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80" yWindow="210" windowWidth="14940" windowHeight="6855" tabRatio="290" activeTab="2"/>
  </bookViews>
  <sheets>
    <sheet name="Data" sheetId="1" r:id="rId1"/>
    <sheet name="Chart" sheetId="4" r:id="rId2"/>
    <sheet name="Summary" sheetId="5" r:id="rId3"/>
  </sheets>
  <definedNames>
    <definedName name="_xlnm._FilterDatabase" localSheetId="0" hidden="1">Data!$B$1:$N$4681</definedName>
    <definedName name="DATA">Data!$B$1:$N$926</definedName>
    <definedName name="SUMMARY">Data!$Q$1:$AC$27</definedName>
  </definedNames>
  <calcPr calcId="125725"/>
</workbook>
</file>

<file path=xl/calcChain.xml><?xml version="1.0" encoding="utf-8"?>
<calcChain xmlns="http://schemas.openxmlformats.org/spreadsheetml/2006/main">
  <c r="P47" i="5"/>
  <c r="Q47"/>
  <c r="P37"/>
  <c r="Q37"/>
  <c r="P38"/>
  <c r="Q38"/>
  <c r="P39"/>
  <c r="Q39"/>
  <c r="P40"/>
  <c r="Q40"/>
  <c r="P41"/>
  <c r="Q41"/>
  <c r="P42"/>
  <c r="Q42"/>
  <c r="P43"/>
  <c r="Q43"/>
  <c r="P44"/>
  <c r="Q44"/>
  <c r="P45"/>
  <c r="Q45"/>
  <c r="J50"/>
  <c r="I50"/>
  <c r="H50"/>
  <c r="G50"/>
  <c r="H40"/>
  <c r="I40" s="1"/>
  <c r="H41"/>
  <c r="J41" s="1"/>
  <c r="H42"/>
  <c r="I42" s="1"/>
  <c r="H43"/>
  <c r="J43" s="1"/>
  <c r="H44"/>
  <c r="I44" s="1"/>
  <c r="H45"/>
  <c r="J45" s="1"/>
  <c r="H46"/>
  <c r="I46" s="1"/>
  <c r="H47"/>
  <c r="J47" s="1"/>
  <c r="H48"/>
  <c r="I48" s="1"/>
  <c r="H49"/>
  <c r="G39"/>
  <c r="G40"/>
  <c r="J40" s="1"/>
  <c r="G41"/>
  <c r="G42"/>
  <c r="J42" s="1"/>
  <c r="G43"/>
  <c r="G44"/>
  <c r="J44" s="1"/>
  <c r="G45"/>
  <c r="G46"/>
  <c r="J46" s="1"/>
  <c r="G47"/>
  <c r="G48"/>
  <c r="J48" s="1"/>
  <c r="N9"/>
  <c r="M4682" i="1"/>
  <c r="N4682"/>
  <c r="M4683"/>
  <c r="N4683"/>
  <c r="M4684"/>
  <c r="N4684"/>
  <c r="M4685"/>
  <c r="N4685"/>
  <c r="M4686"/>
  <c r="N4686"/>
  <c r="M4687"/>
  <c r="N4687"/>
  <c r="M4688"/>
  <c r="N4688"/>
  <c r="M4689"/>
  <c r="N4689"/>
  <c r="M4690"/>
  <c r="N4690"/>
  <c r="M4691"/>
  <c r="N4691"/>
  <c r="M4692"/>
  <c r="N4692"/>
  <c r="M4693"/>
  <c r="N4693"/>
  <c r="M4694"/>
  <c r="N4694"/>
  <c r="M4695"/>
  <c r="N4695"/>
  <c r="M4696"/>
  <c r="N4696"/>
  <c r="M4697"/>
  <c r="N4697"/>
  <c r="M4698"/>
  <c r="N4698"/>
  <c r="M4699"/>
  <c r="N4699"/>
  <c r="M4700"/>
  <c r="N4700"/>
  <c r="M4701"/>
  <c r="N4701"/>
  <c r="M4702"/>
  <c r="N4702"/>
  <c r="M4703"/>
  <c r="N4703"/>
  <c r="M4704"/>
  <c r="N4704"/>
  <c r="M4705"/>
  <c r="N4705"/>
  <c r="M4706"/>
  <c r="N4706"/>
  <c r="M4707"/>
  <c r="N4707"/>
  <c r="M4708"/>
  <c r="N4708"/>
  <c r="M4709"/>
  <c r="N4709"/>
  <c r="M4710"/>
  <c r="N4710"/>
  <c r="M4711"/>
  <c r="N4711"/>
  <c r="M4712"/>
  <c r="N4712"/>
  <c r="M4713"/>
  <c r="N4713"/>
  <c r="M4714"/>
  <c r="N4714"/>
  <c r="M4715"/>
  <c r="N4715"/>
  <c r="M4716"/>
  <c r="N4716"/>
  <c r="M4717"/>
  <c r="N4717"/>
  <c r="M4718"/>
  <c r="N4718"/>
  <c r="M4719"/>
  <c r="N4719"/>
  <c r="M4720"/>
  <c r="N4720"/>
  <c r="M4721"/>
  <c r="N4721"/>
  <c r="M4722"/>
  <c r="N4722"/>
  <c r="M4723"/>
  <c r="N4723"/>
  <c r="M4724"/>
  <c r="N4724"/>
  <c r="M4725"/>
  <c r="N4725"/>
  <c r="M4726"/>
  <c r="N4726"/>
  <c r="M4727"/>
  <c r="N4727"/>
  <c r="M4728"/>
  <c r="N4728"/>
  <c r="M4729"/>
  <c r="N4729"/>
  <c r="M4730"/>
  <c r="N4730"/>
  <c r="M4731"/>
  <c r="N4731"/>
  <c r="M4732"/>
  <c r="N4732"/>
  <c r="M4733"/>
  <c r="N4733"/>
  <c r="M4734"/>
  <c r="N4734"/>
  <c r="M4735"/>
  <c r="N4735"/>
  <c r="M4736"/>
  <c r="N4736"/>
  <c r="M4737"/>
  <c r="N4737"/>
  <c r="M4738"/>
  <c r="N4738"/>
  <c r="M4739"/>
  <c r="N4739"/>
  <c r="M4740"/>
  <c r="N4740"/>
  <c r="M4741"/>
  <c r="N4741"/>
  <c r="M4742"/>
  <c r="N4742"/>
  <c r="M4743"/>
  <c r="N4743"/>
  <c r="M4744"/>
  <c r="N4744"/>
  <c r="M4745"/>
  <c r="N4745"/>
  <c r="M4746"/>
  <c r="N4746"/>
  <c r="M4747"/>
  <c r="N4747"/>
  <c r="M4748"/>
  <c r="N4748"/>
  <c r="M4749"/>
  <c r="N4749"/>
  <c r="M4750"/>
  <c r="N4750"/>
  <c r="M4751"/>
  <c r="N4751"/>
  <c r="M4752"/>
  <c r="N4752"/>
  <c r="M4753"/>
  <c r="N4753"/>
  <c r="M4754"/>
  <c r="N4754"/>
  <c r="M4755"/>
  <c r="N4755"/>
  <c r="M4756"/>
  <c r="N4756"/>
  <c r="M4757"/>
  <c r="N4757"/>
  <c r="M4758"/>
  <c r="N4758"/>
  <c r="M4759"/>
  <c r="N4759"/>
  <c r="M4760"/>
  <c r="N4760"/>
  <c r="M4761"/>
  <c r="N4761"/>
  <c r="M4762"/>
  <c r="N4762"/>
  <c r="M4763"/>
  <c r="N4763"/>
  <c r="M4764"/>
  <c r="N4764"/>
  <c r="M4765"/>
  <c r="N4765"/>
  <c r="M4766"/>
  <c r="N4766"/>
  <c r="M4767"/>
  <c r="N4767"/>
  <c r="M4768"/>
  <c r="N4768"/>
  <c r="M4769"/>
  <c r="N4769"/>
  <c r="M4770"/>
  <c r="N4770"/>
  <c r="M4771"/>
  <c r="N4771"/>
  <c r="M4772"/>
  <c r="N4772"/>
  <c r="M4773"/>
  <c r="N4773"/>
  <c r="M4774"/>
  <c r="N4774"/>
  <c r="M4775"/>
  <c r="N4775"/>
  <c r="M4776"/>
  <c r="N4776"/>
  <c r="M4777"/>
  <c r="N4777"/>
  <c r="M4778"/>
  <c r="N4778"/>
  <c r="M4779"/>
  <c r="N4779"/>
  <c r="M4780"/>
  <c r="N4780"/>
  <c r="M4781"/>
  <c r="N4781"/>
  <c r="M4782"/>
  <c r="N4782"/>
  <c r="M4783"/>
  <c r="N4783"/>
  <c r="M4784"/>
  <c r="N4784"/>
  <c r="M4785"/>
  <c r="N4785"/>
  <c r="M4786"/>
  <c r="N4786"/>
  <c r="M4787"/>
  <c r="N4787"/>
  <c r="M4788"/>
  <c r="N4788"/>
  <c r="M4789"/>
  <c r="N4789"/>
  <c r="M4790"/>
  <c r="N4790"/>
  <c r="M4791"/>
  <c r="N4791"/>
  <c r="M4792"/>
  <c r="N4792"/>
  <c r="M4793"/>
  <c r="N4793"/>
  <c r="M4794"/>
  <c r="N4794"/>
  <c r="M4795"/>
  <c r="N4795"/>
  <c r="M4796"/>
  <c r="N4796"/>
  <c r="M4797"/>
  <c r="N4797"/>
  <c r="M4798"/>
  <c r="N4798"/>
  <c r="M4799"/>
  <c r="N4799"/>
  <c r="M4800"/>
  <c r="N4800"/>
  <c r="M4801"/>
  <c r="N4801"/>
  <c r="M4802"/>
  <c r="N4802"/>
  <c r="M4803"/>
  <c r="N4803"/>
  <c r="M4804"/>
  <c r="N4804"/>
  <c r="M4805"/>
  <c r="N4805"/>
  <c r="M4806"/>
  <c r="N4806"/>
  <c r="M4807"/>
  <c r="N4807"/>
  <c r="M4808"/>
  <c r="N4808"/>
  <c r="M4809"/>
  <c r="N4809"/>
  <c r="M4810"/>
  <c r="N4810"/>
  <c r="M4811"/>
  <c r="N4811"/>
  <c r="M4812"/>
  <c r="N4812"/>
  <c r="M4813"/>
  <c r="N4813"/>
  <c r="M4814"/>
  <c r="N4814"/>
  <c r="M4815"/>
  <c r="N4815"/>
  <c r="M4816"/>
  <c r="N4816"/>
  <c r="M4817"/>
  <c r="N4817"/>
  <c r="M4818"/>
  <c r="N4818"/>
  <c r="M4819"/>
  <c r="N4819"/>
  <c r="M4820"/>
  <c r="N4820"/>
  <c r="M4821"/>
  <c r="N4821"/>
  <c r="M4822"/>
  <c r="N4822"/>
  <c r="M4823"/>
  <c r="N4823"/>
  <c r="M4824"/>
  <c r="N4824"/>
  <c r="M4825"/>
  <c r="N4825"/>
  <c r="M4826"/>
  <c r="N4826"/>
  <c r="M4827"/>
  <c r="N4827"/>
  <c r="M4828"/>
  <c r="N4828"/>
  <c r="M4829"/>
  <c r="N4829"/>
  <c r="M4830"/>
  <c r="N4830"/>
  <c r="M4831"/>
  <c r="N4831"/>
  <c r="M4832"/>
  <c r="N4832"/>
  <c r="M4833"/>
  <c r="N4833"/>
  <c r="M4834"/>
  <c r="N4834"/>
  <c r="M4835"/>
  <c r="N4835"/>
  <c r="M4836"/>
  <c r="N4836"/>
  <c r="M4837"/>
  <c r="N4837"/>
  <c r="M4838"/>
  <c r="N4838"/>
  <c r="M4839"/>
  <c r="N4839"/>
  <c r="M4840"/>
  <c r="N4840"/>
  <c r="M4841"/>
  <c r="N4841"/>
  <c r="M4842"/>
  <c r="N4842"/>
  <c r="M4843"/>
  <c r="N4843"/>
  <c r="M4844"/>
  <c r="N4844"/>
  <c r="M4845"/>
  <c r="N4845"/>
  <c r="M4846"/>
  <c r="N4846"/>
  <c r="M4847"/>
  <c r="N4847"/>
  <c r="M4848"/>
  <c r="N4848"/>
  <c r="M4849"/>
  <c r="N4849"/>
  <c r="M4850"/>
  <c r="N4850"/>
  <c r="M4851"/>
  <c r="N4851"/>
  <c r="M4852"/>
  <c r="N4852"/>
  <c r="M4853"/>
  <c r="N4853"/>
  <c r="M4854"/>
  <c r="N4854"/>
  <c r="M4855"/>
  <c r="N4855"/>
  <c r="M4856"/>
  <c r="N4856"/>
  <c r="M4857"/>
  <c r="N4857"/>
  <c r="M4858"/>
  <c r="N4858"/>
  <c r="M4859"/>
  <c r="N4859"/>
  <c r="M4860"/>
  <c r="N4860"/>
  <c r="M4861"/>
  <c r="N4861"/>
  <c r="M4862"/>
  <c r="N4862"/>
  <c r="M4863"/>
  <c r="N4863"/>
  <c r="M4864"/>
  <c r="N4864"/>
  <c r="M4865"/>
  <c r="N4865"/>
  <c r="M4866"/>
  <c r="N4866"/>
  <c r="M4867"/>
  <c r="N4867"/>
  <c r="M4868"/>
  <c r="N4868"/>
  <c r="M4869"/>
  <c r="N4869"/>
  <c r="M4870"/>
  <c r="N4870"/>
  <c r="M4871"/>
  <c r="N4871"/>
  <c r="M4872"/>
  <c r="N4872"/>
  <c r="M4873"/>
  <c r="N4873"/>
  <c r="M4874"/>
  <c r="N4874"/>
  <c r="M4875"/>
  <c r="N4875"/>
  <c r="M4876"/>
  <c r="N4876"/>
  <c r="M4877"/>
  <c r="N4877"/>
  <c r="M4878"/>
  <c r="N4878"/>
  <c r="M4879"/>
  <c r="N4879"/>
  <c r="M4880"/>
  <c r="N4880"/>
  <c r="M4881"/>
  <c r="N4881"/>
  <c r="M4882"/>
  <c r="N4882"/>
  <c r="M4883"/>
  <c r="N4883"/>
  <c r="M4884"/>
  <c r="N4884"/>
  <c r="M4885"/>
  <c r="N4885"/>
  <c r="M4886"/>
  <c r="N4886"/>
  <c r="M4887"/>
  <c r="N4887"/>
  <c r="M4888"/>
  <c r="N4888"/>
  <c r="M4889"/>
  <c r="N4889"/>
  <c r="M4890"/>
  <c r="N4890"/>
  <c r="M4891"/>
  <c r="N4891"/>
  <c r="M4892"/>
  <c r="N4892"/>
  <c r="M4893"/>
  <c r="N4893"/>
  <c r="M4894"/>
  <c r="N4894"/>
  <c r="M4895"/>
  <c r="N4895"/>
  <c r="M4896"/>
  <c r="N4896"/>
  <c r="M4897"/>
  <c r="N4897"/>
  <c r="M4898"/>
  <c r="N4898"/>
  <c r="M4899"/>
  <c r="N4899"/>
  <c r="M4900"/>
  <c r="N4900"/>
  <c r="M4901"/>
  <c r="N4901"/>
  <c r="M4902"/>
  <c r="N4902"/>
  <c r="M4903"/>
  <c r="N4903"/>
  <c r="M4904"/>
  <c r="N4904"/>
  <c r="M4905"/>
  <c r="N4905"/>
  <c r="M4906"/>
  <c r="N4906"/>
  <c r="M4907"/>
  <c r="N4907"/>
  <c r="M4908"/>
  <c r="N4908"/>
  <c r="M4909"/>
  <c r="N4909"/>
  <c r="M4910"/>
  <c r="N4910"/>
  <c r="M4911"/>
  <c r="N4911"/>
  <c r="M4912"/>
  <c r="N4912"/>
  <c r="M4913"/>
  <c r="N4913"/>
  <c r="M4914"/>
  <c r="N4914"/>
  <c r="M4915"/>
  <c r="N4915"/>
  <c r="M4916"/>
  <c r="N4916"/>
  <c r="M4917"/>
  <c r="N4917"/>
  <c r="M4918"/>
  <c r="N4918"/>
  <c r="M4919"/>
  <c r="N4919"/>
  <c r="M4920"/>
  <c r="N4920"/>
  <c r="M4921"/>
  <c r="N4921"/>
  <c r="M4922"/>
  <c r="N4922"/>
  <c r="M4923"/>
  <c r="N4923"/>
  <c r="M4924"/>
  <c r="N4924"/>
  <c r="M4925"/>
  <c r="N4925"/>
  <c r="M4926"/>
  <c r="N4926"/>
  <c r="M4927"/>
  <c r="N4927"/>
  <c r="M4928"/>
  <c r="N4928"/>
  <c r="M4929"/>
  <c r="N4929"/>
  <c r="M4930"/>
  <c r="N4930"/>
  <c r="M4931"/>
  <c r="N4931"/>
  <c r="M4932"/>
  <c r="N4932"/>
  <c r="M4933"/>
  <c r="N4933"/>
  <c r="M4934"/>
  <c r="N4934"/>
  <c r="M4935"/>
  <c r="N4935"/>
  <c r="M4936"/>
  <c r="N4936"/>
  <c r="M4937"/>
  <c r="N4937"/>
  <c r="M4938"/>
  <c r="N4938"/>
  <c r="M4939"/>
  <c r="N4939"/>
  <c r="M4940"/>
  <c r="N4940"/>
  <c r="M4941"/>
  <c r="N4941"/>
  <c r="M4942"/>
  <c r="N4942"/>
  <c r="M4943"/>
  <c r="N4943"/>
  <c r="M4944"/>
  <c r="N4944"/>
  <c r="M4945"/>
  <c r="N4945"/>
  <c r="M4946"/>
  <c r="N4946"/>
  <c r="M4947"/>
  <c r="N4947"/>
  <c r="M4948"/>
  <c r="N4948"/>
  <c r="M4949"/>
  <c r="N4949"/>
  <c r="M4950"/>
  <c r="N4950"/>
  <c r="M4951"/>
  <c r="N4951"/>
  <c r="M4952"/>
  <c r="N4952"/>
  <c r="M4953"/>
  <c r="N4953"/>
  <c r="M4954"/>
  <c r="N4954"/>
  <c r="M4955"/>
  <c r="N4955"/>
  <c r="M4956"/>
  <c r="N4956"/>
  <c r="M4957"/>
  <c r="N4957"/>
  <c r="M4958"/>
  <c r="N4958"/>
  <c r="M4959"/>
  <c r="N4959"/>
  <c r="M4960"/>
  <c r="N4960"/>
  <c r="M4961"/>
  <c r="N4961"/>
  <c r="M4962"/>
  <c r="N4962"/>
  <c r="M4963"/>
  <c r="N4963"/>
  <c r="M4964"/>
  <c r="N4964"/>
  <c r="M4965"/>
  <c r="N4965"/>
  <c r="M4966"/>
  <c r="N4966"/>
  <c r="M4967"/>
  <c r="N4967"/>
  <c r="M4968"/>
  <c r="N4968"/>
  <c r="M4969"/>
  <c r="N4969"/>
  <c r="M4970"/>
  <c r="N4970"/>
  <c r="M4971"/>
  <c r="N4971"/>
  <c r="M4972"/>
  <c r="N4972"/>
  <c r="M4973"/>
  <c r="N4973"/>
  <c r="M4974"/>
  <c r="N4974"/>
  <c r="M4975"/>
  <c r="N4975"/>
  <c r="M4976"/>
  <c r="N4976"/>
  <c r="M4977"/>
  <c r="N4977"/>
  <c r="M4978"/>
  <c r="N4978"/>
  <c r="M4979"/>
  <c r="N4979"/>
  <c r="M4980"/>
  <c r="N4980"/>
  <c r="M4981"/>
  <c r="N4981"/>
  <c r="M4982"/>
  <c r="N4982"/>
  <c r="M4983"/>
  <c r="N4983"/>
  <c r="M4984"/>
  <c r="N4984"/>
  <c r="M4985"/>
  <c r="N4985"/>
  <c r="M4986"/>
  <c r="N4986"/>
  <c r="M4987"/>
  <c r="N4987"/>
  <c r="M4988"/>
  <c r="N4988"/>
  <c r="M4989"/>
  <c r="N4989"/>
  <c r="M4990"/>
  <c r="N4990"/>
  <c r="M4991"/>
  <c r="N4991"/>
  <c r="M4992"/>
  <c r="N4992"/>
  <c r="M4993"/>
  <c r="N4993"/>
  <c r="M4994"/>
  <c r="N4994"/>
  <c r="M4995"/>
  <c r="N4995"/>
  <c r="M4996"/>
  <c r="N4996"/>
  <c r="M4997"/>
  <c r="N4997"/>
  <c r="M4998"/>
  <c r="N4998"/>
  <c r="M4999"/>
  <c r="N4999"/>
  <c r="M5000"/>
  <c r="N5000"/>
  <c r="M5001"/>
  <c r="N5001"/>
  <c r="M5002"/>
  <c r="N5002"/>
  <c r="M5003"/>
  <c r="N5003"/>
  <c r="M5004"/>
  <c r="N5004"/>
  <c r="M5005"/>
  <c r="N5005"/>
  <c r="M5006"/>
  <c r="N5006"/>
  <c r="M5007"/>
  <c r="N5007"/>
  <c r="M5008"/>
  <c r="N5008"/>
  <c r="M5009"/>
  <c r="N5009"/>
  <c r="M5010"/>
  <c r="N5010"/>
  <c r="M5011"/>
  <c r="N5011"/>
  <c r="M5012"/>
  <c r="N5012"/>
  <c r="M5013"/>
  <c r="N5013"/>
  <c r="M5014"/>
  <c r="N5014"/>
  <c r="M5015"/>
  <c r="N5015"/>
  <c r="M5016"/>
  <c r="N5016"/>
  <c r="M5017"/>
  <c r="N5017"/>
  <c r="M5018"/>
  <c r="N5018"/>
  <c r="M5019"/>
  <c r="N5019"/>
  <c r="M5020"/>
  <c r="N5020"/>
  <c r="M5021"/>
  <c r="N5021"/>
  <c r="M5022"/>
  <c r="N5022"/>
  <c r="M5023"/>
  <c r="N5023"/>
  <c r="M5024"/>
  <c r="N5024"/>
  <c r="M5025"/>
  <c r="N5025"/>
  <c r="M5026"/>
  <c r="N5026"/>
  <c r="M5027"/>
  <c r="N5027"/>
  <c r="M5028"/>
  <c r="N5028"/>
  <c r="M5029"/>
  <c r="N5029"/>
  <c r="M5030"/>
  <c r="N5030"/>
  <c r="M5031"/>
  <c r="N5031"/>
  <c r="M5032"/>
  <c r="N5032"/>
  <c r="M5033"/>
  <c r="N5033"/>
  <c r="M5034"/>
  <c r="N5034"/>
  <c r="M5035"/>
  <c r="N5035"/>
  <c r="M5036"/>
  <c r="N5036"/>
  <c r="M5037"/>
  <c r="N5037"/>
  <c r="M5038"/>
  <c r="N5038"/>
  <c r="M5039"/>
  <c r="N5039"/>
  <c r="M5040"/>
  <c r="N5040"/>
  <c r="M5041"/>
  <c r="N5041"/>
  <c r="M5042"/>
  <c r="N5042"/>
  <c r="M5043"/>
  <c r="N5043"/>
  <c r="M5044"/>
  <c r="N5044"/>
  <c r="M5045"/>
  <c r="N5045"/>
  <c r="M5046"/>
  <c r="N5046"/>
  <c r="M5047"/>
  <c r="N5047"/>
  <c r="M5048"/>
  <c r="N5048"/>
  <c r="M5049"/>
  <c r="N5049"/>
  <c r="M5050"/>
  <c r="N5050"/>
  <c r="M5051"/>
  <c r="N5051"/>
  <c r="M5052"/>
  <c r="N5052"/>
  <c r="M5053"/>
  <c r="N5053"/>
  <c r="M5054"/>
  <c r="N5054"/>
  <c r="M5055"/>
  <c r="N5055"/>
  <c r="M5056"/>
  <c r="N5056"/>
  <c r="M5057"/>
  <c r="N5057"/>
  <c r="M5058"/>
  <c r="N5058"/>
  <c r="M5059"/>
  <c r="N5059"/>
  <c r="M5060"/>
  <c r="N5060"/>
  <c r="M5061"/>
  <c r="N5061"/>
  <c r="M5062"/>
  <c r="N5062"/>
  <c r="M5063"/>
  <c r="N5063"/>
  <c r="M5064"/>
  <c r="N5064"/>
  <c r="M5065"/>
  <c r="N5065"/>
  <c r="M5066"/>
  <c r="N5066"/>
  <c r="M5067"/>
  <c r="N5067"/>
  <c r="M5068"/>
  <c r="N5068"/>
  <c r="M5069"/>
  <c r="N5069"/>
  <c r="M5070"/>
  <c r="N5070"/>
  <c r="M5071"/>
  <c r="N5071"/>
  <c r="M5072"/>
  <c r="N5072"/>
  <c r="M5073"/>
  <c r="N5073"/>
  <c r="M5074"/>
  <c r="N5074"/>
  <c r="M5075"/>
  <c r="N5075"/>
  <c r="M5076"/>
  <c r="N5076"/>
  <c r="M5077"/>
  <c r="N5077"/>
  <c r="M5078"/>
  <c r="N5078"/>
  <c r="M5079"/>
  <c r="N5079"/>
  <c r="M5080"/>
  <c r="N5080"/>
  <c r="M5081"/>
  <c r="N5081"/>
  <c r="M5082"/>
  <c r="N5082"/>
  <c r="M5083"/>
  <c r="N5083"/>
  <c r="M5084"/>
  <c r="N5084"/>
  <c r="M5085"/>
  <c r="N5085"/>
  <c r="M5086"/>
  <c r="N5086"/>
  <c r="M5087"/>
  <c r="N5087"/>
  <c r="M5088"/>
  <c r="N5088"/>
  <c r="M5089"/>
  <c r="N5089"/>
  <c r="M5090"/>
  <c r="N5090"/>
  <c r="M5091"/>
  <c r="N5091"/>
  <c r="M5092"/>
  <c r="N5092"/>
  <c r="M5093"/>
  <c r="N5093"/>
  <c r="M5094"/>
  <c r="N5094"/>
  <c r="M5095"/>
  <c r="N5095"/>
  <c r="M5096"/>
  <c r="N5096"/>
  <c r="M5097"/>
  <c r="N5097"/>
  <c r="M5098"/>
  <c r="N5098"/>
  <c r="M5099"/>
  <c r="N5099"/>
  <c r="M5100"/>
  <c r="N5100"/>
  <c r="M5101"/>
  <c r="N5101"/>
  <c r="M5102"/>
  <c r="N5102"/>
  <c r="M5103"/>
  <c r="N5103"/>
  <c r="M5104"/>
  <c r="N5104"/>
  <c r="M5105"/>
  <c r="N5105"/>
  <c r="M5106"/>
  <c r="N5106"/>
  <c r="M5107"/>
  <c r="N5107"/>
  <c r="M5108"/>
  <c r="N5108"/>
  <c r="M5109"/>
  <c r="N5109"/>
  <c r="M5110"/>
  <c r="N5110"/>
  <c r="M5111"/>
  <c r="N5111"/>
  <c r="M5112"/>
  <c r="N5112"/>
  <c r="M5113"/>
  <c r="N5113"/>
  <c r="M5114"/>
  <c r="N5114"/>
  <c r="M5115"/>
  <c r="N5115"/>
  <c r="M5116"/>
  <c r="N5116"/>
  <c r="M5117"/>
  <c r="N5117"/>
  <c r="M5118"/>
  <c r="N5118"/>
  <c r="M5119"/>
  <c r="N5119"/>
  <c r="M5120"/>
  <c r="N5120"/>
  <c r="M5121"/>
  <c r="N5121"/>
  <c r="M5122"/>
  <c r="N5122"/>
  <c r="M5123"/>
  <c r="N5123"/>
  <c r="M5124"/>
  <c r="N5124"/>
  <c r="M5125"/>
  <c r="N5125"/>
  <c r="M5126"/>
  <c r="N5126"/>
  <c r="M5127"/>
  <c r="N5127"/>
  <c r="M5128"/>
  <c r="N5128"/>
  <c r="M5129"/>
  <c r="N5129"/>
  <c r="M5130"/>
  <c r="N5130"/>
  <c r="M5131"/>
  <c r="N5131"/>
  <c r="M5132"/>
  <c r="N5132"/>
  <c r="M5133"/>
  <c r="N5133"/>
  <c r="M5134"/>
  <c r="N5134"/>
  <c r="M5135"/>
  <c r="N5135"/>
  <c r="M5136"/>
  <c r="N5136"/>
  <c r="M5137"/>
  <c r="N5137"/>
  <c r="M5138"/>
  <c r="N5138"/>
  <c r="M5139"/>
  <c r="N5139"/>
  <c r="M5140"/>
  <c r="N5140"/>
  <c r="M5141"/>
  <c r="N5141"/>
  <c r="M5142"/>
  <c r="N5142"/>
  <c r="M5143"/>
  <c r="N5143"/>
  <c r="M5144"/>
  <c r="N5144"/>
  <c r="M5145"/>
  <c r="N5145"/>
  <c r="M5146"/>
  <c r="N5146"/>
  <c r="M5147"/>
  <c r="N5147"/>
  <c r="M5148"/>
  <c r="N5148"/>
  <c r="M5149"/>
  <c r="N5149"/>
  <c r="M5150"/>
  <c r="N5150"/>
  <c r="M5151"/>
  <c r="N5151"/>
  <c r="M5152"/>
  <c r="N5152"/>
  <c r="M5153"/>
  <c r="N5153"/>
  <c r="M5154"/>
  <c r="N5154"/>
  <c r="M5155"/>
  <c r="N5155"/>
  <c r="M5156"/>
  <c r="N5156"/>
  <c r="M5157"/>
  <c r="N5157"/>
  <c r="M5158"/>
  <c r="N5158"/>
  <c r="M5159"/>
  <c r="N5159"/>
  <c r="M5160"/>
  <c r="N5160"/>
  <c r="M5161"/>
  <c r="N5161"/>
  <c r="M5162"/>
  <c r="N5162"/>
  <c r="M5163"/>
  <c r="N5163"/>
  <c r="M5164"/>
  <c r="N5164"/>
  <c r="M5165"/>
  <c r="N5165"/>
  <c r="M5166"/>
  <c r="N5166"/>
  <c r="M5167"/>
  <c r="N5167"/>
  <c r="M5168"/>
  <c r="N5168"/>
  <c r="M5169"/>
  <c r="N5169"/>
  <c r="M5170"/>
  <c r="N5170"/>
  <c r="M5171"/>
  <c r="N5171"/>
  <c r="M5172"/>
  <c r="N5172"/>
  <c r="M5173"/>
  <c r="N5173"/>
  <c r="M5174"/>
  <c r="N5174"/>
  <c r="M5175"/>
  <c r="N5175"/>
  <c r="M5176"/>
  <c r="N5176"/>
  <c r="M5177"/>
  <c r="N5177"/>
  <c r="M5178"/>
  <c r="N5178"/>
  <c r="M5179"/>
  <c r="N5179"/>
  <c r="M5180"/>
  <c r="N5180"/>
  <c r="M5181"/>
  <c r="N5181"/>
  <c r="M5182"/>
  <c r="N5182"/>
  <c r="M5183"/>
  <c r="N5183"/>
  <c r="M5184"/>
  <c r="N5184"/>
  <c r="M5185"/>
  <c r="N5185"/>
  <c r="M5186"/>
  <c r="N5186"/>
  <c r="M5187"/>
  <c r="N5187"/>
  <c r="M5188"/>
  <c r="N5188"/>
  <c r="M5189"/>
  <c r="N5189"/>
  <c r="M5190"/>
  <c r="N5190"/>
  <c r="M5191"/>
  <c r="N5191"/>
  <c r="M5192"/>
  <c r="N5192"/>
  <c r="M5193"/>
  <c r="N5193"/>
  <c r="M5194"/>
  <c r="N5194"/>
  <c r="M5195"/>
  <c r="N5195"/>
  <c r="M5196"/>
  <c r="N5196"/>
  <c r="M5197"/>
  <c r="N5197"/>
  <c r="M5198"/>
  <c r="N5198"/>
  <c r="M5199"/>
  <c r="N5199"/>
  <c r="M5200"/>
  <c r="N5200"/>
  <c r="M5201"/>
  <c r="N5201"/>
  <c r="M5202"/>
  <c r="N5202"/>
  <c r="M5203"/>
  <c r="N5203"/>
  <c r="M5204"/>
  <c r="N5204"/>
  <c r="M5205"/>
  <c r="N5205"/>
  <c r="M5206"/>
  <c r="N5206"/>
  <c r="M5207"/>
  <c r="N5207"/>
  <c r="M5208"/>
  <c r="N5208"/>
  <c r="M5209"/>
  <c r="N5209"/>
  <c r="M5210"/>
  <c r="N5210"/>
  <c r="M5211"/>
  <c r="N5211"/>
  <c r="M5212"/>
  <c r="N5212"/>
  <c r="M5213"/>
  <c r="N5213"/>
  <c r="M5214"/>
  <c r="N5214"/>
  <c r="M5215"/>
  <c r="N5215"/>
  <c r="M5216"/>
  <c r="N5216"/>
  <c r="M5217"/>
  <c r="N5217"/>
  <c r="M5218"/>
  <c r="N5218"/>
  <c r="M5219"/>
  <c r="N5219"/>
  <c r="M5220"/>
  <c r="N5220"/>
  <c r="M5221"/>
  <c r="N5221"/>
  <c r="M5222"/>
  <c r="N5222"/>
  <c r="M5223"/>
  <c r="N5223"/>
  <c r="M5224"/>
  <c r="N5224"/>
  <c r="M5225"/>
  <c r="N5225"/>
  <c r="M5226"/>
  <c r="N5226"/>
  <c r="M5227"/>
  <c r="N5227"/>
  <c r="M5228"/>
  <c r="N5228"/>
  <c r="M5229"/>
  <c r="N5229"/>
  <c r="M5230"/>
  <c r="N5230"/>
  <c r="M5231"/>
  <c r="N5231"/>
  <c r="M5232"/>
  <c r="N5232"/>
  <c r="M5233"/>
  <c r="N5233"/>
  <c r="M5234"/>
  <c r="N5234"/>
  <c r="M5235"/>
  <c r="N5235"/>
  <c r="M5236"/>
  <c r="N5236"/>
  <c r="M5237"/>
  <c r="N5237"/>
  <c r="M5238"/>
  <c r="N5238"/>
  <c r="M5239"/>
  <c r="N5239"/>
  <c r="M5240"/>
  <c r="N5240"/>
  <c r="M5241"/>
  <c r="N5241"/>
  <c r="M5242"/>
  <c r="N5242"/>
  <c r="M5243"/>
  <c r="N5243"/>
  <c r="M5244"/>
  <c r="N5244"/>
  <c r="M5245"/>
  <c r="N5245"/>
  <c r="M5246"/>
  <c r="N5246"/>
  <c r="M5247"/>
  <c r="N5247"/>
  <c r="M5248"/>
  <c r="N5248"/>
  <c r="M5249"/>
  <c r="N5249"/>
  <c r="M5250"/>
  <c r="N5250"/>
  <c r="M5251"/>
  <c r="N5251"/>
  <c r="M5252"/>
  <c r="N5252"/>
  <c r="M5253"/>
  <c r="N5253"/>
  <c r="M5254"/>
  <c r="N5254"/>
  <c r="M5255"/>
  <c r="N5255"/>
  <c r="M5256"/>
  <c r="N5256"/>
  <c r="M5257"/>
  <c r="N5257"/>
  <c r="M5258"/>
  <c r="N5258"/>
  <c r="M5259"/>
  <c r="N5259"/>
  <c r="M5260"/>
  <c r="N5260"/>
  <c r="M5261"/>
  <c r="N5261"/>
  <c r="M5262"/>
  <c r="N5262"/>
  <c r="M5263"/>
  <c r="N5263"/>
  <c r="M5264"/>
  <c r="N5264"/>
  <c r="M5265"/>
  <c r="N5265"/>
  <c r="M5266"/>
  <c r="N5266"/>
  <c r="M5267"/>
  <c r="N5267"/>
  <c r="M5268"/>
  <c r="N5268"/>
  <c r="M5269"/>
  <c r="N5269"/>
  <c r="M5270"/>
  <c r="N5270"/>
  <c r="M5271"/>
  <c r="N5271"/>
  <c r="M5272"/>
  <c r="N5272"/>
  <c r="M5273"/>
  <c r="N5273"/>
  <c r="M5274"/>
  <c r="N5274"/>
  <c r="M5275"/>
  <c r="N5275"/>
  <c r="M5276"/>
  <c r="N5276"/>
  <c r="M5277"/>
  <c r="N5277"/>
  <c r="M5278"/>
  <c r="N5278"/>
  <c r="M5279"/>
  <c r="N5279"/>
  <c r="M5280"/>
  <c r="N5280"/>
  <c r="M5281"/>
  <c r="N5281"/>
  <c r="M5282"/>
  <c r="N5282"/>
  <c r="M5283"/>
  <c r="N5283"/>
  <c r="M5284"/>
  <c r="N5284"/>
  <c r="M5285"/>
  <c r="N5285"/>
  <c r="M5286"/>
  <c r="N5286"/>
  <c r="M5287"/>
  <c r="N5287"/>
  <c r="M5288"/>
  <c r="N5288"/>
  <c r="M5289"/>
  <c r="N5289"/>
  <c r="M5290"/>
  <c r="N5290"/>
  <c r="M5291"/>
  <c r="N5291"/>
  <c r="M5292"/>
  <c r="N5292"/>
  <c r="M5293"/>
  <c r="N5293"/>
  <c r="M5294"/>
  <c r="N5294"/>
  <c r="M5295"/>
  <c r="N5295"/>
  <c r="M5296"/>
  <c r="N5296"/>
  <c r="M5297"/>
  <c r="N5297"/>
  <c r="M5298"/>
  <c r="N5298"/>
  <c r="M5299"/>
  <c r="N5299"/>
  <c r="M5300"/>
  <c r="N5300"/>
  <c r="M5301"/>
  <c r="N5301"/>
  <c r="M5302"/>
  <c r="N5302"/>
  <c r="M5303"/>
  <c r="N5303"/>
  <c r="M5304"/>
  <c r="N5304"/>
  <c r="M5305"/>
  <c r="N5305"/>
  <c r="M5306"/>
  <c r="N5306"/>
  <c r="M5307"/>
  <c r="N5307"/>
  <c r="M5308"/>
  <c r="N5308"/>
  <c r="M5309"/>
  <c r="N5309"/>
  <c r="M5310"/>
  <c r="N5310"/>
  <c r="M5311"/>
  <c r="N5311"/>
  <c r="M5312"/>
  <c r="N5312"/>
  <c r="M5313"/>
  <c r="N5313"/>
  <c r="M5314"/>
  <c r="N5314"/>
  <c r="M5315"/>
  <c r="N5315"/>
  <c r="M5316"/>
  <c r="N5316"/>
  <c r="M5317"/>
  <c r="N5317"/>
  <c r="M5318"/>
  <c r="N5318"/>
  <c r="M5319"/>
  <c r="N5319"/>
  <c r="M5320"/>
  <c r="N5320"/>
  <c r="M5321"/>
  <c r="N5321"/>
  <c r="M5322"/>
  <c r="N5322"/>
  <c r="M5323"/>
  <c r="N5323"/>
  <c r="M5324"/>
  <c r="N5324"/>
  <c r="M5325"/>
  <c r="N5325"/>
  <c r="M5326"/>
  <c r="N5326"/>
  <c r="M5327"/>
  <c r="N5327"/>
  <c r="M5328"/>
  <c r="N5328"/>
  <c r="M5329"/>
  <c r="N5329"/>
  <c r="M5330"/>
  <c r="N5330"/>
  <c r="M5331"/>
  <c r="N5331"/>
  <c r="M5332"/>
  <c r="N5332"/>
  <c r="M5333"/>
  <c r="N5333"/>
  <c r="M5334"/>
  <c r="N5334"/>
  <c r="M5335"/>
  <c r="N5335"/>
  <c r="M5336"/>
  <c r="N5336"/>
  <c r="M5337"/>
  <c r="N5337"/>
  <c r="M5338"/>
  <c r="N5338"/>
  <c r="M5339"/>
  <c r="N5339"/>
  <c r="M5340"/>
  <c r="N5340"/>
  <c r="M5341"/>
  <c r="N5341"/>
  <c r="M5342"/>
  <c r="N5342"/>
  <c r="M5343"/>
  <c r="N5343"/>
  <c r="M5344"/>
  <c r="N5344"/>
  <c r="M5345"/>
  <c r="N5345"/>
  <c r="M5346"/>
  <c r="N5346"/>
  <c r="M5347"/>
  <c r="N5347"/>
  <c r="M5348"/>
  <c r="N5348"/>
  <c r="M5349"/>
  <c r="N5349"/>
  <c r="M5350"/>
  <c r="N5350"/>
  <c r="M5351"/>
  <c r="N5351"/>
  <c r="M5352"/>
  <c r="N5352"/>
  <c r="M5353"/>
  <c r="N5353"/>
  <c r="M5354"/>
  <c r="N5354"/>
  <c r="M5355"/>
  <c r="N5355"/>
  <c r="M5356"/>
  <c r="N5356"/>
  <c r="M5357"/>
  <c r="N5357"/>
  <c r="M5358"/>
  <c r="N5358"/>
  <c r="M5359"/>
  <c r="N5359"/>
  <c r="M5360"/>
  <c r="N5360"/>
  <c r="M5361"/>
  <c r="N5361"/>
  <c r="M5362"/>
  <c r="N5362"/>
  <c r="M5363"/>
  <c r="N5363"/>
  <c r="M5364"/>
  <c r="N5364"/>
  <c r="M5365"/>
  <c r="N5365"/>
  <c r="M5366"/>
  <c r="N5366"/>
  <c r="M5367"/>
  <c r="N5367"/>
  <c r="M5368"/>
  <c r="N5368"/>
  <c r="M5369"/>
  <c r="N5369"/>
  <c r="M5370"/>
  <c r="N5370"/>
  <c r="M5371"/>
  <c r="N5371"/>
  <c r="M5372"/>
  <c r="N5372"/>
  <c r="M5373"/>
  <c r="N5373"/>
  <c r="M5374"/>
  <c r="N5374"/>
  <c r="M5375"/>
  <c r="N5375"/>
  <c r="M5376"/>
  <c r="N5376"/>
  <c r="M5377"/>
  <c r="N5377"/>
  <c r="M5378"/>
  <c r="N5378"/>
  <c r="M5379"/>
  <c r="N5379"/>
  <c r="M5380"/>
  <c r="N5380"/>
  <c r="M5381"/>
  <c r="N5381"/>
  <c r="M5382"/>
  <c r="N5382"/>
  <c r="M5383"/>
  <c r="N5383"/>
  <c r="M5384"/>
  <c r="N5384"/>
  <c r="M5385"/>
  <c r="N5385"/>
  <c r="M5386"/>
  <c r="N5386"/>
  <c r="M5387"/>
  <c r="N5387"/>
  <c r="M5388"/>
  <c r="N5388"/>
  <c r="M5389"/>
  <c r="N5389"/>
  <c r="M5390"/>
  <c r="N5390"/>
  <c r="M5391"/>
  <c r="N5391"/>
  <c r="M5392"/>
  <c r="N5392"/>
  <c r="M5393"/>
  <c r="N5393"/>
  <c r="M5394"/>
  <c r="N5394"/>
  <c r="M5395"/>
  <c r="N5395"/>
  <c r="M5396"/>
  <c r="N5396"/>
  <c r="M5397"/>
  <c r="N5397"/>
  <c r="M5398"/>
  <c r="N5398"/>
  <c r="M5399"/>
  <c r="N5399"/>
  <c r="M5400"/>
  <c r="N5400"/>
  <c r="M5401"/>
  <c r="N5401"/>
  <c r="M5402"/>
  <c r="N5402"/>
  <c r="M5403"/>
  <c r="N5403"/>
  <c r="M5404"/>
  <c r="N5404"/>
  <c r="M5405"/>
  <c r="N5405"/>
  <c r="M5406"/>
  <c r="N5406"/>
  <c r="M5407"/>
  <c r="N5407"/>
  <c r="M5408"/>
  <c r="N5408"/>
  <c r="M5409"/>
  <c r="N5409"/>
  <c r="M5410"/>
  <c r="N5410"/>
  <c r="M5411"/>
  <c r="N5411"/>
  <c r="M5412"/>
  <c r="N5412"/>
  <c r="M5413"/>
  <c r="N5413"/>
  <c r="M5414"/>
  <c r="N5414"/>
  <c r="M5415"/>
  <c r="N5415"/>
  <c r="M5416"/>
  <c r="N5416"/>
  <c r="M5417"/>
  <c r="N5417"/>
  <c r="M5418"/>
  <c r="N5418"/>
  <c r="M5419"/>
  <c r="N5419"/>
  <c r="M5420"/>
  <c r="N5420"/>
  <c r="M5421"/>
  <c r="N5421"/>
  <c r="M5422"/>
  <c r="N5422"/>
  <c r="M5423"/>
  <c r="N5423"/>
  <c r="M5424"/>
  <c r="N5424"/>
  <c r="M5425"/>
  <c r="N5425"/>
  <c r="M5426"/>
  <c r="N5426"/>
  <c r="M5427"/>
  <c r="N5427"/>
  <c r="M5428"/>
  <c r="N5428"/>
  <c r="M5429"/>
  <c r="N5429"/>
  <c r="M5430"/>
  <c r="N5430"/>
  <c r="M5431"/>
  <c r="N5431"/>
  <c r="M5432"/>
  <c r="N5432"/>
  <c r="M5433"/>
  <c r="N5433"/>
  <c r="M5434"/>
  <c r="N5434"/>
  <c r="M5435"/>
  <c r="N5435"/>
  <c r="M5436"/>
  <c r="N5436"/>
  <c r="M5437"/>
  <c r="N5437"/>
  <c r="M5438"/>
  <c r="N5438"/>
  <c r="M5439"/>
  <c r="N5439"/>
  <c r="M5440"/>
  <c r="N5440"/>
  <c r="M5441"/>
  <c r="N5441"/>
  <c r="M5442"/>
  <c r="N5442"/>
  <c r="M5443"/>
  <c r="N5443"/>
  <c r="M5444"/>
  <c r="N5444"/>
  <c r="M5445"/>
  <c r="N5445"/>
  <c r="M5446"/>
  <c r="N5446"/>
  <c r="M5447"/>
  <c r="N5447"/>
  <c r="M5448"/>
  <c r="N5448"/>
  <c r="M5449"/>
  <c r="N5449"/>
  <c r="M5450"/>
  <c r="N5450"/>
  <c r="M5451"/>
  <c r="N5451"/>
  <c r="M5452"/>
  <c r="N5452"/>
  <c r="M5453"/>
  <c r="N5453"/>
  <c r="M5454"/>
  <c r="N5454"/>
  <c r="M5455"/>
  <c r="N5455"/>
  <c r="M5456"/>
  <c r="N5456"/>
  <c r="M5457"/>
  <c r="N5457"/>
  <c r="M5458"/>
  <c r="N5458"/>
  <c r="M5459"/>
  <c r="N5459"/>
  <c r="M5460"/>
  <c r="N5460"/>
  <c r="M5461"/>
  <c r="N5461"/>
  <c r="M5462"/>
  <c r="N5462"/>
  <c r="M5463"/>
  <c r="N5463"/>
  <c r="M5464"/>
  <c r="N5464"/>
  <c r="M5465"/>
  <c r="N5465"/>
  <c r="M5466"/>
  <c r="N5466"/>
  <c r="M5467"/>
  <c r="N5467"/>
  <c r="M5468"/>
  <c r="N5468"/>
  <c r="M5469"/>
  <c r="N5469"/>
  <c r="M5470"/>
  <c r="N5470"/>
  <c r="M5471"/>
  <c r="N5471"/>
  <c r="M5472"/>
  <c r="N5472"/>
  <c r="M5473"/>
  <c r="N5473"/>
  <c r="M5474"/>
  <c r="N5474"/>
  <c r="M5475"/>
  <c r="N5475"/>
  <c r="M5476"/>
  <c r="N5476"/>
  <c r="M5477"/>
  <c r="N5477"/>
  <c r="M5478"/>
  <c r="N5478"/>
  <c r="M5479"/>
  <c r="N5479"/>
  <c r="M5480"/>
  <c r="N5480"/>
  <c r="M5481"/>
  <c r="N5481"/>
  <c r="M5482"/>
  <c r="N5482"/>
  <c r="M5483"/>
  <c r="N5483"/>
  <c r="M5484"/>
  <c r="N5484"/>
  <c r="M5485"/>
  <c r="N5485"/>
  <c r="M5486"/>
  <c r="N5486"/>
  <c r="M5487"/>
  <c r="N5487"/>
  <c r="M5488"/>
  <c r="N5488"/>
  <c r="M5489"/>
  <c r="N5489"/>
  <c r="M5490"/>
  <c r="N5490"/>
  <c r="M5491"/>
  <c r="N5491"/>
  <c r="M5492"/>
  <c r="N5492"/>
  <c r="M5493"/>
  <c r="N5493"/>
  <c r="M5494"/>
  <c r="N5494"/>
  <c r="M5495"/>
  <c r="N5495"/>
  <c r="M5496"/>
  <c r="N5496"/>
  <c r="M5497"/>
  <c r="N5497"/>
  <c r="M5498"/>
  <c r="N5498"/>
  <c r="M5499"/>
  <c r="N5499"/>
  <c r="M5500"/>
  <c r="N5500"/>
  <c r="M5501"/>
  <c r="N5501"/>
  <c r="M5502"/>
  <c r="N5502"/>
  <c r="M5503"/>
  <c r="N5503"/>
  <c r="M5504"/>
  <c r="N5504"/>
  <c r="M5505"/>
  <c r="N5505"/>
  <c r="M5506"/>
  <c r="N5506"/>
  <c r="M5507"/>
  <c r="N5507"/>
  <c r="M5508"/>
  <c r="N5508"/>
  <c r="M5509"/>
  <c r="N5509"/>
  <c r="M5510"/>
  <c r="N5510"/>
  <c r="M5511"/>
  <c r="N5511"/>
  <c r="M5512"/>
  <c r="N5512"/>
  <c r="M5513"/>
  <c r="N5513"/>
  <c r="M5514"/>
  <c r="N5514"/>
  <c r="M5515"/>
  <c r="N5515"/>
  <c r="M5516"/>
  <c r="N5516"/>
  <c r="M5517"/>
  <c r="N5517"/>
  <c r="M5518"/>
  <c r="N5518"/>
  <c r="M5519"/>
  <c r="N5519"/>
  <c r="M5520"/>
  <c r="N5520"/>
  <c r="M5521"/>
  <c r="N5521"/>
  <c r="M5522"/>
  <c r="N5522"/>
  <c r="M5523"/>
  <c r="N5523"/>
  <c r="M5524"/>
  <c r="N5524"/>
  <c r="M5525"/>
  <c r="N5525"/>
  <c r="M5526"/>
  <c r="N5526"/>
  <c r="M5527"/>
  <c r="N5527"/>
  <c r="M5528"/>
  <c r="N5528"/>
  <c r="M5529"/>
  <c r="N5529"/>
  <c r="M5530"/>
  <c r="N5530"/>
  <c r="M5531"/>
  <c r="N5531"/>
  <c r="M5532"/>
  <c r="N5532"/>
  <c r="M5533"/>
  <c r="N5533"/>
  <c r="M5534"/>
  <c r="N5534"/>
  <c r="M5535"/>
  <c r="N5535"/>
  <c r="M5536"/>
  <c r="N5536"/>
  <c r="M5537"/>
  <c r="N5537"/>
  <c r="M5538"/>
  <c r="N5538"/>
  <c r="M5539"/>
  <c r="N5539"/>
  <c r="M5540"/>
  <c r="N5540"/>
  <c r="M5541"/>
  <c r="N5541"/>
  <c r="M5542"/>
  <c r="N5542"/>
  <c r="M5543"/>
  <c r="N5543"/>
  <c r="M5544"/>
  <c r="N5544"/>
  <c r="M5545"/>
  <c r="N5545"/>
  <c r="M5546"/>
  <c r="N5546"/>
  <c r="M5547"/>
  <c r="N5547"/>
  <c r="M5548"/>
  <c r="N5548"/>
  <c r="M5549"/>
  <c r="N5549"/>
  <c r="M5550"/>
  <c r="N5550"/>
  <c r="M5551"/>
  <c r="N5551"/>
  <c r="M5552"/>
  <c r="N5552"/>
  <c r="M5553"/>
  <c r="N5553"/>
  <c r="M5554"/>
  <c r="N5554"/>
  <c r="M5555"/>
  <c r="N5555"/>
  <c r="M5556"/>
  <c r="N5556"/>
  <c r="M5557"/>
  <c r="N5557"/>
  <c r="M5558"/>
  <c r="N5558"/>
  <c r="M5559"/>
  <c r="N5559"/>
  <c r="M5560"/>
  <c r="N5560"/>
  <c r="M5561"/>
  <c r="N5561"/>
  <c r="M5562"/>
  <c r="N5562"/>
  <c r="M5563"/>
  <c r="N5563"/>
  <c r="M5564"/>
  <c r="N5564"/>
  <c r="M5565"/>
  <c r="N5565"/>
  <c r="M5566"/>
  <c r="N5566"/>
  <c r="M5567"/>
  <c r="N5567"/>
  <c r="M5568"/>
  <c r="N5568"/>
  <c r="M5569"/>
  <c r="N5569"/>
  <c r="M5570"/>
  <c r="N5570"/>
  <c r="M5571"/>
  <c r="N5571"/>
  <c r="M5572"/>
  <c r="N5572"/>
  <c r="M5573"/>
  <c r="N5573"/>
  <c r="M5574"/>
  <c r="N5574"/>
  <c r="M5575"/>
  <c r="N5575"/>
  <c r="M5576"/>
  <c r="N5576"/>
  <c r="M5577"/>
  <c r="N5577"/>
  <c r="M5578"/>
  <c r="N5578"/>
  <c r="M5579"/>
  <c r="N5579"/>
  <c r="M5580"/>
  <c r="N5580"/>
  <c r="M5581"/>
  <c r="N5581"/>
  <c r="M5582"/>
  <c r="N5582"/>
  <c r="M5583"/>
  <c r="N5583"/>
  <c r="M5584"/>
  <c r="N5584"/>
  <c r="M5585"/>
  <c r="N5585"/>
  <c r="M5586"/>
  <c r="N5586"/>
  <c r="M5587"/>
  <c r="N5587"/>
  <c r="M5588"/>
  <c r="N5588"/>
  <c r="M5589"/>
  <c r="N5589"/>
  <c r="M5590"/>
  <c r="N5590"/>
  <c r="M5591"/>
  <c r="N5591"/>
  <c r="M5592"/>
  <c r="N5592"/>
  <c r="M5593"/>
  <c r="N5593"/>
  <c r="M5594"/>
  <c r="N5594"/>
  <c r="M5595"/>
  <c r="N5595"/>
  <c r="M5596"/>
  <c r="N5596"/>
  <c r="M5597"/>
  <c r="N5597"/>
  <c r="M5598"/>
  <c r="N5598"/>
  <c r="M5599"/>
  <c r="N5599"/>
  <c r="M5600"/>
  <c r="N5600"/>
  <c r="M5601"/>
  <c r="N5601"/>
  <c r="M5602"/>
  <c r="N5602"/>
  <c r="M5603"/>
  <c r="N5603"/>
  <c r="M5604"/>
  <c r="N5604"/>
  <c r="M5605"/>
  <c r="N5605"/>
  <c r="M5606"/>
  <c r="N5606"/>
  <c r="M5607"/>
  <c r="N5607"/>
  <c r="M5608"/>
  <c r="N5608"/>
  <c r="M5609"/>
  <c r="N5609"/>
  <c r="M5610"/>
  <c r="N5610"/>
  <c r="M5611"/>
  <c r="N5611"/>
  <c r="M5612"/>
  <c r="N5612"/>
  <c r="M5613"/>
  <c r="N5613"/>
  <c r="M5614"/>
  <c r="N5614"/>
  <c r="M5615"/>
  <c r="N5615"/>
  <c r="M5616"/>
  <c r="N5616"/>
  <c r="M5617"/>
  <c r="N5617"/>
  <c r="M5618"/>
  <c r="N5618"/>
  <c r="M5619"/>
  <c r="N5619"/>
  <c r="M5620"/>
  <c r="N5620"/>
  <c r="M5621"/>
  <c r="N5621"/>
  <c r="M5622"/>
  <c r="N5622"/>
  <c r="M5623"/>
  <c r="N5623"/>
  <c r="M5624"/>
  <c r="N5624"/>
  <c r="M5625"/>
  <c r="N5625"/>
  <c r="M5626"/>
  <c r="N5626"/>
  <c r="M5627"/>
  <c r="N5627"/>
  <c r="M5628"/>
  <c r="N5628"/>
  <c r="M5629"/>
  <c r="N5629"/>
  <c r="M5630"/>
  <c r="N5630"/>
  <c r="M5631"/>
  <c r="N5631"/>
  <c r="M5632"/>
  <c r="N5632"/>
  <c r="M5633"/>
  <c r="N5633"/>
  <c r="M5634"/>
  <c r="N5634"/>
  <c r="M5635"/>
  <c r="N5635"/>
  <c r="M5636"/>
  <c r="N5636"/>
  <c r="M5637"/>
  <c r="N5637"/>
  <c r="M5638"/>
  <c r="N5638"/>
  <c r="M5639"/>
  <c r="N5639"/>
  <c r="M5640"/>
  <c r="N5640"/>
  <c r="M5641"/>
  <c r="N5641"/>
  <c r="M5642"/>
  <c r="N5642"/>
  <c r="M5643"/>
  <c r="N5643"/>
  <c r="M5644"/>
  <c r="N5644"/>
  <c r="M5645"/>
  <c r="N5645"/>
  <c r="M5646"/>
  <c r="N5646"/>
  <c r="M5647"/>
  <c r="N5647"/>
  <c r="M5648"/>
  <c r="N5648"/>
  <c r="M5649"/>
  <c r="N5649"/>
  <c r="M5650"/>
  <c r="N5650"/>
  <c r="M5651"/>
  <c r="N5651"/>
  <c r="M5652"/>
  <c r="N5652"/>
  <c r="M5653"/>
  <c r="N5653"/>
  <c r="M5654"/>
  <c r="N5654"/>
  <c r="M5655"/>
  <c r="N5655"/>
  <c r="M5656"/>
  <c r="N5656"/>
  <c r="M5657"/>
  <c r="N5657"/>
  <c r="M5658"/>
  <c r="N5658"/>
  <c r="M5659"/>
  <c r="N5659"/>
  <c r="M5660"/>
  <c r="N5660"/>
  <c r="M5661"/>
  <c r="N5661"/>
  <c r="M5662"/>
  <c r="N5662"/>
  <c r="M5663"/>
  <c r="N5663"/>
  <c r="M5664"/>
  <c r="N5664"/>
  <c r="M5665"/>
  <c r="N5665"/>
  <c r="M5666"/>
  <c r="N5666"/>
  <c r="M5667"/>
  <c r="N5667"/>
  <c r="M5668"/>
  <c r="N5668"/>
  <c r="M5669"/>
  <c r="N5669"/>
  <c r="M5670"/>
  <c r="N5670"/>
  <c r="M5671"/>
  <c r="N5671"/>
  <c r="M5672"/>
  <c r="N5672"/>
  <c r="M5673"/>
  <c r="N5673"/>
  <c r="M5674"/>
  <c r="N5674"/>
  <c r="M5675"/>
  <c r="N5675"/>
  <c r="M5676"/>
  <c r="N5676"/>
  <c r="M5677"/>
  <c r="N5677"/>
  <c r="M5678"/>
  <c r="N5678"/>
  <c r="M5679"/>
  <c r="N5679"/>
  <c r="M5680"/>
  <c r="N5680"/>
  <c r="M5681"/>
  <c r="N5681"/>
  <c r="M5682"/>
  <c r="N5682"/>
  <c r="M5683"/>
  <c r="N5683"/>
  <c r="M5684"/>
  <c r="N5684"/>
  <c r="M5685"/>
  <c r="N5685"/>
  <c r="M5686"/>
  <c r="N5686"/>
  <c r="M5687"/>
  <c r="N5687"/>
  <c r="M5688"/>
  <c r="N5688"/>
  <c r="M5689"/>
  <c r="N5689"/>
  <c r="M5690"/>
  <c r="N5690"/>
  <c r="M5691"/>
  <c r="N5691"/>
  <c r="M5692"/>
  <c r="N5692"/>
  <c r="M5693"/>
  <c r="N5693"/>
  <c r="M5694"/>
  <c r="N5694"/>
  <c r="M5695"/>
  <c r="N5695"/>
  <c r="M5696"/>
  <c r="N5696"/>
  <c r="M5697"/>
  <c r="N5697"/>
  <c r="M5698"/>
  <c r="N5698"/>
  <c r="M5699"/>
  <c r="N5699"/>
  <c r="M5700"/>
  <c r="N5700"/>
  <c r="M5701"/>
  <c r="N5701"/>
  <c r="M5702"/>
  <c r="N5702"/>
  <c r="M5703"/>
  <c r="N5703"/>
  <c r="M5704"/>
  <c r="N5704"/>
  <c r="M5705"/>
  <c r="N5705"/>
  <c r="M5706"/>
  <c r="N5706"/>
  <c r="M5707"/>
  <c r="N5707"/>
  <c r="M5708"/>
  <c r="N5708"/>
  <c r="M5709"/>
  <c r="N5709"/>
  <c r="M5710"/>
  <c r="N5710"/>
  <c r="M5711"/>
  <c r="N5711"/>
  <c r="M5712"/>
  <c r="N5712"/>
  <c r="M5713"/>
  <c r="N5713"/>
  <c r="M5714"/>
  <c r="N5714"/>
  <c r="M5715"/>
  <c r="N5715"/>
  <c r="M5716"/>
  <c r="N5716"/>
  <c r="M5717"/>
  <c r="N5717"/>
  <c r="M5718"/>
  <c r="N5718"/>
  <c r="M5719"/>
  <c r="N5719"/>
  <c r="M5720"/>
  <c r="N5720"/>
  <c r="M5721"/>
  <c r="N5721"/>
  <c r="M5722"/>
  <c r="N5722"/>
  <c r="M5723"/>
  <c r="N5723"/>
  <c r="M5724"/>
  <c r="N5724"/>
  <c r="M5725"/>
  <c r="N5725"/>
  <c r="M5726"/>
  <c r="N5726"/>
  <c r="M5727"/>
  <c r="N5727"/>
  <c r="M5728"/>
  <c r="N5728"/>
  <c r="M5729"/>
  <c r="N5729"/>
  <c r="M5730"/>
  <c r="N5730"/>
  <c r="M5731"/>
  <c r="N5731"/>
  <c r="M5732"/>
  <c r="N5732"/>
  <c r="M5733"/>
  <c r="N5733"/>
  <c r="M5734"/>
  <c r="N5734"/>
  <c r="M5735"/>
  <c r="N5735"/>
  <c r="M5736"/>
  <c r="N5736"/>
  <c r="M5737"/>
  <c r="N5737"/>
  <c r="M5738"/>
  <c r="N5738"/>
  <c r="M5739"/>
  <c r="N5739"/>
  <c r="M5740"/>
  <c r="N5740"/>
  <c r="M5741"/>
  <c r="N5741"/>
  <c r="M5742"/>
  <c r="N5742"/>
  <c r="M5743"/>
  <c r="N5743"/>
  <c r="M5744"/>
  <c r="N5744"/>
  <c r="M5745"/>
  <c r="N5745"/>
  <c r="M5746"/>
  <c r="N5746"/>
  <c r="M5747"/>
  <c r="N5747"/>
  <c r="M5748"/>
  <c r="N5748"/>
  <c r="M5749"/>
  <c r="N5749"/>
  <c r="M5750"/>
  <c r="N5750"/>
  <c r="M5751"/>
  <c r="N5751"/>
  <c r="M5752"/>
  <c r="N5752"/>
  <c r="M5753"/>
  <c r="N5753"/>
  <c r="M5754"/>
  <c r="N5754"/>
  <c r="M5755"/>
  <c r="N5755"/>
  <c r="M5756"/>
  <c r="N5756"/>
  <c r="M5757"/>
  <c r="N5757"/>
  <c r="M5758"/>
  <c r="N5758"/>
  <c r="M5759"/>
  <c r="N5759"/>
  <c r="M5760"/>
  <c r="N5760"/>
  <c r="M5761"/>
  <c r="N5761"/>
  <c r="M5762"/>
  <c r="N5762"/>
  <c r="M5763"/>
  <c r="N5763"/>
  <c r="M5764"/>
  <c r="N5764"/>
  <c r="M5765"/>
  <c r="N5765"/>
  <c r="M5766"/>
  <c r="N5766"/>
  <c r="M5767"/>
  <c r="N5767"/>
  <c r="M5768"/>
  <c r="N5768"/>
  <c r="M5769"/>
  <c r="N5769"/>
  <c r="M5770"/>
  <c r="N5770"/>
  <c r="M5771"/>
  <c r="N5771"/>
  <c r="M5772"/>
  <c r="N5772"/>
  <c r="M5773"/>
  <c r="N5773"/>
  <c r="M5774"/>
  <c r="N5774"/>
  <c r="M5775"/>
  <c r="N5775"/>
  <c r="M5776"/>
  <c r="N5776"/>
  <c r="M5777"/>
  <c r="N5777"/>
  <c r="M5778"/>
  <c r="N5778"/>
  <c r="M5779"/>
  <c r="N5779"/>
  <c r="M5780"/>
  <c r="N5780"/>
  <c r="M5781"/>
  <c r="N5781"/>
  <c r="M5782"/>
  <c r="N5782"/>
  <c r="M5783"/>
  <c r="N5783"/>
  <c r="M5784"/>
  <c r="N5784"/>
  <c r="M5785"/>
  <c r="N5785"/>
  <c r="M5786"/>
  <c r="N5786"/>
  <c r="M5787"/>
  <c r="N5787"/>
  <c r="M5788"/>
  <c r="N5788"/>
  <c r="M5789"/>
  <c r="N5789"/>
  <c r="M5790"/>
  <c r="N5790"/>
  <c r="M5791"/>
  <c r="N5791"/>
  <c r="M5792"/>
  <c r="N5792"/>
  <c r="M5793"/>
  <c r="N5793"/>
  <c r="M5794"/>
  <c r="N5794"/>
  <c r="M5795"/>
  <c r="N5795"/>
  <c r="M5796"/>
  <c r="N5796"/>
  <c r="M5797"/>
  <c r="N5797"/>
  <c r="M5798"/>
  <c r="N5798"/>
  <c r="M5799"/>
  <c r="N5799"/>
  <c r="M5800"/>
  <c r="N5800"/>
  <c r="M5801"/>
  <c r="N5801"/>
  <c r="M5802"/>
  <c r="N5802"/>
  <c r="M5803"/>
  <c r="N5803"/>
  <c r="M5804"/>
  <c r="N5804"/>
  <c r="M5805"/>
  <c r="N5805"/>
  <c r="M5806"/>
  <c r="N5806"/>
  <c r="M5807"/>
  <c r="N5807"/>
  <c r="M5808"/>
  <c r="N5808"/>
  <c r="M5809"/>
  <c r="N5809"/>
  <c r="M5810"/>
  <c r="N5810"/>
  <c r="M5811"/>
  <c r="N5811"/>
  <c r="M5812"/>
  <c r="N5812"/>
  <c r="M5813"/>
  <c r="N5813"/>
  <c r="M5814"/>
  <c r="N5814"/>
  <c r="M5815"/>
  <c r="N5815"/>
  <c r="M5816"/>
  <c r="N5816"/>
  <c r="M5817"/>
  <c r="N5817"/>
  <c r="M5818"/>
  <c r="N5818"/>
  <c r="M5819"/>
  <c r="N5819"/>
  <c r="M5820"/>
  <c r="N5820"/>
  <c r="M5821"/>
  <c r="N5821"/>
  <c r="M5822"/>
  <c r="N5822"/>
  <c r="M5823"/>
  <c r="N5823"/>
  <c r="M5824"/>
  <c r="N5824"/>
  <c r="M5825"/>
  <c r="N5825"/>
  <c r="M5826"/>
  <c r="N5826"/>
  <c r="M5827"/>
  <c r="N5827"/>
  <c r="M5828"/>
  <c r="N5828"/>
  <c r="M5829"/>
  <c r="N5829"/>
  <c r="M5830"/>
  <c r="N5830"/>
  <c r="M5831"/>
  <c r="N5831"/>
  <c r="M5832"/>
  <c r="N5832"/>
  <c r="M5833"/>
  <c r="N5833"/>
  <c r="M5834"/>
  <c r="N5834"/>
  <c r="M5835"/>
  <c r="N5835"/>
  <c r="M5836"/>
  <c r="N5836"/>
  <c r="M5837"/>
  <c r="N5837"/>
  <c r="M5838"/>
  <c r="N5838"/>
  <c r="M5839"/>
  <c r="N5839"/>
  <c r="M5840"/>
  <c r="N5840"/>
  <c r="M5841"/>
  <c r="N5841"/>
  <c r="M5842"/>
  <c r="N5842"/>
  <c r="M5843"/>
  <c r="N5843"/>
  <c r="M5844"/>
  <c r="N5844"/>
  <c r="M5845"/>
  <c r="N5845"/>
  <c r="M5846"/>
  <c r="N5846"/>
  <c r="M5847"/>
  <c r="N5847"/>
  <c r="M5848"/>
  <c r="N5848"/>
  <c r="M5849"/>
  <c r="N5849"/>
  <c r="M5850"/>
  <c r="N5850"/>
  <c r="M5851"/>
  <c r="N5851"/>
  <c r="M5852"/>
  <c r="N5852"/>
  <c r="M5853"/>
  <c r="N5853"/>
  <c r="I4682"/>
  <c r="J4682"/>
  <c r="I4683"/>
  <c r="J4683"/>
  <c r="I4684"/>
  <c r="J4684"/>
  <c r="I4685"/>
  <c r="J4685"/>
  <c r="I4686"/>
  <c r="J4686"/>
  <c r="I4687"/>
  <c r="J4687"/>
  <c r="I4688"/>
  <c r="J4688"/>
  <c r="I4689"/>
  <c r="J4689"/>
  <c r="I4690"/>
  <c r="J4690"/>
  <c r="I4691"/>
  <c r="J4691"/>
  <c r="I4692"/>
  <c r="J4692"/>
  <c r="I4693"/>
  <c r="J4693"/>
  <c r="I4694"/>
  <c r="J4694"/>
  <c r="I4695"/>
  <c r="J4695"/>
  <c r="I4696"/>
  <c r="J4696"/>
  <c r="I4697"/>
  <c r="J4697"/>
  <c r="I4698"/>
  <c r="J4698"/>
  <c r="I4699"/>
  <c r="J4699"/>
  <c r="I4700"/>
  <c r="J4700"/>
  <c r="I4701"/>
  <c r="J4701"/>
  <c r="I4702"/>
  <c r="J4702"/>
  <c r="I4703"/>
  <c r="J4703"/>
  <c r="I4704"/>
  <c r="J4704"/>
  <c r="I4705"/>
  <c r="J4705"/>
  <c r="I4706"/>
  <c r="J4706"/>
  <c r="I4707"/>
  <c r="J4707"/>
  <c r="I4708"/>
  <c r="J4708"/>
  <c r="I4709"/>
  <c r="J4709"/>
  <c r="I4710"/>
  <c r="J4710"/>
  <c r="I4711"/>
  <c r="J4711"/>
  <c r="I4712"/>
  <c r="J4712"/>
  <c r="I4713"/>
  <c r="J4713"/>
  <c r="I4714"/>
  <c r="J4714"/>
  <c r="I4715"/>
  <c r="J4715"/>
  <c r="I4716"/>
  <c r="J4716"/>
  <c r="I4717"/>
  <c r="J4717"/>
  <c r="I4718"/>
  <c r="J4718"/>
  <c r="I4719"/>
  <c r="J4719"/>
  <c r="I4720"/>
  <c r="J4720"/>
  <c r="I4721"/>
  <c r="J4721"/>
  <c r="I4722"/>
  <c r="J4722"/>
  <c r="I4723"/>
  <c r="J4723"/>
  <c r="I4724"/>
  <c r="J4724"/>
  <c r="I4725"/>
  <c r="J4725"/>
  <c r="I4726"/>
  <c r="J4726"/>
  <c r="I4727"/>
  <c r="J4727"/>
  <c r="I4728"/>
  <c r="J4728"/>
  <c r="I4729"/>
  <c r="J4729"/>
  <c r="I4730"/>
  <c r="J4730"/>
  <c r="I4731"/>
  <c r="J4731"/>
  <c r="I4732"/>
  <c r="J4732"/>
  <c r="I4733"/>
  <c r="J4733"/>
  <c r="I4734"/>
  <c r="J4734"/>
  <c r="I4735"/>
  <c r="J4735"/>
  <c r="I4736"/>
  <c r="J4736"/>
  <c r="I4737"/>
  <c r="J4737"/>
  <c r="I4738"/>
  <c r="J4738"/>
  <c r="I4739"/>
  <c r="J4739"/>
  <c r="I4740"/>
  <c r="J4740"/>
  <c r="I4741"/>
  <c r="J4741"/>
  <c r="I4742"/>
  <c r="J4742"/>
  <c r="I4743"/>
  <c r="J4743"/>
  <c r="I4744"/>
  <c r="J4744"/>
  <c r="I4745"/>
  <c r="J4745"/>
  <c r="I4746"/>
  <c r="J4746"/>
  <c r="I4747"/>
  <c r="J4747"/>
  <c r="I4748"/>
  <c r="J4748"/>
  <c r="I4749"/>
  <c r="J4749"/>
  <c r="I4750"/>
  <c r="J4750"/>
  <c r="I4751"/>
  <c r="J4751"/>
  <c r="I4752"/>
  <c r="J4752"/>
  <c r="I4753"/>
  <c r="J4753"/>
  <c r="I4754"/>
  <c r="J4754"/>
  <c r="I4755"/>
  <c r="J4755"/>
  <c r="I4756"/>
  <c r="J4756"/>
  <c r="I4757"/>
  <c r="J4757"/>
  <c r="I4758"/>
  <c r="J4758"/>
  <c r="I4759"/>
  <c r="J4759"/>
  <c r="I4760"/>
  <c r="J4760"/>
  <c r="I4761"/>
  <c r="J4761"/>
  <c r="I4762"/>
  <c r="J4762"/>
  <c r="I4763"/>
  <c r="J4763"/>
  <c r="I4764"/>
  <c r="J4764"/>
  <c r="I4765"/>
  <c r="J4765"/>
  <c r="I4766"/>
  <c r="J4766"/>
  <c r="I4767"/>
  <c r="J4767"/>
  <c r="I4768"/>
  <c r="J4768"/>
  <c r="I4769"/>
  <c r="J4769"/>
  <c r="I4770"/>
  <c r="J4770"/>
  <c r="I4771"/>
  <c r="J4771"/>
  <c r="I4772"/>
  <c r="J4772"/>
  <c r="I4773"/>
  <c r="J4773"/>
  <c r="I4774"/>
  <c r="J4774"/>
  <c r="I4775"/>
  <c r="J4775"/>
  <c r="I4776"/>
  <c r="J4776"/>
  <c r="I4777"/>
  <c r="J4777"/>
  <c r="I4778"/>
  <c r="J4778"/>
  <c r="I4779"/>
  <c r="J4779"/>
  <c r="I4780"/>
  <c r="J4780"/>
  <c r="I4781"/>
  <c r="J4781"/>
  <c r="I4782"/>
  <c r="J4782"/>
  <c r="I4783"/>
  <c r="J4783"/>
  <c r="I4784"/>
  <c r="J4784"/>
  <c r="I4785"/>
  <c r="J4785"/>
  <c r="I4786"/>
  <c r="J4786"/>
  <c r="I4787"/>
  <c r="J4787"/>
  <c r="I4788"/>
  <c r="J4788"/>
  <c r="I4789"/>
  <c r="J4789"/>
  <c r="I4790"/>
  <c r="J4790"/>
  <c r="I4791"/>
  <c r="J4791"/>
  <c r="I4792"/>
  <c r="J4792"/>
  <c r="I4793"/>
  <c r="J4793"/>
  <c r="I4794"/>
  <c r="J4794"/>
  <c r="I4795"/>
  <c r="J4795"/>
  <c r="I4796"/>
  <c r="J4796"/>
  <c r="I4797"/>
  <c r="J4797"/>
  <c r="I4798"/>
  <c r="J4798"/>
  <c r="I4799"/>
  <c r="J4799"/>
  <c r="I4800"/>
  <c r="J4800"/>
  <c r="I4801"/>
  <c r="J4801"/>
  <c r="I4802"/>
  <c r="J4802"/>
  <c r="I4803"/>
  <c r="J4803"/>
  <c r="I4804"/>
  <c r="J4804"/>
  <c r="I4805"/>
  <c r="J4805"/>
  <c r="I4806"/>
  <c r="J4806"/>
  <c r="I4807"/>
  <c r="J4807"/>
  <c r="I4808"/>
  <c r="J4808"/>
  <c r="I4809"/>
  <c r="J4809"/>
  <c r="I4810"/>
  <c r="J4810"/>
  <c r="I4811"/>
  <c r="J4811"/>
  <c r="I4812"/>
  <c r="J4812"/>
  <c r="I4813"/>
  <c r="J4813"/>
  <c r="I4814"/>
  <c r="J4814"/>
  <c r="I4815"/>
  <c r="J4815"/>
  <c r="I4816"/>
  <c r="J4816"/>
  <c r="I4817"/>
  <c r="J4817"/>
  <c r="I4818"/>
  <c r="J4818"/>
  <c r="I4819"/>
  <c r="J4819"/>
  <c r="I4820"/>
  <c r="J4820"/>
  <c r="I4821"/>
  <c r="J4821"/>
  <c r="I4822"/>
  <c r="J4822"/>
  <c r="I4823"/>
  <c r="J4823"/>
  <c r="I4824"/>
  <c r="J4824"/>
  <c r="I4825"/>
  <c r="J4825"/>
  <c r="I4826"/>
  <c r="J4826"/>
  <c r="I4827"/>
  <c r="J4827"/>
  <c r="I4828"/>
  <c r="J4828"/>
  <c r="I4829"/>
  <c r="J4829"/>
  <c r="I4830"/>
  <c r="J4830"/>
  <c r="I4831"/>
  <c r="J4831"/>
  <c r="I4832"/>
  <c r="J4832"/>
  <c r="I4833"/>
  <c r="J4833"/>
  <c r="I4834"/>
  <c r="J4834"/>
  <c r="I4835"/>
  <c r="J4835"/>
  <c r="I4836"/>
  <c r="J4836"/>
  <c r="I4837"/>
  <c r="J4837"/>
  <c r="I4838"/>
  <c r="J4838"/>
  <c r="I4839"/>
  <c r="J4839"/>
  <c r="I4840"/>
  <c r="J4840"/>
  <c r="I4841"/>
  <c r="J4841"/>
  <c r="I4842"/>
  <c r="J4842"/>
  <c r="I4843"/>
  <c r="J4843"/>
  <c r="I4844"/>
  <c r="J4844"/>
  <c r="I4845"/>
  <c r="J4845"/>
  <c r="I4846"/>
  <c r="J4846"/>
  <c r="I4847"/>
  <c r="J4847"/>
  <c r="I4848"/>
  <c r="J4848"/>
  <c r="I4849"/>
  <c r="J4849"/>
  <c r="I4850"/>
  <c r="J4850"/>
  <c r="I4851"/>
  <c r="J4851"/>
  <c r="I4852"/>
  <c r="J4852"/>
  <c r="I4853"/>
  <c r="J4853"/>
  <c r="I4854"/>
  <c r="J4854"/>
  <c r="I4855"/>
  <c r="J4855"/>
  <c r="I4856"/>
  <c r="J4856"/>
  <c r="I4857"/>
  <c r="J4857"/>
  <c r="I4858"/>
  <c r="J4858"/>
  <c r="I4859"/>
  <c r="J4859"/>
  <c r="I4860"/>
  <c r="J4860"/>
  <c r="I4861"/>
  <c r="J4861"/>
  <c r="I4862"/>
  <c r="J4862"/>
  <c r="I4863"/>
  <c r="J4863"/>
  <c r="I4864"/>
  <c r="J4864"/>
  <c r="I4865"/>
  <c r="J4865"/>
  <c r="I4866"/>
  <c r="J4866"/>
  <c r="I4867"/>
  <c r="J4867"/>
  <c r="I4868"/>
  <c r="J4868"/>
  <c r="I4869"/>
  <c r="J4869"/>
  <c r="I4870"/>
  <c r="J4870"/>
  <c r="I4871"/>
  <c r="J4871"/>
  <c r="I4872"/>
  <c r="J4872"/>
  <c r="I4873"/>
  <c r="J4873"/>
  <c r="I4874"/>
  <c r="J4874"/>
  <c r="I4875"/>
  <c r="J4875"/>
  <c r="I4876"/>
  <c r="J4876"/>
  <c r="I4877"/>
  <c r="J4877"/>
  <c r="I4878"/>
  <c r="J4878"/>
  <c r="I4879"/>
  <c r="J4879"/>
  <c r="I4880"/>
  <c r="J4880"/>
  <c r="I4881"/>
  <c r="J4881"/>
  <c r="I4882"/>
  <c r="J4882"/>
  <c r="I4883"/>
  <c r="J4883"/>
  <c r="I4884"/>
  <c r="J4884"/>
  <c r="I4885"/>
  <c r="J4885"/>
  <c r="I4886"/>
  <c r="J4886"/>
  <c r="I4887"/>
  <c r="J4887"/>
  <c r="I4888"/>
  <c r="J4888"/>
  <c r="I4889"/>
  <c r="J4889"/>
  <c r="I4890"/>
  <c r="J4890"/>
  <c r="I4891"/>
  <c r="J4891"/>
  <c r="I4892"/>
  <c r="J4892"/>
  <c r="I4893"/>
  <c r="J4893"/>
  <c r="I4894"/>
  <c r="J4894"/>
  <c r="I4895"/>
  <c r="J4895"/>
  <c r="I4896"/>
  <c r="J4896"/>
  <c r="I4897"/>
  <c r="J4897"/>
  <c r="I4898"/>
  <c r="J4898"/>
  <c r="I4899"/>
  <c r="J4899"/>
  <c r="I4900"/>
  <c r="J4900"/>
  <c r="I4901"/>
  <c r="J4901"/>
  <c r="I4902"/>
  <c r="J4902"/>
  <c r="I4903"/>
  <c r="J4903"/>
  <c r="I4904"/>
  <c r="J4904"/>
  <c r="I4905"/>
  <c r="J4905"/>
  <c r="I4906"/>
  <c r="J4906"/>
  <c r="I4907"/>
  <c r="J4907"/>
  <c r="I4908"/>
  <c r="J4908"/>
  <c r="I4909"/>
  <c r="J4909"/>
  <c r="I4910"/>
  <c r="J4910"/>
  <c r="I4911"/>
  <c r="J4911"/>
  <c r="I4912"/>
  <c r="J4912"/>
  <c r="I4913"/>
  <c r="J4913"/>
  <c r="I4914"/>
  <c r="J4914"/>
  <c r="I4915"/>
  <c r="J4915"/>
  <c r="I4916"/>
  <c r="J4916"/>
  <c r="I4917"/>
  <c r="J4917"/>
  <c r="I4918"/>
  <c r="J4918"/>
  <c r="I4919"/>
  <c r="J4919"/>
  <c r="I4920"/>
  <c r="J4920"/>
  <c r="I4921"/>
  <c r="J4921"/>
  <c r="I4922"/>
  <c r="J4922"/>
  <c r="I4923"/>
  <c r="J4923"/>
  <c r="I4924"/>
  <c r="J4924"/>
  <c r="I4925"/>
  <c r="J4925"/>
  <c r="I4926"/>
  <c r="J4926"/>
  <c r="I4927"/>
  <c r="J4927"/>
  <c r="I4928"/>
  <c r="J4928"/>
  <c r="I4929"/>
  <c r="J4929"/>
  <c r="I4930"/>
  <c r="J4930"/>
  <c r="I4931"/>
  <c r="J4931"/>
  <c r="I4932"/>
  <c r="J4932"/>
  <c r="I4933"/>
  <c r="J4933"/>
  <c r="I4934"/>
  <c r="J4934"/>
  <c r="I4935"/>
  <c r="J4935"/>
  <c r="I4936"/>
  <c r="J4936"/>
  <c r="I4937"/>
  <c r="J4937"/>
  <c r="I4938"/>
  <c r="J4938"/>
  <c r="I4939"/>
  <c r="J4939"/>
  <c r="I4940"/>
  <c r="J4940"/>
  <c r="I4941"/>
  <c r="J4941"/>
  <c r="I4942"/>
  <c r="J4942"/>
  <c r="I4943"/>
  <c r="J4943"/>
  <c r="I4944"/>
  <c r="J4944"/>
  <c r="I4945"/>
  <c r="J4945"/>
  <c r="I4946"/>
  <c r="J4946"/>
  <c r="I4947"/>
  <c r="J4947"/>
  <c r="I4948"/>
  <c r="J4948"/>
  <c r="I4949"/>
  <c r="J4949"/>
  <c r="I4950"/>
  <c r="J4950"/>
  <c r="I4951"/>
  <c r="J4951"/>
  <c r="I4952"/>
  <c r="J4952"/>
  <c r="I4953"/>
  <c r="J4953"/>
  <c r="I4954"/>
  <c r="J4954"/>
  <c r="I4955"/>
  <c r="J4955"/>
  <c r="I4956"/>
  <c r="J4956"/>
  <c r="I4957"/>
  <c r="J4957"/>
  <c r="I4958"/>
  <c r="J4958"/>
  <c r="I4959"/>
  <c r="J4959"/>
  <c r="I4960"/>
  <c r="J4960"/>
  <c r="I4961"/>
  <c r="J4961"/>
  <c r="I4962"/>
  <c r="J4962"/>
  <c r="I4963"/>
  <c r="J4963"/>
  <c r="I4964"/>
  <c r="J4964"/>
  <c r="I4965"/>
  <c r="J4965"/>
  <c r="I4966"/>
  <c r="J4966"/>
  <c r="I4967"/>
  <c r="J4967"/>
  <c r="I4968"/>
  <c r="J4968"/>
  <c r="I4969"/>
  <c r="J4969"/>
  <c r="I4970"/>
  <c r="J4970"/>
  <c r="I4971"/>
  <c r="J4971"/>
  <c r="I4972"/>
  <c r="J4972"/>
  <c r="I4973"/>
  <c r="J4973"/>
  <c r="I4974"/>
  <c r="J4974"/>
  <c r="I4975"/>
  <c r="J4975"/>
  <c r="I4976"/>
  <c r="J4976"/>
  <c r="I4977"/>
  <c r="J4977"/>
  <c r="I4978"/>
  <c r="J4978"/>
  <c r="I4979"/>
  <c r="J4979"/>
  <c r="I4980"/>
  <c r="J4980"/>
  <c r="I4981"/>
  <c r="J4981"/>
  <c r="I4982"/>
  <c r="J4982"/>
  <c r="I4983"/>
  <c r="J4983"/>
  <c r="I4984"/>
  <c r="J4984"/>
  <c r="I4985"/>
  <c r="J4985"/>
  <c r="I4986"/>
  <c r="J4986"/>
  <c r="I4987"/>
  <c r="J4987"/>
  <c r="I4988"/>
  <c r="J4988"/>
  <c r="I4989"/>
  <c r="J4989"/>
  <c r="I4990"/>
  <c r="J4990"/>
  <c r="I4991"/>
  <c r="J4991"/>
  <c r="I4992"/>
  <c r="J4992"/>
  <c r="I4993"/>
  <c r="J4993"/>
  <c r="I4994"/>
  <c r="J4994"/>
  <c r="I4995"/>
  <c r="J4995"/>
  <c r="I4996"/>
  <c r="J4996"/>
  <c r="I4997"/>
  <c r="J4997"/>
  <c r="I4998"/>
  <c r="J4998"/>
  <c r="I4999"/>
  <c r="J4999"/>
  <c r="I5000"/>
  <c r="J5000"/>
  <c r="I5001"/>
  <c r="J5001"/>
  <c r="I5002"/>
  <c r="J5002"/>
  <c r="I5003"/>
  <c r="J5003"/>
  <c r="I5004"/>
  <c r="J5004"/>
  <c r="I5005"/>
  <c r="J5005"/>
  <c r="I5006"/>
  <c r="J5006"/>
  <c r="I5007"/>
  <c r="J5007"/>
  <c r="I5008"/>
  <c r="J5008"/>
  <c r="I5009"/>
  <c r="J5009"/>
  <c r="I5010"/>
  <c r="J5010"/>
  <c r="I5011"/>
  <c r="J5011"/>
  <c r="I5012"/>
  <c r="J5012"/>
  <c r="I5013"/>
  <c r="J5013"/>
  <c r="I5014"/>
  <c r="J5014"/>
  <c r="I5015"/>
  <c r="J5015"/>
  <c r="I5016"/>
  <c r="J5016"/>
  <c r="I5017"/>
  <c r="J5017"/>
  <c r="I5018"/>
  <c r="J5018"/>
  <c r="I5019"/>
  <c r="J5019"/>
  <c r="I5020"/>
  <c r="J5020"/>
  <c r="I5021"/>
  <c r="J5021"/>
  <c r="I5022"/>
  <c r="J5022"/>
  <c r="I5023"/>
  <c r="J5023"/>
  <c r="I5024"/>
  <c r="J5024"/>
  <c r="I5025"/>
  <c r="J5025"/>
  <c r="I5026"/>
  <c r="J5026"/>
  <c r="I5027"/>
  <c r="J5027"/>
  <c r="I5028"/>
  <c r="J5028"/>
  <c r="I5029"/>
  <c r="J5029"/>
  <c r="I5030"/>
  <c r="J5030"/>
  <c r="I5031"/>
  <c r="J5031"/>
  <c r="I5032"/>
  <c r="J5032"/>
  <c r="I5033"/>
  <c r="J5033"/>
  <c r="I5034"/>
  <c r="J5034"/>
  <c r="I5035"/>
  <c r="J5035"/>
  <c r="I5036"/>
  <c r="J5036"/>
  <c r="I5037"/>
  <c r="J5037"/>
  <c r="I5038"/>
  <c r="J5038"/>
  <c r="I5039"/>
  <c r="J5039"/>
  <c r="I5040"/>
  <c r="J5040"/>
  <c r="I5041"/>
  <c r="J5041"/>
  <c r="I5042"/>
  <c r="J5042"/>
  <c r="I5043"/>
  <c r="J5043"/>
  <c r="I5044"/>
  <c r="J5044"/>
  <c r="I5045"/>
  <c r="J5045"/>
  <c r="I5046"/>
  <c r="J5046"/>
  <c r="I5047"/>
  <c r="J5047"/>
  <c r="I5048"/>
  <c r="J5048"/>
  <c r="I5049"/>
  <c r="J5049"/>
  <c r="I5050"/>
  <c r="J5050"/>
  <c r="I5051"/>
  <c r="J5051"/>
  <c r="I5052"/>
  <c r="J5052"/>
  <c r="I5053"/>
  <c r="J5053"/>
  <c r="I5054"/>
  <c r="J5054"/>
  <c r="I5055"/>
  <c r="J5055"/>
  <c r="I5056"/>
  <c r="J5056"/>
  <c r="I5057"/>
  <c r="J5057"/>
  <c r="I5058"/>
  <c r="J5058"/>
  <c r="I5059"/>
  <c r="J5059"/>
  <c r="I5060"/>
  <c r="J5060"/>
  <c r="I5061"/>
  <c r="J5061"/>
  <c r="I5062"/>
  <c r="J5062"/>
  <c r="I5063"/>
  <c r="J5063"/>
  <c r="I5064"/>
  <c r="J5064"/>
  <c r="I5065"/>
  <c r="J5065"/>
  <c r="I5066"/>
  <c r="J5066"/>
  <c r="I5067"/>
  <c r="J5067"/>
  <c r="I5068"/>
  <c r="J5068"/>
  <c r="I5069"/>
  <c r="J5069"/>
  <c r="I5070"/>
  <c r="J5070"/>
  <c r="I5071"/>
  <c r="J5071"/>
  <c r="I5072"/>
  <c r="J5072"/>
  <c r="I5073"/>
  <c r="J5073"/>
  <c r="I5074"/>
  <c r="J5074"/>
  <c r="I5075"/>
  <c r="J5075"/>
  <c r="I5076"/>
  <c r="J5076"/>
  <c r="I5077"/>
  <c r="J5077"/>
  <c r="I5078"/>
  <c r="J5078"/>
  <c r="I5079"/>
  <c r="J5079"/>
  <c r="I5080"/>
  <c r="J5080"/>
  <c r="I5081"/>
  <c r="J5081"/>
  <c r="I5082"/>
  <c r="J5082"/>
  <c r="I5083"/>
  <c r="J5083"/>
  <c r="I5084"/>
  <c r="J5084"/>
  <c r="I5085"/>
  <c r="J5085"/>
  <c r="I5086"/>
  <c r="J5086"/>
  <c r="I5087"/>
  <c r="J5087"/>
  <c r="I5088"/>
  <c r="J5088"/>
  <c r="I5089"/>
  <c r="J5089"/>
  <c r="I5090"/>
  <c r="J5090"/>
  <c r="I5091"/>
  <c r="J5091"/>
  <c r="I5092"/>
  <c r="J5092"/>
  <c r="I5093"/>
  <c r="J5093"/>
  <c r="I5094"/>
  <c r="J5094"/>
  <c r="I5095"/>
  <c r="J5095"/>
  <c r="I5096"/>
  <c r="J5096"/>
  <c r="I5097"/>
  <c r="J5097"/>
  <c r="I5098"/>
  <c r="J5098"/>
  <c r="I5099"/>
  <c r="J5099"/>
  <c r="I5100"/>
  <c r="J5100"/>
  <c r="I5101"/>
  <c r="J5101"/>
  <c r="I5102"/>
  <c r="J5102"/>
  <c r="I5103"/>
  <c r="J5103"/>
  <c r="I5104"/>
  <c r="J5104"/>
  <c r="I5105"/>
  <c r="J5105"/>
  <c r="I5106"/>
  <c r="J5106"/>
  <c r="I5107"/>
  <c r="J5107"/>
  <c r="I5108"/>
  <c r="J5108"/>
  <c r="I5109"/>
  <c r="J5109"/>
  <c r="I5110"/>
  <c r="J5110"/>
  <c r="I5111"/>
  <c r="J5111"/>
  <c r="I5112"/>
  <c r="J5112"/>
  <c r="I5113"/>
  <c r="J5113"/>
  <c r="I5114"/>
  <c r="J5114"/>
  <c r="I5115"/>
  <c r="J5115"/>
  <c r="I5116"/>
  <c r="J5116"/>
  <c r="I5117"/>
  <c r="J5117"/>
  <c r="I5118"/>
  <c r="J5118"/>
  <c r="I5119"/>
  <c r="J5119"/>
  <c r="I5120"/>
  <c r="J5120"/>
  <c r="I5121"/>
  <c r="J5121"/>
  <c r="I5122"/>
  <c r="J5122"/>
  <c r="I5123"/>
  <c r="J5123"/>
  <c r="I5124"/>
  <c r="J5124"/>
  <c r="I5125"/>
  <c r="J5125"/>
  <c r="I5126"/>
  <c r="J5126"/>
  <c r="I5127"/>
  <c r="J5127"/>
  <c r="I5128"/>
  <c r="J5128"/>
  <c r="I5129"/>
  <c r="J5129"/>
  <c r="I5130"/>
  <c r="J5130"/>
  <c r="I5131"/>
  <c r="J5131"/>
  <c r="I5132"/>
  <c r="J5132"/>
  <c r="I5133"/>
  <c r="J5133"/>
  <c r="I5134"/>
  <c r="J5134"/>
  <c r="I5135"/>
  <c r="J5135"/>
  <c r="I5136"/>
  <c r="J5136"/>
  <c r="I5137"/>
  <c r="J5137"/>
  <c r="I5138"/>
  <c r="J5138"/>
  <c r="I5139"/>
  <c r="J5139"/>
  <c r="I5140"/>
  <c r="J5140"/>
  <c r="I5141"/>
  <c r="J5141"/>
  <c r="I5142"/>
  <c r="J5142"/>
  <c r="I5143"/>
  <c r="J5143"/>
  <c r="I5144"/>
  <c r="J5144"/>
  <c r="I5145"/>
  <c r="J5145"/>
  <c r="I5146"/>
  <c r="J5146"/>
  <c r="I5147"/>
  <c r="J5147"/>
  <c r="I5148"/>
  <c r="J5148"/>
  <c r="I5149"/>
  <c r="J5149"/>
  <c r="I5150"/>
  <c r="J5150"/>
  <c r="I5151"/>
  <c r="J5151"/>
  <c r="I5152"/>
  <c r="J5152"/>
  <c r="I5153"/>
  <c r="J5153"/>
  <c r="I5154"/>
  <c r="J5154"/>
  <c r="I5155"/>
  <c r="J5155"/>
  <c r="I5156"/>
  <c r="J5156"/>
  <c r="I5157"/>
  <c r="J5157"/>
  <c r="I5158"/>
  <c r="J5158"/>
  <c r="I5159"/>
  <c r="J5159"/>
  <c r="I5160"/>
  <c r="J5160"/>
  <c r="I5161"/>
  <c r="J5161"/>
  <c r="I5162"/>
  <c r="J5162"/>
  <c r="I5163"/>
  <c r="J5163"/>
  <c r="I5164"/>
  <c r="J5164"/>
  <c r="I5165"/>
  <c r="J5165"/>
  <c r="I5166"/>
  <c r="J5166"/>
  <c r="I5167"/>
  <c r="J5167"/>
  <c r="I5168"/>
  <c r="J5168"/>
  <c r="I5169"/>
  <c r="J5169"/>
  <c r="I5170"/>
  <c r="J5170"/>
  <c r="I5171"/>
  <c r="J5171"/>
  <c r="I5172"/>
  <c r="J5172"/>
  <c r="I5173"/>
  <c r="J5173"/>
  <c r="I5174"/>
  <c r="J5174"/>
  <c r="I5175"/>
  <c r="J5175"/>
  <c r="I5176"/>
  <c r="J5176"/>
  <c r="I5177"/>
  <c r="J5177"/>
  <c r="I5178"/>
  <c r="J5178"/>
  <c r="I5179"/>
  <c r="J5179"/>
  <c r="I5180"/>
  <c r="J5180"/>
  <c r="I5181"/>
  <c r="J5181"/>
  <c r="I5182"/>
  <c r="J5182"/>
  <c r="I5183"/>
  <c r="J5183"/>
  <c r="I5184"/>
  <c r="J5184"/>
  <c r="I5185"/>
  <c r="J5185"/>
  <c r="I5186"/>
  <c r="J5186"/>
  <c r="I5187"/>
  <c r="J5187"/>
  <c r="I5188"/>
  <c r="J5188"/>
  <c r="I5189"/>
  <c r="J5189"/>
  <c r="I5190"/>
  <c r="J5190"/>
  <c r="I5191"/>
  <c r="J5191"/>
  <c r="I5192"/>
  <c r="J5192"/>
  <c r="I5193"/>
  <c r="J5193"/>
  <c r="I5194"/>
  <c r="J5194"/>
  <c r="I5195"/>
  <c r="J5195"/>
  <c r="I5196"/>
  <c r="J5196"/>
  <c r="I5197"/>
  <c r="J5197"/>
  <c r="I5198"/>
  <c r="J5198"/>
  <c r="I5199"/>
  <c r="J5199"/>
  <c r="I5200"/>
  <c r="J5200"/>
  <c r="I5201"/>
  <c r="J5201"/>
  <c r="I5202"/>
  <c r="J5202"/>
  <c r="I5203"/>
  <c r="J5203"/>
  <c r="I5204"/>
  <c r="J5204"/>
  <c r="I5205"/>
  <c r="J5205"/>
  <c r="I5206"/>
  <c r="J5206"/>
  <c r="I5207"/>
  <c r="J5207"/>
  <c r="I5208"/>
  <c r="J5208"/>
  <c r="I5209"/>
  <c r="J5209"/>
  <c r="I5210"/>
  <c r="J5210"/>
  <c r="I5211"/>
  <c r="J5211"/>
  <c r="I5212"/>
  <c r="J5212"/>
  <c r="I5213"/>
  <c r="J5213"/>
  <c r="I5214"/>
  <c r="J5214"/>
  <c r="I5215"/>
  <c r="J5215"/>
  <c r="I5216"/>
  <c r="J5216"/>
  <c r="I5217"/>
  <c r="J5217"/>
  <c r="I5218"/>
  <c r="J5218"/>
  <c r="I5219"/>
  <c r="J5219"/>
  <c r="I5220"/>
  <c r="J5220"/>
  <c r="I5221"/>
  <c r="J5221"/>
  <c r="I5222"/>
  <c r="J5222"/>
  <c r="I5223"/>
  <c r="J5223"/>
  <c r="I5224"/>
  <c r="J5224"/>
  <c r="I5225"/>
  <c r="J5225"/>
  <c r="I5226"/>
  <c r="J5226"/>
  <c r="I5227"/>
  <c r="J5227"/>
  <c r="I5228"/>
  <c r="J5228"/>
  <c r="I5229"/>
  <c r="J5229"/>
  <c r="I5230"/>
  <c r="J5230"/>
  <c r="I5231"/>
  <c r="J5231"/>
  <c r="I5232"/>
  <c r="J5232"/>
  <c r="I5233"/>
  <c r="J5233"/>
  <c r="I5234"/>
  <c r="J5234"/>
  <c r="I5235"/>
  <c r="J5235"/>
  <c r="I5236"/>
  <c r="J5236"/>
  <c r="I5237"/>
  <c r="J5237"/>
  <c r="I5238"/>
  <c r="J5238"/>
  <c r="I5239"/>
  <c r="J5239"/>
  <c r="I5240"/>
  <c r="J5240"/>
  <c r="I5241"/>
  <c r="J5241"/>
  <c r="I5242"/>
  <c r="J5242"/>
  <c r="I5243"/>
  <c r="J5243"/>
  <c r="I5244"/>
  <c r="J5244"/>
  <c r="I5245"/>
  <c r="J5245"/>
  <c r="I5246"/>
  <c r="J5246"/>
  <c r="I5247"/>
  <c r="J5247"/>
  <c r="I5248"/>
  <c r="J5248"/>
  <c r="I5249"/>
  <c r="J5249"/>
  <c r="I5250"/>
  <c r="J5250"/>
  <c r="I5251"/>
  <c r="J5251"/>
  <c r="I5252"/>
  <c r="J5252"/>
  <c r="I5253"/>
  <c r="J5253"/>
  <c r="I5254"/>
  <c r="J5254"/>
  <c r="I5255"/>
  <c r="J5255"/>
  <c r="I5256"/>
  <c r="J5256"/>
  <c r="I5257"/>
  <c r="J5257"/>
  <c r="I5258"/>
  <c r="J5258"/>
  <c r="I5259"/>
  <c r="J5259"/>
  <c r="I5260"/>
  <c r="J5260"/>
  <c r="I5261"/>
  <c r="J5261"/>
  <c r="I5262"/>
  <c r="J5262"/>
  <c r="I5263"/>
  <c r="J5263"/>
  <c r="I5264"/>
  <c r="J5264"/>
  <c r="I5265"/>
  <c r="J5265"/>
  <c r="I5266"/>
  <c r="J5266"/>
  <c r="I5267"/>
  <c r="J5267"/>
  <c r="I5268"/>
  <c r="J5268"/>
  <c r="I5269"/>
  <c r="J5269"/>
  <c r="I5270"/>
  <c r="J5270"/>
  <c r="I5271"/>
  <c r="J5271"/>
  <c r="I5272"/>
  <c r="J5272"/>
  <c r="I5273"/>
  <c r="J5273"/>
  <c r="I5274"/>
  <c r="J5274"/>
  <c r="I5275"/>
  <c r="J5275"/>
  <c r="I5276"/>
  <c r="J5276"/>
  <c r="I5277"/>
  <c r="J5277"/>
  <c r="I5278"/>
  <c r="J5278"/>
  <c r="I5279"/>
  <c r="J5279"/>
  <c r="I5280"/>
  <c r="J5280"/>
  <c r="I5281"/>
  <c r="J5281"/>
  <c r="I5282"/>
  <c r="J5282"/>
  <c r="I5283"/>
  <c r="J5283"/>
  <c r="I5284"/>
  <c r="J5284"/>
  <c r="I5285"/>
  <c r="J5285"/>
  <c r="I5286"/>
  <c r="J5286"/>
  <c r="I5287"/>
  <c r="J5287"/>
  <c r="I5288"/>
  <c r="J5288"/>
  <c r="I5289"/>
  <c r="J5289"/>
  <c r="I5290"/>
  <c r="J5290"/>
  <c r="I5291"/>
  <c r="J5291"/>
  <c r="I5292"/>
  <c r="J5292"/>
  <c r="I5293"/>
  <c r="J5293"/>
  <c r="I5294"/>
  <c r="J5294"/>
  <c r="I5295"/>
  <c r="J5295"/>
  <c r="I5296"/>
  <c r="J5296"/>
  <c r="I5297"/>
  <c r="J5297"/>
  <c r="I5298"/>
  <c r="J5298"/>
  <c r="I5299"/>
  <c r="J5299"/>
  <c r="I5300"/>
  <c r="J5300"/>
  <c r="I5301"/>
  <c r="J5301"/>
  <c r="I5302"/>
  <c r="J5302"/>
  <c r="I5303"/>
  <c r="J5303"/>
  <c r="I5304"/>
  <c r="J5304"/>
  <c r="I5305"/>
  <c r="J5305"/>
  <c r="I5306"/>
  <c r="J5306"/>
  <c r="I5307"/>
  <c r="J5307"/>
  <c r="I5308"/>
  <c r="J5308"/>
  <c r="I5309"/>
  <c r="J5309"/>
  <c r="I5310"/>
  <c r="J5310"/>
  <c r="I5311"/>
  <c r="J5311"/>
  <c r="I5312"/>
  <c r="J5312"/>
  <c r="I5313"/>
  <c r="J5313"/>
  <c r="I5314"/>
  <c r="J5314"/>
  <c r="I5315"/>
  <c r="J5315"/>
  <c r="I5316"/>
  <c r="J5316"/>
  <c r="I5317"/>
  <c r="J5317"/>
  <c r="I5318"/>
  <c r="J5318"/>
  <c r="I5319"/>
  <c r="J5319"/>
  <c r="I5320"/>
  <c r="J5320"/>
  <c r="I5321"/>
  <c r="J5321"/>
  <c r="I5322"/>
  <c r="J5322"/>
  <c r="I5323"/>
  <c r="J5323"/>
  <c r="I5324"/>
  <c r="J5324"/>
  <c r="I5325"/>
  <c r="J5325"/>
  <c r="I5326"/>
  <c r="J5326"/>
  <c r="I5327"/>
  <c r="J5327"/>
  <c r="I5328"/>
  <c r="J5328"/>
  <c r="I5329"/>
  <c r="J5329"/>
  <c r="I5330"/>
  <c r="J5330"/>
  <c r="I5331"/>
  <c r="J5331"/>
  <c r="I5332"/>
  <c r="J5332"/>
  <c r="I5333"/>
  <c r="J5333"/>
  <c r="I5334"/>
  <c r="J5334"/>
  <c r="I5335"/>
  <c r="J5335"/>
  <c r="I5336"/>
  <c r="J5336"/>
  <c r="I5337"/>
  <c r="J5337"/>
  <c r="I5338"/>
  <c r="J5338"/>
  <c r="I5339"/>
  <c r="J5339"/>
  <c r="I5340"/>
  <c r="J5340"/>
  <c r="I5341"/>
  <c r="J5341"/>
  <c r="I5342"/>
  <c r="J5342"/>
  <c r="I5343"/>
  <c r="J5343"/>
  <c r="I5344"/>
  <c r="J5344"/>
  <c r="I5345"/>
  <c r="J5345"/>
  <c r="I5346"/>
  <c r="J5346"/>
  <c r="I5347"/>
  <c r="J5347"/>
  <c r="I5348"/>
  <c r="J5348"/>
  <c r="I5349"/>
  <c r="J5349"/>
  <c r="I5350"/>
  <c r="J5350"/>
  <c r="I5351"/>
  <c r="J5351"/>
  <c r="I5352"/>
  <c r="J5352"/>
  <c r="I5353"/>
  <c r="J5353"/>
  <c r="I5354"/>
  <c r="J5354"/>
  <c r="I5355"/>
  <c r="J5355"/>
  <c r="I5356"/>
  <c r="J5356"/>
  <c r="I5357"/>
  <c r="J5357"/>
  <c r="I5358"/>
  <c r="J5358"/>
  <c r="I5359"/>
  <c r="J5359"/>
  <c r="I5360"/>
  <c r="J5360"/>
  <c r="I5361"/>
  <c r="J5361"/>
  <c r="I5362"/>
  <c r="J5362"/>
  <c r="I5363"/>
  <c r="J5363"/>
  <c r="I5364"/>
  <c r="J5364"/>
  <c r="I5365"/>
  <c r="J5365"/>
  <c r="I5366"/>
  <c r="J5366"/>
  <c r="I5367"/>
  <c r="J5367"/>
  <c r="I5368"/>
  <c r="J5368"/>
  <c r="I5369"/>
  <c r="J5369"/>
  <c r="I5370"/>
  <c r="J5370"/>
  <c r="I5371"/>
  <c r="J5371"/>
  <c r="I5372"/>
  <c r="J5372"/>
  <c r="I5373"/>
  <c r="J5373"/>
  <c r="I5374"/>
  <c r="J5374"/>
  <c r="I5375"/>
  <c r="J5375"/>
  <c r="I5376"/>
  <c r="J5376"/>
  <c r="I5377"/>
  <c r="J5377"/>
  <c r="I5378"/>
  <c r="J5378"/>
  <c r="I5379"/>
  <c r="J5379"/>
  <c r="I5380"/>
  <c r="J5380"/>
  <c r="I5381"/>
  <c r="J5381"/>
  <c r="I5382"/>
  <c r="J5382"/>
  <c r="I5383"/>
  <c r="J5383"/>
  <c r="I5384"/>
  <c r="J5384"/>
  <c r="I5385"/>
  <c r="J5385"/>
  <c r="I5386"/>
  <c r="J5386"/>
  <c r="I5387"/>
  <c r="J5387"/>
  <c r="I5388"/>
  <c r="J5388"/>
  <c r="I5389"/>
  <c r="J5389"/>
  <c r="I5390"/>
  <c r="J5390"/>
  <c r="I5391"/>
  <c r="J5391"/>
  <c r="I5392"/>
  <c r="J5392"/>
  <c r="I5393"/>
  <c r="J5393"/>
  <c r="I5394"/>
  <c r="J5394"/>
  <c r="I5395"/>
  <c r="J5395"/>
  <c r="I5396"/>
  <c r="J5396"/>
  <c r="I5397"/>
  <c r="J5397"/>
  <c r="I5398"/>
  <c r="J5398"/>
  <c r="I5399"/>
  <c r="J5399"/>
  <c r="I5400"/>
  <c r="J5400"/>
  <c r="I5401"/>
  <c r="J5401"/>
  <c r="I5402"/>
  <c r="J5402"/>
  <c r="I5403"/>
  <c r="J5403"/>
  <c r="I5404"/>
  <c r="J5404"/>
  <c r="I5405"/>
  <c r="J5405"/>
  <c r="I5406"/>
  <c r="J5406"/>
  <c r="I5407"/>
  <c r="J5407"/>
  <c r="I5408"/>
  <c r="J5408"/>
  <c r="I5409"/>
  <c r="J5409"/>
  <c r="I5410"/>
  <c r="J5410"/>
  <c r="I5411"/>
  <c r="J5411"/>
  <c r="I5412"/>
  <c r="J5412"/>
  <c r="I5413"/>
  <c r="J5413"/>
  <c r="I5414"/>
  <c r="J5414"/>
  <c r="I5415"/>
  <c r="J5415"/>
  <c r="I5416"/>
  <c r="J5416"/>
  <c r="I5417"/>
  <c r="J5417"/>
  <c r="I5418"/>
  <c r="J5418"/>
  <c r="I5419"/>
  <c r="J5419"/>
  <c r="I5420"/>
  <c r="J5420"/>
  <c r="I5421"/>
  <c r="J5421"/>
  <c r="I5422"/>
  <c r="J5422"/>
  <c r="I5423"/>
  <c r="J5423"/>
  <c r="I5424"/>
  <c r="J5424"/>
  <c r="I5425"/>
  <c r="J5425"/>
  <c r="I5426"/>
  <c r="J5426"/>
  <c r="I5427"/>
  <c r="J5427"/>
  <c r="I5428"/>
  <c r="J5428"/>
  <c r="I5429"/>
  <c r="J5429"/>
  <c r="I5430"/>
  <c r="J5430"/>
  <c r="I5431"/>
  <c r="J5431"/>
  <c r="I5432"/>
  <c r="J5432"/>
  <c r="I5433"/>
  <c r="J5433"/>
  <c r="I5434"/>
  <c r="J5434"/>
  <c r="I5435"/>
  <c r="J5435"/>
  <c r="I5436"/>
  <c r="J5436"/>
  <c r="I5437"/>
  <c r="J5437"/>
  <c r="I5438"/>
  <c r="J5438"/>
  <c r="I5439"/>
  <c r="J5439"/>
  <c r="I5440"/>
  <c r="J5440"/>
  <c r="I5441"/>
  <c r="J5441"/>
  <c r="I5442"/>
  <c r="J5442"/>
  <c r="I5443"/>
  <c r="J5443"/>
  <c r="I5444"/>
  <c r="J5444"/>
  <c r="I5445"/>
  <c r="J5445"/>
  <c r="I5446"/>
  <c r="J5446"/>
  <c r="I5447"/>
  <c r="J5447"/>
  <c r="I5448"/>
  <c r="J5448"/>
  <c r="I5449"/>
  <c r="J5449"/>
  <c r="I5450"/>
  <c r="J5450"/>
  <c r="I5451"/>
  <c r="J5451"/>
  <c r="I5452"/>
  <c r="J5452"/>
  <c r="I5453"/>
  <c r="J5453"/>
  <c r="I5454"/>
  <c r="J5454"/>
  <c r="I5455"/>
  <c r="J5455"/>
  <c r="I5456"/>
  <c r="J5456"/>
  <c r="I5457"/>
  <c r="J5457"/>
  <c r="I5458"/>
  <c r="J5458"/>
  <c r="I5459"/>
  <c r="J5459"/>
  <c r="I5460"/>
  <c r="J5460"/>
  <c r="I5461"/>
  <c r="J5461"/>
  <c r="I5462"/>
  <c r="J5462"/>
  <c r="I5463"/>
  <c r="J5463"/>
  <c r="I5464"/>
  <c r="J5464"/>
  <c r="I5465"/>
  <c r="J5465"/>
  <c r="I5466"/>
  <c r="J5466"/>
  <c r="I5467"/>
  <c r="J5467"/>
  <c r="I5468"/>
  <c r="J5468"/>
  <c r="I5469"/>
  <c r="J5469"/>
  <c r="I5470"/>
  <c r="J5470"/>
  <c r="I5471"/>
  <c r="J5471"/>
  <c r="I5472"/>
  <c r="J5472"/>
  <c r="I5473"/>
  <c r="J5473"/>
  <c r="I5474"/>
  <c r="J5474"/>
  <c r="I5475"/>
  <c r="J5475"/>
  <c r="I5476"/>
  <c r="J5476"/>
  <c r="I5477"/>
  <c r="J5477"/>
  <c r="I5478"/>
  <c r="J5478"/>
  <c r="I5479"/>
  <c r="J5479"/>
  <c r="I5480"/>
  <c r="J5480"/>
  <c r="I5481"/>
  <c r="J5481"/>
  <c r="I5482"/>
  <c r="J5482"/>
  <c r="I5483"/>
  <c r="J5483"/>
  <c r="I5484"/>
  <c r="J5484"/>
  <c r="I5485"/>
  <c r="J5485"/>
  <c r="I5486"/>
  <c r="J5486"/>
  <c r="I5487"/>
  <c r="J5487"/>
  <c r="I5488"/>
  <c r="J5488"/>
  <c r="I5489"/>
  <c r="J5489"/>
  <c r="I5490"/>
  <c r="J5490"/>
  <c r="I5491"/>
  <c r="J5491"/>
  <c r="I5492"/>
  <c r="J5492"/>
  <c r="I5493"/>
  <c r="J5493"/>
  <c r="I5494"/>
  <c r="J5494"/>
  <c r="I5495"/>
  <c r="J5495"/>
  <c r="I5496"/>
  <c r="J5496"/>
  <c r="I5497"/>
  <c r="J5497"/>
  <c r="I5498"/>
  <c r="J5498"/>
  <c r="I5499"/>
  <c r="J5499"/>
  <c r="I5500"/>
  <c r="J5500"/>
  <c r="I5501"/>
  <c r="J5501"/>
  <c r="I5502"/>
  <c r="J5502"/>
  <c r="I5503"/>
  <c r="J5503"/>
  <c r="I5504"/>
  <c r="J5504"/>
  <c r="I5505"/>
  <c r="J5505"/>
  <c r="I5506"/>
  <c r="J5506"/>
  <c r="I5507"/>
  <c r="J5507"/>
  <c r="I5508"/>
  <c r="J5508"/>
  <c r="I5509"/>
  <c r="J5509"/>
  <c r="I5510"/>
  <c r="J5510"/>
  <c r="I5511"/>
  <c r="J5511"/>
  <c r="I5512"/>
  <c r="J5512"/>
  <c r="I5513"/>
  <c r="J5513"/>
  <c r="I5514"/>
  <c r="J5514"/>
  <c r="I5515"/>
  <c r="J5515"/>
  <c r="I5516"/>
  <c r="J5516"/>
  <c r="I5517"/>
  <c r="J5517"/>
  <c r="I5518"/>
  <c r="J5518"/>
  <c r="I5519"/>
  <c r="J5519"/>
  <c r="I5520"/>
  <c r="J5520"/>
  <c r="I5521"/>
  <c r="J5521"/>
  <c r="I5522"/>
  <c r="J5522"/>
  <c r="I5523"/>
  <c r="J5523"/>
  <c r="I5524"/>
  <c r="J5524"/>
  <c r="I5525"/>
  <c r="J5525"/>
  <c r="I5526"/>
  <c r="J5526"/>
  <c r="I5527"/>
  <c r="J5527"/>
  <c r="I5528"/>
  <c r="J5528"/>
  <c r="I5529"/>
  <c r="J5529"/>
  <c r="I5530"/>
  <c r="J5530"/>
  <c r="I5531"/>
  <c r="J5531"/>
  <c r="I5532"/>
  <c r="J5532"/>
  <c r="I5533"/>
  <c r="J5533"/>
  <c r="I5534"/>
  <c r="J5534"/>
  <c r="I5535"/>
  <c r="J5535"/>
  <c r="I5536"/>
  <c r="J5536"/>
  <c r="I5537"/>
  <c r="J5537"/>
  <c r="I5538"/>
  <c r="J5538"/>
  <c r="I5539"/>
  <c r="J5539"/>
  <c r="I5540"/>
  <c r="J5540"/>
  <c r="I5541"/>
  <c r="J5541"/>
  <c r="I5542"/>
  <c r="J5542"/>
  <c r="I5543"/>
  <c r="J5543"/>
  <c r="I5544"/>
  <c r="J5544"/>
  <c r="I5545"/>
  <c r="J5545"/>
  <c r="I5546"/>
  <c r="J5546"/>
  <c r="I5547"/>
  <c r="J5547"/>
  <c r="I5548"/>
  <c r="J5548"/>
  <c r="I5549"/>
  <c r="J5549"/>
  <c r="I5550"/>
  <c r="J5550"/>
  <c r="I5551"/>
  <c r="J5551"/>
  <c r="I5552"/>
  <c r="J5552"/>
  <c r="I5553"/>
  <c r="J5553"/>
  <c r="I5554"/>
  <c r="J5554"/>
  <c r="I5555"/>
  <c r="J5555"/>
  <c r="I5556"/>
  <c r="J5556"/>
  <c r="I5557"/>
  <c r="J5557"/>
  <c r="I5558"/>
  <c r="J5558"/>
  <c r="I5559"/>
  <c r="J5559"/>
  <c r="I5560"/>
  <c r="J5560"/>
  <c r="I5561"/>
  <c r="J5561"/>
  <c r="I5562"/>
  <c r="J5562"/>
  <c r="I5563"/>
  <c r="J5563"/>
  <c r="I5564"/>
  <c r="J5564"/>
  <c r="I5565"/>
  <c r="J5565"/>
  <c r="I5566"/>
  <c r="J5566"/>
  <c r="I5567"/>
  <c r="J5567"/>
  <c r="I5568"/>
  <c r="J5568"/>
  <c r="I5569"/>
  <c r="J5569"/>
  <c r="I5570"/>
  <c r="J5570"/>
  <c r="I5571"/>
  <c r="J5571"/>
  <c r="I5572"/>
  <c r="J5572"/>
  <c r="I5573"/>
  <c r="J5573"/>
  <c r="I5574"/>
  <c r="J5574"/>
  <c r="I5575"/>
  <c r="J5575"/>
  <c r="I5576"/>
  <c r="J5576"/>
  <c r="I5577"/>
  <c r="J5577"/>
  <c r="I5578"/>
  <c r="J5578"/>
  <c r="I5579"/>
  <c r="J5579"/>
  <c r="I5580"/>
  <c r="J5580"/>
  <c r="I5581"/>
  <c r="J5581"/>
  <c r="I5582"/>
  <c r="J5582"/>
  <c r="I5583"/>
  <c r="J5583"/>
  <c r="I5584"/>
  <c r="J5584"/>
  <c r="I5585"/>
  <c r="J5585"/>
  <c r="I5586"/>
  <c r="J5586"/>
  <c r="I5587"/>
  <c r="J5587"/>
  <c r="I5588"/>
  <c r="J5588"/>
  <c r="I5589"/>
  <c r="J5589"/>
  <c r="I5590"/>
  <c r="J5590"/>
  <c r="I5591"/>
  <c r="J5591"/>
  <c r="I5592"/>
  <c r="J5592"/>
  <c r="I5593"/>
  <c r="J5593"/>
  <c r="I5594"/>
  <c r="J5594"/>
  <c r="I5595"/>
  <c r="J5595"/>
  <c r="I5596"/>
  <c r="J5596"/>
  <c r="I5597"/>
  <c r="J5597"/>
  <c r="I5598"/>
  <c r="J5598"/>
  <c r="I5599"/>
  <c r="J5599"/>
  <c r="I5600"/>
  <c r="J5600"/>
  <c r="I5601"/>
  <c r="J5601"/>
  <c r="I5602"/>
  <c r="J5602"/>
  <c r="I5603"/>
  <c r="J5603"/>
  <c r="I5604"/>
  <c r="J5604"/>
  <c r="I5605"/>
  <c r="J5605"/>
  <c r="I5606"/>
  <c r="J5606"/>
  <c r="I5607"/>
  <c r="J5607"/>
  <c r="I5608"/>
  <c r="J5608"/>
  <c r="I5609"/>
  <c r="J5609"/>
  <c r="I5610"/>
  <c r="J5610"/>
  <c r="I5611"/>
  <c r="J5611"/>
  <c r="I5612"/>
  <c r="J5612"/>
  <c r="I5613"/>
  <c r="J5613"/>
  <c r="I5614"/>
  <c r="J5614"/>
  <c r="I5615"/>
  <c r="J5615"/>
  <c r="I5616"/>
  <c r="J5616"/>
  <c r="I5617"/>
  <c r="J5617"/>
  <c r="I5618"/>
  <c r="J5618"/>
  <c r="I5619"/>
  <c r="J5619"/>
  <c r="I5620"/>
  <c r="J5620"/>
  <c r="I5621"/>
  <c r="J5621"/>
  <c r="I5622"/>
  <c r="J5622"/>
  <c r="I5623"/>
  <c r="J5623"/>
  <c r="I5624"/>
  <c r="J5624"/>
  <c r="I5625"/>
  <c r="J5625"/>
  <c r="I5626"/>
  <c r="J5626"/>
  <c r="I5627"/>
  <c r="J5627"/>
  <c r="I5628"/>
  <c r="J5628"/>
  <c r="I5629"/>
  <c r="J5629"/>
  <c r="I5630"/>
  <c r="J5630"/>
  <c r="I5631"/>
  <c r="J5631"/>
  <c r="I5632"/>
  <c r="J5632"/>
  <c r="I5633"/>
  <c r="J5633"/>
  <c r="I5634"/>
  <c r="J5634"/>
  <c r="I5635"/>
  <c r="J5635"/>
  <c r="I5636"/>
  <c r="J5636"/>
  <c r="I5637"/>
  <c r="J5637"/>
  <c r="I5638"/>
  <c r="J5638"/>
  <c r="I5639"/>
  <c r="J5639"/>
  <c r="I5640"/>
  <c r="J5640"/>
  <c r="I5641"/>
  <c r="J5641"/>
  <c r="I5642"/>
  <c r="J5642"/>
  <c r="I5643"/>
  <c r="J5643"/>
  <c r="I5644"/>
  <c r="J5644"/>
  <c r="I5645"/>
  <c r="J5645"/>
  <c r="I5646"/>
  <c r="J5646"/>
  <c r="I5647"/>
  <c r="J5647"/>
  <c r="I5648"/>
  <c r="J5648"/>
  <c r="I5649"/>
  <c r="J5649"/>
  <c r="I5650"/>
  <c r="J5650"/>
  <c r="I5651"/>
  <c r="J5651"/>
  <c r="I5652"/>
  <c r="J5652"/>
  <c r="I5653"/>
  <c r="J5653"/>
  <c r="I5654"/>
  <c r="J5654"/>
  <c r="I5655"/>
  <c r="J5655"/>
  <c r="I5656"/>
  <c r="J5656"/>
  <c r="I5657"/>
  <c r="J5657"/>
  <c r="I5658"/>
  <c r="J5658"/>
  <c r="I5659"/>
  <c r="J5659"/>
  <c r="I5660"/>
  <c r="J5660"/>
  <c r="I5661"/>
  <c r="J5661"/>
  <c r="I5662"/>
  <c r="J5662"/>
  <c r="I5663"/>
  <c r="J5663"/>
  <c r="I5664"/>
  <c r="J5664"/>
  <c r="I5665"/>
  <c r="J5665"/>
  <c r="I5666"/>
  <c r="J5666"/>
  <c r="I5667"/>
  <c r="J5667"/>
  <c r="I5668"/>
  <c r="J5668"/>
  <c r="I5669"/>
  <c r="J5669"/>
  <c r="I5670"/>
  <c r="J5670"/>
  <c r="I5671"/>
  <c r="J5671"/>
  <c r="I5672"/>
  <c r="J5672"/>
  <c r="I5673"/>
  <c r="J5673"/>
  <c r="I5674"/>
  <c r="J5674"/>
  <c r="I5675"/>
  <c r="J5675"/>
  <c r="I5676"/>
  <c r="J5676"/>
  <c r="I5677"/>
  <c r="J5677"/>
  <c r="I5678"/>
  <c r="J5678"/>
  <c r="I5679"/>
  <c r="J5679"/>
  <c r="I5680"/>
  <c r="J5680"/>
  <c r="I5681"/>
  <c r="J5681"/>
  <c r="I5682"/>
  <c r="J5682"/>
  <c r="I5683"/>
  <c r="J5683"/>
  <c r="I5684"/>
  <c r="J5684"/>
  <c r="I5685"/>
  <c r="J5685"/>
  <c r="I5686"/>
  <c r="J5686"/>
  <c r="I5687"/>
  <c r="J5687"/>
  <c r="I5688"/>
  <c r="J5688"/>
  <c r="I5689"/>
  <c r="J5689"/>
  <c r="I5690"/>
  <c r="J5690"/>
  <c r="I5691"/>
  <c r="J5691"/>
  <c r="I5692"/>
  <c r="J5692"/>
  <c r="I5693"/>
  <c r="J5693"/>
  <c r="I5694"/>
  <c r="J5694"/>
  <c r="I5695"/>
  <c r="J5695"/>
  <c r="I5696"/>
  <c r="J5696"/>
  <c r="I5697"/>
  <c r="J5697"/>
  <c r="I5698"/>
  <c r="J5698"/>
  <c r="I5699"/>
  <c r="J5699"/>
  <c r="I5700"/>
  <c r="J5700"/>
  <c r="I5701"/>
  <c r="J5701"/>
  <c r="I5702"/>
  <c r="J5702"/>
  <c r="I5703"/>
  <c r="J5703"/>
  <c r="I5704"/>
  <c r="J5704"/>
  <c r="I5705"/>
  <c r="J5705"/>
  <c r="I5706"/>
  <c r="J5706"/>
  <c r="I5707"/>
  <c r="J5707"/>
  <c r="I5708"/>
  <c r="J5708"/>
  <c r="I5709"/>
  <c r="J5709"/>
  <c r="I5710"/>
  <c r="J5710"/>
  <c r="I5711"/>
  <c r="J5711"/>
  <c r="I5712"/>
  <c r="J5712"/>
  <c r="I5713"/>
  <c r="J5713"/>
  <c r="I5714"/>
  <c r="J5714"/>
  <c r="I5715"/>
  <c r="J5715"/>
  <c r="I5716"/>
  <c r="J5716"/>
  <c r="I5717"/>
  <c r="J5717"/>
  <c r="I5718"/>
  <c r="J5718"/>
  <c r="I5719"/>
  <c r="J5719"/>
  <c r="I5720"/>
  <c r="J5720"/>
  <c r="I5721"/>
  <c r="J5721"/>
  <c r="I5722"/>
  <c r="J5722"/>
  <c r="I5723"/>
  <c r="J5723"/>
  <c r="I5724"/>
  <c r="J5724"/>
  <c r="I5725"/>
  <c r="J5725"/>
  <c r="I5726"/>
  <c r="J5726"/>
  <c r="I5727"/>
  <c r="J5727"/>
  <c r="I5728"/>
  <c r="J5728"/>
  <c r="I5729"/>
  <c r="J5729"/>
  <c r="I5730"/>
  <c r="J5730"/>
  <c r="I5731"/>
  <c r="J5731"/>
  <c r="I5732"/>
  <c r="J5732"/>
  <c r="I5733"/>
  <c r="J5733"/>
  <c r="I5734"/>
  <c r="J5734"/>
  <c r="I5735"/>
  <c r="J5735"/>
  <c r="I5736"/>
  <c r="J5736"/>
  <c r="I5737"/>
  <c r="J5737"/>
  <c r="I5738"/>
  <c r="J5738"/>
  <c r="I5739"/>
  <c r="J5739"/>
  <c r="I5740"/>
  <c r="J5740"/>
  <c r="I5741"/>
  <c r="J5741"/>
  <c r="I5742"/>
  <c r="J5742"/>
  <c r="I5743"/>
  <c r="J5743"/>
  <c r="I5744"/>
  <c r="J5744"/>
  <c r="I5745"/>
  <c r="J5745"/>
  <c r="I5746"/>
  <c r="J5746"/>
  <c r="I5747"/>
  <c r="J5747"/>
  <c r="I5748"/>
  <c r="J5748"/>
  <c r="I5749"/>
  <c r="J5749"/>
  <c r="I5750"/>
  <c r="J5750"/>
  <c r="I5751"/>
  <c r="J5751"/>
  <c r="I5752"/>
  <c r="J5752"/>
  <c r="I5753"/>
  <c r="J5753"/>
  <c r="I5754"/>
  <c r="J5754"/>
  <c r="I5755"/>
  <c r="J5755"/>
  <c r="I5756"/>
  <c r="J5756"/>
  <c r="I5757"/>
  <c r="J5757"/>
  <c r="I5758"/>
  <c r="J5758"/>
  <c r="I5759"/>
  <c r="J5759"/>
  <c r="I5760"/>
  <c r="J5760"/>
  <c r="I5761"/>
  <c r="J5761"/>
  <c r="I5762"/>
  <c r="J5762"/>
  <c r="I5763"/>
  <c r="J5763"/>
  <c r="I5764"/>
  <c r="J5764"/>
  <c r="I5765"/>
  <c r="J5765"/>
  <c r="I5766"/>
  <c r="J5766"/>
  <c r="I5767"/>
  <c r="J5767"/>
  <c r="I5768"/>
  <c r="J5768"/>
  <c r="I5769"/>
  <c r="J5769"/>
  <c r="I5770"/>
  <c r="J5770"/>
  <c r="I5771"/>
  <c r="J5771"/>
  <c r="I5772"/>
  <c r="J5772"/>
  <c r="I5773"/>
  <c r="J5773"/>
  <c r="I5774"/>
  <c r="J5774"/>
  <c r="I5775"/>
  <c r="J5775"/>
  <c r="I5776"/>
  <c r="J5776"/>
  <c r="I5777"/>
  <c r="J5777"/>
  <c r="I5778"/>
  <c r="J5778"/>
  <c r="I5779"/>
  <c r="J5779"/>
  <c r="I5780"/>
  <c r="J5780"/>
  <c r="I5781"/>
  <c r="J5781"/>
  <c r="I5782"/>
  <c r="J5782"/>
  <c r="I5783"/>
  <c r="J5783"/>
  <c r="I5784"/>
  <c r="J5784"/>
  <c r="I5785"/>
  <c r="J5785"/>
  <c r="I5786"/>
  <c r="J5786"/>
  <c r="I5787"/>
  <c r="J5787"/>
  <c r="I5788"/>
  <c r="J5788"/>
  <c r="I5789"/>
  <c r="J5789"/>
  <c r="I5790"/>
  <c r="J5790"/>
  <c r="I5791"/>
  <c r="J5791"/>
  <c r="I5792"/>
  <c r="J5792"/>
  <c r="I5793"/>
  <c r="J5793"/>
  <c r="I5794"/>
  <c r="J5794"/>
  <c r="I5795"/>
  <c r="J5795"/>
  <c r="I5796"/>
  <c r="J5796"/>
  <c r="I5797"/>
  <c r="J5797"/>
  <c r="I5798"/>
  <c r="J5798"/>
  <c r="I5799"/>
  <c r="J5799"/>
  <c r="I5800"/>
  <c r="J5800"/>
  <c r="I5801"/>
  <c r="J5801"/>
  <c r="I5802"/>
  <c r="J5802"/>
  <c r="I5803"/>
  <c r="J5803"/>
  <c r="I5804"/>
  <c r="J5804"/>
  <c r="I5805"/>
  <c r="J5805"/>
  <c r="I5806"/>
  <c r="J5806"/>
  <c r="I5807"/>
  <c r="J5807"/>
  <c r="I5808"/>
  <c r="J5808"/>
  <c r="I5809"/>
  <c r="J5809"/>
  <c r="I5810"/>
  <c r="J5810"/>
  <c r="I5811"/>
  <c r="J5811"/>
  <c r="I5812"/>
  <c r="J5812"/>
  <c r="I5813"/>
  <c r="J5813"/>
  <c r="I5814"/>
  <c r="J5814"/>
  <c r="I5815"/>
  <c r="J5815"/>
  <c r="I5816"/>
  <c r="J5816"/>
  <c r="I5817"/>
  <c r="J5817"/>
  <c r="I5818"/>
  <c r="J5818"/>
  <c r="I5819"/>
  <c r="J5819"/>
  <c r="I5820"/>
  <c r="J5820"/>
  <c r="I5821"/>
  <c r="J5821"/>
  <c r="I5822"/>
  <c r="J5822"/>
  <c r="I5823"/>
  <c r="J5823"/>
  <c r="I5824"/>
  <c r="J5824"/>
  <c r="I5825"/>
  <c r="J5825"/>
  <c r="I5826"/>
  <c r="J5826"/>
  <c r="I5827"/>
  <c r="J5827"/>
  <c r="I5828"/>
  <c r="J5828"/>
  <c r="I5829"/>
  <c r="J5829"/>
  <c r="I5830"/>
  <c r="J5830"/>
  <c r="I5831"/>
  <c r="J5831"/>
  <c r="I5832"/>
  <c r="J5832"/>
  <c r="I5833"/>
  <c r="J5833"/>
  <c r="I5834"/>
  <c r="J5834"/>
  <c r="I5835"/>
  <c r="J5835"/>
  <c r="I5836"/>
  <c r="J5836"/>
  <c r="I5837"/>
  <c r="J5837"/>
  <c r="I5838"/>
  <c r="J5838"/>
  <c r="I5839"/>
  <c r="J5839"/>
  <c r="I5840"/>
  <c r="J5840"/>
  <c r="I5841"/>
  <c r="J5841"/>
  <c r="I5842"/>
  <c r="J5842"/>
  <c r="I5843"/>
  <c r="J5843"/>
  <c r="I5844"/>
  <c r="J5844"/>
  <c r="I5845"/>
  <c r="J5845"/>
  <c r="I5846"/>
  <c r="J5846"/>
  <c r="I5847"/>
  <c r="J5847"/>
  <c r="I5848"/>
  <c r="J5848"/>
  <c r="I5849"/>
  <c r="J5849"/>
  <c r="I5850"/>
  <c r="J5850"/>
  <c r="I5851"/>
  <c r="J5851"/>
  <c r="I5852"/>
  <c r="J5852"/>
  <c r="I5853"/>
  <c r="J5853"/>
  <c r="B4682"/>
  <c r="C4682"/>
  <c r="A4682" s="1"/>
  <c r="B4683"/>
  <c r="C4683"/>
  <c r="B4684"/>
  <c r="C4684"/>
  <c r="A4683" s="1"/>
  <c r="B4685"/>
  <c r="C4685"/>
  <c r="B4686"/>
  <c r="C4686"/>
  <c r="A4685" s="1"/>
  <c r="B4687"/>
  <c r="C4687"/>
  <c r="B4688"/>
  <c r="C4688"/>
  <c r="A4687" s="1"/>
  <c r="B4689"/>
  <c r="C4689"/>
  <c r="B4690"/>
  <c r="C4690"/>
  <c r="A4689" s="1"/>
  <c r="B4691"/>
  <c r="C4691"/>
  <c r="B4692"/>
  <c r="C4692"/>
  <c r="A4691" s="1"/>
  <c r="B4693"/>
  <c r="C4693"/>
  <c r="B4694"/>
  <c r="C4694"/>
  <c r="A4693" s="1"/>
  <c r="B4695"/>
  <c r="C4695"/>
  <c r="B4696"/>
  <c r="C4696"/>
  <c r="A4695" s="1"/>
  <c r="B4697"/>
  <c r="C4697"/>
  <c r="B4698"/>
  <c r="C4698"/>
  <c r="A4697" s="1"/>
  <c r="B4699"/>
  <c r="C4699"/>
  <c r="B4700"/>
  <c r="C4700"/>
  <c r="A4699" s="1"/>
  <c r="B4701"/>
  <c r="C4701"/>
  <c r="B4702"/>
  <c r="C4702"/>
  <c r="A4701" s="1"/>
  <c r="B4703"/>
  <c r="C4703"/>
  <c r="B4704"/>
  <c r="C4704"/>
  <c r="A4703" s="1"/>
  <c r="B4705"/>
  <c r="C4705"/>
  <c r="B4706"/>
  <c r="C4706"/>
  <c r="A4705" s="1"/>
  <c r="B4707"/>
  <c r="C4707"/>
  <c r="B4708"/>
  <c r="C4708"/>
  <c r="A4707" s="1"/>
  <c r="B4709"/>
  <c r="C4709"/>
  <c r="B4710"/>
  <c r="C4710"/>
  <c r="A4709" s="1"/>
  <c r="B4711"/>
  <c r="C4711"/>
  <c r="B4712"/>
  <c r="C4712"/>
  <c r="A4711" s="1"/>
  <c r="B4713"/>
  <c r="C4713"/>
  <c r="B4714"/>
  <c r="C4714"/>
  <c r="A4713" s="1"/>
  <c r="B4715"/>
  <c r="C4715"/>
  <c r="B4716"/>
  <c r="C4716"/>
  <c r="A4715" s="1"/>
  <c r="B4717"/>
  <c r="C4717"/>
  <c r="B4718"/>
  <c r="C4718"/>
  <c r="A4717" s="1"/>
  <c r="B4719"/>
  <c r="C4719"/>
  <c r="B4720"/>
  <c r="C4720"/>
  <c r="A4719" s="1"/>
  <c r="B4721"/>
  <c r="C4721"/>
  <c r="B4722"/>
  <c r="C4722"/>
  <c r="A4721" s="1"/>
  <c r="B4723"/>
  <c r="C4723"/>
  <c r="B4724"/>
  <c r="C4724"/>
  <c r="A4723" s="1"/>
  <c r="B4725"/>
  <c r="C4725"/>
  <c r="B4726"/>
  <c r="C4726"/>
  <c r="A4725" s="1"/>
  <c r="B4727"/>
  <c r="C4727"/>
  <c r="B4728"/>
  <c r="C4728"/>
  <c r="A4727" s="1"/>
  <c r="B4729"/>
  <c r="C4729"/>
  <c r="A4728" s="1"/>
  <c r="B4730"/>
  <c r="C4730"/>
  <c r="A4729" s="1"/>
  <c r="B4731"/>
  <c r="C4731"/>
  <c r="A4730" s="1"/>
  <c r="B4732"/>
  <c r="C4732"/>
  <c r="A4731" s="1"/>
  <c r="B4733"/>
  <c r="C4733"/>
  <c r="A4732" s="1"/>
  <c r="B4734"/>
  <c r="C4734"/>
  <c r="A4733" s="1"/>
  <c r="B4735"/>
  <c r="C4735"/>
  <c r="A4734" s="1"/>
  <c r="B4736"/>
  <c r="C4736"/>
  <c r="A4735" s="1"/>
  <c r="B4737"/>
  <c r="C4737"/>
  <c r="A4736" s="1"/>
  <c r="B4738"/>
  <c r="C4738"/>
  <c r="A4737" s="1"/>
  <c r="B4739"/>
  <c r="C4739"/>
  <c r="A4738" s="1"/>
  <c r="B4740"/>
  <c r="C4740"/>
  <c r="A4739" s="1"/>
  <c r="B4741"/>
  <c r="C4741"/>
  <c r="A4740" s="1"/>
  <c r="B4742"/>
  <c r="C4742"/>
  <c r="A4741" s="1"/>
  <c r="B4743"/>
  <c r="C4743"/>
  <c r="A4742" s="1"/>
  <c r="B4744"/>
  <c r="C4744"/>
  <c r="A4743" s="1"/>
  <c r="B4745"/>
  <c r="C4745"/>
  <c r="A4744" s="1"/>
  <c r="B4746"/>
  <c r="C4746"/>
  <c r="A4745" s="1"/>
  <c r="B4747"/>
  <c r="C4747"/>
  <c r="A4746" s="1"/>
  <c r="B4748"/>
  <c r="C4748"/>
  <c r="A4747" s="1"/>
  <c r="B4749"/>
  <c r="C4749"/>
  <c r="A4748" s="1"/>
  <c r="B4750"/>
  <c r="C4750"/>
  <c r="A4749" s="1"/>
  <c r="B4751"/>
  <c r="C4751"/>
  <c r="A4750" s="1"/>
  <c r="B4752"/>
  <c r="C4752"/>
  <c r="A4751" s="1"/>
  <c r="B4753"/>
  <c r="C4753"/>
  <c r="A4752" s="1"/>
  <c r="B4754"/>
  <c r="C4754"/>
  <c r="A4753" s="1"/>
  <c r="B4755"/>
  <c r="C4755"/>
  <c r="A4754" s="1"/>
  <c r="B4756"/>
  <c r="C4756"/>
  <c r="A4755" s="1"/>
  <c r="B4757"/>
  <c r="C4757"/>
  <c r="A4756" s="1"/>
  <c r="B4758"/>
  <c r="C4758"/>
  <c r="A4757" s="1"/>
  <c r="B4759"/>
  <c r="C4759"/>
  <c r="A4758" s="1"/>
  <c r="B4760"/>
  <c r="C4760"/>
  <c r="A4759" s="1"/>
  <c r="B4761"/>
  <c r="C4761"/>
  <c r="A4760" s="1"/>
  <c r="B4762"/>
  <c r="C4762"/>
  <c r="A4761" s="1"/>
  <c r="B4763"/>
  <c r="C4763"/>
  <c r="A4762" s="1"/>
  <c r="B4764"/>
  <c r="C4764"/>
  <c r="A4763" s="1"/>
  <c r="B4765"/>
  <c r="C4765"/>
  <c r="A4764" s="1"/>
  <c r="B4766"/>
  <c r="C4766"/>
  <c r="A4765" s="1"/>
  <c r="B4767"/>
  <c r="C4767"/>
  <c r="A4766" s="1"/>
  <c r="B4768"/>
  <c r="C4768"/>
  <c r="A4767" s="1"/>
  <c r="B4769"/>
  <c r="C4769"/>
  <c r="A4768" s="1"/>
  <c r="B4770"/>
  <c r="C4770"/>
  <c r="A4769" s="1"/>
  <c r="B4771"/>
  <c r="C4771"/>
  <c r="A4770" s="1"/>
  <c r="B4772"/>
  <c r="C4772"/>
  <c r="A4771" s="1"/>
  <c r="B4773"/>
  <c r="C4773"/>
  <c r="A4772" s="1"/>
  <c r="B4774"/>
  <c r="C4774"/>
  <c r="A4773" s="1"/>
  <c r="B4775"/>
  <c r="C4775"/>
  <c r="A4774" s="1"/>
  <c r="B4776"/>
  <c r="C4776"/>
  <c r="A4775" s="1"/>
  <c r="B4777"/>
  <c r="C4777"/>
  <c r="A4776" s="1"/>
  <c r="B4778"/>
  <c r="C4778"/>
  <c r="A4777" s="1"/>
  <c r="B4779"/>
  <c r="C4779"/>
  <c r="A4778" s="1"/>
  <c r="B4780"/>
  <c r="C4780"/>
  <c r="A4779" s="1"/>
  <c r="B4781"/>
  <c r="C4781"/>
  <c r="A4780" s="1"/>
  <c r="B4782"/>
  <c r="C4782"/>
  <c r="A4781" s="1"/>
  <c r="B4783"/>
  <c r="C4783"/>
  <c r="A4782" s="1"/>
  <c r="B4784"/>
  <c r="C4784"/>
  <c r="A4783" s="1"/>
  <c r="B4785"/>
  <c r="C4785"/>
  <c r="A4784" s="1"/>
  <c r="B4786"/>
  <c r="C4786"/>
  <c r="A4785" s="1"/>
  <c r="B4787"/>
  <c r="C4787"/>
  <c r="A4786" s="1"/>
  <c r="B4788"/>
  <c r="C4788"/>
  <c r="A4787" s="1"/>
  <c r="B4789"/>
  <c r="C4789"/>
  <c r="A4788" s="1"/>
  <c r="B4790"/>
  <c r="C4790"/>
  <c r="A4789" s="1"/>
  <c r="B4791"/>
  <c r="C4791"/>
  <c r="A4790" s="1"/>
  <c r="B4792"/>
  <c r="C4792"/>
  <c r="A4791" s="1"/>
  <c r="B4793"/>
  <c r="C4793"/>
  <c r="A4792" s="1"/>
  <c r="B4794"/>
  <c r="C4794"/>
  <c r="A4793" s="1"/>
  <c r="B4795"/>
  <c r="C4795"/>
  <c r="A4794" s="1"/>
  <c r="B4796"/>
  <c r="C4796"/>
  <c r="A4795" s="1"/>
  <c r="B4797"/>
  <c r="C4797"/>
  <c r="A4796" s="1"/>
  <c r="B4798"/>
  <c r="C4798"/>
  <c r="A4797" s="1"/>
  <c r="B4799"/>
  <c r="C4799"/>
  <c r="A4798" s="1"/>
  <c r="B4800"/>
  <c r="C4800"/>
  <c r="A4799" s="1"/>
  <c r="B4801"/>
  <c r="C4801"/>
  <c r="A4800" s="1"/>
  <c r="B4802"/>
  <c r="C4802"/>
  <c r="A4801" s="1"/>
  <c r="B4803"/>
  <c r="C4803"/>
  <c r="A4802" s="1"/>
  <c r="B4804"/>
  <c r="C4804"/>
  <c r="A4803" s="1"/>
  <c r="B4805"/>
  <c r="C4805"/>
  <c r="A4804" s="1"/>
  <c r="B4806"/>
  <c r="C4806"/>
  <c r="A4805" s="1"/>
  <c r="B4807"/>
  <c r="C4807"/>
  <c r="A4806" s="1"/>
  <c r="B4808"/>
  <c r="C4808"/>
  <c r="A4807" s="1"/>
  <c r="B4809"/>
  <c r="C4809"/>
  <c r="A4808" s="1"/>
  <c r="B4810"/>
  <c r="C4810"/>
  <c r="A4809" s="1"/>
  <c r="B4811"/>
  <c r="C4811"/>
  <c r="A4810" s="1"/>
  <c r="B4812"/>
  <c r="C4812"/>
  <c r="A4811" s="1"/>
  <c r="B4813"/>
  <c r="C4813"/>
  <c r="A4812" s="1"/>
  <c r="B4814"/>
  <c r="C4814"/>
  <c r="A4813" s="1"/>
  <c r="B4815"/>
  <c r="C4815"/>
  <c r="A4814" s="1"/>
  <c r="B4816"/>
  <c r="C4816"/>
  <c r="A4815" s="1"/>
  <c r="B4817"/>
  <c r="C4817"/>
  <c r="A4816" s="1"/>
  <c r="B4818"/>
  <c r="C4818"/>
  <c r="A4817" s="1"/>
  <c r="B4819"/>
  <c r="C4819"/>
  <c r="A4818" s="1"/>
  <c r="B4820"/>
  <c r="C4820"/>
  <c r="A4819" s="1"/>
  <c r="B4821"/>
  <c r="C4821"/>
  <c r="A4820" s="1"/>
  <c r="B4822"/>
  <c r="C4822"/>
  <c r="A4821" s="1"/>
  <c r="B4823"/>
  <c r="C4823"/>
  <c r="A4822" s="1"/>
  <c r="B4824"/>
  <c r="C4824"/>
  <c r="A4823" s="1"/>
  <c r="B4825"/>
  <c r="C4825"/>
  <c r="A4824" s="1"/>
  <c r="B4826"/>
  <c r="C4826"/>
  <c r="A4825" s="1"/>
  <c r="B4827"/>
  <c r="C4827"/>
  <c r="A4826" s="1"/>
  <c r="B4828"/>
  <c r="C4828"/>
  <c r="A4827" s="1"/>
  <c r="B4829"/>
  <c r="C4829"/>
  <c r="A4828" s="1"/>
  <c r="B4830"/>
  <c r="C4830"/>
  <c r="A4829" s="1"/>
  <c r="B4831"/>
  <c r="C4831"/>
  <c r="A4830" s="1"/>
  <c r="B4832"/>
  <c r="C4832"/>
  <c r="A4831" s="1"/>
  <c r="B4833"/>
  <c r="C4833"/>
  <c r="A4832" s="1"/>
  <c r="B4834"/>
  <c r="C4834"/>
  <c r="A4833" s="1"/>
  <c r="B4835"/>
  <c r="C4835"/>
  <c r="A4834" s="1"/>
  <c r="B4836"/>
  <c r="C4836"/>
  <c r="A4835" s="1"/>
  <c r="B4837"/>
  <c r="C4837"/>
  <c r="A4836" s="1"/>
  <c r="B4838"/>
  <c r="C4838"/>
  <c r="A4837" s="1"/>
  <c r="B4839"/>
  <c r="C4839"/>
  <c r="A4838" s="1"/>
  <c r="B4840"/>
  <c r="C4840"/>
  <c r="A4839" s="1"/>
  <c r="B4841"/>
  <c r="C4841"/>
  <c r="A4840" s="1"/>
  <c r="B4842"/>
  <c r="C4842"/>
  <c r="A4841" s="1"/>
  <c r="B4843"/>
  <c r="C4843"/>
  <c r="A4842" s="1"/>
  <c r="B4844"/>
  <c r="C4844"/>
  <c r="A4843" s="1"/>
  <c r="B4845"/>
  <c r="C4845"/>
  <c r="A4844" s="1"/>
  <c r="B4846"/>
  <c r="C4846"/>
  <c r="A4845" s="1"/>
  <c r="B4847"/>
  <c r="C4847"/>
  <c r="A4846" s="1"/>
  <c r="B4848"/>
  <c r="C4848"/>
  <c r="A4847" s="1"/>
  <c r="B4849"/>
  <c r="C4849"/>
  <c r="A4848" s="1"/>
  <c r="B4850"/>
  <c r="C4850"/>
  <c r="A4849" s="1"/>
  <c r="B4851"/>
  <c r="C4851"/>
  <c r="A4850" s="1"/>
  <c r="B4852"/>
  <c r="C4852"/>
  <c r="A4851" s="1"/>
  <c r="B4853"/>
  <c r="C4853"/>
  <c r="A4852" s="1"/>
  <c r="B4854"/>
  <c r="C4854"/>
  <c r="A4853" s="1"/>
  <c r="B4855"/>
  <c r="C4855"/>
  <c r="A4854" s="1"/>
  <c r="B4856"/>
  <c r="C4856"/>
  <c r="A4855" s="1"/>
  <c r="B4857"/>
  <c r="C4857"/>
  <c r="A4856" s="1"/>
  <c r="B4858"/>
  <c r="C4858"/>
  <c r="A4857" s="1"/>
  <c r="B4859"/>
  <c r="C4859"/>
  <c r="A4858" s="1"/>
  <c r="B4860"/>
  <c r="C4860"/>
  <c r="A4859" s="1"/>
  <c r="B4861"/>
  <c r="C4861"/>
  <c r="A4860" s="1"/>
  <c r="B4862"/>
  <c r="C4862"/>
  <c r="A4861" s="1"/>
  <c r="B4863"/>
  <c r="C4863"/>
  <c r="A4862" s="1"/>
  <c r="B4864"/>
  <c r="C4864"/>
  <c r="A4863" s="1"/>
  <c r="B4865"/>
  <c r="C4865"/>
  <c r="A4864" s="1"/>
  <c r="B4866"/>
  <c r="C4866"/>
  <c r="A4865" s="1"/>
  <c r="B4867"/>
  <c r="C4867"/>
  <c r="A4866" s="1"/>
  <c r="B4868"/>
  <c r="C4868"/>
  <c r="A4867" s="1"/>
  <c r="B4869"/>
  <c r="C4869"/>
  <c r="A4868" s="1"/>
  <c r="B4870"/>
  <c r="C4870"/>
  <c r="A4869" s="1"/>
  <c r="B4871"/>
  <c r="C4871"/>
  <c r="A4870" s="1"/>
  <c r="B4872"/>
  <c r="C4872"/>
  <c r="A4871" s="1"/>
  <c r="B4873"/>
  <c r="C4873"/>
  <c r="A4872" s="1"/>
  <c r="B4874"/>
  <c r="C4874"/>
  <c r="A4873" s="1"/>
  <c r="B4875"/>
  <c r="C4875"/>
  <c r="A4874" s="1"/>
  <c r="B4876"/>
  <c r="C4876"/>
  <c r="A4875" s="1"/>
  <c r="B4877"/>
  <c r="C4877"/>
  <c r="A4876" s="1"/>
  <c r="B4878"/>
  <c r="C4878"/>
  <c r="A4877" s="1"/>
  <c r="B4879"/>
  <c r="C4879"/>
  <c r="A4878" s="1"/>
  <c r="B4880"/>
  <c r="C4880"/>
  <c r="A4879" s="1"/>
  <c r="B4881"/>
  <c r="C4881"/>
  <c r="A4880" s="1"/>
  <c r="B4882"/>
  <c r="C4882"/>
  <c r="A4881" s="1"/>
  <c r="B4883"/>
  <c r="C4883"/>
  <c r="A4882" s="1"/>
  <c r="B4884"/>
  <c r="C4884"/>
  <c r="A4883" s="1"/>
  <c r="B4885"/>
  <c r="C4885"/>
  <c r="A4884" s="1"/>
  <c r="B4886"/>
  <c r="C4886"/>
  <c r="A4885" s="1"/>
  <c r="B4887"/>
  <c r="C4887"/>
  <c r="A4886" s="1"/>
  <c r="B4888"/>
  <c r="C4888"/>
  <c r="A4887" s="1"/>
  <c r="B4889"/>
  <c r="C4889"/>
  <c r="A4888" s="1"/>
  <c r="B4890"/>
  <c r="C4890"/>
  <c r="A4889" s="1"/>
  <c r="B4891"/>
  <c r="C4891"/>
  <c r="A4890" s="1"/>
  <c r="B4892"/>
  <c r="C4892"/>
  <c r="A4891" s="1"/>
  <c r="B4893"/>
  <c r="C4893"/>
  <c r="A4892" s="1"/>
  <c r="B4894"/>
  <c r="C4894"/>
  <c r="A4893" s="1"/>
  <c r="B4895"/>
  <c r="C4895"/>
  <c r="A4894" s="1"/>
  <c r="B4896"/>
  <c r="C4896"/>
  <c r="A4895" s="1"/>
  <c r="B4897"/>
  <c r="C4897"/>
  <c r="A4896" s="1"/>
  <c r="B4898"/>
  <c r="C4898"/>
  <c r="A4897" s="1"/>
  <c r="B4899"/>
  <c r="C4899"/>
  <c r="A4898" s="1"/>
  <c r="B4900"/>
  <c r="C4900"/>
  <c r="A4899" s="1"/>
  <c r="B4901"/>
  <c r="C4901"/>
  <c r="A4900" s="1"/>
  <c r="B4902"/>
  <c r="C4902"/>
  <c r="A4901" s="1"/>
  <c r="B4903"/>
  <c r="C4903"/>
  <c r="A4902" s="1"/>
  <c r="B4904"/>
  <c r="C4904"/>
  <c r="A4903" s="1"/>
  <c r="B4905"/>
  <c r="C4905"/>
  <c r="A4904" s="1"/>
  <c r="B4906"/>
  <c r="C4906"/>
  <c r="A4905" s="1"/>
  <c r="B4907"/>
  <c r="C4907"/>
  <c r="A4906" s="1"/>
  <c r="B4908"/>
  <c r="C4908"/>
  <c r="A4907" s="1"/>
  <c r="B4909"/>
  <c r="C4909"/>
  <c r="A4908" s="1"/>
  <c r="B4910"/>
  <c r="C4910"/>
  <c r="A4909" s="1"/>
  <c r="B4911"/>
  <c r="C4911"/>
  <c r="A4910" s="1"/>
  <c r="B4912"/>
  <c r="C4912"/>
  <c r="A4911" s="1"/>
  <c r="B4913"/>
  <c r="C4913"/>
  <c r="A4912" s="1"/>
  <c r="B4914"/>
  <c r="C4914"/>
  <c r="A4913" s="1"/>
  <c r="B4915"/>
  <c r="C4915"/>
  <c r="A4914" s="1"/>
  <c r="B4916"/>
  <c r="C4916"/>
  <c r="A4915" s="1"/>
  <c r="B4917"/>
  <c r="C4917"/>
  <c r="A4916" s="1"/>
  <c r="B4918"/>
  <c r="C4918"/>
  <c r="A4917" s="1"/>
  <c r="B4919"/>
  <c r="C4919"/>
  <c r="A4918" s="1"/>
  <c r="B4920"/>
  <c r="C4920"/>
  <c r="A4919" s="1"/>
  <c r="B4921"/>
  <c r="C4921"/>
  <c r="A4920" s="1"/>
  <c r="B4922"/>
  <c r="C4922"/>
  <c r="A4921" s="1"/>
  <c r="B4923"/>
  <c r="C4923"/>
  <c r="A4922" s="1"/>
  <c r="B4924"/>
  <c r="C4924"/>
  <c r="A4923" s="1"/>
  <c r="B4925"/>
  <c r="C4925"/>
  <c r="A4924" s="1"/>
  <c r="B4926"/>
  <c r="C4926"/>
  <c r="A4925" s="1"/>
  <c r="B4927"/>
  <c r="C4927"/>
  <c r="A4926" s="1"/>
  <c r="B4928"/>
  <c r="C4928"/>
  <c r="A4927" s="1"/>
  <c r="B4929"/>
  <c r="C4929"/>
  <c r="A4928" s="1"/>
  <c r="B4930"/>
  <c r="C4930"/>
  <c r="A4929" s="1"/>
  <c r="B4931"/>
  <c r="C4931"/>
  <c r="A4930" s="1"/>
  <c r="B4932"/>
  <c r="C4932"/>
  <c r="A4931" s="1"/>
  <c r="B4933"/>
  <c r="C4933"/>
  <c r="A4932" s="1"/>
  <c r="B4934"/>
  <c r="C4934"/>
  <c r="A4933" s="1"/>
  <c r="B4935"/>
  <c r="C4935"/>
  <c r="A4934" s="1"/>
  <c r="B4936"/>
  <c r="C4936"/>
  <c r="A4935" s="1"/>
  <c r="B4937"/>
  <c r="C4937"/>
  <c r="A4936" s="1"/>
  <c r="B4938"/>
  <c r="C4938"/>
  <c r="A4937" s="1"/>
  <c r="B4939"/>
  <c r="C4939"/>
  <c r="A4938" s="1"/>
  <c r="B4940"/>
  <c r="C4940"/>
  <c r="A4939" s="1"/>
  <c r="B4941"/>
  <c r="C4941"/>
  <c r="A4940" s="1"/>
  <c r="B4942"/>
  <c r="C4942"/>
  <c r="A4941" s="1"/>
  <c r="B4943"/>
  <c r="C4943"/>
  <c r="A4942" s="1"/>
  <c r="B4944"/>
  <c r="C4944"/>
  <c r="A4943" s="1"/>
  <c r="B4945"/>
  <c r="C4945"/>
  <c r="A4944" s="1"/>
  <c r="B4946"/>
  <c r="C4946"/>
  <c r="A4945" s="1"/>
  <c r="B4947"/>
  <c r="C4947"/>
  <c r="A4946" s="1"/>
  <c r="B4948"/>
  <c r="C4948"/>
  <c r="A4947" s="1"/>
  <c r="B4949"/>
  <c r="C4949"/>
  <c r="A4948" s="1"/>
  <c r="B4950"/>
  <c r="C4950"/>
  <c r="A4949" s="1"/>
  <c r="B4951"/>
  <c r="C4951"/>
  <c r="A4950" s="1"/>
  <c r="B4952"/>
  <c r="C4952"/>
  <c r="A4951" s="1"/>
  <c r="B4953"/>
  <c r="C4953"/>
  <c r="A4952" s="1"/>
  <c r="B4954"/>
  <c r="C4954"/>
  <c r="A4953" s="1"/>
  <c r="B4955"/>
  <c r="C4955"/>
  <c r="A4954" s="1"/>
  <c r="B4956"/>
  <c r="C4956"/>
  <c r="A4955" s="1"/>
  <c r="B4957"/>
  <c r="C4957"/>
  <c r="A4956" s="1"/>
  <c r="B4958"/>
  <c r="C4958"/>
  <c r="A4957" s="1"/>
  <c r="B4959"/>
  <c r="C4959"/>
  <c r="A4958" s="1"/>
  <c r="B4960"/>
  <c r="C4960"/>
  <c r="A4959" s="1"/>
  <c r="B4961"/>
  <c r="C4961"/>
  <c r="A4960" s="1"/>
  <c r="B4962"/>
  <c r="C4962"/>
  <c r="A4961" s="1"/>
  <c r="B4963"/>
  <c r="C4963"/>
  <c r="A4962" s="1"/>
  <c r="B4964"/>
  <c r="C4964"/>
  <c r="A4963" s="1"/>
  <c r="B4965"/>
  <c r="C4965"/>
  <c r="A4964" s="1"/>
  <c r="B4966"/>
  <c r="C4966"/>
  <c r="A4965" s="1"/>
  <c r="B4967"/>
  <c r="C4967"/>
  <c r="A4966" s="1"/>
  <c r="B4968"/>
  <c r="C4968"/>
  <c r="A4967" s="1"/>
  <c r="B4969"/>
  <c r="C4969"/>
  <c r="A4968" s="1"/>
  <c r="B4970"/>
  <c r="C4970"/>
  <c r="A4969" s="1"/>
  <c r="B4971"/>
  <c r="C4971"/>
  <c r="A4970" s="1"/>
  <c r="B4972"/>
  <c r="C4972"/>
  <c r="A4971" s="1"/>
  <c r="B4973"/>
  <c r="C4973"/>
  <c r="A4972" s="1"/>
  <c r="B4974"/>
  <c r="C4974"/>
  <c r="A4973" s="1"/>
  <c r="B4975"/>
  <c r="C4975"/>
  <c r="A4974" s="1"/>
  <c r="B4976"/>
  <c r="C4976"/>
  <c r="A4975" s="1"/>
  <c r="B4977"/>
  <c r="C4977"/>
  <c r="A4976" s="1"/>
  <c r="B4978"/>
  <c r="C4978"/>
  <c r="A4977" s="1"/>
  <c r="B4979"/>
  <c r="C4979"/>
  <c r="A4978" s="1"/>
  <c r="B4980"/>
  <c r="C4980"/>
  <c r="A4979" s="1"/>
  <c r="B4981"/>
  <c r="C4981"/>
  <c r="A4980" s="1"/>
  <c r="B4982"/>
  <c r="C4982"/>
  <c r="A4981" s="1"/>
  <c r="B4983"/>
  <c r="C4983"/>
  <c r="A4982" s="1"/>
  <c r="B4984"/>
  <c r="C4984"/>
  <c r="A4983" s="1"/>
  <c r="B4985"/>
  <c r="C4985"/>
  <c r="A4984" s="1"/>
  <c r="B4986"/>
  <c r="C4986"/>
  <c r="A4985" s="1"/>
  <c r="B4987"/>
  <c r="C4987"/>
  <c r="A4986" s="1"/>
  <c r="B4988"/>
  <c r="C4988"/>
  <c r="A4987" s="1"/>
  <c r="B4989"/>
  <c r="C4989"/>
  <c r="A4988" s="1"/>
  <c r="B4990"/>
  <c r="C4990"/>
  <c r="A4989" s="1"/>
  <c r="B4991"/>
  <c r="C4991"/>
  <c r="A4990" s="1"/>
  <c r="B4992"/>
  <c r="C4992"/>
  <c r="A4991" s="1"/>
  <c r="B4993"/>
  <c r="C4993"/>
  <c r="A4992" s="1"/>
  <c r="B4994"/>
  <c r="C4994"/>
  <c r="A4993" s="1"/>
  <c r="B4995"/>
  <c r="C4995"/>
  <c r="A4994" s="1"/>
  <c r="B4996"/>
  <c r="C4996"/>
  <c r="A4995" s="1"/>
  <c r="B4997"/>
  <c r="C4997"/>
  <c r="A4996" s="1"/>
  <c r="B4998"/>
  <c r="C4998"/>
  <c r="A4997" s="1"/>
  <c r="B4999"/>
  <c r="C4999"/>
  <c r="A4998" s="1"/>
  <c r="B5000"/>
  <c r="C5000"/>
  <c r="A4999" s="1"/>
  <c r="B5001"/>
  <c r="C5001"/>
  <c r="A5000" s="1"/>
  <c r="B5002"/>
  <c r="C5002"/>
  <c r="A5001" s="1"/>
  <c r="B5003"/>
  <c r="C5003"/>
  <c r="A5002" s="1"/>
  <c r="B5004"/>
  <c r="C5004"/>
  <c r="A5003" s="1"/>
  <c r="B5005"/>
  <c r="C5005"/>
  <c r="A5004" s="1"/>
  <c r="B5006"/>
  <c r="C5006"/>
  <c r="A5005" s="1"/>
  <c r="B5007"/>
  <c r="C5007"/>
  <c r="A5006" s="1"/>
  <c r="B5008"/>
  <c r="C5008"/>
  <c r="A5007" s="1"/>
  <c r="B5009"/>
  <c r="C5009"/>
  <c r="A5008" s="1"/>
  <c r="B5010"/>
  <c r="C5010"/>
  <c r="A5009" s="1"/>
  <c r="B5011"/>
  <c r="C5011"/>
  <c r="A5010" s="1"/>
  <c r="B5012"/>
  <c r="C5012"/>
  <c r="A5011" s="1"/>
  <c r="B5013"/>
  <c r="C5013"/>
  <c r="A5012" s="1"/>
  <c r="B5014"/>
  <c r="C5014"/>
  <c r="A5013" s="1"/>
  <c r="B5015"/>
  <c r="C5015"/>
  <c r="A5014" s="1"/>
  <c r="B5016"/>
  <c r="C5016"/>
  <c r="A5015" s="1"/>
  <c r="B5017"/>
  <c r="C5017"/>
  <c r="A5016" s="1"/>
  <c r="B5018"/>
  <c r="C5018"/>
  <c r="A5017" s="1"/>
  <c r="B5019"/>
  <c r="C5019"/>
  <c r="A5018" s="1"/>
  <c r="B5020"/>
  <c r="C5020"/>
  <c r="A5019" s="1"/>
  <c r="B5021"/>
  <c r="C5021"/>
  <c r="A5020" s="1"/>
  <c r="B5022"/>
  <c r="C5022"/>
  <c r="A5021" s="1"/>
  <c r="B5023"/>
  <c r="C5023"/>
  <c r="A5022" s="1"/>
  <c r="B5024"/>
  <c r="C5024"/>
  <c r="A5023" s="1"/>
  <c r="B5025"/>
  <c r="C5025"/>
  <c r="A5024" s="1"/>
  <c r="B5026"/>
  <c r="C5026"/>
  <c r="A5025" s="1"/>
  <c r="B5027"/>
  <c r="C5027"/>
  <c r="A5026" s="1"/>
  <c r="B5028"/>
  <c r="C5028"/>
  <c r="A5027" s="1"/>
  <c r="B5029"/>
  <c r="C5029"/>
  <c r="A5028" s="1"/>
  <c r="B5030"/>
  <c r="C5030"/>
  <c r="A5029" s="1"/>
  <c r="B5031"/>
  <c r="C5031"/>
  <c r="A5030" s="1"/>
  <c r="B5032"/>
  <c r="C5032"/>
  <c r="A5031" s="1"/>
  <c r="B5033"/>
  <c r="C5033"/>
  <c r="A5032" s="1"/>
  <c r="B5034"/>
  <c r="C5034"/>
  <c r="A5033" s="1"/>
  <c r="B5035"/>
  <c r="C5035"/>
  <c r="A5034" s="1"/>
  <c r="B5036"/>
  <c r="C5036"/>
  <c r="A5035" s="1"/>
  <c r="B5037"/>
  <c r="C5037"/>
  <c r="A5036" s="1"/>
  <c r="B5038"/>
  <c r="C5038"/>
  <c r="A5037" s="1"/>
  <c r="B5039"/>
  <c r="C5039"/>
  <c r="A5038" s="1"/>
  <c r="B5040"/>
  <c r="C5040"/>
  <c r="A5039" s="1"/>
  <c r="B5041"/>
  <c r="C5041"/>
  <c r="A5040" s="1"/>
  <c r="B5042"/>
  <c r="C5042"/>
  <c r="A5041" s="1"/>
  <c r="B5043"/>
  <c r="C5043"/>
  <c r="A5042" s="1"/>
  <c r="B5044"/>
  <c r="C5044"/>
  <c r="A5043" s="1"/>
  <c r="B5045"/>
  <c r="C5045"/>
  <c r="A5044" s="1"/>
  <c r="B5046"/>
  <c r="C5046"/>
  <c r="A5045" s="1"/>
  <c r="B5047"/>
  <c r="C5047"/>
  <c r="A5046" s="1"/>
  <c r="B5048"/>
  <c r="C5048"/>
  <c r="A5047" s="1"/>
  <c r="B5049"/>
  <c r="C5049"/>
  <c r="A5048" s="1"/>
  <c r="B5050"/>
  <c r="C5050"/>
  <c r="A5049" s="1"/>
  <c r="B5051"/>
  <c r="C5051"/>
  <c r="A5050" s="1"/>
  <c r="B5052"/>
  <c r="C5052"/>
  <c r="A5051" s="1"/>
  <c r="B5053"/>
  <c r="C5053"/>
  <c r="A5052" s="1"/>
  <c r="B5054"/>
  <c r="C5054"/>
  <c r="A5053" s="1"/>
  <c r="B5055"/>
  <c r="C5055"/>
  <c r="A5054" s="1"/>
  <c r="B5056"/>
  <c r="C5056"/>
  <c r="A5055" s="1"/>
  <c r="B5057"/>
  <c r="C5057"/>
  <c r="A5056" s="1"/>
  <c r="B5058"/>
  <c r="C5058"/>
  <c r="A5057" s="1"/>
  <c r="B5059"/>
  <c r="C5059"/>
  <c r="A5058" s="1"/>
  <c r="B5060"/>
  <c r="C5060"/>
  <c r="A5059" s="1"/>
  <c r="B5061"/>
  <c r="C5061"/>
  <c r="A5060" s="1"/>
  <c r="B5062"/>
  <c r="C5062"/>
  <c r="A5061" s="1"/>
  <c r="B5063"/>
  <c r="C5063"/>
  <c r="A5062" s="1"/>
  <c r="B5064"/>
  <c r="C5064"/>
  <c r="A5063" s="1"/>
  <c r="B5065"/>
  <c r="C5065"/>
  <c r="A5064" s="1"/>
  <c r="B5066"/>
  <c r="C5066"/>
  <c r="A5065" s="1"/>
  <c r="B5067"/>
  <c r="C5067"/>
  <c r="A5066" s="1"/>
  <c r="B5068"/>
  <c r="C5068"/>
  <c r="A5067" s="1"/>
  <c r="B5069"/>
  <c r="C5069"/>
  <c r="A5068" s="1"/>
  <c r="B5070"/>
  <c r="C5070"/>
  <c r="A5069" s="1"/>
  <c r="B5071"/>
  <c r="C5071"/>
  <c r="A5070" s="1"/>
  <c r="B5072"/>
  <c r="C5072"/>
  <c r="A5071" s="1"/>
  <c r="B5073"/>
  <c r="C5073"/>
  <c r="A5072" s="1"/>
  <c r="B5074"/>
  <c r="C5074"/>
  <c r="A5073" s="1"/>
  <c r="B5075"/>
  <c r="C5075"/>
  <c r="A5074" s="1"/>
  <c r="B5076"/>
  <c r="C5076"/>
  <c r="A5075" s="1"/>
  <c r="B5077"/>
  <c r="C5077"/>
  <c r="A5076" s="1"/>
  <c r="B5078"/>
  <c r="C5078"/>
  <c r="A5077" s="1"/>
  <c r="B5079"/>
  <c r="C5079"/>
  <c r="A5078" s="1"/>
  <c r="B5080"/>
  <c r="C5080"/>
  <c r="A5079" s="1"/>
  <c r="B5081"/>
  <c r="C5081"/>
  <c r="A5080" s="1"/>
  <c r="B5082"/>
  <c r="C5082"/>
  <c r="A5081" s="1"/>
  <c r="B5083"/>
  <c r="C5083"/>
  <c r="A5082" s="1"/>
  <c r="B5084"/>
  <c r="C5084"/>
  <c r="A5083" s="1"/>
  <c r="B5085"/>
  <c r="C5085"/>
  <c r="A5084" s="1"/>
  <c r="B5086"/>
  <c r="C5086"/>
  <c r="A5085" s="1"/>
  <c r="B5087"/>
  <c r="C5087"/>
  <c r="A5086" s="1"/>
  <c r="B5088"/>
  <c r="C5088"/>
  <c r="A5087" s="1"/>
  <c r="B5089"/>
  <c r="C5089"/>
  <c r="A5088" s="1"/>
  <c r="B5090"/>
  <c r="C5090"/>
  <c r="A5089" s="1"/>
  <c r="B5091"/>
  <c r="C5091"/>
  <c r="A5090" s="1"/>
  <c r="B5092"/>
  <c r="C5092"/>
  <c r="A5091" s="1"/>
  <c r="B5093"/>
  <c r="C5093"/>
  <c r="A5092" s="1"/>
  <c r="B5094"/>
  <c r="C5094"/>
  <c r="A5093" s="1"/>
  <c r="B5095"/>
  <c r="C5095"/>
  <c r="A5094" s="1"/>
  <c r="B5096"/>
  <c r="C5096"/>
  <c r="A5095" s="1"/>
  <c r="B5097"/>
  <c r="C5097"/>
  <c r="A5096" s="1"/>
  <c r="B5098"/>
  <c r="C5098"/>
  <c r="A5097" s="1"/>
  <c r="B5099"/>
  <c r="C5099"/>
  <c r="A5098" s="1"/>
  <c r="B5100"/>
  <c r="C5100"/>
  <c r="A5099" s="1"/>
  <c r="B5101"/>
  <c r="C5101"/>
  <c r="A5100" s="1"/>
  <c r="B5102"/>
  <c r="C5102"/>
  <c r="A5101" s="1"/>
  <c r="B5103"/>
  <c r="C5103"/>
  <c r="A5102" s="1"/>
  <c r="B5104"/>
  <c r="C5104"/>
  <c r="A5103" s="1"/>
  <c r="B5105"/>
  <c r="C5105"/>
  <c r="A5104" s="1"/>
  <c r="B5106"/>
  <c r="C5106"/>
  <c r="A5105" s="1"/>
  <c r="B5107"/>
  <c r="C5107"/>
  <c r="A5106" s="1"/>
  <c r="B5108"/>
  <c r="C5108"/>
  <c r="A5107" s="1"/>
  <c r="B5109"/>
  <c r="C5109"/>
  <c r="A5108" s="1"/>
  <c r="B5110"/>
  <c r="C5110"/>
  <c r="A5109" s="1"/>
  <c r="B5111"/>
  <c r="C5111"/>
  <c r="A5110" s="1"/>
  <c r="B5112"/>
  <c r="C5112"/>
  <c r="A5111" s="1"/>
  <c r="B5113"/>
  <c r="C5113"/>
  <c r="A5112" s="1"/>
  <c r="B5114"/>
  <c r="C5114"/>
  <c r="A5113" s="1"/>
  <c r="B5115"/>
  <c r="C5115"/>
  <c r="A5114" s="1"/>
  <c r="B5116"/>
  <c r="C5116"/>
  <c r="A5115" s="1"/>
  <c r="B5117"/>
  <c r="C5117"/>
  <c r="A5116" s="1"/>
  <c r="B5118"/>
  <c r="C5118"/>
  <c r="A5117" s="1"/>
  <c r="B5119"/>
  <c r="C5119"/>
  <c r="A5118" s="1"/>
  <c r="B5120"/>
  <c r="C5120"/>
  <c r="A5119" s="1"/>
  <c r="B5121"/>
  <c r="C5121"/>
  <c r="A5120" s="1"/>
  <c r="B5122"/>
  <c r="C5122"/>
  <c r="A5121" s="1"/>
  <c r="B5123"/>
  <c r="C5123"/>
  <c r="A5122" s="1"/>
  <c r="B5124"/>
  <c r="C5124"/>
  <c r="A5123" s="1"/>
  <c r="B5125"/>
  <c r="C5125"/>
  <c r="A5124" s="1"/>
  <c r="B5126"/>
  <c r="C5126"/>
  <c r="A5125" s="1"/>
  <c r="B5127"/>
  <c r="C5127"/>
  <c r="A5126" s="1"/>
  <c r="B5128"/>
  <c r="C5128"/>
  <c r="A5127" s="1"/>
  <c r="B5129"/>
  <c r="C5129"/>
  <c r="A5128" s="1"/>
  <c r="B5130"/>
  <c r="C5130"/>
  <c r="A5129" s="1"/>
  <c r="B5131"/>
  <c r="C5131"/>
  <c r="A5130" s="1"/>
  <c r="B5132"/>
  <c r="C5132"/>
  <c r="A5131" s="1"/>
  <c r="B5133"/>
  <c r="C5133"/>
  <c r="A5132" s="1"/>
  <c r="B5134"/>
  <c r="C5134"/>
  <c r="A5133" s="1"/>
  <c r="B5135"/>
  <c r="C5135"/>
  <c r="A5134" s="1"/>
  <c r="B5136"/>
  <c r="C5136"/>
  <c r="A5135" s="1"/>
  <c r="B5137"/>
  <c r="C5137"/>
  <c r="A5136" s="1"/>
  <c r="B5138"/>
  <c r="C5138"/>
  <c r="A5137" s="1"/>
  <c r="B5139"/>
  <c r="C5139"/>
  <c r="A5138" s="1"/>
  <c r="B5140"/>
  <c r="C5140"/>
  <c r="A5139" s="1"/>
  <c r="B5141"/>
  <c r="C5141"/>
  <c r="A5140" s="1"/>
  <c r="B5142"/>
  <c r="C5142"/>
  <c r="A5141" s="1"/>
  <c r="B5143"/>
  <c r="C5143"/>
  <c r="A5142" s="1"/>
  <c r="B5144"/>
  <c r="C5144"/>
  <c r="A5143" s="1"/>
  <c r="B5145"/>
  <c r="C5145"/>
  <c r="A5144" s="1"/>
  <c r="B5146"/>
  <c r="C5146"/>
  <c r="A5145" s="1"/>
  <c r="B5147"/>
  <c r="C5147"/>
  <c r="A5146" s="1"/>
  <c r="B5148"/>
  <c r="C5148"/>
  <c r="A5147" s="1"/>
  <c r="B5149"/>
  <c r="C5149"/>
  <c r="A5148" s="1"/>
  <c r="B5150"/>
  <c r="C5150"/>
  <c r="A5149" s="1"/>
  <c r="B5151"/>
  <c r="C5151"/>
  <c r="A5150" s="1"/>
  <c r="B5152"/>
  <c r="C5152"/>
  <c r="A5151" s="1"/>
  <c r="B5153"/>
  <c r="C5153"/>
  <c r="A5152" s="1"/>
  <c r="B5154"/>
  <c r="C5154"/>
  <c r="A5153" s="1"/>
  <c r="B5155"/>
  <c r="C5155"/>
  <c r="A5154" s="1"/>
  <c r="B5156"/>
  <c r="C5156"/>
  <c r="A5155" s="1"/>
  <c r="B5157"/>
  <c r="C5157"/>
  <c r="A5156" s="1"/>
  <c r="B5158"/>
  <c r="C5158"/>
  <c r="A5157" s="1"/>
  <c r="B5159"/>
  <c r="C5159"/>
  <c r="A5158" s="1"/>
  <c r="B5160"/>
  <c r="C5160"/>
  <c r="A5159" s="1"/>
  <c r="B5161"/>
  <c r="C5161"/>
  <c r="A5160" s="1"/>
  <c r="B5162"/>
  <c r="C5162"/>
  <c r="A5161" s="1"/>
  <c r="B5163"/>
  <c r="C5163"/>
  <c r="A5162" s="1"/>
  <c r="B5164"/>
  <c r="C5164"/>
  <c r="A5163" s="1"/>
  <c r="B5165"/>
  <c r="C5165"/>
  <c r="A5164" s="1"/>
  <c r="B5166"/>
  <c r="C5166"/>
  <c r="A5165" s="1"/>
  <c r="B5167"/>
  <c r="C5167"/>
  <c r="A5166" s="1"/>
  <c r="B5168"/>
  <c r="C5168"/>
  <c r="A5167" s="1"/>
  <c r="B5169"/>
  <c r="C5169"/>
  <c r="A5168" s="1"/>
  <c r="B5170"/>
  <c r="C5170"/>
  <c r="A5169" s="1"/>
  <c r="B5171"/>
  <c r="C5171"/>
  <c r="A5170" s="1"/>
  <c r="B5172"/>
  <c r="C5172"/>
  <c r="A5171" s="1"/>
  <c r="B5173"/>
  <c r="C5173"/>
  <c r="A5172" s="1"/>
  <c r="B5174"/>
  <c r="C5174"/>
  <c r="A5173" s="1"/>
  <c r="B5175"/>
  <c r="C5175"/>
  <c r="A5174" s="1"/>
  <c r="B5176"/>
  <c r="C5176"/>
  <c r="A5175" s="1"/>
  <c r="B5177"/>
  <c r="C5177"/>
  <c r="A5176" s="1"/>
  <c r="B5178"/>
  <c r="C5178"/>
  <c r="A5177" s="1"/>
  <c r="B5179"/>
  <c r="C5179"/>
  <c r="A5178" s="1"/>
  <c r="B5180"/>
  <c r="C5180"/>
  <c r="A5179" s="1"/>
  <c r="B5181"/>
  <c r="C5181"/>
  <c r="A5180" s="1"/>
  <c r="B5182"/>
  <c r="C5182"/>
  <c r="A5181" s="1"/>
  <c r="B5183"/>
  <c r="C5183"/>
  <c r="A5182" s="1"/>
  <c r="B5184"/>
  <c r="C5184"/>
  <c r="A5183" s="1"/>
  <c r="B5185"/>
  <c r="C5185"/>
  <c r="A5184" s="1"/>
  <c r="B5186"/>
  <c r="C5186"/>
  <c r="A5185" s="1"/>
  <c r="B5187"/>
  <c r="C5187"/>
  <c r="A5186" s="1"/>
  <c r="B5188"/>
  <c r="C5188"/>
  <c r="A5187" s="1"/>
  <c r="B5189"/>
  <c r="C5189"/>
  <c r="A5188" s="1"/>
  <c r="B5190"/>
  <c r="C5190"/>
  <c r="A5189" s="1"/>
  <c r="B5191"/>
  <c r="C5191"/>
  <c r="A5190" s="1"/>
  <c r="B5192"/>
  <c r="C5192"/>
  <c r="A5191" s="1"/>
  <c r="B5193"/>
  <c r="C5193"/>
  <c r="A5192" s="1"/>
  <c r="B5194"/>
  <c r="C5194"/>
  <c r="A5193" s="1"/>
  <c r="B5195"/>
  <c r="C5195"/>
  <c r="B5196"/>
  <c r="C5196"/>
  <c r="A5195" s="1"/>
  <c r="B5197"/>
  <c r="C5197"/>
  <c r="B5198"/>
  <c r="C5198"/>
  <c r="A5197" s="1"/>
  <c r="B5199"/>
  <c r="C5199"/>
  <c r="B5200"/>
  <c r="C5200"/>
  <c r="A5199" s="1"/>
  <c r="B5201"/>
  <c r="C5201"/>
  <c r="B5202"/>
  <c r="C5202"/>
  <c r="A5201" s="1"/>
  <c r="B5203"/>
  <c r="C5203"/>
  <c r="B5204"/>
  <c r="C5204"/>
  <c r="A5203" s="1"/>
  <c r="B5205"/>
  <c r="C5205"/>
  <c r="B5206"/>
  <c r="C5206"/>
  <c r="A5205" s="1"/>
  <c r="B5207"/>
  <c r="C5207"/>
  <c r="B5208"/>
  <c r="C5208"/>
  <c r="A5207" s="1"/>
  <c r="B5209"/>
  <c r="C5209"/>
  <c r="B5210"/>
  <c r="C5210"/>
  <c r="A5209" s="1"/>
  <c r="B5211"/>
  <c r="C5211"/>
  <c r="B5212"/>
  <c r="C5212"/>
  <c r="A5211" s="1"/>
  <c r="B5213"/>
  <c r="C5213"/>
  <c r="B5214"/>
  <c r="C5214"/>
  <c r="A5213" s="1"/>
  <c r="B5215"/>
  <c r="C5215"/>
  <c r="B5216"/>
  <c r="C5216"/>
  <c r="A5215" s="1"/>
  <c r="B5217"/>
  <c r="C5217"/>
  <c r="B5218"/>
  <c r="C5218"/>
  <c r="A5217" s="1"/>
  <c r="B5219"/>
  <c r="C5219"/>
  <c r="B5220"/>
  <c r="C5220"/>
  <c r="A5219" s="1"/>
  <c r="B5221"/>
  <c r="C5221"/>
  <c r="B5222"/>
  <c r="C5222"/>
  <c r="A5221" s="1"/>
  <c r="B5223"/>
  <c r="C5223"/>
  <c r="B5224"/>
  <c r="C5224"/>
  <c r="A5223" s="1"/>
  <c r="B5225"/>
  <c r="C5225"/>
  <c r="B5226"/>
  <c r="C5226"/>
  <c r="A5225" s="1"/>
  <c r="B5227"/>
  <c r="C5227"/>
  <c r="B5228"/>
  <c r="C5228"/>
  <c r="A5227" s="1"/>
  <c r="B5229"/>
  <c r="C5229"/>
  <c r="B5230"/>
  <c r="C5230"/>
  <c r="A5229" s="1"/>
  <c r="B5231"/>
  <c r="C5231"/>
  <c r="B5232"/>
  <c r="C5232"/>
  <c r="A5231" s="1"/>
  <c r="B5233"/>
  <c r="C5233"/>
  <c r="B5234"/>
  <c r="C5234"/>
  <c r="A5233" s="1"/>
  <c r="B5235"/>
  <c r="C5235"/>
  <c r="B5236"/>
  <c r="C5236"/>
  <c r="A5235" s="1"/>
  <c r="B5237"/>
  <c r="C5237"/>
  <c r="B5238"/>
  <c r="C5238"/>
  <c r="A5237" s="1"/>
  <c r="B5239"/>
  <c r="C5239"/>
  <c r="B5240"/>
  <c r="C5240"/>
  <c r="A5239" s="1"/>
  <c r="B5241"/>
  <c r="C5241"/>
  <c r="B5242"/>
  <c r="C5242"/>
  <c r="A5241" s="1"/>
  <c r="B5243"/>
  <c r="C5243"/>
  <c r="B5244"/>
  <c r="C5244"/>
  <c r="A5243" s="1"/>
  <c r="B5245"/>
  <c r="C5245"/>
  <c r="B5246"/>
  <c r="C5246"/>
  <c r="A5245" s="1"/>
  <c r="B5247"/>
  <c r="C5247"/>
  <c r="B5248"/>
  <c r="C5248"/>
  <c r="A5247" s="1"/>
  <c r="B5249"/>
  <c r="C5249"/>
  <c r="B5250"/>
  <c r="C5250"/>
  <c r="A5249" s="1"/>
  <c r="B5251"/>
  <c r="C5251"/>
  <c r="B5252"/>
  <c r="C5252"/>
  <c r="A5251" s="1"/>
  <c r="B5253"/>
  <c r="C5253"/>
  <c r="B5254"/>
  <c r="C5254"/>
  <c r="A5253" s="1"/>
  <c r="B5255"/>
  <c r="C5255"/>
  <c r="B5256"/>
  <c r="C5256"/>
  <c r="A5255" s="1"/>
  <c r="B5257"/>
  <c r="C5257"/>
  <c r="B5258"/>
  <c r="C5258"/>
  <c r="A5257" s="1"/>
  <c r="B5259"/>
  <c r="C5259"/>
  <c r="B5260"/>
  <c r="C5260"/>
  <c r="A5259" s="1"/>
  <c r="B5261"/>
  <c r="C5261"/>
  <c r="B5262"/>
  <c r="C5262"/>
  <c r="A5261" s="1"/>
  <c r="B5263"/>
  <c r="C5263"/>
  <c r="B5264"/>
  <c r="C5264"/>
  <c r="A5263" s="1"/>
  <c r="B5265"/>
  <c r="C5265"/>
  <c r="B5266"/>
  <c r="C5266"/>
  <c r="A5265" s="1"/>
  <c r="B5267"/>
  <c r="C5267"/>
  <c r="B5268"/>
  <c r="C5268"/>
  <c r="A5267" s="1"/>
  <c r="B5269"/>
  <c r="C5269"/>
  <c r="B5270"/>
  <c r="C5270"/>
  <c r="A5269" s="1"/>
  <c r="B5271"/>
  <c r="C5271"/>
  <c r="B5272"/>
  <c r="C5272"/>
  <c r="A5271" s="1"/>
  <c r="B5273"/>
  <c r="C5273"/>
  <c r="B5274"/>
  <c r="C5274"/>
  <c r="A5273" s="1"/>
  <c r="B5275"/>
  <c r="C5275"/>
  <c r="B5276"/>
  <c r="C5276"/>
  <c r="A5275" s="1"/>
  <c r="B5277"/>
  <c r="C5277"/>
  <c r="B5278"/>
  <c r="C5278"/>
  <c r="A5277" s="1"/>
  <c r="B5279"/>
  <c r="C5279"/>
  <c r="B5280"/>
  <c r="C5280"/>
  <c r="A5279" s="1"/>
  <c r="B5281"/>
  <c r="C5281"/>
  <c r="B5282"/>
  <c r="C5282"/>
  <c r="A5281" s="1"/>
  <c r="B5283"/>
  <c r="C5283"/>
  <c r="B5284"/>
  <c r="C5284"/>
  <c r="A5283" s="1"/>
  <c r="B5285"/>
  <c r="C5285"/>
  <c r="B5286"/>
  <c r="C5286"/>
  <c r="A5285" s="1"/>
  <c r="B5287"/>
  <c r="C5287"/>
  <c r="B5288"/>
  <c r="C5288"/>
  <c r="A5287" s="1"/>
  <c r="B5289"/>
  <c r="C5289"/>
  <c r="B5290"/>
  <c r="C5290"/>
  <c r="A5289" s="1"/>
  <c r="B5291"/>
  <c r="C5291"/>
  <c r="B5292"/>
  <c r="C5292"/>
  <c r="A5291" s="1"/>
  <c r="B5293"/>
  <c r="C5293"/>
  <c r="B5294"/>
  <c r="C5294"/>
  <c r="A5293" s="1"/>
  <c r="B5295"/>
  <c r="C5295"/>
  <c r="B5296"/>
  <c r="C5296"/>
  <c r="A5295" s="1"/>
  <c r="B5297"/>
  <c r="C5297"/>
  <c r="B5298"/>
  <c r="C5298"/>
  <c r="A5297" s="1"/>
  <c r="B5299"/>
  <c r="C5299"/>
  <c r="B5300"/>
  <c r="C5300"/>
  <c r="A5299" s="1"/>
  <c r="B5301"/>
  <c r="C5301"/>
  <c r="B5302"/>
  <c r="C5302"/>
  <c r="A5301" s="1"/>
  <c r="B5303"/>
  <c r="C5303"/>
  <c r="B5304"/>
  <c r="C5304"/>
  <c r="A5303" s="1"/>
  <c r="B5305"/>
  <c r="C5305"/>
  <c r="B5306"/>
  <c r="C5306"/>
  <c r="A5305" s="1"/>
  <c r="B5307"/>
  <c r="C5307"/>
  <c r="B5308"/>
  <c r="C5308"/>
  <c r="A5307" s="1"/>
  <c r="B5309"/>
  <c r="C5309"/>
  <c r="B5310"/>
  <c r="C5310"/>
  <c r="A5309" s="1"/>
  <c r="B5311"/>
  <c r="C5311"/>
  <c r="B5312"/>
  <c r="C5312"/>
  <c r="A5311" s="1"/>
  <c r="B5313"/>
  <c r="C5313"/>
  <c r="B5314"/>
  <c r="C5314"/>
  <c r="A5313" s="1"/>
  <c r="B5315"/>
  <c r="C5315"/>
  <c r="B5316"/>
  <c r="C5316"/>
  <c r="A5315" s="1"/>
  <c r="B5317"/>
  <c r="C5317"/>
  <c r="B5318"/>
  <c r="C5318"/>
  <c r="A5317" s="1"/>
  <c r="B5319"/>
  <c r="C5319"/>
  <c r="B5320"/>
  <c r="C5320"/>
  <c r="A5319" s="1"/>
  <c r="B5321"/>
  <c r="C5321"/>
  <c r="B5322"/>
  <c r="C5322"/>
  <c r="A5321" s="1"/>
  <c r="B5323"/>
  <c r="C5323"/>
  <c r="B5324"/>
  <c r="C5324"/>
  <c r="A5323" s="1"/>
  <c r="B5325"/>
  <c r="C5325"/>
  <c r="B5326"/>
  <c r="C5326"/>
  <c r="A5325" s="1"/>
  <c r="B5327"/>
  <c r="C5327"/>
  <c r="B5328"/>
  <c r="C5328"/>
  <c r="A5327" s="1"/>
  <c r="B5329"/>
  <c r="C5329"/>
  <c r="B5330"/>
  <c r="C5330"/>
  <c r="A5329" s="1"/>
  <c r="B5331"/>
  <c r="C5331"/>
  <c r="B5332"/>
  <c r="C5332"/>
  <c r="A5331" s="1"/>
  <c r="B5333"/>
  <c r="C5333"/>
  <c r="B5334"/>
  <c r="C5334"/>
  <c r="A5333" s="1"/>
  <c r="B5335"/>
  <c r="C5335"/>
  <c r="B5336"/>
  <c r="C5336"/>
  <c r="A5335" s="1"/>
  <c r="B5337"/>
  <c r="C5337"/>
  <c r="B5338"/>
  <c r="C5338"/>
  <c r="A5337" s="1"/>
  <c r="B5339"/>
  <c r="C5339"/>
  <c r="B5340"/>
  <c r="C5340"/>
  <c r="A5339" s="1"/>
  <c r="B5341"/>
  <c r="C5341"/>
  <c r="B5342"/>
  <c r="C5342"/>
  <c r="A5341" s="1"/>
  <c r="B5343"/>
  <c r="C5343"/>
  <c r="B5344"/>
  <c r="C5344"/>
  <c r="A5343" s="1"/>
  <c r="B5345"/>
  <c r="C5345"/>
  <c r="B5346"/>
  <c r="C5346"/>
  <c r="A5345" s="1"/>
  <c r="B5347"/>
  <c r="C5347"/>
  <c r="B5348"/>
  <c r="C5348"/>
  <c r="A5347" s="1"/>
  <c r="B5349"/>
  <c r="C5349"/>
  <c r="B5350"/>
  <c r="C5350"/>
  <c r="A5349" s="1"/>
  <c r="B5351"/>
  <c r="C5351"/>
  <c r="B5352"/>
  <c r="C5352"/>
  <c r="A5351" s="1"/>
  <c r="B5353"/>
  <c r="C5353"/>
  <c r="B5354"/>
  <c r="C5354"/>
  <c r="A5353" s="1"/>
  <c r="B5355"/>
  <c r="C5355"/>
  <c r="B5356"/>
  <c r="C5356"/>
  <c r="A5355" s="1"/>
  <c r="B5357"/>
  <c r="C5357"/>
  <c r="B5358"/>
  <c r="C5358"/>
  <c r="A5357" s="1"/>
  <c r="B5359"/>
  <c r="C5359"/>
  <c r="B5360"/>
  <c r="C5360"/>
  <c r="A5359" s="1"/>
  <c r="B5361"/>
  <c r="C5361"/>
  <c r="B5362"/>
  <c r="C5362"/>
  <c r="A5361" s="1"/>
  <c r="B5363"/>
  <c r="C5363"/>
  <c r="B5364"/>
  <c r="C5364"/>
  <c r="A5363" s="1"/>
  <c r="B5365"/>
  <c r="C5365"/>
  <c r="B5366"/>
  <c r="C5366"/>
  <c r="A5365" s="1"/>
  <c r="B5367"/>
  <c r="C5367"/>
  <c r="B5368"/>
  <c r="C5368"/>
  <c r="A5367" s="1"/>
  <c r="B5369"/>
  <c r="C5369"/>
  <c r="B5370"/>
  <c r="C5370"/>
  <c r="A5369" s="1"/>
  <c r="B5371"/>
  <c r="C5371"/>
  <c r="B5372"/>
  <c r="C5372"/>
  <c r="A5371" s="1"/>
  <c r="B5373"/>
  <c r="C5373"/>
  <c r="B5374"/>
  <c r="C5374"/>
  <c r="A5373" s="1"/>
  <c r="B5375"/>
  <c r="C5375"/>
  <c r="B5376"/>
  <c r="C5376"/>
  <c r="A5375" s="1"/>
  <c r="B5377"/>
  <c r="C5377"/>
  <c r="B5378"/>
  <c r="C5378"/>
  <c r="A5377" s="1"/>
  <c r="B5379"/>
  <c r="C5379"/>
  <c r="B5380"/>
  <c r="C5380"/>
  <c r="A5379" s="1"/>
  <c r="B5381"/>
  <c r="C5381"/>
  <c r="B5382"/>
  <c r="C5382"/>
  <c r="A5381" s="1"/>
  <c r="B5383"/>
  <c r="C5383"/>
  <c r="B5384"/>
  <c r="C5384"/>
  <c r="A5383" s="1"/>
  <c r="B5385"/>
  <c r="C5385"/>
  <c r="B5386"/>
  <c r="C5386"/>
  <c r="A5385" s="1"/>
  <c r="B5387"/>
  <c r="C5387"/>
  <c r="B5388"/>
  <c r="C5388"/>
  <c r="A5387" s="1"/>
  <c r="B5389"/>
  <c r="C5389"/>
  <c r="B5390"/>
  <c r="C5390"/>
  <c r="A5389" s="1"/>
  <c r="B5391"/>
  <c r="C5391"/>
  <c r="B5392"/>
  <c r="C5392"/>
  <c r="A5391" s="1"/>
  <c r="B5393"/>
  <c r="C5393"/>
  <c r="B5394"/>
  <c r="C5394"/>
  <c r="A5393" s="1"/>
  <c r="B5395"/>
  <c r="C5395"/>
  <c r="B5396"/>
  <c r="C5396"/>
  <c r="A5395" s="1"/>
  <c r="B5397"/>
  <c r="C5397"/>
  <c r="B5398"/>
  <c r="C5398"/>
  <c r="A5397" s="1"/>
  <c r="B5399"/>
  <c r="C5399"/>
  <c r="B5400"/>
  <c r="C5400"/>
  <c r="A5399" s="1"/>
  <c r="B5401"/>
  <c r="C5401"/>
  <c r="B5402"/>
  <c r="C5402"/>
  <c r="A5401" s="1"/>
  <c r="B5403"/>
  <c r="C5403"/>
  <c r="B5404"/>
  <c r="C5404"/>
  <c r="A5403" s="1"/>
  <c r="B5405"/>
  <c r="C5405"/>
  <c r="B5406"/>
  <c r="C5406"/>
  <c r="A5405" s="1"/>
  <c r="B5407"/>
  <c r="C5407"/>
  <c r="B5408"/>
  <c r="C5408"/>
  <c r="A5407" s="1"/>
  <c r="B5409"/>
  <c r="C5409"/>
  <c r="B5410"/>
  <c r="C5410"/>
  <c r="A5409" s="1"/>
  <c r="B5411"/>
  <c r="C5411"/>
  <c r="B5412"/>
  <c r="C5412"/>
  <c r="A5411" s="1"/>
  <c r="B5413"/>
  <c r="C5413"/>
  <c r="B5414"/>
  <c r="C5414"/>
  <c r="A5413" s="1"/>
  <c r="B5415"/>
  <c r="C5415"/>
  <c r="B5416"/>
  <c r="C5416"/>
  <c r="A5415" s="1"/>
  <c r="B5417"/>
  <c r="C5417"/>
  <c r="B5418"/>
  <c r="C5418"/>
  <c r="A5417" s="1"/>
  <c r="B5419"/>
  <c r="C5419"/>
  <c r="B5420"/>
  <c r="C5420"/>
  <c r="A5419" s="1"/>
  <c r="B5421"/>
  <c r="C5421"/>
  <c r="B5422"/>
  <c r="C5422"/>
  <c r="A5421" s="1"/>
  <c r="B5423"/>
  <c r="C5423"/>
  <c r="B5424"/>
  <c r="C5424"/>
  <c r="A5423" s="1"/>
  <c r="B5425"/>
  <c r="C5425"/>
  <c r="B5426"/>
  <c r="C5426"/>
  <c r="A5425" s="1"/>
  <c r="B5427"/>
  <c r="C5427"/>
  <c r="B5428"/>
  <c r="C5428"/>
  <c r="A5427" s="1"/>
  <c r="B5429"/>
  <c r="C5429"/>
  <c r="B5430"/>
  <c r="C5430"/>
  <c r="A5429" s="1"/>
  <c r="B5431"/>
  <c r="C5431"/>
  <c r="B5432"/>
  <c r="C5432"/>
  <c r="A5431" s="1"/>
  <c r="B5433"/>
  <c r="C5433"/>
  <c r="B5434"/>
  <c r="C5434"/>
  <c r="A5433" s="1"/>
  <c r="B5435"/>
  <c r="C5435"/>
  <c r="B5436"/>
  <c r="C5436"/>
  <c r="A5435" s="1"/>
  <c r="B5437"/>
  <c r="C5437"/>
  <c r="B5438"/>
  <c r="C5438"/>
  <c r="A5437" s="1"/>
  <c r="B5439"/>
  <c r="C5439"/>
  <c r="B5440"/>
  <c r="C5440"/>
  <c r="A5439" s="1"/>
  <c r="B5441"/>
  <c r="C5441"/>
  <c r="B5442"/>
  <c r="C5442"/>
  <c r="A5441" s="1"/>
  <c r="B5443"/>
  <c r="C5443"/>
  <c r="B5444"/>
  <c r="C5444"/>
  <c r="A5443" s="1"/>
  <c r="B5445"/>
  <c r="C5445"/>
  <c r="B5446"/>
  <c r="C5446"/>
  <c r="A5445" s="1"/>
  <c r="B5447"/>
  <c r="C5447"/>
  <c r="B5448"/>
  <c r="C5448"/>
  <c r="A5447" s="1"/>
  <c r="B5449"/>
  <c r="C5449"/>
  <c r="B5450"/>
  <c r="C5450"/>
  <c r="A5449" s="1"/>
  <c r="B5451"/>
  <c r="C5451"/>
  <c r="B5452"/>
  <c r="C5452"/>
  <c r="A5451" s="1"/>
  <c r="B5453"/>
  <c r="C5453"/>
  <c r="B5454"/>
  <c r="C5454"/>
  <c r="A5453" s="1"/>
  <c r="B5455"/>
  <c r="C5455"/>
  <c r="B5456"/>
  <c r="C5456"/>
  <c r="A5455" s="1"/>
  <c r="B5457"/>
  <c r="C5457"/>
  <c r="B5458"/>
  <c r="C5458"/>
  <c r="A5457" s="1"/>
  <c r="B5459"/>
  <c r="C5459"/>
  <c r="B5460"/>
  <c r="C5460"/>
  <c r="A5459" s="1"/>
  <c r="B5461"/>
  <c r="C5461"/>
  <c r="B5462"/>
  <c r="C5462"/>
  <c r="A5461" s="1"/>
  <c r="B5463"/>
  <c r="C5463"/>
  <c r="B5464"/>
  <c r="C5464"/>
  <c r="A5463" s="1"/>
  <c r="B5465"/>
  <c r="C5465"/>
  <c r="B5466"/>
  <c r="C5466"/>
  <c r="A5465" s="1"/>
  <c r="B5467"/>
  <c r="C5467"/>
  <c r="B5468"/>
  <c r="C5468"/>
  <c r="A5467" s="1"/>
  <c r="B5469"/>
  <c r="C5469"/>
  <c r="B5470"/>
  <c r="C5470"/>
  <c r="A5469" s="1"/>
  <c r="B5471"/>
  <c r="C5471"/>
  <c r="B5472"/>
  <c r="C5472"/>
  <c r="A5471" s="1"/>
  <c r="B5473"/>
  <c r="C5473"/>
  <c r="B5474"/>
  <c r="C5474"/>
  <c r="A5473" s="1"/>
  <c r="B5475"/>
  <c r="C5475"/>
  <c r="B5476"/>
  <c r="C5476"/>
  <c r="A5475" s="1"/>
  <c r="B5477"/>
  <c r="C5477"/>
  <c r="B5478"/>
  <c r="C5478"/>
  <c r="A5477" s="1"/>
  <c r="B5479"/>
  <c r="C5479"/>
  <c r="B5480"/>
  <c r="C5480"/>
  <c r="A5479" s="1"/>
  <c r="B5481"/>
  <c r="C5481"/>
  <c r="B5482"/>
  <c r="C5482"/>
  <c r="A5481" s="1"/>
  <c r="B5483"/>
  <c r="C5483"/>
  <c r="B5484"/>
  <c r="C5484"/>
  <c r="A5483" s="1"/>
  <c r="B5485"/>
  <c r="C5485"/>
  <c r="B5486"/>
  <c r="C5486"/>
  <c r="A5485" s="1"/>
  <c r="B5487"/>
  <c r="C5487"/>
  <c r="B5488"/>
  <c r="C5488"/>
  <c r="A5487" s="1"/>
  <c r="B5489"/>
  <c r="C5489"/>
  <c r="B5490"/>
  <c r="C5490"/>
  <c r="A5489" s="1"/>
  <c r="B5491"/>
  <c r="C5491"/>
  <c r="B5492"/>
  <c r="C5492"/>
  <c r="A5491" s="1"/>
  <c r="B5493"/>
  <c r="C5493"/>
  <c r="B5494"/>
  <c r="C5494"/>
  <c r="A5493" s="1"/>
  <c r="B5495"/>
  <c r="C5495"/>
  <c r="B5496"/>
  <c r="C5496"/>
  <c r="A5495" s="1"/>
  <c r="B5497"/>
  <c r="C5497"/>
  <c r="B5498"/>
  <c r="C5498"/>
  <c r="A5497" s="1"/>
  <c r="B5499"/>
  <c r="C5499"/>
  <c r="B5500"/>
  <c r="C5500"/>
  <c r="A5499" s="1"/>
  <c r="B5501"/>
  <c r="C5501"/>
  <c r="B5502"/>
  <c r="C5502"/>
  <c r="A5501" s="1"/>
  <c r="B5503"/>
  <c r="C5503"/>
  <c r="B5504"/>
  <c r="C5504"/>
  <c r="A5503" s="1"/>
  <c r="B5505"/>
  <c r="C5505"/>
  <c r="B5506"/>
  <c r="C5506"/>
  <c r="A5505" s="1"/>
  <c r="B5507"/>
  <c r="C5507"/>
  <c r="B5508"/>
  <c r="C5508"/>
  <c r="A5507" s="1"/>
  <c r="B5509"/>
  <c r="C5509"/>
  <c r="B5510"/>
  <c r="C5510"/>
  <c r="A5509" s="1"/>
  <c r="B5511"/>
  <c r="C5511"/>
  <c r="B5512"/>
  <c r="C5512"/>
  <c r="A5511" s="1"/>
  <c r="B5513"/>
  <c r="C5513"/>
  <c r="B5514"/>
  <c r="C5514"/>
  <c r="A5513" s="1"/>
  <c r="B5515"/>
  <c r="C5515"/>
  <c r="B5516"/>
  <c r="C5516"/>
  <c r="A5515" s="1"/>
  <c r="B5517"/>
  <c r="C5517"/>
  <c r="B5518"/>
  <c r="C5518"/>
  <c r="A5517" s="1"/>
  <c r="B5519"/>
  <c r="C5519"/>
  <c r="B5520"/>
  <c r="C5520"/>
  <c r="A5519" s="1"/>
  <c r="B5521"/>
  <c r="C5521"/>
  <c r="B5522"/>
  <c r="C5522"/>
  <c r="A5521" s="1"/>
  <c r="B5523"/>
  <c r="C5523"/>
  <c r="B5524"/>
  <c r="C5524"/>
  <c r="A5523" s="1"/>
  <c r="B5525"/>
  <c r="C5525"/>
  <c r="B5526"/>
  <c r="C5526"/>
  <c r="A5525" s="1"/>
  <c r="B5527"/>
  <c r="C5527"/>
  <c r="B5528"/>
  <c r="C5528"/>
  <c r="A5527" s="1"/>
  <c r="B5529"/>
  <c r="C5529"/>
  <c r="B5530"/>
  <c r="C5530"/>
  <c r="A5529" s="1"/>
  <c r="B5531"/>
  <c r="C5531"/>
  <c r="B5532"/>
  <c r="C5532"/>
  <c r="A5531" s="1"/>
  <c r="B5533"/>
  <c r="C5533"/>
  <c r="B5534"/>
  <c r="C5534"/>
  <c r="A5533" s="1"/>
  <c r="B5535"/>
  <c r="C5535"/>
  <c r="B5536"/>
  <c r="C5536"/>
  <c r="A5535" s="1"/>
  <c r="B5537"/>
  <c r="C5537"/>
  <c r="B5538"/>
  <c r="C5538"/>
  <c r="A5537" s="1"/>
  <c r="B5539"/>
  <c r="C5539"/>
  <c r="B5540"/>
  <c r="C5540"/>
  <c r="A5539" s="1"/>
  <c r="B5541"/>
  <c r="C5541"/>
  <c r="B5542"/>
  <c r="C5542"/>
  <c r="A5541" s="1"/>
  <c r="B5543"/>
  <c r="C5543"/>
  <c r="B5544"/>
  <c r="C5544"/>
  <c r="A5543" s="1"/>
  <c r="B5545"/>
  <c r="C5545"/>
  <c r="B5546"/>
  <c r="C5546"/>
  <c r="A5545" s="1"/>
  <c r="B5547"/>
  <c r="C5547"/>
  <c r="B5548"/>
  <c r="C5548"/>
  <c r="A5547" s="1"/>
  <c r="B5549"/>
  <c r="C5549"/>
  <c r="B5550"/>
  <c r="C5550"/>
  <c r="A5549" s="1"/>
  <c r="B5551"/>
  <c r="C5551"/>
  <c r="B5552"/>
  <c r="C5552"/>
  <c r="A5551" s="1"/>
  <c r="B5553"/>
  <c r="C5553"/>
  <c r="B5554"/>
  <c r="C5554"/>
  <c r="A5553" s="1"/>
  <c r="B5555"/>
  <c r="C5555"/>
  <c r="B5556"/>
  <c r="C5556"/>
  <c r="A5555" s="1"/>
  <c r="B5557"/>
  <c r="C5557"/>
  <c r="B5558"/>
  <c r="C5558"/>
  <c r="A5557" s="1"/>
  <c r="B5559"/>
  <c r="C5559"/>
  <c r="B5560"/>
  <c r="C5560"/>
  <c r="A5559" s="1"/>
  <c r="B5561"/>
  <c r="C5561"/>
  <c r="B5562"/>
  <c r="C5562"/>
  <c r="A5561" s="1"/>
  <c r="B5563"/>
  <c r="C5563"/>
  <c r="B5564"/>
  <c r="C5564"/>
  <c r="A5563" s="1"/>
  <c r="B5565"/>
  <c r="C5565"/>
  <c r="B5566"/>
  <c r="C5566"/>
  <c r="A5565" s="1"/>
  <c r="B5567"/>
  <c r="C5567"/>
  <c r="B5568"/>
  <c r="C5568"/>
  <c r="A5567" s="1"/>
  <c r="B5569"/>
  <c r="C5569"/>
  <c r="B5570"/>
  <c r="C5570"/>
  <c r="A5569" s="1"/>
  <c r="B5571"/>
  <c r="C5571"/>
  <c r="B5572"/>
  <c r="C5572"/>
  <c r="A5571" s="1"/>
  <c r="B5573"/>
  <c r="C5573"/>
  <c r="B5574"/>
  <c r="C5574"/>
  <c r="A5573" s="1"/>
  <c r="B5575"/>
  <c r="C5575"/>
  <c r="B5576"/>
  <c r="C5576"/>
  <c r="A5575" s="1"/>
  <c r="B5577"/>
  <c r="C5577"/>
  <c r="B5578"/>
  <c r="C5578"/>
  <c r="A5577" s="1"/>
  <c r="B5579"/>
  <c r="C5579"/>
  <c r="B5580"/>
  <c r="C5580"/>
  <c r="A5579" s="1"/>
  <c r="B5581"/>
  <c r="C5581"/>
  <c r="B5582"/>
  <c r="C5582"/>
  <c r="A5581" s="1"/>
  <c r="B5583"/>
  <c r="C5583"/>
  <c r="B5584"/>
  <c r="C5584"/>
  <c r="A5583" s="1"/>
  <c r="B5585"/>
  <c r="C5585"/>
  <c r="B5586"/>
  <c r="C5586"/>
  <c r="A5585" s="1"/>
  <c r="B5587"/>
  <c r="C5587"/>
  <c r="B5588"/>
  <c r="C5588"/>
  <c r="A5587" s="1"/>
  <c r="B5589"/>
  <c r="C5589"/>
  <c r="B5590"/>
  <c r="C5590"/>
  <c r="A5589" s="1"/>
  <c r="B5591"/>
  <c r="C5591"/>
  <c r="B5592"/>
  <c r="C5592"/>
  <c r="A5591" s="1"/>
  <c r="B5593"/>
  <c r="C5593"/>
  <c r="B5594"/>
  <c r="C5594"/>
  <c r="A5593" s="1"/>
  <c r="B5595"/>
  <c r="C5595"/>
  <c r="B5596"/>
  <c r="C5596"/>
  <c r="A5595" s="1"/>
  <c r="B5597"/>
  <c r="C5597"/>
  <c r="B5598"/>
  <c r="C5598"/>
  <c r="A5597" s="1"/>
  <c r="B5599"/>
  <c r="C5599"/>
  <c r="B5600"/>
  <c r="C5600"/>
  <c r="A5599" s="1"/>
  <c r="B5601"/>
  <c r="C5601"/>
  <c r="B5602"/>
  <c r="C5602"/>
  <c r="A5601" s="1"/>
  <c r="B5603"/>
  <c r="C5603"/>
  <c r="B5604"/>
  <c r="C5604"/>
  <c r="A5603" s="1"/>
  <c r="B5605"/>
  <c r="C5605"/>
  <c r="B5606"/>
  <c r="C5606"/>
  <c r="A5605" s="1"/>
  <c r="B5607"/>
  <c r="C5607"/>
  <c r="B5608"/>
  <c r="C5608"/>
  <c r="A5607" s="1"/>
  <c r="B5609"/>
  <c r="C5609"/>
  <c r="B5610"/>
  <c r="C5610"/>
  <c r="A5609" s="1"/>
  <c r="B5611"/>
  <c r="C5611"/>
  <c r="B5612"/>
  <c r="C5612"/>
  <c r="A5611" s="1"/>
  <c r="B5613"/>
  <c r="C5613"/>
  <c r="B5614"/>
  <c r="C5614"/>
  <c r="A5613" s="1"/>
  <c r="B5615"/>
  <c r="C5615"/>
  <c r="B5616"/>
  <c r="C5616"/>
  <c r="A5615" s="1"/>
  <c r="B5617"/>
  <c r="C5617"/>
  <c r="B5618"/>
  <c r="C5618"/>
  <c r="A5617" s="1"/>
  <c r="B5619"/>
  <c r="C5619"/>
  <c r="B5620"/>
  <c r="C5620"/>
  <c r="A5619" s="1"/>
  <c r="B5621"/>
  <c r="C5621"/>
  <c r="B5622"/>
  <c r="C5622"/>
  <c r="A5621" s="1"/>
  <c r="B5623"/>
  <c r="C5623"/>
  <c r="B5624"/>
  <c r="C5624"/>
  <c r="A5623" s="1"/>
  <c r="B5625"/>
  <c r="C5625"/>
  <c r="B5626"/>
  <c r="C5626"/>
  <c r="A5625" s="1"/>
  <c r="B5627"/>
  <c r="C5627"/>
  <c r="B5628"/>
  <c r="C5628"/>
  <c r="A5627" s="1"/>
  <c r="B5629"/>
  <c r="C5629"/>
  <c r="B5630"/>
  <c r="C5630"/>
  <c r="A5629" s="1"/>
  <c r="B5631"/>
  <c r="C5631"/>
  <c r="B5632"/>
  <c r="C5632"/>
  <c r="A5631" s="1"/>
  <c r="B5633"/>
  <c r="C5633"/>
  <c r="B5634"/>
  <c r="C5634"/>
  <c r="A5633" s="1"/>
  <c r="B5635"/>
  <c r="C5635"/>
  <c r="B5636"/>
  <c r="C5636"/>
  <c r="A5635" s="1"/>
  <c r="B5637"/>
  <c r="C5637"/>
  <c r="B5638"/>
  <c r="C5638"/>
  <c r="A5637" s="1"/>
  <c r="B5639"/>
  <c r="C5639"/>
  <c r="B5640"/>
  <c r="C5640"/>
  <c r="A5639" s="1"/>
  <c r="B5641"/>
  <c r="C5641"/>
  <c r="B5642"/>
  <c r="C5642"/>
  <c r="A5641" s="1"/>
  <c r="B5643"/>
  <c r="C5643"/>
  <c r="B5644"/>
  <c r="C5644"/>
  <c r="A5643" s="1"/>
  <c r="B5645"/>
  <c r="C5645"/>
  <c r="B5646"/>
  <c r="C5646"/>
  <c r="A5645" s="1"/>
  <c r="B5647"/>
  <c r="C5647"/>
  <c r="B5648"/>
  <c r="C5648"/>
  <c r="A5647" s="1"/>
  <c r="B5649"/>
  <c r="C5649"/>
  <c r="B5650"/>
  <c r="C5650"/>
  <c r="A5649" s="1"/>
  <c r="B5651"/>
  <c r="C5651"/>
  <c r="B5652"/>
  <c r="C5652"/>
  <c r="A5651" s="1"/>
  <c r="B5653"/>
  <c r="C5653"/>
  <c r="B5654"/>
  <c r="C5654"/>
  <c r="A5653" s="1"/>
  <c r="B5655"/>
  <c r="C5655"/>
  <c r="B5656"/>
  <c r="C5656"/>
  <c r="A5655" s="1"/>
  <c r="B5657"/>
  <c r="C5657"/>
  <c r="B5658"/>
  <c r="C5658"/>
  <c r="A5657" s="1"/>
  <c r="B5659"/>
  <c r="C5659"/>
  <c r="B5660"/>
  <c r="C5660"/>
  <c r="A5659" s="1"/>
  <c r="B5661"/>
  <c r="C5661"/>
  <c r="B5662"/>
  <c r="C5662"/>
  <c r="A5661" s="1"/>
  <c r="B5663"/>
  <c r="C5663"/>
  <c r="B5664"/>
  <c r="C5664"/>
  <c r="A5663" s="1"/>
  <c r="B5665"/>
  <c r="C5665"/>
  <c r="B5666"/>
  <c r="C5666"/>
  <c r="A5665" s="1"/>
  <c r="B5667"/>
  <c r="C5667"/>
  <c r="B5668"/>
  <c r="C5668"/>
  <c r="A5667" s="1"/>
  <c r="B5669"/>
  <c r="C5669"/>
  <c r="B5670"/>
  <c r="C5670"/>
  <c r="A5669" s="1"/>
  <c r="B5671"/>
  <c r="C5671"/>
  <c r="B5672"/>
  <c r="C5672"/>
  <c r="A5671" s="1"/>
  <c r="B5673"/>
  <c r="C5673"/>
  <c r="B5674"/>
  <c r="C5674"/>
  <c r="A5673" s="1"/>
  <c r="B5675"/>
  <c r="C5675"/>
  <c r="B5676"/>
  <c r="C5676"/>
  <c r="A5675" s="1"/>
  <c r="B5677"/>
  <c r="C5677"/>
  <c r="B5678"/>
  <c r="C5678"/>
  <c r="A5677" s="1"/>
  <c r="B5679"/>
  <c r="C5679"/>
  <c r="B5680"/>
  <c r="C5680"/>
  <c r="A5679" s="1"/>
  <c r="B5681"/>
  <c r="C5681"/>
  <c r="B5682"/>
  <c r="C5682"/>
  <c r="A5681" s="1"/>
  <c r="B5683"/>
  <c r="C5683"/>
  <c r="B5684"/>
  <c r="C5684"/>
  <c r="A5683" s="1"/>
  <c r="B5685"/>
  <c r="C5685"/>
  <c r="B5686"/>
  <c r="C5686"/>
  <c r="A5685" s="1"/>
  <c r="B5687"/>
  <c r="C5687"/>
  <c r="B5688"/>
  <c r="C5688"/>
  <c r="A5687" s="1"/>
  <c r="B5689"/>
  <c r="C5689"/>
  <c r="B5690"/>
  <c r="C5690"/>
  <c r="A5689" s="1"/>
  <c r="B5691"/>
  <c r="C5691"/>
  <c r="B5692"/>
  <c r="C5692"/>
  <c r="A5691" s="1"/>
  <c r="B5693"/>
  <c r="C5693"/>
  <c r="B5694"/>
  <c r="C5694"/>
  <c r="A5693" s="1"/>
  <c r="B5695"/>
  <c r="C5695"/>
  <c r="B5696"/>
  <c r="C5696"/>
  <c r="A5695" s="1"/>
  <c r="B5697"/>
  <c r="C5697"/>
  <c r="B5698"/>
  <c r="C5698"/>
  <c r="A5697" s="1"/>
  <c r="B5699"/>
  <c r="C5699"/>
  <c r="B5700"/>
  <c r="C5700"/>
  <c r="A5699" s="1"/>
  <c r="B5701"/>
  <c r="C5701"/>
  <c r="B5702"/>
  <c r="C5702"/>
  <c r="A5701" s="1"/>
  <c r="B5703"/>
  <c r="C5703"/>
  <c r="B5704"/>
  <c r="C5704"/>
  <c r="A5703" s="1"/>
  <c r="B5705"/>
  <c r="C5705"/>
  <c r="B5706"/>
  <c r="C5706"/>
  <c r="A5705" s="1"/>
  <c r="B5707"/>
  <c r="C5707"/>
  <c r="B5708"/>
  <c r="C5708"/>
  <c r="A5707" s="1"/>
  <c r="B5709"/>
  <c r="C5709"/>
  <c r="B5710"/>
  <c r="C5710"/>
  <c r="A5709" s="1"/>
  <c r="B5711"/>
  <c r="C5711"/>
  <c r="B5712"/>
  <c r="C5712"/>
  <c r="A5711" s="1"/>
  <c r="B5713"/>
  <c r="C5713"/>
  <c r="B5714"/>
  <c r="C5714"/>
  <c r="A5713" s="1"/>
  <c r="B5715"/>
  <c r="C5715"/>
  <c r="B5716"/>
  <c r="C5716"/>
  <c r="A5715" s="1"/>
  <c r="B5717"/>
  <c r="C5717"/>
  <c r="B5718"/>
  <c r="C5718"/>
  <c r="A5717" s="1"/>
  <c r="B5719"/>
  <c r="C5719"/>
  <c r="B5720"/>
  <c r="C5720"/>
  <c r="A5719" s="1"/>
  <c r="B5721"/>
  <c r="C5721"/>
  <c r="B5722"/>
  <c r="C5722"/>
  <c r="A5721" s="1"/>
  <c r="B5723"/>
  <c r="C5723"/>
  <c r="B5724"/>
  <c r="C5724"/>
  <c r="A5723" s="1"/>
  <c r="B5725"/>
  <c r="C5725"/>
  <c r="B5726"/>
  <c r="C5726"/>
  <c r="A5725" s="1"/>
  <c r="B5727"/>
  <c r="C5727"/>
  <c r="B5728"/>
  <c r="C5728"/>
  <c r="A5727" s="1"/>
  <c r="B5729"/>
  <c r="C5729"/>
  <c r="B5730"/>
  <c r="C5730"/>
  <c r="A5729" s="1"/>
  <c r="B5731"/>
  <c r="C5731"/>
  <c r="B5732"/>
  <c r="C5732"/>
  <c r="A5731" s="1"/>
  <c r="B5733"/>
  <c r="C5733"/>
  <c r="B5734"/>
  <c r="C5734"/>
  <c r="A5733" s="1"/>
  <c r="B5735"/>
  <c r="C5735"/>
  <c r="B5736"/>
  <c r="C5736"/>
  <c r="A5735" s="1"/>
  <c r="B5737"/>
  <c r="C5737"/>
  <c r="B5738"/>
  <c r="C5738"/>
  <c r="A5737" s="1"/>
  <c r="B5739"/>
  <c r="C5739"/>
  <c r="B5740"/>
  <c r="C5740"/>
  <c r="A5739" s="1"/>
  <c r="B5741"/>
  <c r="C5741"/>
  <c r="B5742"/>
  <c r="C5742"/>
  <c r="A5741" s="1"/>
  <c r="B5743"/>
  <c r="C5743"/>
  <c r="B5744"/>
  <c r="C5744"/>
  <c r="A5743" s="1"/>
  <c r="B5745"/>
  <c r="C5745"/>
  <c r="B5746"/>
  <c r="C5746"/>
  <c r="A5745" s="1"/>
  <c r="B5747"/>
  <c r="C5747"/>
  <c r="B5748"/>
  <c r="C5748"/>
  <c r="A5747" s="1"/>
  <c r="B5749"/>
  <c r="C5749"/>
  <c r="B5750"/>
  <c r="C5750"/>
  <c r="A5749" s="1"/>
  <c r="B5751"/>
  <c r="C5751"/>
  <c r="B5752"/>
  <c r="C5752"/>
  <c r="A5751" s="1"/>
  <c r="B5753"/>
  <c r="C5753"/>
  <c r="B5754"/>
  <c r="C5754"/>
  <c r="A5753" s="1"/>
  <c r="B5755"/>
  <c r="C5755"/>
  <c r="B5756"/>
  <c r="C5756"/>
  <c r="A5755" s="1"/>
  <c r="B5757"/>
  <c r="C5757"/>
  <c r="B5758"/>
  <c r="C5758"/>
  <c r="A5757" s="1"/>
  <c r="B5759"/>
  <c r="C5759"/>
  <c r="B5760"/>
  <c r="C5760"/>
  <c r="A5759" s="1"/>
  <c r="B5761"/>
  <c r="C5761"/>
  <c r="B5762"/>
  <c r="C5762"/>
  <c r="A5761" s="1"/>
  <c r="B5763"/>
  <c r="C5763"/>
  <c r="B5764"/>
  <c r="C5764"/>
  <c r="A5763" s="1"/>
  <c r="B5765"/>
  <c r="C5765"/>
  <c r="B5766"/>
  <c r="C5766"/>
  <c r="A5765" s="1"/>
  <c r="B5767"/>
  <c r="C5767"/>
  <c r="B5768"/>
  <c r="C5768"/>
  <c r="A5767" s="1"/>
  <c r="B5769"/>
  <c r="C5769"/>
  <c r="B5770"/>
  <c r="C5770"/>
  <c r="A5769" s="1"/>
  <c r="B5771"/>
  <c r="C5771"/>
  <c r="B5772"/>
  <c r="C5772"/>
  <c r="A5771" s="1"/>
  <c r="B5773"/>
  <c r="C5773"/>
  <c r="B5774"/>
  <c r="C5774"/>
  <c r="A5773" s="1"/>
  <c r="B5775"/>
  <c r="C5775"/>
  <c r="B5776"/>
  <c r="C5776"/>
  <c r="A5775" s="1"/>
  <c r="B5777"/>
  <c r="C5777"/>
  <c r="B5778"/>
  <c r="C5778"/>
  <c r="A5777" s="1"/>
  <c r="B5779"/>
  <c r="C5779"/>
  <c r="B5780"/>
  <c r="C5780"/>
  <c r="A5779" s="1"/>
  <c r="B5781"/>
  <c r="C5781"/>
  <c r="B5782"/>
  <c r="C5782"/>
  <c r="A5781" s="1"/>
  <c r="B5783"/>
  <c r="C5783"/>
  <c r="B5784"/>
  <c r="C5784"/>
  <c r="A5783" s="1"/>
  <c r="B5785"/>
  <c r="C5785"/>
  <c r="B5786"/>
  <c r="C5786"/>
  <c r="A5785" s="1"/>
  <c r="B5787"/>
  <c r="C5787"/>
  <c r="B5788"/>
  <c r="C5788"/>
  <c r="A5787" s="1"/>
  <c r="B5789"/>
  <c r="C5789"/>
  <c r="B5790"/>
  <c r="C5790"/>
  <c r="A5789" s="1"/>
  <c r="B5791"/>
  <c r="C5791"/>
  <c r="B5792"/>
  <c r="C5792"/>
  <c r="A5791" s="1"/>
  <c r="B5793"/>
  <c r="C5793"/>
  <c r="B5794"/>
  <c r="C5794"/>
  <c r="A5793" s="1"/>
  <c r="B5795"/>
  <c r="C5795"/>
  <c r="B5796"/>
  <c r="C5796"/>
  <c r="A5795" s="1"/>
  <c r="B5797"/>
  <c r="C5797"/>
  <c r="B5798"/>
  <c r="C5798"/>
  <c r="A5797" s="1"/>
  <c r="B5799"/>
  <c r="C5799"/>
  <c r="B5800"/>
  <c r="C5800"/>
  <c r="A5799" s="1"/>
  <c r="B5801"/>
  <c r="C5801"/>
  <c r="B5802"/>
  <c r="C5802"/>
  <c r="A5801" s="1"/>
  <c r="B5803"/>
  <c r="C5803"/>
  <c r="B5804"/>
  <c r="C5804"/>
  <c r="A5803" s="1"/>
  <c r="B5805"/>
  <c r="C5805"/>
  <c r="B5806"/>
  <c r="C5806"/>
  <c r="A5805" s="1"/>
  <c r="B5807"/>
  <c r="C5807"/>
  <c r="B5808"/>
  <c r="C5808"/>
  <c r="A5807" s="1"/>
  <c r="B5809"/>
  <c r="C5809"/>
  <c r="B5810"/>
  <c r="C5810"/>
  <c r="A5809" s="1"/>
  <c r="B5811"/>
  <c r="C5811"/>
  <c r="B5812"/>
  <c r="C5812"/>
  <c r="A5811" s="1"/>
  <c r="B5813"/>
  <c r="C5813"/>
  <c r="B5814"/>
  <c r="C5814"/>
  <c r="A5813" s="1"/>
  <c r="B5815"/>
  <c r="C5815"/>
  <c r="B5816"/>
  <c r="C5816"/>
  <c r="A5815" s="1"/>
  <c r="B5817"/>
  <c r="C5817"/>
  <c r="B5818"/>
  <c r="C5818"/>
  <c r="A5817" s="1"/>
  <c r="B5819"/>
  <c r="C5819"/>
  <c r="B5820"/>
  <c r="C5820"/>
  <c r="A5819" s="1"/>
  <c r="B5821"/>
  <c r="C5821"/>
  <c r="B5822"/>
  <c r="C5822"/>
  <c r="A5821" s="1"/>
  <c r="B5823"/>
  <c r="C5823"/>
  <c r="B5824"/>
  <c r="C5824"/>
  <c r="A5823" s="1"/>
  <c r="B5825"/>
  <c r="C5825"/>
  <c r="B5826"/>
  <c r="C5826"/>
  <c r="A5825" s="1"/>
  <c r="B5827"/>
  <c r="C5827"/>
  <c r="B5828"/>
  <c r="C5828"/>
  <c r="A5827" s="1"/>
  <c r="B5829"/>
  <c r="C5829"/>
  <c r="B5830"/>
  <c r="C5830"/>
  <c r="A5829" s="1"/>
  <c r="B5831"/>
  <c r="C5831"/>
  <c r="B5832"/>
  <c r="C5832"/>
  <c r="A5831" s="1"/>
  <c r="B5833"/>
  <c r="C5833"/>
  <c r="B5834"/>
  <c r="C5834"/>
  <c r="A5833" s="1"/>
  <c r="B5835"/>
  <c r="C5835"/>
  <c r="B5836"/>
  <c r="C5836"/>
  <c r="A5835" s="1"/>
  <c r="B5837"/>
  <c r="C5837"/>
  <c r="B5838"/>
  <c r="C5838"/>
  <c r="A5837" s="1"/>
  <c r="B5839"/>
  <c r="C5839"/>
  <c r="B5840"/>
  <c r="C5840"/>
  <c r="A5839" s="1"/>
  <c r="B5841"/>
  <c r="C5841"/>
  <c r="B5842"/>
  <c r="C5842"/>
  <c r="A5841" s="1"/>
  <c r="B5843"/>
  <c r="C5843"/>
  <c r="B5844"/>
  <c r="C5844"/>
  <c r="A5843" s="1"/>
  <c r="B5845"/>
  <c r="C5845"/>
  <c r="B5846"/>
  <c r="C5846"/>
  <c r="A5845" s="1"/>
  <c r="B5847"/>
  <c r="C5847"/>
  <c r="B5848"/>
  <c r="C5848"/>
  <c r="A5847" s="1"/>
  <c r="B5849"/>
  <c r="C5849"/>
  <c r="B5850"/>
  <c r="C5850"/>
  <c r="A5849" s="1"/>
  <c r="B5851"/>
  <c r="C5851"/>
  <c r="B5852"/>
  <c r="C5852"/>
  <c r="A5851" s="1"/>
  <c r="B5853"/>
  <c r="C5853"/>
  <c r="A5853" s="1"/>
  <c r="I47" i="5" l="1"/>
  <c r="I45"/>
  <c r="I43"/>
  <c r="I41"/>
  <c r="A5756" i="1"/>
  <c r="A5754"/>
  <c r="A5752"/>
  <c r="A5750"/>
  <c r="A5748"/>
  <c r="A5746"/>
  <c r="A5744"/>
  <c r="A5742"/>
  <c r="A5740"/>
  <c r="A5738"/>
  <c r="A5736"/>
  <c r="A5734"/>
  <c r="A5732"/>
  <c r="A5730"/>
  <c r="A5728"/>
  <c r="A5726"/>
  <c r="A5724"/>
  <c r="A5722"/>
  <c r="A5720"/>
  <c r="A5718"/>
  <c r="A5716"/>
  <c r="A5714"/>
  <c r="A5712"/>
  <c r="A5710"/>
  <c r="A5708"/>
  <c r="A5706"/>
  <c r="A5704"/>
  <c r="A5702"/>
  <c r="A5700"/>
  <c r="A5698"/>
  <c r="A5696"/>
  <c r="A5694"/>
  <c r="A5692"/>
  <c r="A5690"/>
  <c r="A5688"/>
  <c r="A5686"/>
  <c r="A5684"/>
  <c r="A5682"/>
  <c r="A5680"/>
  <c r="A5678"/>
  <c r="A5676"/>
  <c r="A5674"/>
  <c r="A5672"/>
  <c r="A5670"/>
  <c r="A5668"/>
  <c r="A5666"/>
  <c r="A5664"/>
  <c r="A5662"/>
  <c r="A5660"/>
  <c r="A5658"/>
  <c r="A5656"/>
  <c r="A5654"/>
  <c r="A5652"/>
  <c r="A5650"/>
  <c r="A5648"/>
  <c r="A5646"/>
  <c r="A5644"/>
  <c r="A5642"/>
  <c r="A5640"/>
  <c r="A5638"/>
  <c r="A5636"/>
  <c r="A5634"/>
  <c r="A5632"/>
  <c r="A5630"/>
  <c r="A5628"/>
  <c r="A5626"/>
  <c r="A5624"/>
  <c r="A5622"/>
  <c r="A5620"/>
  <c r="A5618"/>
  <c r="A5616"/>
  <c r="A5614"/>
  <c r="A5612"/>
  <c r="A5610"/>
  <c r="A5608"/>
  <c r="A5606"/>
  <c r="A5604"/>
  <c r="A5602"/>
  <c r="A5600"/>
  <c r="A5598"/>
  <c r="A5596"/>
  <c r="A5594"/>
  <c r="A5592"/>
  <c r="A5590"/>
  <c r="A5588"/>
  <c r="A5586"/>
  <c r="A5584"/>
  <c r="A5582"/>
  <c r="A5580"/>
  <c r="A5578"/>
  <c r="A5576"/>
  <c r="A5574"/>
  <c r="A5572"/>
  <c r="A5570"/>
  <c r="A5568"/>
  <c r="A5566"/>
  <c r="A5564"/>
  <c r="A5562"/>
  <c r="A5560"/>
  <c r="A5558"/>
  <c r="A5556"/>
  <c r="A5554"/>
  <c r="A5552"/>
  <c r="A5550"/>
  <c r="A5548"/>
  <c r="A5546"/>
  <c r="A5544"/>
  <c r="A5542"/>
  <c r="A5540"/>
  <c r="A5538"/>
  <c r="A5536"/>
  <c r="A5534"/>
  <c r="A5532"/>
  <c r="A5530"/>
  <c r="A5528"/>
  <c r="A5526"/>
  <c r="A5524"/>
  <c r="A5522"/>
  <c r="A5520"/>
  <c r="A5518"/>
  <c r="A5516"/>
  <c r="A5514"/>
  <c r="A5512"/>
  <c r="A5510"/>
  <c r="A5508"/>
  <c r="A5506"/>
  <c r="A5504"/>
  <c r="A5502"/>
  <c r="A5500"/>
  <c r="A5498"/>
  <c r="A5496"/>
  <c r="A5494"/>
  <c r="A5492"/>
  <c r="A5490"/>
  <c r="A5488"/>
  <c r="A5486"/>
  <c r="A5484"/>
  <c r="A5482"/>
  <c r="A5480"/>
  <c r="A5478"/>
  <c r="A5476"/>
  <c r="A5474"/>
  <c r="A5472"/>
  <c r="A5470"/>
  <c r="A5468"/>
  <c r="A5466"/>
  <c r="A5464"/>
  <c r="A5462"/>
  <c r="A5460"/>
  <c r="A5458"/>
  <c r="A5456"/>
  <c r="A5454"/>
  <c r="A5452"/>
  <c r="A5450"/>
  <c r="A5448"/>
  <c r="A5446"/>
  <c r="A5444"/>
  <c r="A5442"/>
  <c r="A5440"/>
  <c r="A5438"/>
  <c r="A5436"/>
  <c r="A5434"/>
  <c r="A5432"/>
  <c r="A5430"/>
  <c r="A5428"/>
  <c r="A5426"/>
  <c r="A5424"/>
  <c r="A5422"/>
  <c r="A5420"/>
  <c r="A5418"/>
  <c r="A5416"/>
  <c r="A5414"/>
  <c r="A5412"/>
  <c r="A5410"/>
  <c r="A5408"/>
  <c r="A5406"/>
  <c r="A5404"/>
  <c r="A5402"/>
  <c r="A5400"/>
  <c r="A5398"/>
  <c r="A5396"/>
  <c r="A5394"/>
  <c r="A5392"/>
  <c r="A5390"/>
  <c r="A5388"/>
  <c r="A5386"/>
  <c r="A5384"/>
  <c r="A5382"/>
  <c r="A5380"/>
  <c r="A5378"/>
  <c r="A5376"/>
  <c r="A5374"/>
  <c r="A5372"/>
  <c r="A5370"/>
  <c r="A5368"/>
  <c r="A5366"/>
  <c r="A5364"/>
  <c r="A5362"/>
  <c r="A5360"/>
  <c r="A5358"/>
  <c r="A5356"/>
  <c r="A5354"/>
  <c r="A5352"/>
  <c r="A5350"/>
  <c r="A5348"/>
  <c r="A5346"/>
  <c r="A5344"/>
  <c r="A5342"/>
  <c r="A5340"/>
  <c r="A5338"/>
  <c r="A5336"/>
  <c r="A5334"/>
  <c r="A5332"/>
  <c r="A5330"/>
  <c r="A5328"/>
  <c r="A5326"/>
  <c r="A5324"/>
  <c r="A5322"/>
  <c r="A5320"/>
  <c r="A5318"/>
  <c r="A5316"/>
  <c r="A5314"/>
  <c r="A5312"/>
  <c r="A5310"/>
  <c r="A5308"/>
  <c r="A5306"/>
  <c r="A5304"/>
  <c r="A5302"/>
  <c r="A5300"/>
  <c r="A5298"/>
  <c r="A5296"/>
  <c r="A5294"/>
  <c r="A5292"/>
  <c r="A5290"/>
  <c r="A5288"/>
  <c r="A5286"/>
  <c r="A5284"/>
  <c r="A5282"/>
  <c r="A5280"/>
  <c r="A5278"/>
  <c r="A5276"/>
  <c r="A5274"/>
  <c r="A5272"/>
  <c r="A5270"/>
  <c r="A5268"/>
  <c r="A5266"/>
  <c r="A5264"/>
  <c r="A5262"/>
  <c r="A5260"/>
  <c r="A5258"/>
  <c r="A5256"/>
  <c r="A5254"/>
  <c r="A5252"/>
  <c r="A5250"/>
  <c r="A5248"/>
  <c r="A5246"/>
  <c r="A5244"/>
  <c r="A5242"/>
  <c r="A5240"/>
  <c r="A5238"/>
  <c r="A5236"/>
  <c r="A5234"/>
  <c r="A5232"/>
  <c r="A5230"/>
  <c r="A5228"/>
  <c r="A5226"/>
  <c r="A5224"/>
  <c r="A5222"/>
  <c r="A5220"/>
  <c r="A5218"/>
  <c r="A5216"/>
  <c r="A5214"/>
  <c r="A5212"/>
  <c r="A5210"/>
  <c r="A5208"/>
  <c r="A5206"/>
  <c r="A5204"/>
  <c r="A5202"/>
  <c r="A5200"/>
  <c r="A5198"/>
  <c r="A5196"/>
  <c r="A5194"/>
  <c r="A5852"/>
  <c r="A5850"/>
  <c r="A5848"/>
  <c r="A5846"/>
  <c r="A5844"/>
  <c r="A5842"/>
  <c r="A5840"/>
  <c r="A5838"/>
  <c r="A5836"/>
  <c r="A5834"/>
  <c r="A5832"/>
  <c r="A5830"/>
  <c r="A5828"/>
  <c r="A5826"/>
  <c r="A5824"/>
  <c r="A5822"/>
  <c r="A5820"/>
  <c r="A5818"/>
  <c r="A5816"/>
  <c r="A5814"/>
  <c r="A5812"/>
  <c r="A5810"/>
  <c r="A5808"/>
  <c r="A5806"/>
  <c r="A5804"/>
  <c r="A5802"/>
  <c r="A5800"/>
  <c r="A5798"/>
  <c r="A5796"/>
  <c r="A5794"/>
  <c r="A5792"/>
  <c r="A5790"/>
  <c r="A5788"/>
  <c r="A5786"/>
  <c r="A5784"/>
  <c r="A5782"/>
  <c r="A5780"/>
  <c r="A5778"/>
  <c r="A5776"/>
  <c r="A5774"/>
  <c r="A5772"/>
  <c r="A5770"/>
  <c r="A5768"/>
  <c r="A5766"/>
  <c r="A5764"/>
  <c r="A5762"/>
  <c r="A5760"/>
  <c r="A5758"/>
  <c r="A4726"/>
  <c r="A4724"/>
  <c r="A4722"/>
  <c r="A4720"/>
  <c r="A4718"/>
  <c r="A4716"/>
  <c r="A4714"/>
  <c r="A4712"/>
  <c r="A4710"/>
  <c r="A4708"/>
  <c r="A4706"/>
  <c r="A4704"/>
  <c r="A4702"/>
  <c r="A4700"/>
  <c r="A4698"/>
  <c r="A4696"/>
  <c r="A4694"/>
  <c r="A4692"/>
  <c r="A4690"/>
  <c r="A4688"/>
  <c r="A4686"/>
  <c r="A4684"/>
  <c r="H4" i="5" l="1"/>
  <c r="H3"/>
  <c r="H2"/>
  <c r="G4"/>
  <c r="G3"/>
  <c r="F2"/>
  <c r="E2"/>
  <c r="F3"/>
  <c r="E3"/>
  <c r="H36"/>
  <c r="H37"/>
  <c r="H38"/>
  <c r="H39"/>
  <c r="G35"/>
  <c r="G36"/>
  <c r="G37"/>
  <c r="G38"/>
  <c r="P32"/>
  <c r="Q32"/>
  <c r="P33"/>
  <c r="Q33"/>
  <c r="P34"/>
  <c r="Q34"/>
  <c r="P35"/>
  <c r="Q35"/>
  <c r="P36"/>
  <c r="Q36"/>
  <c r="M3967" i="1"/>
  <c r="N3967"/>
  <c r="M3968"/>
  <c r="N3968"/>
  <c r="M3969"/>
  <c r="N3969"/>
  <c r="M3970"/>
  <c r="N3970"/>
  <c r="M3971"/>
  <c r="N3971"/>
  <c r="M3972"/>
  <c r="N3972"/>
  <c r="M3973"/>
  <c r="N3973"/>
  <c r="M3974"/>
  <c r="N3974"/>
  <c r="M3975"/>
  <c r="N3975"/>
  <c r="M3976"/>
  <c r="N3976"/>
  <c r="M3977"/>
  <c r="N3977"/>
  <c r="M3978"/>
  <c r="N3978"/>
  <c r="M3979"/>
  <c r="N3979"/>
  <c r="M3980"/>
  <c r="N3980"/>
  <c r="M3981"/>
  <c r="N3981"/>
  <c r="M3982"/>
  <c r="N3982"/>
  <c r="M3983"/>
  <c r="N3983"/>
  <c r="M3984"/>
  <c r="N3984"/>
  <c r="M3985"/>
  <c r="N3985"/>
  <c r="M3986"/>
  <c r="N3986"/>
  <c r="M3987"/>
  <c r="N3987"/>
  <c r="M3988"/>
  <c r="N3988"/>
  <c r="M3989"/>
  <c r="N3989"/>
  <c r="M3990"/>
  <c r="N3990"/>
  <c r="M3991"/>
  <c r="N3991"/>
  <c r="M3992"/>
  <c r="N3992"/>
  <c r="M3993"/>
  <c r="N3993"/>
  <c r="M3994"/>
  <c r="N3994"/>
  <c r="M3995"/>
  <c r="N3995"/>
  <c r="M3996"/>
  <c r="N3996"/>
  <c r="M3997"/>
  <c r="N3997"/>
  <c r="M3998"/>
  <c r="N3998"/>
  <c r="M3999"/>
  <c r="N3999"/>
  <c r="M4000"/>
  <c r="N4000"/>
  <c r="M4001"/>
  <c r="N4001"/>
  <c r="M4002"/>
  <c r="N4002"/>
  <c r="M4003"/>
  <c r="N4003"/>
  <c r="M4004"/>
  <c r="N4004"/>
  <c r="M4005"/>
  <c r="N4005"/>
  <c r="M4006"/>
  <c r="N4006"/>
  <c r="M4007"/>
  <c r="N4007"/>
  <c r="M4008"/>
  <c r="N4008"/>
  <c r="M4009"/>
  <c r="N4009"/>
  <c r="M4010"/>
  <c r="N4010"/>
  <c r="M4011"/>
  <c r="N4011"/>
  <c r="M4012"/>
  <c r="N4012"/>
  <c r="M4013"/>
  <c r="N4013"/>
  <c r="M4014"/>
  <c r="N4014"/>
  <c r="M4015"/>
  <c r="N4015"/>
  <c r="M4016"/>
  <c r="N4016"/>
  <c r="M4017"/>
  <c r="N4017"/>
  <c r="M4018"/>
  <c r="N4018"/>
  <c r="M4019"/>
  <c r="N4019"/>
  <c r="M4020"/>
  <c r="N4020"/>
  <c r="M4021"/>
  <c r="N4021"/>
  <c r="M4022"/>
  <c r="N4022"/>
  <c r="M4023"/>
  <c r="N4023"/>
  <c r="M4024"/>
  <c r="N4024"/>
  <c r="M4025"/>
  <c r="N4025"/>
  <c r="M4026"/>
  <c r="N4026"/>
  <c r="M4027"/>
  <c r="N4027"/>
  <c r="M4028"/>
  <c r="N4028"/>
  <c r="M4029"/>
  <c r="N4029"/>
  <c r="M4030"/>
  <c r="N4030"/>
  <c r="M4031"/>
  <c r="N4031"/>
  <c r="M4032"/>
  <c r="N4032"/>
  <c r="M4033"/>
  <c r="N4033"/>
  <c r="M4034"/>
  <c r="N4034"/>
  <c r="M4035"/>
  <c r="N4035"/>
  <c r="M4036"/>
  <c r="N4036"/>
  <c r="M4037"/>
  <c r="N4037"/>
  <c r="M4038"/>
  <c r="N4038"/>
  <c r="M4039"/>
  <c r="N4039"/>
  <c r="M4040"/>
  <c r="N4040"/>
  <c r="M4041"/>
  <c r="N4041"/>
  <c r="M4042"/>
  <c r="N4042"/>
  <c r="M4043"/>
  <c r="N4043"/>
  <c r="M4044"/>
  <c r="N4044"/>
  <c r="M4045"/>
  <c r="N4045"/>
  <c r="M4046"/>
  <c r="N4046"/>
  <c r="M4047"/>
  <c r="N4047"/>
  <c r="M4048"/>
  <c r="N4048"/>
  <c r="M4049"/>
  <c r="N4049"/>
  <c r="M4050"/>
  <c r="N4050"/>
  <c r="M4051"/>
  <c r="N4051"/>
  <c r="M4052"/>
  <c r="N4052"/>
  <c r="M4053"/>
  <c r="N4053"/>
  <c r="M4054"/>
  <c r="N4054"/>
  <c r="M4055"/>
  <c r="N4055"/>
  <c r="M4056"/>
  <c r="N4056"/>
  <c r="M4057"/>
  <c r="N4057"/>
  <c r="M4058"/>
  <c r="N4058"/>
  <c r="M4059"/>
  <c r="N4059"/>
  <c r="M4060"/>
  <c r="N4060"/>
  <c r="M4061"/>
  <c r="N4061"/>
  <c r="M4062"/>
  <c r="N4062"/>
  <c r="M4063"/>
  <c r="N4063"/>
  <c r="M4064"/>
  <c r="N4064"/>
  <c r="M4065"/>
  <c r="N4065"/>
  <c r="M4066"/>
  <c r="N4066"/>
  <c r="M4067"/>
  <c r="N4067"/>
  <c r="M4068"/>
  <c r="N4068"/>
  <c r="M4069"/>
  <c r="N4069"/>
  <c r="M4070"/>
  <c r="N4070"/>
  <c r="M4071"/>
  <c r="N4071"/>
  <c r="M4072"/>
  <c r="N4072"/>
  <c r="M4073"/>
  <c r="N4073"/>
  <c r="M4074"/>
  <c r="N4074"/>
  <c r="M4075"/>
  <c r="N4075"/>
  <c r="M4076"/>
  <c r="N4076"/>
  <c r="M4077"/>
  <c r="N4077"/>
  <c r="M4078"/>
  <c r="N4078"/>
  <c r="M4079"/>
  <c r="N4079"/>
  <c r="M4080"/>
  <c r="N4080"/>
  <c r="M4081"/>
  <c r="N4081"/>
  <c r="M4082"/>
  <c r="N4082"/>
  <c r="M4083"/>
  <c r="N4083"/>
  <c r="M4084"/>
  <c r="N4084"/>
  <c r="M4085"/>
  <c r="N4085"/>
  <c r="M4086"/>
  <c r="N4086"/>
  <c r="M4087"/>
  <c r="N4087"/>
  <c r="M4088"/>
  <c r="N4088"/>
  <c r="M4089"/>
  <c r="N4089"/>
  <c r="M4090"/>
  <c r="N4090"/>
  <c r="M4091"/>
  <c r="N4091"/>
  <c r="M4092"/>
  <c r="N4092"/>
  <c r="M4093"/>
  <c r="N4093"/>
  <c r="M4094"/>
  <c r="N4094"/>
  <c r="M4095"/>
  <c r="N4095"/>
  <c r="M4096"/>
  <c r="N4096"/>
  <c r="M4097"/>
  <c r="N4097"/>
  <c r="M4098"/>
  <c r="N4098"/>
  <c r="M4099"/>
  <c r="N4099"/>
  <c r="M4100"/>
  <c r="N4100"/>
  <c r="M4101"/>
  <c r="N4101"/>
  <c r="M4102"/>
  <c r="N4102"/>
  <c r="M4103"/>
  <c r="N4103"/>
  <c r="M4104"/>
  <c r="N4104"/>
  <c r="M4105"/>
  <c r="N4105"/>
  <c r="M4106"/>
  <c r="N4106"/>
  <c r="M4107"/>
  <c r="N4107"/>
  <c r="M4108"/>
  <c r="N4108"/>
  <c r="M4109"/>
  <c r="N4109"/>
  <c r="M4110"/>
  <c r="N4110"/>
  <c r="M4111"/>
  <c r="N4111"/>
  <c r="M4112"/>
  <c r="N4112"/>
  <c r="M4113"/>
  <c r="N4113"/>
  <c r="M4114"/>
  <c r="N4114"/>
  <c r="M4115"/>
  <c r="N4115"/>
  <c r="M4116"/>
  <c r="N4116"/>
  <c r="M4117"/>
  <c r="N4117"/>
  <c r="M4118"/>
  <c r="N4118"/>
  <c r="M4119"/>
  <c r="N4119"/>
  <c r="M4120"/>
  <c r="N4120"/>
  <c r="M4121"/>
  <c r="N4121"/>
  <c r="M4122"/>
  <c r="N4122"/>
  <c r="M4123"/>
  <c r="N4123"/>
  <c r="M4124"/>
  <c r="N4124"/>
  <c r="M4125"/>
  <c r="N4125"/>
  <c r="M4126"/>
  <c r="N4126"/>
  <c r="M4127"/>
  <c r="N4127"/>
  <c r="M4128"/>
  <c r="N4128"/>
  <c r="M4129"/>
  <c r="N4129"/>
  <c r="M4130"/>
  <c r="N4130"/>
  <c r="M4131"/>
  <c r="N4131"/>
  <c r="M4132"/>
  <c r="N4132"/>
  <c r="M4133"/>
  <c r="N4133"/>
  <c r="M4134"/>
  <c r="N4134"/>
  <c r="M4135"/>
  <c r="N4135"/>
  <c r="M4136"/>
  <c r="N4136"/>
  <c r="M4137"/>
  <c r="N4137"/>
  <c r="M4138"/>
  <c r="N4138"/>
  <c r="M4139"/>
  <c r="N4139"/>
  <c r="M4140"/>
  <c r="N4140"/>
  <c r="M4141"/>
  <c r="N4141"/>
  <c r="M4142"/>
  <c r="N4142"/>
  <c r="M4143"/>
  <c r="N4143"/>
  <c r="M4144"/>
  <c r="N4144"/>
  <c r="M4145"/>
  <c r="N4145"/>
  <c r="M4146"/>
  <c r="N4146"/>
  <c r="M4147"/>
  <c r="N4147"/>
  <c r="M4148"/>
  <c r="N4148"/>
  <c r="M4149"/>
  <c r="N4149"/>
  <c r="M4150"/>
  <c r="N4150"/>
  <c r="M4151"/>
  <c r="N4151"/>
  <c r="M4152"/>
  <c r="N4152"/>
  <c r="M4153"/>
  <c r="N4153"/>
  <c r="M4154"/>
  <c r="N4154"/>
  <c r="M4155"/>
  <c r="N4155"/>
  <c r="M4156"/>
  <c r="N4156"/>
  <c r="M4157"/>
  <c r="N4157"/>
  <c r="M4158"/>
  <c r="N4158"/>
  <c r="M4159"/>
  <c r="N4159"/>
  <c r="M4160"/>
  <c r="N4160"/>
  <c r="M4161"/>
  <c r="N4161"/>
  <c r="M4162"/>
  <c r="N4162"/>
  <c r="M4163"/>
  <c r="N4163"/>
  <c r="M4164"/>
  <c r="N4164"/>
  <c r="M4165"/>
  <c r="N4165"/>
  <c r="M4166"/>
  <c r="N4166"/>
  <c r="M4167"/>
  <c r="N4167"/>
  <c r="M4168"/>
  <c r="N4168"/>
  <c r="M4169"/>
  <c r="N4169"/>
  <c r="M4170"/>
  <c r="N4170"/>
  <c r="M4171"/>
  <c r="N4171"/>
  <c r="M4172"/>
  <c r="N4172"/>
  <c r="M4173"/>
  <c r="N4173"/>
  <c r="M4174"/>
  <c r="N4174"/>
  <c r="M4175"/>
  <c r="N4175"/>
  <c r="M4176"/>
  <c r="N4176"/>
  <c r="M4177"/>
  <c r="N4177"/>
  <c r="M4178"/>
  <c r="N4178"/>
  <c r="M4179"/>
  <c r="N4179"/>
  <c r="M4180"/>
  <c r="N4180"/>
  <c r="M4181"/>
  <c r="N4181"/>
  <c r="M4182"/>
  <c r="N4182"/>
  <c r="M4183"/>
  <c r="N4183"/>
  <c r="M4184"/>
  <c r="N4184"/>
  <c r="M4185"/>
  <c r="N4185"/>
  <c r="M4186"/>
  <c r="N4186"/>
  <c r="M4187"/>
  <c r="N4187"/>
  <c r="M4188"/>
  <c r="N4188"/>
  <c r="M4189"/>
  <c r="N4189"/>
  <c r="M4190"/>
  <c r="N4190"/>
  <c r="M4191"/>
  <c r="N4191"/>
  <c r="M4192"/>
  <c r="N4192"/>
  <c r="M4193"/>
  <c r="N4193"/>
  <c r="M4194"/>
  <c r="N4194"/>
  <c r="M4195"/>
  <c r="N4195"/>
  <c r="M4196"/>
  <c r="N4196"/>
  <c r="M4197"/>
  <c r="N4197"/>
  <c r="M4198"/>
  <c r="N4198"/>
  <c r="M4199"/>
  <c r="N4199"/>
  <c r="M4200"/>
  <c r="N4200"/>
  <c r="M4201"/>
  <c r="N4201"/>
  <c r="M4202"/>
  <c r="N4202"/>
  <c r="M4203"/>
  <c r="N4203"/>
  <c r="M4204"/>
  <c r="N4204"/>
  <c r="M4205"/>
  <c r="N4205"/>
  <c r="M4206"/>
  <c r="N4206"/>
  <c r="M4207"/>
  <c r="N4207"/>
  <c r="M4208"/>
  <c r="N4208"/>
  <c r="M4209"/>
  <c r="N4209"/>
  <c r="M4210"/>
  <c r="N4210"/>
  <c r="M4211"/>
  <c r="N4211"/>
  <c r="M4212"/>
  <c r="N4212"/>
  <c r="M4213"/>
  <c r="N4213"/>
  <c r="M4214"/>
  <c r="N4214"/>
  <c r="M4215"/>
  <c r="N4215"/>
  <c r="M4216"/>
  <c r="N4216"/>
  <c r="M4217"/>
  <c r="N4217"/>
  <c r="M4218"/>
  <c r="N4218"/>
  <c r="M4219"/>
  <c r="N4219"/>
  <c r="M4220"/>
  <c r="N4220"/>
  <c r="M4221"/>
  <c r="N4221"/>
  <c r="M4222"/>
  <c r="N4222"/>
  <c r="M4223"/>
  <c r="N4223"/>
  <c r="M4224"/>
  <c r="N4224"/>
  <c r="M4225"/>
  <c r="N4225"/>
  <c r="M4226"/>
  <c r="N4226"/>
  <c r="M4227"/>
  <c r="N4227"/>
  <c r="M4228"/>
  <c r="N4228"/>
  <c r="M4229"/>
  <c r="N4229"/>
  <c r="M4230"/>
  <c r="N4230"/>
  <c r="M4231"/>
  <c r="N4231"/>
  <c r="M4232"/>
  <c r="N4232"/>
  <c r="M4233"/>
  <c r="N4233"/>
  <c r="M4234"/>
  <c r="N4234"/>
  <c r="M4235"/>
  <c r="N4235"/>
  <c r="M4236"/>
  <c r="N4236"/>
  <c r="M4237"/>
  <c r="N4237"/>
  <c r="M4238"/>
  <c r="N4238"/>
  <c r="M4239"/>
  <c r="N4239"/>
  <c r="M4240"/>
  <c r="N4240"/>
  <c r="M4241"/>
  <c r="N4241"/>
  <c r="M4242"/>
  <c r="N4242"/>
  <c r="M4243"/>
  <c r="N4243"/>
  <c r="M4244"/>
  <c r="N4244"/>
  <c r="M4245"/>
  <c r="N4245"/>
  <c r="M4246"/>
  <c r="N4246"/>
  <c r="M4247"/>
  <c r="N4247"/>
  <c r="M4248"/>
  <c r="N4248"/>
  <c r="M4249"/>
  <c r="N4249"/>
  <c r="M4250"/>
  <c r="N4250"/>
  <c r="M4251"/>
  <c r="N4251"/>
  <c r="M4252"/>
  <c r="N4252"/>
  <c r="M4253"/>
  <c r="N4253"/>
  <c r="M4254"/>
  <c r="N4254"/>
  <c r="M4255"/>
  <c r="N4255"/>
  <c r="M4256"/>
  <c r="N4256"/>
  <c r="M4257"/>
  <c r="N4257"/>
  <c r="M4258"/>
  <c r="N4258"/>
  <c r="M4259"/>
  <c r="N4259"/>
  <c r="M4260"/>
  <c r="N4260"/>
  <c r="M4261"/>
  <c r="N4261"/>
  <c r="M4262"/>
  <c r="N4262"/>
  <c r="M4263"/>
  <c r="N4263"/>
  <c r="M4264"/>
  <c r="N4264"/>
  <c r="M4265"/>
  <c r="N4265"/>
  <c r="M4266"/>
  <c r="N4266"/>
  <c r="M4267"/>
  <c r="N4267"/>
  <c r="M4268"/>
  <c r="N4268"/>
  <c r="M4269"/>
  <c r="N4269"/>
  <c r="M4270"/>
  <c r="N4270"/>
  <c r="M4271"/>
  <c r="N4271"/>
  <c r="M4272"/>
  <c r="N4272"/>
  <c r="M4273"/>
  <c r="N4273"/>
  <c r="M4274"/>
  <c r="N4274"/>
  <c r="M4275"/>
  <c r="N4275"/>
  <c r="M4276"/>
  <c r="N4276"/>
  <c r="M4277"/>
  <c r="N4277"/>
  <c r="M4278"/>
  <c r="N4278"/>
  <c r="M4279"/>
  <c r="N4279"/>
  <c r="M4280"/>
  <c r="N4280"/>
  <c r="M4281"/>
  <c r="N4281"/>
  <c r="M4282"/>
  <c r="N4282"/>
  <c r="M4283"/>
  <c r="N4283"/>
  <c r="M4284"/>
  <c r="N4284"/>
  <c r="M4285"/>
  <c r="N4285"/>
  <c r="M4286"/>
  <c r="N4286"/>
  <c r="M4287"/>
  <c r="N4287"/>
  <c r="M4288"/>
  <c r="N4288"/>
  <c r="M4289"/>
  <c r="N4289"/>
  <c r="M4290"/>
  <c r="N4290"/>
  <c r="M4291"/>
  <c r="N4291"/>
  <c r="M4292"/>
  <c r="N4292"/>
  <c r="M4293"/>
  <c r="N4293"/>
  <c r="M4294"/>
  <c r="N4294"/>
  <c r="M4295"/>
  <c r="N4295"/>
  <c r="M4296"/>
  <c r="N4296"/>
  <c r="M4297"/>
  <c r="N4297"/>
  <c r="M4298"/>
  <c r="N4298"/>
  <c r="M4299"/>
  <c r="N4299"/>
  <c r="M4300"/>
  <c r="N4300"/>
  <c r="M4301"/>
  <c r="N4301"/>
  <c r="M4302"/>
  <c r="N4302"/>
  <c r="M4303"/>
  <c r="N4303"/>
  <c r="M4304"/>
  <c r="N4304"/>
  <c r="M4305"/>
  <c r="N4305"/>
  <c r="M4306"/>
  <c r="N4306"/>
  <c r="M4307"/>
  <c r="N4307"/>
  <c r="M4308"/>
  <c r="N4308"/>
  <c r="M4309"/>
  <c r="N4309"/>
  <c r="M4310"/>
  <c r="N4310"/>
  <c r="M4311"/>
  <c r="N4311"/>
  <c r="M4312"/>
  <c r="N4312"/>
  <c r="M4313"/>
  <c r="N4313"/>
  <c r="M4314"/>
  <c r="N4314"/>
  <c r="M4315"/>
  <c r="N4315"/>
  <c r="M4316"/>
  <c r="N4316"/>
  <c r="M4317"/>
  <c r="N4317"/>
  <c r="M4318"/>
  <c r="N4318"/>
  <c r="M4319"/>
  <c r="N4319"/>
  <c r="M4320"/>
  <c r="N4320"/>
  <c r="M4321"/>
  <c r="N4321"/>
  <c r="M4322"/>
  <c r="N4322"/>
  <c r="M4323"/>
  <c r="N4323"/>
  <c r="M4324"/>
  <c r="N4324"/>
  <c r="M4325"/>
  <c r="N4325"/>
  <c r="M4326"/>
  <c r="N4326"/>
  <c r="M4327"/>
  <c r="N4327"/>
  <c r="M4328"/>
  <c r="N4328"/>
  <c r="M4329"/>
  <c r="N4329"/>
  <c r="M4330"/>
  <c r="N4330"/>
  <c r="M4331"/>
  <c r="N4331"/>
  <c r="M4332"/>
  <c r="N4332"/>
  <c r="M4333"/>
  <c r="N4333"/>
  <c r="M4334"/>
  <c r="N4334"/>
  <c r="M4335"/>
  <c r="N4335"/>
  <c r="M4336"/>
  <c r="N4336"/>
  <c r="M4337"/>
  <c r="N4337"/>
  <c r="M4338"/>
  <c r="N4338"/>
  <c r="M4339"/>
  <c r="N4339"/>
  <c r="M4340"/>
  <c r="N4340"/>
  <c r="M4341"/>
  <c r="N4341"/>
  <c r="M4342"/>
  <c r="N4342"/>
  <c r="M4343"/>
  <c r="N4343"/>
  <c r="M4344"/>
  <c r="N4344"/>
  <c r="M4345"/>
  <c r="N4345"/>
  <c r="M4346"/>
  <c r="N4346"/>
  <c r="M4347"/>
  <c r="N4347"/>
  <c r="M4348"/>
  <c r="N4348"/>
  <c r="M4349"/>
  <c r="N4349"/>
  <c r="M4350"/>
  <c r="N4350"/>
  <c r="M4351"/>
  <c r="N4351"/>
  <c r="M4352"/>
  <c r="N4352"/>
  <c r="M4353"/>
  <c r="N4353"/>
  <c r="M4354"/>
  <c r="N4354"/>
  <c r="M4355"/>
  <c r="N4355"/>
  <c r="M4356"/>
  <c r="N4356"/>
  <c r="M4357"/>
  <c r="N4357"/>
  <c r="M4358"/>
  <c r="N4358"/>
  <c r="M4359"/>
  <c r="N4359"/>
  <c r="M4360"/>
  <c r="N4360"/>
  <c r="M4361"/>
  <c r="N4361"/>
  <c r="M4362"/>
  <c r="N4362"/>
  <c r="M4363"/>
  <c r="N4363"/>
  <c r="M4364"/>
  <c r="N4364"/>
  <c r="M4365"/>
  <c r="N4365"/>
  <c r="M4366"/>
  <c r="N4366"/>
  <c r="M4367"/>
  <c r="N4367"/>
  <c r="M4368"/>
  <c r="N4368"/>
  <c r="M4369"/>
  <c r="N4369"/>
  <c r="M4370"/>
  <c r="N4370"/>
  <c r="M4371"/>
  <c r="N4371"/>
  <c r="M4372"/>
  <c r="N4372"/>
  <c r="M4373"/>
  <c r="N4373"/>
  <c r="M4374"/>
  <c r="N4374"/>
  <c r="M4375"/>
  <c r="N4375"/>
  <c r="M4376"/>
  <c r="N4376"/>
  <c r="M4377"/>
  <c r="N4377"/>
  <c r="M4378"/>
  <c r="N4378"/>
  <c r="M4379"/>
  <c r="N4379"/>
  <c r="M4380"/>
  <c r="N4380"/>
  <c r="M4381"/>
  <c r="N4381"/>
  <c r="M4382"/>
  <c r="N4382"/>
  <c r="M4383"/>
  <c r="N4383"/>
  <c r="M4384"/>
  <c r="N4384"/>
  <c r="M4385"/>
  <c r="N4385"/>
  <c r="M4386"/>
  <c r="N4386"/>
  <c r="M4387"/>
  <c r="N4387"/>
  <c r="M4388"/>
  <c r="N4388"/>
  <c r="M4389"/>
  <c r="N4389"/>
  <c r="M4390"/>
  <c r="N4390"/>
  <c r="M4391"/>
  <c r="N4391"/>
  <c r="M4392"/>
  <c r="N4392"/>
  <c r="M4393"/>
  <c r="N4393"/>
  <c r="M4394"/>
  <c r="N4394"/>
  <c r="M4395"/>
  <c r="N4395"/>
  <c r="M4396"/>
  <c r="N4396"/>
  <c r="M4397"/>
  <c r="N4397"/>
  <c r="M4398"/>
  <c r="N4398"/>
  <c r="M4399"/>
  <c r="N4399"/>
  <c r="M4400"/>
  <c r="N4400"/>
  <c r="M4401"/>
  <c r="N4401"/>
  <c r="M4402"/>
  <c r="N4402"/>
  <c r="M4403"/>
  <c r="N4403"/>
  <c r="M4404"/>
  <c r="N4404"/>
  <c r="M4405"/>
  <c r="N4405"/>
  <c r="M4406"/>
  <c r="N4406"/>
  <c r="M4407"/>
  <c r="N4407"/>
  <c r="M4408"/>
  <c r="N4408"/>
  <c r="M4409"/>
  <c r="N4409"/>
  <c r="M4410"/>
  <c r="N4410"/>
  <c r="M4411"/>
  <c r="N4411"/>
  <c r="M4412"/>
  <c r="N4412"/>
  <c r="M4413"/>
  <c r="N4413"/>
  <c r="M4414"/>
  <c r="N4414"/>
  <c r="M4415"/>
  <c r="N4415"/>
  <c r="M4416"/>
  <c r="N4416"/>
  <c r="M4417"/>
  <c r="N4417"/>
  <c r="M4418"/>
  <c r="N4418"/>
  <c r="M4419"/>
  <c r="N4419"/>
  <c r="M4420"/>
  <c r="N4420"/>
  <c r="M4421"/>
  <c r="N4421"/>
  <c r="M4422"/>
  <c r="N4422"/>
  <c r="M4423"/>
  <c r="N4423"/>
  <c r="M4424"/>
  <c r="N4424"/>
  <c r="M4425"/>
  <c r="N4425"/>
  <c r="M4426"/>
  <c r="N4426"/>
  <c r="M4427"/>
  <c r="N4427"/>
  <c r="M4428"/>
  <c r="N4428"/>
  <c r="M4429"/>
  <c r="N4429"/>
  <c r="M4430"/>
  <c r="N4430"/>
  <c r="M4431"/>
  <c r="N4431"/>
  <c r="M4432"/>
  <c r="N4432"/>
  <c r="M4433"/>
  <c r="N4433"/>
  <c r="M4434"/>
  <c r="N4434"/>
  <c r="M4435"/>
  <c r="N4435"/>
  <c r="M4436"/>
  <c r="N4436"/>
  <c r="M4437"/>
  <c r="N4437"/>
  <c r="M4438"/>
  <c r="N4438"/>
  <c r="M4439"/>
  <c r="N4439"/>
  <c r="M4440"/>
  <c r="N4440"/>
  <c r="M4441"/>
  <c r="N4441"/>
  <c r="M4442"/>
  <c r="N4442"/>
  <c r="M4443"/>
  <c r="N4443"/>
  <c r="M4444"/>
  <c r="N4444"/>
  <c r="M4445"/>
  <c r="N4445"/>
  <c r="M4446"/>
  <c r="N4446"/>
  <c r="M4447"/>
  <c r="N4447"/>
  <c r="M4448"/>
  <c r="N4448"/>
  <c r="M4449"/>
  <c r="N4449"/>
  <c r="M4450"/>
  <c r="N4450"/>
  <c r="M4451"/>
  <c r="N4451"/>
  <c r="M4452"/>
  <c r="N4452"/>
  <c r="M4453"/>
  <c r="N4453"/>
  <c r="M4454"/>
  <c r="N4454"/>
  <c r="M4455"/>
  <c r="N4455"/>
  <c r="M4456"/>
  <c r="N4456"/>
  <c r="M4457"/>
  <c r="N4457"/>
  <c r="M4458"/>
  <c r="N4458"/>
  <c r="M4459"/>
  <c r="N4459"/>
  <c r="M4460"/>
  <c r="N4460"/>
  <c r="M4461"/>
  <c r="N4461"/>
  <c r="M4462"/>
  <c r="N4462"/>
  <c r="M4463"/>
  <c r="N4463"/>
  <c r="M4464"/>
  <c r="N4464"/>
  <c r="M4465"/>
  <c r="N4465"/>
  <c r="M4466"/>
  <c r="N4466"/>
  <c r="M4467"/>
  <c r="N4467"/>
  <c r="M4468"/>
  <c r="N4468"/>
  <c r="M4469"/>
  <c r="N4469"/>
  <c r="M4470"/>
  <c r="N4470"/>
  <c r="M4471"/>
  <c r="N4471"/>
  <c r="M4472"/>
  <c r="N4472"/>
  <c r="M4473"/>
  <c r="N4473"/>
  <c r="M4474"/>
  <c r="N4474"/>
  <c r="M4475"/>
  <c r="N4475"/>
  <c r="M4476"/>
  <c r="N4476"/>
  <c r="M4477"/>
  <c r="N4477"/>
  <c r="M4478"/>
  <c r="N4478"/>
  <c r="M4479"/>
  <c r="N4479"/>
  <c r="M4480"/>
  <c r="N4480"/>
  <c r="M4481"/>
  <c r="N4481"/>
  <c r="M4482"/>
  <c r="N4482"/>
  <c r="M4483"/>
  <c r="N4483"/>
  <c r="M4484"/>
  <c r="N4484"/>
  <c r="M4485"/>
  <c r="N4485"/>
  <c r="M4486"/>
  <c r="N4486"/>
  <c r="M4487"/>
  <c r="N4487"/>
  <c r="M4488"/>
  <c r="N4488"/>
  <c r="M4489"/>
  <c r="N4489"/>
  <c r="M4490"/>
  <c r="N4490"/>
  <c r="M4491"/>
  <c r="N4491"/>
  <c r="M4492"/>
  <c r="N4492"/>
  <c r="M4493"/>
  <c r="N4493"/>
  <c r="M4494"/>
  <c r="N4494"/>
  <c r="M4495"/>
  <c r="N4495"/>
  <c r="M4496"/>
  <c r="N4496"/>
  <c r="M4497"/>
  <c r="N4497"/>
  <c r="M4498"/>
  <c r="N4498"/>
  <c r="M4499"/>
  <c r="N4499"/>
  <c r="M4500"/>
  <c r="N4500"/>
  <c r="M4501"/>
  <c r="N4501"/>
  <c r="M4502"/>
  <c r="N4502"/>
  <c r="M4503"/>
  <c r="N4503"/>
  <c r="M4504"/>
  <c r="N4504"/>
  <c r="M4505"/>
  <c r="N4505"/>
  <c r="M4506"/>
  <c r="N4506"/>
  <c r="M4507"/>
  <c r="N4507"/>
  <c r="M4508"/>
  <c r="N4508"/>
  <c r="M4509"/>
  <c r="N4509"/>
  <c r="M4510"/>
  <c r="N4510"/>
  <c r="M4511"/>
  <c r="N4511"/>
  <c r="M4512"/>
  <c r="N4512"/>
  <c r="M4513"/>
  <c r="N4513"/>
  <c r="M4514"/>
  <c r="N4514"/>
  <c r="M4515"/>
  <c r="N4515"/>
  <c r="M4516"/>
  <c r="N4516"/>
  <c r="M4517"/>
  <c r="N4517"/>
  <c r="M4518"/>
  <c r="N4518"/>
  <c r="M4519"/>
  <c r="N4519"/>
  <c r="M4520"/>
  <c r="N4520"/>
  <c r="M4521"/>
  <c r="N4521"/>
  <c r="M4522"/>
  <c r="N4522"/>
  <c r="M4523"/>
  <c r="N4523"/>
  <c r="M4524"/>
  <c r="N4524"/>
  <c r="M4525"/>
  <c r="N4525"/>
  <c r="M4526"/>
  <c r="N4526"/>
  <c r="M4527"/>
  <c r="N4527"/>
  <c r="M4528"/>
  <c r="N4528"/>
  <c r="M4529"/>
  <c r="N4529"/>
  <c r="M4530"/>
  <c r="N4530"/>
  <c r="M4531"/>
  <c r="N4531"/>
  <c r="M4532"/>
  <c r="N4532"/>
  <c r="M4533"/>
  <c r="N4533"/>
  <c r="M4534"/>
  <c r="N4534"/>
  <c r="M4535"/>
  <c r="N4535"/>
  <c r="M4536"/>
  <c r="N4536"/>
  <c r="M4537"/>
  <c r="N4537"/>
  <c r="M4538"/>
  <c r="N4538"/>
  <c r="M4539"/>
  <c r="N4539"/>
  <c r="M4540"/>
  <c r="N4540"/>
  <c r="M4541"/>
  <c r="N4541"/>
  <c r="M4542"/>
  <c r="N4542"/>
  <c r="M4543"/>
  <c r="N4543"/>
  <c r="M4544"/>
  <c r="N4544"/>
  <c r="M4545"/>
  <c r="N4545"/>
  <c r="M4546"/>
  <c r="N4546"/>
  <c r="M4547"/>
  <c r="N4547"/>
  <c r="M4548"/>
  <c r="N4548"/>
  <c r="M4549"/>
  <c r="N4549"/>
  <c r="M4550"/>
  <c r="N4550"/>
  <c r="M4551"/>
  <c r="N4551"/>
  <c r="M4552"/>
  <c r="N4552"/>
  <c r="M4553"/>
  <c r="N4553"/>
  <c r="M4554"/>
  <c r="N4554"/>
  <c r="M4555"/>
  <c r="N4555"/>
  <c r="M4556"/>
  <c r="N4556"/>
  <c r="M4557"/>
  <c r="N4557"/>
  <c r="M4558"/>
  <c r="N4558"/>
  <c r="M4559"/>
  <c r="N4559"/>
  <c r="M4560"/>
  <c r="N4560"/>
  <c r="M4561"/>
  <c r="N4561"/>
  <c r="M4562"/>
  <c r="N4562"/>
  <c r="M4563"/>
  <c r="N4563"/>
  <c r="M4564"/>
  <c r="N4564"/>
  <c r="M4565"/>
  <c r="N4565"/>
  <c r="M4566"/>
  <c r="N4566"/>
  <c r="M4567"/>
  <c r="N4567"/>
  <c r="M4568"/>
  <c r="N4568"/>
  <c r="M4569"/>
  <c r="N4569"/>
  <c r="M4570"/>
  <c r="N4570"/>
  <c r="M4571"/>
  <c r="N4571"/>
  <c r="M4572"/>
  <c r="N4572"/>
  <c r="M4573"/>
  <c r="N4573"/>
  <c r="M4574"/>
  <c r="N4574"/>
  <c r="M4575"/>
  <c r="N4575"/>
  <c r="M4576"/>
  <c r="N4576"/>
  <c r="M4577"/>
  <c r="N4577"/>
  <c r="M4578"/>
  <c r="N4578"/>
  <c r="M4579"/>
  <c r="N4579"/>
  <c r="M4580"/>
  <c r="N4580"/>
  <c r="M4581"/>
  <c r="N4581"/>
  <c r="M4582"/>
  <c r="N4582"/>
  <c r="M4583"/>
  <c r="N4583"/>
  <c r="M4584"/>
  <c r="N4584"/>
  <c r="M4585"/>
  <c r="N4585"/>
  <c r="M4586"/>
  <c r="N4586"/>
  <c r="M4587"/>
  <c r="N4587"/>
  <c r="M4588"/>
  <c r="N4588"/>
  <c r="M4589"/>
  <c r="N4589"/>
  <c r="M4590"/>
  <c r="N4590"/>
  <c r="M4591"/>
  <c r="N4591"/>
  <c r="M4592"/>
  <c r="N4592"/>
  <c r="M4593"/>
  <c r="N4593"/>
  <c r="M4594"/>
  <c r="N4594"/>
  <c r="M4595"/>
  <c r="N4595"/>
  <c r="M4596"/>
  <c r="N4596"/>
  <c r="M4597"/>
  <c r="N4597"/>
  <c r="M4598"/>
  <c r="N4598"/>
  <c r="M4599"/>
  <c r="N4599"/>
  <c r="M4600"/>
  <c r="N4600"/>
  <c r="M4601"/>
  <c r="N4601"/>
  <c r="M4602"/>
  <c r="N4602"/>
  <c r="M4603"/>
  <c r="N4603"/>
  <c r="M4604"/>
  <c r="N4604"/>
  <c r="M4605"/>
  <c r="N4605"/>
  <c r="M4606"/>
  <c r="N4606"/>
  <c r="M4607"/>
  <c r="N4607"/>
  <c r="M4608"/>
  <c r="N4608"/>
  <c r="M4609"/>
  <c r="N4609"/>
  <c r="M4610"/>
  <c r="N4610"/>
  <c r="M4611"/>
  <c r="N4611"/>
  <c r="M4612"/>
  <c r="N4612"/>
  <c r="M4613"/>
  <c r="N4613"/>
  <c r="M4614"/>
  <c r="N4614"/>
  <c r="M4615"/>
  <c r="N4615"/>
  <c r="M4616"/>
  <c r="N4616"/>
  <c r="M4617"/>
  <c r="N4617"/>
  <c r="M4618"/>
  <c r="N4618"/>
  <c r="M4619"/>
  <c r="N4619"/>
  <c r="M4620"/>
  <c r="N4620"/>
  <c r="M4621"/>
  <c r="N4621"/>
  <c r="M4622"/>
  <c r="N4622"/>
  <c r="M4623"/>
  <c r="N4623"/>
  <c r="M4624"/>
  <c r="N4624"/>
  <c r="M4625"/>
  <c r="N4625"/>
  <c r="M4626"/>
  <c r="N4626"/>
  <c r="M4627"/>
  <c r="N4627"/>
  <c r="M4628"/>
  <c r="N4628"/>
  <c r="M4629"/>
  <c r="N4629"/>
  <c r="M4630"/>
  <c r="N4630"/>
  <c r="M4631"/>
  <c r="N4631"/>
  <c r="M4632"/>
  <c r="N4632"/>
  <c r="M4633"/>
  <c r="N4633"/>
  <c r="M4634"/>
  <c r="N4634"/>
  <c r="M4635"/>
  <c r="N4635"/>
  <c r="M4636"/>
  <c r="N4636"/>
  <c r="M4637"/>
  <c r="N4637"/>
  <c r="M4638"/>
  <c r="N4638"/>
  <c r="M4639"/>
  <c r="N4639"/>
  <c r="M4640"/>
  <c r="N4640"/>
  <c r="M4641"/>
  <c r="N4641"/>
  <c r="M4642"/>
  <c r="N4642"/>
  <c r="M4643"/>
  <c r="N4643"/>
  <c r="M4644"/>
  <c r="N4644"/>
  <c r="M4645"/>
  <c r="N4645"/>
  <c r="M4646"/>
  <c r="N4646"/>
  <c r="M4647"/>
  <c r="N4647"/>
  <c r="M4648"/>
  <c r="N4648"/>
  <c r="M4649"/>
  <c r="N4649"/>
  <c r="M4650"/>
  <c r="N4650"/>
  <c r="M4651"/>
  <c r="N4651"/>
  <c r="M4652"/>
  <c r="N4652"/>
  <c r="M4653"/>
  <c r="N4653"/>
  <c r="M4654"/>
  <c r="N4654"/>
  <c r="M4655"/>
  <c r="N4655"/>
  <c r="M4656"/>
  <c r="N4656"/>
  <c r="M4657"/>
  <c r="N4657"/>
  <c r="M4658"/>
  <c r="N4658"/>
  <c r="M4659"/>
  <c r="N4659"/>
  <c r="M4660"/>
  <c r="N4660"/>
  <c r="M4661"/>
  <c r="N4661"/>
  <c r="M4662"/>
  <c r="N4662"/>
  <c r="M4663"/>
  <c r="N4663"/>
  <c r="M4664"/>
  <c r="N4664"/>
  <c r="M4665"/>
  <c r="N4665"/>
  <c r="M4666"/>
  <c r="N4666"/>
  <c r="M4667"/>
  <c r="N4667"/>
  <c r="M4668"/>
  <c r="N4668"/>
  <c r="M4669"/>
  <c r="N4669"/>
  <c r="M4670"/>
  <c r="N4670"/>
  <c r="M4671"/>
  <c r="N4671"/>
  <c r="M4672"/>
  <c r="N4672"/>
  <c r="M4673"/>
  <c r="N4673"/>
  <c r="M4674"/>
  <c r="N4674"/>
  <c r="M4675"/>
  <c r="N4675"/>
  <c r="M4676"/>
  <c r="N4676"/>
  <c r="M4677"/>
  <c r="N4677"/>
  <c r="M4678"/>
  <c r="N4678"/>
  <c r="M4679"/>
  <c r="N4679"/>
  <c r="M4680"/>
  <c r="N4680"/>
  <c r="M4681"/>
  <c r="N4681"/>
  <c r="B3967"/>
  <c r="C3967"/>
  <c r="B3968"/>
  <c r="C3968"/>
  <c r="A3967" s="1"/>
  <c r="B3969"/>
  <c r="C3969"/>
  <c r="A3968" s="1"/>
  <c r="B3970"/>
  <c r="C3970"/>
  <c r="A3969" s="1"/>
  <c r="B3971"/>
  <c r="C3971"/>
  <c r="A3970" s="1"/>
  <c r="B3972"/>
  <c r="C3972"/>
  <c r="A3971" s="1"/>
  <c r="B3973"/>
  <c r="C3973"/>
  <c r="A3972" s="1"/>
  <c r="B3974"/>
  <c r="C3974"/>
  <c r="A3973" s="1"/>
  <c r="B3975"/>
  <c r="C3975"/>
  <c r="A3974" s="1"/>
  <c r="B3976"/>
  <c r="C3976"/>
  <c r="A3975" s="1"/>
  <c r="B3977"/>
  <c r="C3977"/>
  <c r="A3976" s="1"/>
  <c r="B3978"/>
  <c r="C3978"/>
  <c r="A3977" s="1"/>
  <c r="B3979"/>
  <c r="C3979"/>
  <c r="A3978" s="1"/>
  <c r="B3980"/>
  <c r="C3980"/>
  <c r="A3979" s="1"/>
  <c r="B3981"/>
  <c r="C3981"/>
  <c r="A3980" s="1"/>
  <c r="B3982"/>
  <c r="C3982"/>
  <c r="A3981" s="1"/>
  <c r="B3983"/>
  <c r="C3983"/>
  <c r="A3982" s="1"/>
  <c r="B3984"/>
  <c r="C3984"/>
  <c r="A3983" s="1"/>
  <c r="B3985"/>
  <c r="C3985"/>
  <c r="A3984" s="1"/>
  <c r="B3986"/>
  <c r="C3986"/>
  <c r="A3985" s="1"/>
  <c r="B3987"/>
  <c r="C3987"/>
  <c r="A3986" s="1"/>
  <c r="B3988"/>
  <c r="C3988"/>
  <c r="A3987" s="1"/>
  <c r="B3989"/>
  <c r="C3989"/>
  <c r="A3988" s="1"/>
  <c r="B3990"/>
  <c r="C3990"/>
  <c r="A3989" s="1"/>
  <c r="B3991"/>
  <c r="C3991"/>
  <c r="A3990" s="1"/>
  <c r="B3992"/>
  <c r="C3992"/>
  <c r="A3991" s="1"/>
  <c r="B3993"/>
  <c r="C3993"/>
  <c r="A3992" s="1"/>
  <c r="B3994"/>
  <c r="C3994"/>
  <c r="A3993" s="1"/>
  <c r="B3995"/>
  <c r="C3995"/>
  <c r="A3994" s="1"/>
  <c r="B3996"/>
  <c r="C3996"/>
  <c r="A3995" s="1"/>
  <c r="B3997"/>
  <c r="C3997"/>
  <c r="A3996" s="1"/>
  <c r="B3998"/>
  <c r="C3998"/>
  <c r="A3997" s="1"/>
  <c r="B3999"/>
  <c r="C3999"/>
  <c r="A3998" s="1"/>
  <c r="B4000"/>
  <c r="C4000"/>
  <c r="A3999" s="1"/>
  <c r="B4001"/>
  <c r="C4001"/>
  <c r="A4000" s="1"/>
  <c r="B4002"/>
  <c r="C4002"/>
  <c r="A4001" s="1"/>
  <c r="B4003"/>
  <c r="C4003"/>
  <c r="A4002" s="1"/>
  <c r="B4004"/>
  <c r="C4004"/>
  <c r="A4003" s="1"/>
  <c r="B4005"/>
  <c r="C4005"/>
  <c r="A4004" s="1"/>
  <c r="B4006"/>
  <c r="C4006"/>
  <c r="A4005" s="1"/>
  <c r="B4007"/>
  <c r="C4007"/>
  <c r="A4006" s="1"/>
  <c r="B4008"/>
  <c r="C4008"/>
  <c r="A4007" s="1"/>
  <c r="B4009"/>
  <c r="C4009"/>
  <c r="A4008" s="1"/>
  <c r="B4010"/>
  <c r="C4010"/>
  <c r="A4009" s="1"/>
  <c r="B4011"/>
  <c r="C4011"/>
  <c r="A4010" s="1"/>
  <c r="B4012"/>
  <c r="C4012"/>
  <c r="A4011" s="1"/>
  <c r="B4013"/>
  <c r="C4013"/>
  <c r="A4012" s="1"/>
  <c r="B4014"/>
  <c r="C4014"/>
  <c r="A4013" s="1"/>
  <c r="B4015"/>
  <c r="C4015"/>
  <c r="A4014" s="1"/>
  <c r="B4016"/>
  <c r="C4016"/>
  <c r="A4015" s="1"/>
  <c r="B4017"/>
  <c r="C4017"/>
  <c r="A4016" s="1"/>
  <c r="B4018"/>
  <c r="C4018"/>
  <c r="A4017" s="1"/>
  <c r="B4019"/>
  <c r="C4019"/>
  <c r="A4018" s="1"/>
  <c r="B4020"/>
  <c r="C4020"/>
  <c r="A4019" s="1"/>
  <c r="B4021"/>
  <c r="C4021"/>
  <c r="A4020" s="1"/>
  <c r="B4022"/>
  <c r="C4022"/>
  <c r="A4021" s="1"/>
  <c r="B4023"/>
  <c r="C4023"/>
  <c r="A4022" s="1"/>
  <c r="B4024"/>
  <c r="C4024"/>
  <c r="A4023" s="1"/>
  <c r="B4025"/>
  <c r="C4025"/>
  <c r="A4024" s="1"/>
  <c r="B4026"/>
  <c r="C4026"/>
  <c r="A4025" s="1"/>
  <c r="B4027"/>
  <c r="C4027"/>
  <c r="A4026" s="1"/>
  <c r="B4028"/>
  <c r="C4028"/>
  <c r="A4027" s="1"/>
  <c r="B4029"/>
  <c r="C4029"/>
  <c r="A4028" s="1"/>
  <c r="B4030"/>
  <c r="C4030"/>
  <c r="A4029" s="1"/>
  <c r="B4031"/>
  <c r="C4031"/>
  <c r="A4030" s="1"/>
  <c r="B4032"/>
  <c r="C4032"/>
  <c r="A4031" s="1"/>
  <c r="B4033"/>
  <c r="C4033"/>
  <c r="A4032" s="1"/>
  <c r="B4034"/>
  <c r="C4034"/>
  <c r="A4033" s="1"/>
  <c r="B4035"/>
  <c r="C4035"/>
  <c r="A4034" s="1"/>
  <c r="B4036"/>
  <c r="C4036"/>
  <c r="A4035" s="1"/>
  <c r="B4037"/>
  <c r="C4037"/>
  <c r="A4036" s="1"/>
  <c r="B4038"/>
  <c r="C4038"/>
  <c r="A4037" s="1"/>
  <c r="B4039"/>
  <c r="C4039"/>
  <c r="A4038" s="1"/>
  <c r="B4040"/>
  <c r="C4040"/>
  <c r="A4039" s="1"/>
  <c r="B4041"/>
  <c r="C4041"/>
  <c r="A4040" s="1"/>
  <c r="B4042"/>
  <c r="C4042"/>
  <c r="A4041" s="1"/>
  <c r="B4043"/>
  <c r="C4043"/>
  <c r="A4042" s="1"/>
  <c r="B4044"/>
  <c r="C4044"/>
  <c r="A4043" s="1"/>
  <c r="B4045"/>
  <c r="C4045"/>
  <c r="A4044" s="1"/>
  <c r="B4046"/>
  <c r="C4046"/>
  <c r="A4045" s="1"/>
  <c r="B4047"/>
  <c r="C4047"/>
  <c r="A4046" s="1"/>
  <c r="B4048"/>
  <c r="C4048"/>
  <c r="A4047" s="1"/>
  <c r="B4049"/>
  <c r="C4049"/>
  <c r="A4048" s="1"/>
  <c r="B4050"/>
  <c r="C4050"/>
  <c r="A4049" s="1"/>
  <c r="B4051"/>
  <c r="C4051"/>
  <c r="A4050" s="1"/>
  <c r="B4052"/>
  <c r="C4052"/>
  <c r="A4051" s="1"/>
  <c r="B4053"/>
  <c r="C4053"/>
  <c r="A4052" s="1"/>
  <c r="B4054"/>
  <c r="C4054"/>
  <c r="A4053" s="1"/>
  <c r="B4055"/>
  <c r="C4055"/>
  <c r="A4054" s="1"/>
  <c r="B4056"/>
  <c r="C4056"/>
  <c r="A4055" s="1"/>
  <c r="B4057"/>
  <c r="C4057"/>
  <c r="A4056" s="1"/>
  <c r="B4058"/>
  <c r="C4058"/>
  <c r="A4057" s="1"/>
  <c r="B4059"/>
  <c r="C4059"/>
  <c r="A4058" s="1"/>
  <c r="B4060"/>
  <c r="C4060"/>
  <c r="A4059" s="1"/>
  <c r="B4061"/>
  <c r="C4061"/>
  <c r="A4060" s="1"/>
  <c r="B4062"/>
  <c r="C4062"/>
  <c r="A4061" s="1"/>
  <c r="B4063"/>
  <c r="C4063"/>
  <c r="A4062" s="1"/>
  <c r="B4064"/>
  <c r="C4064"/>
  <c r="A4063" s="1"/>
  <c r="B4065"/>
  <c r="C4065"/>
  <c r="A4064" s="1"/>
  <c r="B4066"/>
  <c r="C4066"/>
  <c r="A4065" s="1"/>
  <c r="B4067"/>
  <c r="C4067"/>
  <c r="A4066" s="1"/>
  <c r="B4068"/>
  <c r="C4068"/>
  <c r="A4067" s="1"/>
  <c r="B4069"/>
  <c r="C4069"/>
  <c r="A4068" s="1"/>
  <c r="B4070"/>
  <c r="C4070"/>
  <c r="A4069" s="1"/>
  <c r="B4071"/>
  <c r="C4071"/>
  <c r="A4070" s="1"/>
  <c r="B4072"/>
  <c r="C4072"/>
  <c r="A4071" s="1"/>
  <c r="B4073"/>
  <c r="C4073"/>
  <c r="A4072" s="1"/>
  <c r="B4074"/>
  <c r="C4074"/>
  <c r="A4073" s="1"/>
  <c r="B4075"/>
  <c r="C4075"/>
  <c r="A4074" s="1"/>
  <c r="B4076"/>
  <c r="C4076"/>
  <c r="A4075" s="1"/>
  <c r="B4077"/>
  <c r="C4077"/>
  <c r="A4076" s="1"/>
  <c r="B4078"/>
  <c r="C4078"/>
  <c r="A4077" s="1"/>
  <c r="B4079"/>
  <c r="C4079"/>
  <c r="A4078" s="1"/>
  <c r="B4080"/>
  <c r="C4080"/>
  <c r="A4079" s="1"/>
  <c r="B4081"/>
  <c r="C4081"/>
  <c r="A4080" s="1"/>
  <c r="B4082"/>
  <c r="C4082"/>
  <c r="A4081" s="1"/>
  <c r="B4083"/>
  <c r="C4083"/>
  <c r="A4082" s="1"/>
  <c r="B4084"/>
  <c r="C4084"/>
  <c r="A4083" s="1"/>
  <c r="B4085"/>
  <c r="C4085"/>
  <c r="A4084" s="1"/>
  <c r="B4086"/>
  <c r="C4086"/>
  <c r="A4085" s="1"/>
  <c r="B4087"/>
  <c r="C4087"/>
  <c r="A4086" s="1"/>
  <c r="B4088"/>
  <c r="C4088"/>
  <c r="A4087" s="1"/>
  <c r="B4089"/>
  <c r="C4089"/>
  <c r="A4088" s="1"/>
  <c r="B4090"/>
  <c r="C4090"/>
  <c r="A4089" s="1"/>
  <c r="B4091"/>
  <c r="C4091"/>
  <c r="A4090" s="1"/>
  <c r="B4092"/>
  <c r="C4092"/>
  <c r="A4091" s="1"/>
  <c r="B4093"/>
  <c r="C4093"/>
  <c r="A4092" s="1"/>
  <c r="B4094"/>
  <c r="C4094"/>
  <c r="A4093" s="1"/>
  <c r="B4095"/>
  <c r="C4095"/>
  <c r="A4094" s="1"/>
  <c r="B4096"/>
  <c r="C4096"/>
  <c r="A4095" s="1"/>
  <c r="B4097"/>
  <c r="C4097"/>
  <c r="A4096" s="1"/>
  <c r="B4098"/>
  <c r="C4098"/>
  <c r="A4097" s="1"/>
  <c r="B4099"/>
  <c r="C4099"/>
  <c r="A4098" s="1"/>
  <c r="B4100"/>
  <c r="C4100"/>
  <c r="A4099" s="1"/>
  <c r="B4101"/>
  <c r="C4101"/>
  <c r="A4100" s="1"/>
  <c r="B4102"/>
  <c r="C4102"/>
  <c r="A4101" s="1"/>
  <c r="B4103"/>
  <c r="C4103"/>
  <c r="A4102" s="1"/>
  <c r="B4104"/>
  <c r="C4104"/>
  <c r="A4103" s="1"/>
  <c r="B4105"/>
  <c r="C4105"/>
  <c r="A4104" s="1"/>
  <c r="B4106"/>
  <c r="C4106"/>
  <c r="A4105" s="1"/>
  <c r="B4107"/>
  <c r="C4107"/>
  <c r="A4106" s="1"/>
  <c r="B4108"/>
  <c r="C4108"/>
  <c r="A4107" s="1"/>
  <c r="B4109"/>
  <c r="C4109"/>
  <c r="A4108" s="1"/>
  <c r="B4110"/>
  <c r="C4110"/>
  <c r="A4109" s="1"/>
  <c r="B4111"/>
  <c r="C4111"/>
  <c r="A4110" s="1"/>
  <c r="B4112"/>
  <c r="C4112"/>
  <c r="A4111" s="1"/>
  <c r="B4113"/>
  <c r="C4113"/>
  <c r="A4112" s="1"/>
  <c r="B4114"/>
  <c r="C4114"/>
  <c r="A4113" s="1"/>
  <c r="B4115"/>
  <c r="C4115"/>
  <c r="A4114" s="1"/>
  <c r="B4116"/>
  <c r="C4116"/>
  <c r="A4115" s="1"/>
  <c r="B4117"/>
  <c r="C4117"/>
  <c r="A4116" s="1"/>
  <c r="B4118"/>
  <c r="C4118"/>
  <c r="A4117" s="1"/>
  <c r="B4119"/>
  <c r="C4119"/>
  <c r="A4118" s="1"/>
  <c r="B4120"/>
  <c r="C4120"/>
  <c r="A4119" s="1"/>
  <c r="B4121"/>
  <c r="C4121"/>
  <c r="A4120" s="1"/>
  <c r="B4122"/>
  <c r="C4122"/>
  <c r="A4121" s="1"/>
  <c r="B4123"/>
  <c r="C4123"/>
  <c r="A4122" s="1"/>
  <c r="B4124"/>
  <c r="C4124"/>
  <c r="A4123" s="1"/>
  <c r="B4125"/>
  <c r="C4125"/>
  <c r="A4124" s="1"/>
  <c r="B4126"/>
  <c r="C4126"/>
  <c r="A4125" s="1"/>
  <c r="B4127"/>
  <c r="C4127"/>
  <c r="A4126" s="1"/>
  <c r="B4128"/>
  <c r="C4128"/>
  <c r="A4127" s="1"/>
  <c r="B4129"/>
  <c r="C4129"/>
  <c r="A4128" s="1"/>
  <c r="B4130"/>
  <c r="C4130"/>
  <c r="A4129" s="1"/>
  <c r="B4131"/>
  <c r="C4131"/>
  <c r="A4130" s="1"/>
  <c r="B4132"/>
  <c r="C4132"/>
  <c r="A4131" s="1"/>
  <c r="B4133"/>
  <c r="C4133"/>
  <c r="A4132" s="1"/>
  <c r="B4134"/>
  <c r="C4134"/>
  <c r="A4133" s="1"/>
  <c r="B4135"/>
  <c r="C4135"/>
  <c r="A4134" s="1"/>
  <c r="B4136"/>
  <c r="C4136"/>
  <c r="A4135" s="1"/>
  <c r="B4137"/>
  <c r="C4137"/>
  <c r="A4136" s="1"/>
  <c r="B4138"/>
  <c r="C4138"/>
  <c r="A4137" s="1"/>
  <c r="B4139"/>
  <c r="C4139"/>
  <c r="A4138" s="1"/>
  <c r="B4140"/>
  <c r="C4140"/>
  <c r="A4139" s="1"/>
  <c r="B4141"/>
  <c r="C4141"/>
  <c r="A4140" s="1"/>
  <c r="B4142"/>
  <c r="C4142"/>
  <c r="A4141" s="1"/>
  <c r="B4143"/>
  <c r="C4143"/>
  <c r="A4142" s="1"/>
  <c r="B4144"/>
  <c r="C4144"/>
  <c r="A4143" s="1"/>
  <c r="B4145"/>
  <c r="C4145"/>
  <c r="A4144" s="1"/>
  <c r="B4146"/>
  <c r="C4146"/>
  <c r="A4145" s="1"/>
  <c r="B4147"/>
  <c r="C4147"/>
  <c r="A4146" s="1"/>
  <c r="B4148"/>
  <c r="C4148"/>
  <c r="A4147" s="1"/>
  <c r="B4149"/>
  <c r="C4149"/>
  <c r="A4148" s="1"/>
  <c r="B4150"/>
  <c r="C4150"/>
  <c r="A4149" s="1"/>
  <c r="B4151"/>
  <c r="C4151"/>
  <c r="A4150" s="1"/>
  <c r="B4152"/>
  <c r="C4152"/>
  <c r="A4151" s="1"/>
  <c r="B4153"/>
  <c r="C4153"/>
  <c r="A4152" s="1"/>
  <c r="B4154"/>
  <c r="C4154"/>
  <c r="A4153" s="1"/>
  <c r="B4155"/>
  <c r="C4155"/>
  <c r="A4154" s="1"/>
  <c r="B4156"/>
  <c r="C4156"/>
  <c r="A4155" s="1"/>
  <c r="B4157"/>
  <c r="C4157"/>
  <c r="A4156" s="1"/>
  <c r="B4158"/>
  <c r="C4158"/>
  <c r="A4157" s="1"/>
  <c r="B4159"/>
  <c r="C4159"/>
  <c r="A4158" s="1"/>
  <c r="B4160"/>
  <c r="C4160"/>
  <c r="A4159" s="1"/>
  <c r="B4161"/>
  <c r="C4161"/>
  <c r="A4160" s="1"/>
  <c r="B4162"/>
  <c r="C4162"/>
  <c r="A4161" s="1"/>
  <c r="B4163"/>
  <c r="C4163"/>
  <c r="A4162" s="1"/>
  <c r="B4164"/>
  <c r="C4164"/>
  <c r="A4163" s="1"/>
  <c r="B4165"/>
  <c r="C4165"/>
  <c r="A4164" s="1"/>
  <c r="B4166"/>
  <c r="C4166"/>
  <c r="A4165" s="1"/>
  <c r="B4167"/>
  <c r="C4167"/>
  <c r="A4166" s="1"/>
  <c r="B4168"/>
  <c r="C4168"/>
  <c r="A4167" s="1"/>
  <c r="B4169"/>
  <c r="C4169"/>
  <c r="A4168" s="1"/>
  <c r="B4170"/>
  <c r="C4170"/>
  <c r="A4169" s="1"/>
  <c r="B4171"/>
  <c r="C4171"/>
  <c r="A4170" s="1"/>
  <c r="B4172"/>
  <c r="C4172"/>
  <c r="A4171" s="1"/>
  <c r="B4173"/>
  <c r="C4173"/>
  <c r="A4172" s="1"/>
  <c r="B4174"/>
  <c r="C4174"/>
  <c r="A4173" s="1"/>
  <c r="B4175"/>
  <c r="C4175"/>
  <c r="A4174" s="1"/>
  <c r="B4176"/>
  <c r="C4176"/>
  <c r="A4175" s="1"/>
  <c r="B4177"/>
  <c r="C4177"/>
  <c r="A4176" s="1"/>
  <c r="B4178"/>
  <c r="C4178"/>
  <c r="A4177" s="1"/>
  <c r="B4179"/>
  <c r="C4179"/>
  <c r="A4178" s="1"/>
  <c r="B4180"/>
  <c r="C4180"/>
  <c r="A4179" s="1"/>
  <c r="B4181"/>
  <c r="C4181"/>
  <c r="A4180" s="1"/>
  <c r="B4182"/>
  <c r="C4182"/>
  <c r="A4181" s="1"/>
  <c r="B4183"/>
  <c r="C4183"/>
  <c r="A4182" s="1"/>
  <c r="B4184"/>
  <c r="C4184"/>
  <c r="A4183" s="1"/>
  <c r="B4185"/>
  <c r="C4185"/>
  <c r="A4184" s="1"/>
  <c r="B4186"/>
  <c r="C4186"/>
  <c r="A4185" s="1"/>
  <c r="B4187"/>
  <c r="C4187"/>
  <c r="A4186" s="1"/>
  <c r="B4188"/>
  <c r="C4188"/>
  <c r="A4187" s="1"/>
  <c r="B4189"/>
  <c r="C4189"/>
  <c r="A4188" s="1"/>
  <c r="B4190"/>
  <c r="C4190"/>
  <c r="A4189" s="1"/>
  <c r="B4191"/>
  <c r="C4191"/>
  <c r="A4190" s="1"/>
  <c r="B4192"/>
  <c r="C4192"/>
  <c r="A4191" s="1"/>
  <c r="B4193"/>
  <c r="C4193"/>
  <c r="A4192" s="1"/>
  <c r="B4194"/>
  <c r="C4194"/>
  <c r="A4193" s="1"/>
  <c r="B4195"/>
  <c r="C4195"/>
  <c r="A4194" s="1"/>
  <c r="B4196"/>
  <c r="C4196"/>
  <c r="A4195" s="1"/>
  <c r="B4197"/>
  <c r="C4197"/>
  <c r="A4196" s="1"/>
  <c r="B4198"/>
  <c r="C4198"/>
  <c r="A4197" s="1"/>
  <c r="B4199"/>
  <c r="C4199"/>
  <c r="A4198" s="1"/>
  <c r="B4200"/>
  <c r="C4200"/>
  <c r="A4199" s="1"/>
  <c r="B4201"/>
  <c r="C4201"/>
  <c r="A4200" s="1"/>
  <c r="B4202"/>
  <c r="C4202"/>
  <c r="A4201" s="1"/>
  <c r="B4203"/>
  <c r="C4203"/>
  <c r="A4202" s="1"/>
  <c r="B4204"/>
  <c r="C4204"/>
  <c r="A4203" s="1"/>
  <c r="B4205"/>
  <c r="C4205"/>
  <c r="A4204" s="1"/>
  <c r="B4206"/>
  <c r="C4206"/>
  <c r="A4205" s="1"/>
  <c r="B4207"/>
  <c r="C4207"/>
  <c r="A4206" s="1"/>
  <c r="B4208"/>
  <c r="C4208"/>
  <c r="A4207" s="1"/>
  <c r="B4209"/>
  <c r="C4209"/>
  <c r="A4208" s="1"/>
  <c r="B4210"/>
  <c r="C4210"/>
  <c r="A4209" s="1"/>
  <c r="B4211"/>
  <c r="C4211"/>
  <c r="A4210" s="1"/>
  <c r="B4212"/>
  <c r="C4212"/>
  <c r="A4211" s="1"/>
  <c r="B4213"/>
  <c r="C4213"/>
  <c r="A4212" s="1"/>
  <c r="B4214"/>
  <c r="C4214"/>
  <c r="A4213" s="1"/>
  <c r="B4215"/>
  <c r="C4215"/>
  <c r="A4214" s="1"/>
  <c r="B4216"/>
  <c r="C4216"/>
  <c r="A4215" s="1"/>
  <c r="B4217"/>
  <c r="C4217"/>
  <c r="A4216" s="1"/>
  <c r="B4218"/>
  <c r="C4218"/>
  <c r="A4217" s="1"/>
  <c r="B4219"/>
  <c r="C4219"/>
  <c r="A4218" s="1"/>
  <c r="B4220"/>
  <c r="C4220"/>
  <c r="A4219" s="1"/>
  <c r="B4221"/>
  <c r="C4221"/>
  <c r="A4220" s="1"/>
  <c r="B4222"/>
  <c r="C4222"/>
  <c r="A4221" s="1"/>
  <c r="B4223"/>
  <c r="C4223"/>
  <c r="A4222" s="1"/>
  <c r="B4224"/>
  <c r="C4224"/>
  <c r="A4223" s="1"/>
  <c r="B4225"/>
  <c r="C4225"/>
  <c r="A4224" s="1"/>
  <c r="B4226"/>
  <c r="C4226"/>
  <c r="A4225" s="1"/>
  <c r="B4227"/>
  <c r="C4227"/>
  <c r="A4226" s="1"/>
  <c r="B4228"/>
  <c r="C4228"/>
  <c r="A4227" s="1"/>
  <c r="B4229"/>
  <c r="C4229"/>
  <c r="A4228" s="1"/>
  <c r="B4230"/>
  <c r="C4230"/>
  <c r="A4229" s="1"/>
  <c r="B4231"/>
  <c r="C4231"/>
  <c r="A4230" s="1"/>
  <c r="B4232"/>
  <c r="C4232"/>
  <c r="A4231" s="1"/>
  <c r="B4233"/>
  <c r="C4233"/>
  <c r="A4232" s="1"/>
  <c r="B4234"/>
  <c r="C4234"/>
  <c r="A4233" s="1"/>
  <c r="B4235"/>
  <c r="C4235"/>
  <c r="A4234" s="1"/>
  <c r="B4236"/>
  <c r="C4236"/>
  <c r="A4235" s="1"/>
  <c r="B4237"/>
  <c r="C4237"/>
  <c r="A4236" s="1"/>
  <c r="B4238"/>
  <c r="C4238"/>
  <c r="A4237" s="1"/>
  <c r="B4239"/>
  <c r="C4239"/>
  <c r="A4238" s="1"/>
  <c r="B4240"/>
  <c r="C4240"/>
  <c r="A4239" s="1"/>
  <c r="B4241"/>
  <c r="C4241"/>
  <c r="A4240" s="1"/>
  <c r="B4242"/>
  <c r="C4242"/>
  <c r="A4241" s="1"/>
  <c r="B4243"/>
  <c r="C4243"/>
  <c r="A4242" s="1"/>
  <c r="B4244"/>
  <c r="C4244"/>
  <c r="A4243" s="1"/>
  <c r="B4245"/>
  <c r="C4245"/>
  <c r="A4244" s="1"/>
  <c r="B4246"/>
  <c r="C4246"/>
  <c r="A4245" s="1"/>
  <c r="B4247"/>
  <c r="C4247"/>
  <c r="A4246" s="1"/>
  <c r="B4248"/>
  <c r="C4248"/>
  <c r="A4247" s="1"/>
  <c r="B4249"/>
  <c r="C4249"/>
  <c r="A4248" s="1"/>
  <c r="B4250"/>
  <c r="C4250"/>
  <c r="A4249" s="1"/>
  <c r="B4251"/>
  <c r="C4251"/>
  <c r="A4250" s="1"/>
  <c r="B4252"/>
  <c r="C4252"/>
  <c r="A4251" s="1"/>
  <c r="B4253"/>
  <c r="C4253"/>
  <c r="A4252" s="1"/>
  <c r="B4254"/>
  <c r="C4254"/>
  <c r="A4253" s="1"/>
  <c r="B4255"/>
  <c r="C4255"/>
  <c r="A4254" s="1"/>
  <c r="B4256"/>
  <c r="C4256"/>
  <c r="A4255" s="1"/>
  <c r="B4257"/>
  <c r="C4257"/>
  <c r="A4256" s="1"/>
  <c r="B4258"/>
  <c r="C4258"/>
  <c r="A4257" s="1"/>
  <c r="B4259"/>
  <c r="C4259"/>
  <c r="A4258" s="1"/>
  <c r="B4260"/>
  <c r="C4260"/>
  <c r="A4259" s="1"/>
  <c r="B4261"/>
  <c r="C4261"/>
  <c r="A4260" s="1"/>
  <c r="B4262"/>
  <c r="C4262"/>
  <c r="A4261" s="1"/>
  <c r="B4263"/>
  <c r="C4263"/>
  <c r="A4262" s="1"/>
  <c r="B4264"/>
  <c r="C4264"/>
  <c r="A4263" s="1"/>
  <c r="B4265"/>
  <c r="C4265"/>
  <c r="A4264" s="1"/>
  <c r="B4266"/>
  <c r="C4266"/>
  <c r="A4265" s="1"/>
  <c r="B4267"/>
  <c r="C4267"/>
  <c r="A4266" s="1"/>
  <c r="B4268"/>
  <c r="C4268"/>
  <c r="A4267" s="1"/>
  <c r="B4269"/>
  <c r="C4269"/>
  <c r="A4268" s="1"/>
  <c r="B4270"/>
  <c r="C4270"/>
  <c r="A4269" s="1"/>
  <c r="B4271"/>
  <c r="C4271"/>
  <c r="A4270" s="1"/>
  <c r="B4272"/>
  <c r="C4272"/>
  <c r="A4271" s="1"/>
  <c r="B4273"/>
  <c r="C4273"/>
  <c r="A4272" s="1"/>
  <c r="B4274"/>
  <c r="C4274"/>
  <c r="A4273" s="1"/>
  <c r="B4275"/>
  <c r="C4275"/>
  <c r="A4274" s="1"/>
  <c r="B4276"/>
  <c r="C4276"/>
  <c r="A4275" s="1"/>
  <c r="B4277"/>
  <c r="C4277"/>
  <c r="A4276" s="1"/>
  <c r="B4278"/>
  <c r="C4278"/>
  <c r="A4277" s="1"/>
  <c r="B4279"/>
  <c r="C4279"/>
  <c r="A4278" s="1"/>
  <c r="B4280"/>
  <c r="C4280"/>
  <c r="A4279" s="1"/>
  <c r="B4281"/>
  <c r="C4281"/>
  <c r="A4280" s="1"/>
  <c r="B4282"/>
  <c r="C4282"/>
  <c r="A4281" s="1"/>
  <c r="B4283"/>
  <c r="C4283"/>
  <c r="A4282" s="1"/>
  <c r="B4284"/>
  <c r="C4284"/>
  <c r="A4283" s="1"/>
  <c r="B4285"/>
  <c r="C4285"/>
  <c r="A4284" s="1"/>
  <c r="B4286"/>
  <c r="C4286"/>
  <c r="A4285" s="1"/>
  <c r="B4287"/>
  <c r="C4287"/>
  <c r="A4286" s="1"/>
  <c r="B4288"/>
  <c r="C4288"/>
  <c r="A4287" s="1"/>
  <c r="B4289"/>
  <c r="C4289"/>
  <c r="A4288" s="1"/>
  <c r="B4290"/>
  <c r="C4290"/>
  <c r="A4289" s="1"/>
  <c r="B4291"/>
  <c r="C4291"/>
  <c r="A4290" s="1"/>
  <c r="B4292"/>
  <c r="C4292"/>
  <c r="A4291" s="1"/>
  <c r="B4293"/>
  <c r="C4293"/>
  <c r="A4292" s="1"/>
  <c r="B4294"/>
  <c r="C4294"/>
  <c r="A4293" s="1"/>
  <c r="B4295"/>
  <c r="C4295"/>
  <c r="A4294" s="1"/>
  <c r="B4296"/>
  <c r="C4296"/>
  <c r="A4295" s="1"/>
  <c r="B4297"/>
  <c r="C4297"/>
  <c r="A4296" s="1"/>
  <c r="B4298"/>
  <c r="C4298"/>
  <c r="A4297" s="1"/>
  <c r="B4299"/>
  <c r="C4299"/>
  <c r="A4298" s="1"/>
  <c r="B4300"/>
  <c r="C4300"/>
  <c r="A4299" s="1"/>
  <c r="B4301"/>
  <c r="C4301"/>
  <c r="A4300" s="1"/>
  <c r="B4302"/>
  <c r="C4302"/>
  <c r="A4301" s="1"/>
  <c r="B4303"/>
  <c r="C4303"/>
  <c r="A4302" s="1"/>
  <c r="B4304"/>
  <c r="C4304"/>
  <c r="A4303" s="1"/>
  <c r="B4305"/>
  <c r="C4305"/>
  <c r="A4304" s="1"/>
  <c r="B4306"/>
  <c r="C4306"/>
  <c r="A4305" s="1"/>
  <c r="B4307"/>
  <c r="C4307"/>
  <c r="A4306" s="1"/>
  <c r="B4308"/>
  <c r="C4308"/>
  <c r="A4307" s="1"/>
  <c r="B4309"/>
  <c r="C4309"/>
  <c r="A4308" s="1"/>
  <c r="B4310"/>
  <c r="C4310"/>
  <c r="A4309" s="1"/>
  <c r="B4311"/>
  <c r="C4311"/>
  <c r="A4310" s="1"/>
  <c r="B4312"/>
  <c r="C4312"/>
  <c r="A4311" s="1"/>
  <c r="B4313"/>
  <c r="C4313"/>
  <c r="A4312" s="1"/>
  <c r="B4314"/>
  <c r="C4314"/>
  <c r="A4313" s="1"/>
  <c r="B4315"/>
  <c r="C4315"/>
  <c r="A4314" s="1"/>
  <c r="B4316"/>
  <c r="C4316"/>
  <c r="A4315" s="1"/>
  <c r="B4317"/>
  <c r="C4317"/>
  <c r="A4316" s="1"/>
  <c r="B4318"/>
  <c r="C4318"/>
  <c r="A4317" s="1"/>
  <c r="B4319"/>
  <c r="C4319"/>
  <c r="A4318" s="1"/>
  <c r="B4320"/>
  <c r="C4320"/>
  <c r="A4319" s="1"/>
  <c r="B4321"/>
  <c r="C4321"/>
  <c r="A4320" s="1"/>
  <c r="B4322"/>
  <c r="C4322"/>
  <c r="A4321" s="1"/>
  <c r="B4323"/>
  <c r="C4323"/>
  <c r="A4322" s="1"/>
  <c r="B4324"/>
  <c r="C4324"/>
  <c r="A4323" s="1"/>
  <c r="B4325"/>
  <c r="C4325"/>
  <c r="A4324" s="1"/>
  <c r="B4326"/>
  <c r="C4326"/>
  <c r="A4325" s="1"/>
  <c r="B4327"/>
  <c r="C4327"/>
  <c r="A4326" s="1"/>
  <c r="B4328"/>
  <c r="C4328"/>
  <c r="A4327" s="1"/>
  <c r="B4329"/>
  <c r="C4329"/>
  <c r="A4328" s="1"/>
  <c r="B4330"/>
  <c r="C4330"/>
  <c r="A4329" s="1"/>
  <c r="B4331"/>
  <c r="C4331"/>
  <c r="A4330" s="1"/>
  <c r="B4332"/>
  <c r="C4332"/>
  <c r="A4331" s="1"/>
  <c r="B4333"/>
  <c r="C4333"/>
  <c r="A4332" s="1"/>
  <c r="B4334"/>
  <c r="C4334"/>
  <c r="A4333" s="1"/>
  <c r="B4335"/>
  <c r="C4335"/>
  <c r="A4334" s="1"/>
  <c r="B4336"/>
  <c r="C4336"/>
  <c r="A4335" s="1"/>
  <c r="B4337"/>
  <c r="C4337"/>
  <c r="A4336" s="1"/>
  <c r="B4338"/>
  <c r="C4338"/>
  <c r="A4337" s="1"/>
  <c r="B4339"/>
  <c r="C4339"/>
  <c r="A4338" s="1"/>
  <c r="B4340"/>
  <c r="C4340"/>
  <c r="A4339" s="1"/>
  <c r="B4341"/>
  <c r="C4341"/>
  <c r="A4340" s="1"/>
  <c r="B4342"/>
  <c r="C4342"/>
  <c r="A4341" s="1"/>
  <c r="B4343"/>
  <c r="C4343"/>
  <c r="A4342" s="1"/>
  <c r="B4344"/>
  <c r="C4344"/>
  <c r="A4343" s="1"/>
  <c r="B4345"/>
  <c r="C4345"/>
  <c r="A4344" s="1"/>
  <c r="B4346"/>
  <c r="C4346"/>
  <c r="A4345" s="1"/>
  <c r="B4347"/>
  <c r="C4347"/>
  <c r="A4346" s="1"/>
  <c r="B4348"/>
  <c r="C4348"/>
  <c r="A4347" s="1"/>
  <c r="B4349"/>
  <c r="C4349"/>
  <c r="A4348" s="1"/>
  <c r="B4350"/>
  <c r="C4350"/>
  <c r="B4351"/>
  <c r="C4351"/>
  <c r="A4350" s="1"/>
  <c r="B4352"/>
  <c r="C4352"/>
  <c r="A4351" s="1"/>
  <c r="B4353"/>
  <c r="C4353"/>
  <c r="A4352" s="1"/>
  <c r="B4354"/>
  <c r="C4354"/>
  <c r="A4353" s="1"/>
  <c r="B4355"/>
  <c r="C4355"/>
  <c r="A4354" s="1"/>
  <c r="B4356"/>
  <c r="C4356"/>
  <c r="A4355" s="1"/>
  <c r="B4357"/>
  <c r="C4357"/>
  <c r="A4356" s="1"/>
  <c r="B4358"/>
  <c r="C4358"/>
  <c r="A4357" s="1"/>
  <c r="B4359"/>
  <c r="C4359"/>
  <c r="A4358" s="1"/>
  <c r="B4360"/>
  <c r="C4360"/>
  <c r="A4359" s="1"/>
  <c r="B4361"/>
  <c r="C4361"/>
  <c r="A4360" s="1"/>
  <c r="B4362"/>
  <c r="C4362"/>
  <c r="A4361" s="1"/>
  <c r="B4363"/>
  <c r="C4363"/>
  <c r="A4362" s="1"/>
  <c r="B4364"/>
  <c r="C4364"/>
  <c r="A4363" s="1"/>
  <c r="B4365"/>
  <c r="C4365"/>
  <c r="A4364" s="1"/>
  <c r="B4366"/>
  <c r="C4366"/>
  <c r="A4365" s="1"/>
  <c r="B4367"/>
  <c r="C4367"/>
  <c r="A4366" s="1"/>
  <c r="B4368"/>
  <c r="C4368"/>
  <c r="A4367" s="1"/>
  <c r="B4369"/>
  <c r="C4369"/>
  <c r="A4368" s="1"/>
  <c r="B4370"/>
  <c r="C4370"/>
  <c r="A4369" s="1"/>
  <c r="B4371"/>
  <c r="C4371"/>
  <c r="A4370" s="1"/>
  <c r="B4372"/>
  <c r="C4372"/>
  <c r="A4371" s="1"/>
  <c r="B4373"/>
  <c r="C4373"/>
  <c r="A4372" s="1"/>
  <c r="B4374"/>
  <c r="C4374"/>
  <c r="A4373" s="1"/>
  <c r="B4375"/>
  <c r="C4375"/>
  <c r="A4374" s="1"/>
  <c r="B4376"/>
  <c r="C4376"/>
  <c r="A4375" s="1"/>
  <c r="B4377"/>
  <c r="C4377"/>
  <c r="A4376" s="1"/>
  <c r="B4378"/>
  <c r="C4378"/>
  <c r="A4377" s="1"/>
  <c r="B4379"/>
  <c r="C4379"/>
  <c r="A4378" s="1"/>
  <c r="B4380"/>
  <c r="C4380"/>
  <c r="A4379" s="1"/>
  <c r="B4381"/>
  <c r="C4381"/>
  <c r="A4380" s="1"/>
  <c r="B4382"/>
  <c r="C4382"/>
  <c r="A4381" s="1"/>
  <c r="B4383"/>
  <c r="C4383"/>
  <c r="A4382" s="1"/>
  <c r="B4384"/>
  <c r="C4384"/>
  <c r="A4383" s="1"/>
  <c r="B4385"/>
  <c r="C4385"/>
  <c r="A4384" s="1"/>
  <c r="B4386"/>
  <c r="C4386"/>
  <c r="A4385" s="1"/>
  <c r="B4387"/>
  <c r="C4387"/>
  <c r="A4386" s="1"/>
  <c r="B4388"/>
  <c r="C4388"/>
  <c r="A4387" s="1"/>
  <c r="B4389"/>
  <c r="C4389"/>
  <c r="A4388" s="1"/>
  <c r="B4390"/>
  <c r="C4390"/>
  <c r="A4389" s="1"/>
  <c r="B4391"/>
  <c r="C4391"/>
  <c r="A4390" s="1"/>
  <c r="B4392"/>
  <c r="C4392"/>
  <c r="A4391" s="1"/>
  <c r="B4393"/>
  <c r="C4393"/>
  <c r="A4392" s="1"/>
  <c r="B4394"/>
  <c r="C4394"/>
  <c r="A4393" s="1"/>
  <c r="B4395"/>
  <c r="C4395"/>
  <c r="A4394" s="1"/>
  <c r="B4396"/>
  <c r="C4396"/>
  <c r="A4395" s="1"/>
  <c r="B4397"/>
  <c r="C4397"/>
  <c r="A4396" s="1"/>
  <c r="B4398"/>
  <c r="C4398"/>
  <c r="A4397" s="1"/>
  <c r="B4399"/>
  <c r="C4399"/>
  <c r="A4398" s="1"/>
  <c r="B4400"/>
  <c r="C4400"/>
  <c r="A4399" s="1"/>
  <c r="B4401"/>
  <c r="C4401"/>
  <c r="A4400" s="1"/>
  <c r="B4402"/>
  <c r="C4402"/>
  <c r="A4401" s="1"/>
  <c r="B4403"/>
  <c r="C4403"/>
  <c r="A4402" s="1"/>
  <c r="B4404"/>
  <c r="C4404"/>
  <c r="A4403" s="1"/>
  <c r="B4405"/>
  <c r="C4405"/>
  <c r="A4404" s="1"/>
  <c r="B4406"/>
  <c r="C4406"/>
  <c r="A4405" s="1"/>
  <c r="B4407"/>
  <c r="C4407"/>
  <c r="A4406" s="1"/>
  <c r="B4408"/>
  <c r="C4408"/>
  <c r="B4409"/>
  <c r="C4409"/>
  <c r="B4410"/>
  <c r="C4410"/>
  <c r="B4411"/>
  <c r="C4411"/>
  <c r="B4412"/>
  <c r="C4412"/>
  <c r="B4413"/>
  <c r="C4413"/>
  <c r="B4414"/>
  <c r="C4414"/>
  <c r="B4415"/>
  <c r="C4415"/>
  <c r="B4416"/>
  <c r="C4416"/>
  <c r="B4417"/>
  <c r="C4417"/>
  <c r="B4418"/>
  <c r="C4418"/>
  <c r="B4419"/>
  <c r="C4419"/>
  <c r="B4420"/>
  <c r="C4420"/>
  <c r="B4421"/>
  <c r="C4421"/>
  <c r="B4422"/>
  <c r="C4422"/>
  <c r="A4421" s="1"/>
  <c r="B4423"/>
  <c r="C4423"/>
  <c r="B4424"/>
  <c r="C4424"/>
  <c r="B4425"/>
  <c r="C4425"/>
  <c r="A4424" s="1"/>
  <c r="B4426"/>
  <c r="C4426"/>
  <c r="B4427"/>
  <c r="C4427"/>
  <c r="A4426" s="1"/>
  <c r="B4428"/>
  <c r="C4428"/>
  <c r="B4429"/>
  <c r="C4429"/>
  <c r="A4428" s="1"/>
  <c r="B4430"/>
  <c r="C4430"/>
  <c r="B4431"/>
  <c r="C4431"/>
  <c r="A4430" s="1"/>
  <c r="B4432"/>
  <c r="C4432"/>
  <c r="B4433"/>
  <c r="C4433"/>
  <c r="A4432" s="1"/>
  <c r="B4434"/>
  <c r="C4434"/>
  <c r="B4435"/>
  <c r="C4435"/>
  <c r="A4434" s="1"/>
  <c r="B4436"/>
  <c r="C4436"/>
  <c r="B4437"/>
  <c r="C4437"/>
  <c r="A4436" s="1"/>
  <c r="B4438"/>
  <c r="C4438"/>
  <c r="B4439"/>
  <c r="C4439"/>
  <c r="A4438" s="1"/>
  <c r="B4440"/>
  <c r="C4440"/>
  <c r="B4441"/>
  <c r="C4441"/>
  <c r="A4440" s="1"/>
  <c r="B4442"/>
  <c r="C4442"/>
  <c r="B4443"/>
  <c r="C4443"/>
  <c r="A4442" s="1"/>
  <c r="B4444"/>
  <c r="C4444"/>
  <c r="B4445"/>
  <c r="C4445"/>
  <c r="A4444" s="1"/>
  <c r="B4446"/>
  <c r="C4446"/>
  <c r="B4447"/>
  <c r="C4447"/>
  <c r="A4446" s="1"/>
  <c r="B4448"/>
  <c r="C4448"/>
  <c r="B4449"/>
  <c r="C4449"/>
  <c r="A4448" s="1"/>
  <c r="B4450"/>
  <c r="C4450"/>
  <c r="B4451"/>
  <c r="C4451"/>
  <c r="A4450" s="1"/>
  <c r="B4452"/>
  <c r="C4452"/>
  <c r="B4453"/>
  <c r="C4453"/>
  <c r="A4452" s="1"/>
  <c r="B4454"/>
  <c r="C4454"/>
  <c r="B4455"/>
  <c r="C4455"/>
  <c r="A4454" s="1"/>
  <c r="B4456"/>
  <c r="C4456"/>
  <c r="B4457"/>
  <c r="C4457"/>
  <c r="A4456" s="1"/>
  <c r="B4458"/>
  <c r="C4458"/>
  <c r="B4459"/>
  <c r="C4459"/>
  <c r="A4458" s="1"/>
  <c r="B4460"/>
  <c r="C4460"/>
  <c r="B4461"/>
  <c r="C4461"/>
  <c r="A4460" s="1"/>
  <c r="B4462"/>
  <c r="C4462"/>
  <c r="B4463"/>
  <c r="C4463"/>
  <c r="A4462" s="1"/>
  <c r="B4464"/>
  <c r="C4464"/>
  <c r="B4465"/>
  <c r="C4465"/>
  <c r="A4464" s="1"/>
  <c r="B4466"/>
  <c r="C4466"/>
  <c r="B4467"/>
  <c r="C4467"/>
  <c r="A4466" s="1"/>
  <c r="B4468"/>
  <c r="C4468"/>
  <c r="B4469"/>
  <c r="C4469"/>
  <c r="A4468" s="1"/>
  <c r="B4470"/>
  <c r="C4470"/>
  <c r="B4471"/>
  <c r="C4471"/>
  <c r="A4470" s="1"/>
  <c r="B4472"/>
  <c r="C4472"/>
  <c r="B4473"/>
  <c r="C4473"/>
  <c r="A4472" s="1"/>
  <c r="B4474"/>
  <c r="C4474"/>
  <c r="B4475"/>
  <c r="C4475"/>
  <c r="A4474" s="1"/>
  <c r="B4476"/>
  <c r="C4476"/>
  <c r="B4477"/>
  <c r="C4477"/>
  <c r="A4476" s="1"/>
  <c r="B4478"/>
  <c r="C4478"/>
  <c r="A4477" s="1"/>
  <c r="B4479"/>
  <c r="C4479"/>
  <c r="A4478" s="1"/>
  <c r="B4480"/>
  <c r="C4480"/>
  <c r="B4481"/>
  <c r="C4481"/>
  <c r="B4482"/>
  <c r="C4482"/>
  <c r="B4483"/>
  <c r="C4483"/>
  <c r="B4484"/>
  <c r="C4484"/>
  <c r="B4485"/>
  <c r="C4485"/>
  <c r="B4486"/>
  <c r="C4486"/>
  <c r="B4487"/>
  <c r="C4487"/>
  <c r="B4488"/>
  <c r="C4488"/>
  <c r="B4489"/>
  <c r="C4489"/>
  <c r="B4490"/>
  <c r="C4490"/>
  <c r="B4491"/>
  <c r="C4491"/>
  <c r="B4492"/>
  <c r="C4492"/>
  <c r="B4493"/>
  <c r="C4493"/>
  <c r="B4494"/>
  <c r="C4494"/>
  <c r="B4495"/>
  <c r="C4495"/>
  <c r="B4496"/>
  <c r="C4496"/>
  <c r="B4497"/>
  <c r="C4497"/>
  <c r="B4498"/>
  <c r="C4498"/>
  <c r="B4499"/>
  <c r="C4499"/>
  <c r="B4500"/>
  <c r="C4500"/>
  <c r="B4501"/>
  <c r="C4501"/>
  <c r="B4502"/>
  <c r="C4502"/>
  <c r="B4503"/>
  <c r="C4503"/>
  <c r="B4504"/>
  <c r="C4504"/>
  <c r="B4505"/>
  <c r="C4505"/>
  <c r="B4506"/>
  <c r="C4506"/>
  <c r="B4507"/>
  <c r="C4507"/>
  <c r="B4508"/>
  <c r="C4508"/>
  <c r="B4509"/>
  <c r="C4509"/>
  <c r="B4510"/>
  <c r="C4510"/>
  <c r="B4511"/>
  <c r="C4511"/>
  <c r="B4512"/>
  <c r="C4512"/>
  <c r="B4513"/>
  <c r="C4513"/>
  <c r="B4514"/>
  <c r="C4514"/>
  <c r="B4515"/>
  <c r="C4515"/>
  <c r="B4516"/>
  <c r="C4516"/>
  <c r="B4517"/>
  <c r="C4517"/>
  <c r="B4518"/>
  <c r="C4518"/>
  <c r="B4519"/>
  <c r="C4519"/>
  <c r="B4520"/>
  <c r="C4520"/>
  <c r="B4521"/>
  <c r="C4521"/>
  <c r="B4522"/>
  <c r="C4522"/>
  <c r="B4523"/>
  <c r="C4523"/>
  <c r="B4524"/>
  <c r="C4524"/>
  <c r="B4525"/>
  <c r="C4525"/>
  <c r="B4526"/>
  <c r="C4526"/>
  <c r="B4527"/>
  <c r="C4527"/>
  <c r="B4528"/>
  <c r="C4528"/>
  <c r="B4529"/>
  <c r="C4529"/>
  <c r="B4530"/>
  <c r="C4530"/>
  <c r="B4531"/>
  <c r="C4531"/>
  <c r="B4532"/>
  <c r="C4532"/>
  <c r="B4533"/>
  <c r="C4533"/>
  <c r="B4534"/>
  <c r="C4534"/>
  <c r="B4535"/>
  <c r="C4535"/>
  <c r="B4536"/>
  <c r="C4536"/>
  <c r="B4537"/>
  <c r="C4537"/>
  <c r="B4538"/>
  <c r="C4538"/>
  <c r="B4539"/>
  <c r="C4539"/>
  <c r="B4540"/>
  <c r="C4540"/>
  <c r="B4541"/>
  <c r="C4541"/>
  <c r="B4542"/>
  <c r="C4542"/>
  <c r="B4543"/>
  <c r="C4543"/>
  <c r="B4544"/>
  <c r="C4544"/>
  <c r="B4545"/>
  <c r="C4545"/>
  <c r="B4546"/>
  <c r="C4546"/>
  <c r="B4547"/>
  <c r="C4547"/>
  <c r="B4548"/>
  <c r="C4548"/>
  <c r="B4549"/>
  <c r="C4549"/>
  <c r="B4550"/>
  <c r="C4550"/>
  <c r="B4551"/>
  <c r="C4551"/>
  <c r="B4552"/>
  <c r="C4552"/>
  <c r="B4553"/>
  <c r="C4553"/>
  <c r="B4554"/>
  <c r="C4554"/>
  <c r="B4555"/>
  <c r="C4555"/>
  <c r="B4556"/>
  <c r="C4556"/>
  <c r="B4557"/>
  <c r="C4557"/>
  <c r="B4558"/>
  <c r="C4558"/>
  <c r="B4559"/>
  <c r="C4559"/>
  <c r="B4560"/>
  <c r="C4560"/>
  <c r="B4561"/>
  <c r="C4561"/>
  <c r="B4562"/>
  <c r="C4562"/>
  <c r="B4563"/>
  <c r="C4563"/>
  <c r="B4564"/>
  <c r="C4564"/>
  <c r="B4565"/>
  <c r="C4565"/>
  <c r="B4566"/>
  <c r="C4566"/>
  <c r="B4567"/>
  <c r="C4567"/>
  <c r="B4568"/>
  <c r="C4568"/>
  <c r="B4569"/>
  <c r="C4569"/>
  <c r="B4570"/>
  <c r="C4570"/>
  <c r="B4571"/>
  <c r="C4571"/>
  <c r="B4572"/>
  <c r="C4572"/>
  <c r="B4573"/>
  <c r="C4573"/>
  <c r="B4574"/>
  <c r="C4574"/>
  <c r="B4575"/>
  <c r="C4575"/>
  <c r="B4576"/>
  <c r="C4576"/>
  <c r="B4577"/>
  <c r="C4577"/>
  <c r="B4578"/>
  <c r="C4578"/>
  <c r="B4579"/>
  <c r="C4579"/>
  <c r="B4580"/>
  <c r="C4580"/>
  <c r="B4581"/>
  <c r="C4581"/>
  <c r="B4582"/>
  <c r="C4582"/>
  <c r="B4583"/>
  <c r="C4583"/>
  <c r="B4584"/>
  <c r="C4584"/>
  <c r="B4585"/>
  <c r="C4585"/>
  <c r="B4586"/>
  <c r="C4586"/>
  <c r="B4587"/>
  <c r="C4587"/>
  <c r="B4588"/>
  <c r="C4588"/>
  <c r="B4589"/>
  <c r="C4589"/>
  <c r="B4590"/>
  <c r="C4590"/>
  <c r="B4591"/>
  <c r="C4591"/>
  <c r="A4590" s="1"/>
  <c r="B4592"/>
  <c r="C4592"/>
  <c r="B4593"/>
  <c r="C4593"/>
  <c r="A4592" s="1"/>
  <c r="B4594"/>
  <c r="C4594"/>
  <c r="B4595"/>
  <c r="C4595"/>
  <c r="B4596"/>
  <c r="C4596"/>
  <c r="B4597"/>
  <c r="C4597"/>
  <c r="B4598"/>
  <c r="C4598"/>
  <c r="B4599"/>
  <c r="C4599"/>
  <c r="A4598" s="1"/>
  <c r="B4600"/>
  <c r="C4600"/>
  <c r="B4601"/>
  <c r="C4601"/>
  <c r="B4602"/>
  <c r="C4602"/>
  <c r="B4603"/>
  <c r="C4603"/>
  <c r="B4604"/>
  <c r="C4604"/>
  <c r="B4605"/>
  <c r="C4605"/>
  <c r="B4606"/>
  <c r="C4606"/>
  <c r="B4607"/>
  <c r="C4607"/>
  <c r="A4606" s="1"/>
  <c r="B4608"/>
  <c r="C4608"/>
  <c r="B4609"/>
  <c r="C4609"/>
  <c r="A4608" s="1"/>
  <c r="B4610"/>
  <c r="C4610"/>
  <c r="B4611"/>
  <c r="C4611"/>
  <c r="B4612"/>
  <c r="C4612"/>
  <c r="B4613"/>
  <c r="C4613"/>
  <c r="B4614"/>
  <c r="C4614"/>
  <c r="B4615"/>
  <c r="C4615"/>
  <c r="A4614" s="1"/>
  <c r="B4616"/>
  <c r="C4616"/>
  <c r="B4617"/>
  <c r="C4617"/>
  <c r="B4618"/>
  <c r="C4618"/>
  <c r="B4619"/>
  <c r="C4619"/>
  <c r="B4620"/>
  <c r="C4620"/>
  <c r="B4621"/>
  <c r="C4621"/>
  <c r="A4620" s="1"/>
  <c r="B4622"/>
  <c r="C4622"/>
  <c r="B4623"/>
  <c r="C4623"/>
  <c r="A4622" s="1"/>
  <c r="B4624"/>
  <c r="C4624"/>
  <c r="B4625"/>
  <c r="C4625"/>
  <c r="B4626"/>
  <c r="C4626"/>
  <c r="B4627"/>
  <c r="C4627"/>
  <c r="B4628"/>
  <c r="C4628"/>
  <c r="B4629"/>
  <c r="C4629"/>
  <c r="A4628" s="1"/>
  <c r="B4630"/>
  <c r="C4630"/>
  <c r="B4631"/>
  <c r="C4631"/>
  <c r="A4630" s="1"/>
  <c r="B4632"/>
  <c r="C4632"/>
  <c r="B4633"/>
  <c r="C4633"/>
  <c r="B4634"/>
  <c r="C4634"/>
  <c r="B4635"/>
  <c r="C4635"/>
  <c r="B4636"/>
  <c r="C4636"/>
  <c r="B4637"/>
  <c r="C4637"/>
  <c r="B4638"/>
  <c r="C4638"/>
  <c r="B4639"/>
  <c r="C4639"/>
  <c r="B4640"/>
  <c r="C4640"/>
  <c r="B4641"/>
  <c r="C4641"/>
  <c r="B4642"/>
  <c r="C4642"/>
  <c r="B4643"/>
  <c r="C4643"/>
  <c r="B4644"/>
  <c r="C4644"/>
  <c r="B4645"/>
  <c r="C4645"/>
  <c r="A4644" s="1"/>
  <c r="B4646"/>
  <c r="C4646"/>
  <c r="B4647"/>
  <c r="C4647"/>
  <c r="A4646" s="1"/>
  <c r="B4648"/>
  <c r="C4648"/>
  <c r="B4649"/>
  <c r="C4649"/>
  <c r="B4650"/>
  <c r="C4650"/>
  <c r="B4651"/>
  <c r="C4651"/>
  <c r="B4652"/>
  <c r="C4652"/>
  <c r="B4653"/>
  <c r="C4653"/>
  <c r="B4654"/>
  <c r="C4654"/>
  <c r="B4655"/>
  <c r="C4655"/>
  <c r="B4656"/>
  <c r="C4656"/>
  <c r="B4657"/>
  <c r="C4657"/>
  <c r="B4658"/>
  <c r="C4658"/>
  <c r="B4659"/>
  <c r="C4659"/>
  <c r="A4658" s="1"/>
  <c r="B4660"/>
  <c r="C4660"/>
  <c r="B4661"/>
  <c r="C4661"/>
  <c r="A4660" s="1"/>
  <c r="B4662"/>
  <c r="C4662"/>
  <c r="B4663"/>
  <c r="C4663"/>
  <c r="B4664"/>
  <c r="C4664"/>
  <c r="B4665"/>
  <c r="C4665"/>
  <c r="B4666"/>
  <c r="C4666"/>
  <c r="B4667"/>
  <c r="C4667"/>
  <c r="A4666" s="1"/>
  <c r="B4668"/>
  <c r="C4668"/>
  <c r="B4669"/>
  <c r="C4669"/>
  <c r="B4670"/>
  <c r="C4670"/>
  <c r="B4671"/>
  <c r="C4671"/>
  <c r="A4670" s="1"/>
  <c r="B4672"/>
  <c r="C4672"/>
  <c r="B4673"/>
  <c r="C4673"/>
  <c r="B4674"/>
  <c r="C4674"/>
  <c r="B4675"/>
  <c r="C4675"/>
  <c r="B4676"/>
  <c r="C4676"/>
  <c r="B4677"/>
  <c r="C4677"/>
  <c r="A4676" s="1"/>
  <c r="B4678"/>
  <c r="C4678"/>
  <c r="B4679"/>
  <c r="C4679"/>
  <c r="A4678" s="1"/>
  <c r="B4680"/>
  <c r="C4680"/>
  <c r="B4681"/>
  <c r="C4681"/>
  <c r="A4681" s="1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 s="1"/>
  <c r="J4083" s="1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 s="1"/>
  <c r="J4255" s="1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 s="1"/>
  <c r="J4377" s="1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 s="1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 s="1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J3965"/>
  <c r="J3966"/>
  <c r="J3967"/>
  <c r="J39" i="5" l="1"/>
  <c r="I39"/>
  <c r="J38"/>
  <c r="J36"/>
  <c r="I37"/>
  <c r="I38"/>
  <c r="I36"/>
  <c r="J37"/>
  <c r="B17"/>
  <c r="A4349" i="1"/>
  <c r="A4652"/>
  <c r="A4600"/>
  <c r="A4675"/>
  <c r="A4673"/>
  <c r="A4669"/>
  <c r="A4665"/>
  <c r="A4663"/>
  <c r="A4657"/>
  <c r="A4655"/>
  <c r="A4651"/>
  <c r="A4649"/>
  <c r="A4643"/>
  <c r="A4641"/>
  <c r="A4638"/>
  <c r="A4637"/>
  <c r="A4635"/>
  <c r="A4633"/>
  <c r="A4627"/>
  <c r="A4625"/>
  <c r="A4619"/>
  <c r="A4617"/>
  <c r="A4613"/>
  <c r="A4611"/>
  <c r="A4605"/>
  <c r="A4603"/>
  <c r="A4597"/>
  <c r="A4595"/>
  <c r="A4589"/>
  <c r="A4587"/>
  <c r="A4585"/>
  <c r="A4583"/>
  <c r="A4581"/>
  <c r="A4579"/>
  <c r="A4577"/>
  <c r="A4575"/>
  <c r="A4573"/>
  <c r="A4571"/>
  <c r="A4569"/>
  <c r="A4567"/>
  <c r="A4565"/>
  <c r="A4563"/>
  <c r="A4561"/>
  <c r="A4559"/>
  <c r="A4557"/>
  <c r="A4555"/>
  <c r="A4553"/>
  <c r="A4551"/>
  <c r="A4549"/>
  <c r="A4547"/>
  <c r="A4545"/>
  <c r="A4543"/>
  <c r="A4541"/>
  <c r="A4539"/>
  <c r="A4537"/>
  <c r="A4535"/>
  <c r="A4533"/>
  <c r="A4531"/>
  <c r="A4529"/>
  <c r="A4527"/>
  <c r="A4525"/>
  <c r="A4523"/>
  <c r="A4521"/>
  <c r="A4519"/>
  <c r="A4517"/>
  <c r="A4515"/>
  <c r="A4513"/>
  <c r="A4511"/>
  <c r="A4509"/>
  <c r="A4507"/>
  <c r="A4505"/>
  <c r="A4503"/>
  <c r="A4501"/>
  <c r="A4499"/>
  <c r="A4497"/>
  <c r="A4495"/>
  <c r="A4493"/>
  <c r="A4491"/>
  <c r="A4489"/>
  <c r="A4487"/>
  <c r="A4485"/>
  <c r="A4483"/>
  <c r="A4481"/>
  <c r="A4420"/>
  <c r="A4418"/>
  <c r="A4416"/>
  <c r="A4414"/>
  <c r="A4412"/>
  <c r="A4410"/>
  <c r="A4408"/>
  <c r="A4679"/>
  <c r="A4677"/>
  <c r="A4671"/>
  <c r="A4667"/>
  <c r="A4661"/>
  <c r="A4659"/>
  <c r="A4653"/>
  <c r="A4647"/>
  <c r="A4645"/>
  <c r="A4639"/>
  <c r="A4631"/>
  <c r="A4629"/>
  <c r="A4623"/>
  <c r="A4621"/>
  <c r="A4615"/>
  <c r="A4609"/>
  <c r="A4607"/>
  <c r="A4601"/>
  <c r="A4599"/>
  <c r="A4593"/>
  <c r="A4591"/>
  <c r="A4680"/>
  <c r="A4674"/>
  <c r="A4672"/>
  <c r="A4668"/>
  <c r="A4664"/>
  <c r="A4662"/>
  <c r="A4656"/>
  <c r="A4654"/>
  <c r="A4650"/>
  <c r="A4648"/>
  <c r="A4642"/>
  <c r="A4640"/>
  <c r="A4636"/>
  <c r="A4634"/>
  <c r="A4632"/>
  <c r="A4626"/>
  <c r="A4624"/>
  <c r="A4618"/>
  <c r="A4616"/>
  <c r="A4612"/>
  <c r="A4610"/>
  <c r="A4604"/>
  <c r="A4602"/>
  <c r="A4596"/>
  <c r="A4594"/>
  <c r="A4588"/>
  <c r="A4586"/>
  <c r="A4584"/>
  <c r="A4582"/>
  <c r="A4580"/>
  <c r="A4578"/>
  <c r="A4576"/>
  <c r="A4574"/>
  <c r="A4572"/>
  <c r="A4570"/>
  <c r="A4568"/>
  <c r="A4566"/>
  <c r="A4564"/>
  <c r="A4562"/>
  <c r="A4560"/>
  <c r="A4558"/>
  <c r="A4556"/>
  <c r="A4554"/>
  <c r="A4552"/>
  <c r="A4550"/>
  <c r="A4548"/>
  <c r="A4546"/>
  <c r="A4544"/>
  <c r="A4542"/>
  <c r="A4540"/>
  <c r="A4538"/>
  <c r="A4536"/>
  <c r="A4534"/>
  <c r="A4532"/>
  <c r="A4530"/>
  <c r="A4528"/>
  <c r="A4526"/>
  <c r="A4524"/>
  <c r="A4522"/>
  <c r="A4520"/>
  <c r="A4518"/>
  <c r="A4516"/>
  <c r="A4514"/>
  <c r="A4512"/>
  <c r="A4510"/>
  <c r="A4508"/>
  <c r="A4506"/>
  <c r="A4504"/>
  <c r="A4502"/>
  <c r="A4500"/>
  <c r="A4498"/>
  <c r="A4496"/>
  <c r="A4494"/>
  <c r="A4492"/>
  <c r="A4490"/>
  <c r="A4488"/>
  <c r="A4486"/>
  <c r="A4484"/>
  <c r="A4482"/>
  <c r="A4480"/>
  <c r="A4473"/>
  <c r="A4469"/>
  <c r="A4465"/>
  <c r="A4461"/>
  <c r="A4457"/>
  <c r="A4453"/>
  <c r="A4449"/>
  <c r="A4445"/>
  <c r="A4441"/>
  <c r="A4437"/>
  <c r="A4433"/>
  <c r="A4429"/>
  <c r="A4425"/>
  <c r="A4422"/>
  <c r="A4423"/>
  <c r="A4479"/>
  <c r="A4475"/>
  <c r="A4471"/>
  <c r="A4467"/>
  <c r="A4463"/>
  <c r="A4459"/>
  <c r="A4455"/>
  <c r="A4451"/>
  <c r="A4447"/>
  <c r="A4443"/>
  <c r="A4439"/>
  <c r="A4435"/>
  <c r="A4431"/>
  <c r="A4427"/>
  <c r="A4419"/>
  <c r="A4417"/>
  <c r="A4415"/>
  <c r="A4413"/>
  <c r="A4411"/>
  <c r="A4409"/>
  <c r="A4407"/>
  <c r="B14" i="5" l="1"/>
  <c r="I1715" i="1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M31" i="5"/>
  <c r="Q31" s="1"/>
  <c r="M6"/>
  <c r="P6" s="1"/>
  <c r="M7"/>
  <c r="Q7" s="1"/>
  <c r="M8"/>
  <c r="P8" s="1"/>
  <c r="M9"/>
  <c r="P9" s="1"/>
  <c r="M10"/>
  <c r="P10" s="1"/>
  <c r="M11"/>
  <c r="Q11" s="1"/>
  <c r="M12"/>
  <c r="P12" s="1"/>
  <c r="M13"/>
  <c r="Q13" s="1"/>
  <c r="M14"/>
  <c r="P14" s="1"/>
  <c r="M15"/>
  <c r="Q15" s="1"/>
  <c r="M16"/>
  <c r="P16" s="1"/>
  <c r="M17"/>
  <c r="Q17" s="1"/>
  <c r="M18"/>
  <c r="P18" s="1"/>
  <c r="M19"/>
  <c r="Q19" s="1"/>
  <c r="M20"/>
  <c r="P20" s="1"/>
  <c r="M21"/>
  <c r="Q21" s="1"/>
  <c r="M22"/>
  <c r="P22" s="1"/>
  <c r="M23"/>
  <c r="Q23" s="1"/>
  <c r="M24"/>
  <c r="P24" s="1"/>
  <c r="M25"/>
  <c r="Q25" s="1"/>
  <c r="M26"/>
  <c r="P26" s="1"/>
  <c r="M27"/>
  <c r="Q27" s="1"/>
  <c r="M28"/>
  <c r="P28" s="1"/>
  <c r="M29"/>
  <c r="Q29" s="1"/>
  <c r="M30"/>
  <c r="P30" s="1"/>
  <c r="M5"/>
  <c r="P5" s="1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H35"/>
  <c r="G9"/>
  <c r="H9"/>
  <c r="M3253" i="1"/>
  <c r="N3253"/>
  <c r="M3254"/>
  <c r="N3254"/>
  <c r="M3255"/>
  <c r="N3255"/>
  <c r="M3256"/>
  <c r="N3256"/>
  <c r="M3257"/>
  <c r="N3257"/>
  <c r="M3258"/>
  <c r="N3258"/>
  <c r="M3259"/>
  <c r="N3259"/>
  <c r="M3260"/>
  <c r="N3260"/>
  <c r="M3261"/>
  <c r="N3261"/>
  <c r="M3262"/>
  <c r="N3262"/>
  <c r="M3263"/>
  <c r="N3263"/>
  <c r="M3264"/>
  <c r="N3264"/>
  <c r="M3265"/>
  <c r="N3265"/>
  <c r="M3266"/>
  <c r="N3266"/>
  <c r="M3267"/>
  <c r="N3267"/>
  <c r="M3268"/>
  <c r="N3268"/>
  <c r="M3269"/>
  <c r="N3269"/>
  <c r="M3270"/>
  <c r="N3270"/>
  <c r="M3271"/>
  <c r="N3271"/>
  <c r="M3272"/>
  <c r="N3272"/>
  <c r="M3273"/>
  <c r="N3273"/>
  <c r="M3274"/>
  <c r="N3274"/>
  <c r="M3275"/>
  <c r="N3275"/>
  <c r="M3276"/>
  <c r="N3276"/>
  <c r="M3277"/>
  <c r="N3277"/>
  <c r="M3278"/>
  <c r="N3278"/>
  <c r="M3279"/>
  <c r="N3279"/>
  <c r="M3280"/>
  <c r="N3280"/>
  <c r="M3281"/>
  <c r="N3281"/>
  <c r="M3282"/>
  <c r="N3282"/>
  <c r="M3283"/>
  <c r="N3283"/>
  <c r="M3284"/>
  <c r="N3284"/>
  <c r="M3285"/>
  <c r="N3285"/>
  <c r="M3286"/>
  <c r="N3286"/>
  <c r="M3287"/>
  <c r="N3287"/>
  <c r="M3288"/>
  <c r="N3288"/>
  <c r="M3289"/>
  <c r="N3289"/>
  <c r="M3290"/>
  <c r="N3290"/>
  <c r="M3291"/>
  <c r="N3291"/>
  <c r="M3292"/>
  <c r="N3292"/>
  <c r="M3293"/>
  <c r="N3293"/>
  <c r="M3294"/>
  <c r="N3294"/>
  <c r="M3295"/>
  <c r="N3295"/>
  <c r="M3296"/>
  <c r="N3296"/>
  <c r="M3297"/>
  <c r="N3297"/>
  <c r="M3298"/>
  <c r="N3298"/>
  <c r="M3299"/>
  <c r="N3299"/>
  <c r="M3300"/>
  <c r="N3300"/>
  <c r="M3301"/>
  <c r="N3301"/>
  <c r="M3302"/>
  <c r="N3302"/>
  <c r="M3303"/>
  <c r="N3303"/>
  <c r="M3304"/>
  <c r="N3304"/>
  <c r="M3305"/>
  <c r="N3305"/>
  <c r="M3306"/>
  <c r="N3306"/>
  <c r="M3307"/>
  <c r="N3307"/>
  <c r="M3308"/>
  <c r="N3308"/>
  <c r="M3309"/>
  <c r="N3309"/>
  <c r="M3310"/>
  <c r="N3310"/>
  <c r="M3311"/>
  <c r="N3311"/>
  <c r="M3312"/>
  <c r="N3312"/>
  <c r="M3313"/>
  <c r="N3313"/>
  <c r="M3314"/>
  <c r="N3314"/>
  <c r="M3315"/>
  <c r="N3315"/>
  <c r="M3316"/>
  <c r="N3316"/>
  <c r="M3317"/>
  <c r="N3317"/>
  <c r="M3318"/>
  <c r="N3318"/>
  <c r="M3319"/>
  <c r="N3319"/>
  <c r="M3320"/>
  <c r="N3320"/>
  <c r="M3321"/>
  <c r="N3321"/>
  <c r="M3322"/>
  <c r="N3322"/>
  <c r="M3323"/>
  <c r="N3323"/>
  <c r="M3324"/>
  <c r="N3324"/>
  <c r="M3325"/>
  <c r="N3325"/>
  <c r="M3326"/>
  <c r="N3326"/>
  <c r="M3327"/>
  <c r="N3327"/>
  <c r="M3328"/>
  <c r="N3328"/>
  <c r="M3329"/>
  <c r="N3329"/>
  <c r="M3330"/>
  <c r="N3330"/>
  <c r="M3331"/>
  <c r="N3331"/>
  <c r="M3332"/>
  <c r="N3332"/>
  <c r="M3333"/>
  <c r="N3333"/>
  <c r="M3334"/>
  <c r="N3334"/>
  <c r="M3335"/>
  <c r="N3335"/>
  <c r="M3336"/>
  <c r="N3336"/>
  <c r="M3337"/>
  <c r="N3337"/>
  <c r="M3338"/>
  <c r="N3338"/>
  <c r="M3339"/>
  <c r="N3339"/>
  <c r="M3340"/>
  <c r="N3340"/>
  <c r="M3341"/>
  <c r="N3341"/>
  <c r="M3342"/>
  <c r="N3342"/>
  <c r="M3343"/>
  <c r="N3343"/>
  <c r="M3344"/>
  <c r="N3344"/>
  <c r="M3345"/>
  <c r="N3345"/>
  <c r="M3346"/>
  <c r="N3346"/>
  <c r="M3347"/>
  <c r="N3347"/>
  <c r="M3348"/>
  <c r="N3348"/>
  <c r="M3349"/>
  <c r="N3349"/>
  <c r="M3350"/>
  <c r="N3350"/>
  <c r="M3351"/>
  <c r="N3351"/>
  <c r="M3352"/>
  <c r="N3352"/>
  <c r="M3353"/>
  <c r="N3353"/>
  <c r="M3354"/>
  <c r="N3354"/>
  <c r="M3355"/>
  <c r="N3355"/>
  <c r="M3356"/>
  <c r="N3356"/>
  <c r="M3357"/>
  <c r="N3357"/>
  <c r="M3358"/>
  <c r="N3358"/>
  <c r="M3359"/>
  <c r="N3359"/>
  <c r="M3360"/>
  <c r="N3360"/>
  <c r="M3361"/>
  <c r="N3361"/>
  <c r="M3362"/>
  <c r="N3362"/>
  <c r="M3363"/>
  <c r="N3363"/>
  <c r="M3364"/>
  <c r="N3364"/>
  <c r="M3365"/>
  <c r="N3365"/>
  <c r="M3366"/>
  <c r="N3366"/>
  <c r="M3367"/>
  <c r="N3367"/>
  <c r="M3368"/>
  <c r="N3368"/>
  <c r="M3369"/>
  <c r="N3369"/>
  <c r="M3370"/>
  <c r="N3370"/>
  <c r="M3371"/>
  <c r="N3371"/>
  <c r="M3372"/>
  <c r="N3372"/>
  <c r="M3373"/>
  <c r="N3373"/>
  <c r="M3374"/>
  <c r="N3374"/>
  <c r="M3375"/>
  <c r="N3375"/>
  <c r="M3376"/>
  <c r="N3376"/>
  <c r="M3377"/>
  <c r="N3377"/>
  <c r="M3378"/>
  <c r="N3378"/>
  <c r="M3379"/>
  <c r="N3379"/>
  <c r="M3380"/>
  <c r="N3380"/>
  <c r="M3381"/>
  <c r="N3381"/>
  <c r="M3382"/>
  <c r="N3382"/>
  <c r="M3383"/>
  <c r="N3383"/>
  <c r="M3384"/>
  <c r="N3384"/>
  <c r="M3385"/>
  <c r="N3385"/>
  <c r="M3386"/>
  <c r="N3386"/>
  <c r="M3387"/>
  <c r="N3387"/>
  <c r="M3388"/>
  <c r="N3388"/>
  <c r="M3389"/>
  <c r="N3389"/>
  <c r="M3390"/>
  <c r="N3390"/>
  <c r="M3391"/>
  <c r="N3391"/>
  <c r="M3392"/>
  <c r="N3392"/>
  <c r="M3393"/>
  <c r="N3393"/>
  <c r="M3394"/>
  <c r="N3394"/>
  <c r="M3395"/>
  <c r="N3395"/>
  <c r="M3396"/>
  <c r="N3396"/>
  <c r="M3397"/>
  <c r="N3397"/>
  <c r="M3398"/>
  <c r="N3398"/>
  <c r="M3399"/>
  <c r="N3399"/>
  <c r="M3400"/>
  <c r="N3400"/>
  <c r="M3401"/>
  <c r="N3401"/>
  <c r="M3402"/>
  <c r="N3402"/>
  <c r="M3403"/>
  <c r="N3403"/>
  <c r="M3404"/>
  <c r="N3404"/>
  <c r="M3405"/>
  <c r="N3405"/>
  <c r="M3406"/>
  <c r="N3406"/>
  <c r="M3407"/>
  <c r="N3407"/>
  <c r="M3408"/>
  <c r="N3408"/>
  <c r="M3409"/>
  <c r="N3409"/>
  <c r="M3410"/>
  <c r="N3410"/>
  <c r="M3411"/>
  <c r="N3411"/>
  <c r="M3412"/>
  <c r="N3412"/>
  <c r="M3413"/>
  <c r="N3413"/>
  <c r="M3414"/>
  <c r="N3414"/>
  <c r="M3415"/>
  <c r="N3415"/>
  <c r="M3416"/>
  <c r="N3416"/>
  <c r="M3417"/>
  <c r="N3417"/>
  <c r="M3418"/>
  <c r="N3418"/>
  <c r="M3419"/>
  <c r="N3419"/>
  <c r="M3420"/>
  <c r="N3420"/>
  <c r="M3421"/>
  <c r="N3421"/>
  <c r="M3422"/>
  <c r="N3422"/>
  <c r="M3423"/>
  <c r="N3423"/>
  <c r="M3424"/>
  <c r="N3424"/>
  <c r="M3425"/>
  <c r="N3425"/>
  <c r="M3426"/>
  <c r="N3426"/>
  <c r="M3427"/>
  <c r="N3427"/>
  <c r="M3428"/>
  <c r="N3428"/>
  <c r="M3429"/>
  <c r="N3429"/>
  <c r="M3430"/>
  <c r="N3430"/>
  <c r="M3431"/>
  <c r="N3431"/>
  <c r="M3432"/>
  <c r="N3432"/>
  <c r="M3433"/>
  <c r="N3433"/>
  <c r="M3434"/>
  <c r="N3434"/>
  <c r="M3435"/>
  <c r="N3435"/>
  <c r="M3436"/>
  <c r="N3436"/>
  <c r="M3437"/>
  <c r="N3437"/>
  <c r="M3438"/>
  <c r="N3438"/>
  <c r="M3439"/>
  <c r="N3439"/>
  <c r="M3440"/>
  <c r="N3440"/>
  <c r="M3441"/>
  <c r="N3441"/>
  <c r="M3442"/>
  <c r="N3442"/>
  <c r="M3443"/>
  <c r="N3443"/>
  <c r="M3444"/>
  <c r="N3444"/>
  <c r="M3445"/>
  <c r="N3445"/>
  <c r="M3446"/>
  <c r="N3446"/>
  <c r="M3447"/>
  <c r="N3447"/>
  <c r="M3448"/>
  <c r="N3448"/>
  <c r="M3449"/>
  <c r="N3449"/>
  <c r="M3450"/>
  <c r="N3450"/>
  <c r="M3451"/>
  <c r="N3451"/>
  <c r="M3452"/>
  <c r="N3452"/>
  <c r="M3453"/>
  <c r="N3453"/>
  <c r="M3454"/>
  <c r="N3454"/>
  <c r="M3455"/>
  <c r="N3455"/>
  <c r="M3456"/>
  <c r="N3456"/>
  <c r="M3457"/>
  <c r="N3457"/>
  <c r="M3458"/>
  <c r="N3458"/>
  <c r="M3459"/>
  <c r="N3459"/>
  <c r="M3460"/>
  <c r="N3460"/>
  <c r="M3461"/>
  <c r="N3461"/>
  <c r="M3462"/>
  <c r="N3462"/>
  <c r="M3463"/>
  <c r="N3463"/>
  <c r="M3464"/>
  <c r="N3464"/>
  <c r="M3465"/>
  <c r="N3465"/>
  <c r="M3466"/>
  <c r="N3466"/>
  <c r="M3467"/>
  <c r="N3467"/>
  <c r="M3468"/>
  <c r="N3468"/>
  <c r="M3469"/>
  <c r="N3469"/>
  <c r="M3470"/>
  <c r="N3470"/>
  <c r="M3471"/>
  <c r="N3471"/>
  <c r="M3472"/>
  <c r="N3472"/>
  <c r="M3473"/>
  <c r="N3473"/>
  <c r="M3474"/>
  <c r="N3474"/>
  <c r="M3475"/>
  <c r="N3475"/>
  <c r="M3476"/>
  <c r="N3476"/>
  <c r="M3477"/>
  <c r="N3477"/>
  <c r="M3478"/>
  <c r="N3478"/>
  <c r="M3479"/>
  <c r="N3479"/>
  <c r="M3480"/>
  <c r="N3480"/>
  <c r="M3481"/>
  <c r="N3481"/>
  <c r="M3482"/>
  <c r="N3482"/>
  <c r="M3483"/>
  <c r="N3483"/>
  <c r="M3484"/>
  <c r="N3484"/>
  <c r="M3485"/>
  <c r="N3485"/>
  <c r="M3486"/>
  <c r="N3486"/>
  <c r="M3487"/>
  <c r="N3487"/>
  <c r="M3488"/>
  <c r="N3488"/>
  <c r="M3489"/>
  <c r="N3489"/>
  <c r="M3490"/>
  <c r="N3490"/>
  <c r="M3491"/>
  <c r="N3491"/>
  <c r="M3492"/>
  <c r="N3492"/>
  <c r="M3493"/>
  <c r="N3493"/>
  <c r="M3494"/>
  <c r="N3494"/>
  <c r="M3495"/>
  <c r="N3495"/>
  <c r="M3496"/>
  <c r="N3496"/>
  <c r="M3497"/>
  <c r="N3497"/>
  <c r="M3498"/>
  <c r="N3498"/>
  <c r="M3499"/>
  <c r="N3499"/>
  <c r="M3500"/>
  <c r="N3500"/>
  <c r="M3501"/>
  <c r="N3501"/>
  <c r="M3502"/>
  <c r="N3502"/>
  <c r="M3503"/>
  <c r="N3503"/>
  <c r="M3504"/>
  <c r="N3504"/>
  <c r="M3505"/>
  <c r="N3505"/>
  <c r="M3506"/>
  <c r="N3506"/>
  <c r="M3507"/>
  <c r="N3507"/>
  <c r="M3508"/>
  <c r="N3508"/>
  <c r="M3509"/>
  <c r="N3509"/>
  <c r="M3510"/>
  <c r="N3510"/>
  <c r="M3511"/>
  <c r="N3511"/>
  <c r="M3512"/>
  <c r="N3512"/>
  <c r="M3513"/>
  <c r="N3513"/>
  <c r="M3514"/>
  <c r="N3514"/>
  <c r="M3515"/>
  <c r="N3515"/>
  <c r="M3516"/>
  <c r="N3516"/>
  <c r="M3517"/>
  <c r="N3517"/>
  <c r="M3518"/>
  <c r="N3518"/>
  <c r="M3519"/>
  <c r="N3519"/>
  <c r="M3520"/>
  <c r="N3520"/>
  <c r="M3521"/>
  <c r="N3521"/>
  <c r="M3522"/>
  <c r="N3522"/>
  <c r="M3523"/>
  <c r="N3523"/>
  <c r="M3524"/>
  <c r="N3524"/>
  <c r="M3525"/>
  <c r="N3525"/>
  <c r="M3526"/>
  <c r="N3526"/>
  <c r="M3527"/>
  <c r="N3527"/>
  <c r="M3528"/>
  <c r="N3528"/>
  <c r="M3529"/>
  <c r="N3529"/>
  <c r="M3530"/>
  <c r="N3530"/>
  <c r="M3531"/>
  <c r="N3531"/>
  <c r="M3532"/>
  <c r="N3532"/>
  <c r="M3533"/>
  <c r="N3533"/>
  <c r="M3534"/>
  <c r="N3534"/>
  <c r="M3535"/>
  <c r="N3535"/>
  <c r="M3536"/>
  <c r="N3536"/>
  <c r="M3537"/>
  <c r="N3537"/>
  <c r="M3538"/>
  <c r="N3538"/>
  <c r="M3539"/>
  <c r="N3539"/>
  <c r="M3540"/>
  <c r="N3540"/>
  <c r="M3541"/>
  <c r="N3541"/>
  <c r="M3542"/>
  <c r="N3542"/>
  <c r="M3543"/>
  <c r="N3543"/>
  <c r="M3544"/>
  <c r="N3544"/>
  <c r="M3545"/>
  <c r="N3545"/>
  <c r="M3546"/>
  <c r="N3546"/>
  <c r="M3547"/>
  <c r="N3547"/>
  <c r="M3548"/>
  <c r="N3548"/>
  <c r="M3549"/>
  <c r="N3549"/>
  <c r="M3550"/>
  <c r="N3550"/>
  <c r="M3551"/>
  <c r="N3551"/>
  <c r="M3552"/>
  <c r="N3552"/>
  <c r="M3553"/>
  <c r="N3553"/>
  <c r="M3554"/>
  <c r="N3554"/>
  <c r="M3555"/>
  <c r="N3555"/>
  <c r="M3556"/>
  <c r="N3556"/>
  <c r="M3557"/>
  <c r="N3557"/>
  <c r="M3558"/>
  <c r="N3558"/>
  <c r="M3559"/>
  <c r="N3559"/>
  <c r="M3560"/>
  <c r="N3560"/>
  <c r="M3561"/>
  <c r="N3561"/>
  <c r="M3562"/>
  <c r="N3562"/>
  <c r="M3563"/>
  <c r="N3563"/>
  <c r="M3564"/>
  <c r="N3564"/>
  <c r="M3565"/>
  <c r="N3565"/>
  <c r="M3566"/>
  <c r="N3566"/>
  <c r="M3567"/>
  <c r="N3567"/>
  <c r="M3568"/>
  <c r="N3568"/>
  <c r="M3569"/>
  <c r="N3569"/>
  <c r="M3570"/>
  <c r="N3570"/>
  <c r="M3571"/>
  <c r="N3571"/>
  <c r="M3572"/>
  <c r="N3572"/>
  <c r="M3573"/>
  <c r="N3573"/>
  <c r="M3574"/>
  <c r="N3574"/>
  <c r="M3575"/>
  <c r="N3575"/>
  <c r="M3576"/>
  <c r="N3576"/>
  <c r="M3577"/>
  <c r="N3577"/>
  <c r="M3578"/>
  <c r="N3578"/>
  <c r="M3579"/>
  <c r="N3579"/>
  <c r="M3580"/>
  <c r="N3580"/>
  <c r="M3581"/>
  <c r="N3581"/>
  <c r="M3582"/>
  <c r="N3582"/>
  <c r="M3583"/>
  <c r="N3583"/>
  <c r="M3584"/>
  <c r="N3584"/>
  <c r="M3585"/>
  <c r="N3585"/>
  <c r="M3586"/>
  <c r="N3586"/>
  <c r="M3587"/>
  <c r="N3587"/>
  <c r="M3588"/>
  <c r="N3588"/>
  <c r="M3589"/>
  <c r="N3589"/>
  <c r="M3590"/>
  <c r="N3590"/>
  <c r="M3591"/>
  <c r="N3591"/>
  <c r="M3592"/>
  <c r="N3592"/>
  <c r="M3593"/>
  <c r="N3593"/>
  <c r="M3594"/>
  <c r="N3594"/>
  <c r="M3595"/>
  <c r="N3595"/>
  <c r="M3596"/>
  <c r="N3596"/>
  <c r="M3597"/>
  <c r="N3597"/>
  <c r="M3598"/>
  <c r="N3598"/>
  <c r="M3599"/>
  <c r="N3599"/>
  <c r="M3600"/>
  <c r="N3600"/>
  <c r="M3601"/>
  <c r="N3601"/>
  <c r="M3602"/>
  <c r="N3602"/>
  <c r="M3603"/>
  <c r="N3603"/>
  <c r="M3604"/>
  <c r="N3604"/>
  <c r="M3605"/>
  <c r="N3605"/>
  <c r="M3606"/>
  <c r="N3606"/>
  <c r="M3607"/>
  <c r="N3607"/>
  <c r="M3608"/>
  <c r="N3608"/>
  <c r="M3609"/>
  <c r="N3609"/>
  <c r="M3610"/>
  <c r="N3610"/>
  <c r="M3611"/>
  <c r="N3611"/>
  <c r="M3612"/>
  <c r="N3612"/>
  <c r="M3613"/>
  <c r="N3613"/>
  <c r="M3614"/>
  <c r="N3614"/>
  <c r="M3615"/>
  <c r="N3615"/>
  <c r="M3616"/>
  <c r="N3616"/>
  <c r="M3617"/>
  <c r="N3617"/>
  <c r="M3618"/>
  <c r="N3618"/>
  <c r="M3619"/>
  <c r="N3619"/>
  <c r="M3620"/>
  <c r="N3620"/>
  <c r="M3621"/>
  <c r="N3621"/>
  <c r="M3622"/>
  <c r="N3622"/>
  <c r="M3623"/>
  <c r="N3623"/>
  <c r="M3624"/>
  <c r="N3624"/>
  <c r="M3625"/>
  <c r="N3625"/>
  <c r="M3626"/>
  <c r="N3626"/>
  <c r="M3627"/>
  <c r="N3627"/>
  <c r="M3628"/>
  <c r="N3628"/>
  <c r="M3629"/>
  <c r="N3629"/>
  <c r="M3630"/>
  <c r="N3630"/>
  <c r="M3631"/>
  <c r="N3631"/>
  <c r="M3632"/>
  <c r="N3632"/>
  <c r="M3633"/>
  <c r="N3633"/>
  <c r="M3634"/>
  <c r="N3634"/>
  <c r="M3635"/>
  <c r="N3635"/>
  <c r="M3636"/>
  <c r="N3636"/>
  <c r="M3637"/>
  <c r="N3637"/>
  <c r="M3638"/>
  <c r="N3638"/>
  <c r="M3639"/>
  <c r="N3639"/>
  <c r="M3640"/>
  <c r="N3640"/>
  <c r="M3641"/>
  <c r="N3641"/>
  <c r="M3642"/>
  <c r="N3642"/>
  <c r="M3643"/>
  <c r="N3643"/>
  <c r="M3644"/>
  <c r="N3644"/>
  <c r="M3645"/>
  <c r="N3645"/>
  <c r="M3646"/>
  <c r="N3646"/>
  <c r="M3647"/>
  <c r="N3647"/>
  <c r="M3648"/>
  <c r="N3648"/>
  <c r="M3649"/>
  <c r="N3649"/>
  <c r="M3650"/>
  <c r="N3650"/>
  <c r="M3651"/>
  <c r="N3651"/>
  <c r="M3652"/>
  <c r="N3652"/>
  <c r="M3653"/>
  <c r="N3653"/>
  <c r="M3654"/>
  <c r="N3654"/>
  <c r="M3655"/>
  <c r="N3655"/>
  <c r="M3656"/>
  <c r="N3656"/>
  <c r="M3657"/>
  <c r="N3657"/>
  <c r="M3658"/>
  <c r="N3658"/>
  <c r="M3659"/>
  <c r="N3659"/>
  <c r="M3660"/>
  <c r="N3660"/>
  <c r="M3661"/>
  <c r="N3661"/>
  <c r="M3662"/>
  <c r="N3662"/>
  <c r="M3663"/>
  <c r="N3663"/>
  <c r="M3664"/>
  <c r="N3664"/>
  <c r="M3665"/>
  <c r="N3665"/>
  <c r="M3666"/>
  <c r="N3666"/>
  <c r="M3667"/>
  <c r="N3667"/>
  <c r="M3668"/>
  <c r="N3668"/>
  <c r="M3669"/>
  <c r="N3669"/>
  <c r="M3670"/>
  <c r="N3670"/>
  <c r="M3671"/>
  <c r="N3671"/>
  <c r="M3672"/>
  <c r="N3672"/>
  <c r="M3673"/>
  <c r="N3673"/>
  <c r="M3674"/>
  <c r="N3674"/>
  <c r="M3675"/>
  <c r="N3675"/>
  <c r="M3676"/>
  <c r="N3676"/>
  <c r="M3677"/>
  <c r="N3677"/>
  <c r="M3678"/>
  <c r="N3678"/>
  <c r="M3679"/>
  <c r="N3679"/>
  <c r="M3680"/>
  <c r="N3680"/>
  <c r="M3681"/>
  <c r="N3681"/>
  <c r="M3682"/>
  <c r="N3682"/>
  <c r="M3683"/>
  <c r="N3683"/>
  <c r="M3684"/>
  <c r="N3684"/>
  <c r="M3685"/>
  <c r="N3685"/>
  <c r="M3686"/>
  <c r="N3686"/>
  <c r="M3687"/>
  <c r="N3687"/>
  <c r="M3688"/>
  <c r="N3688"/>
  <c r="M3689"/>
  <c r="N3689"/>
  <c r="M3690"/>
  <c r="N3690"/>
  <c r="M3691"/>
  <c r="N3691"/>
  <c r="M3692"/>
  <c r="N3692"/>
  <c r="M3693"/>
  <c r="N3693"/>
  <c r="M3694"/>
  <c r="N3694"/>
  <c r="M3695"/>
  <c r="N3695"/>
  <c r="M3696"/>
  <c r="N3696"/>
  <c r="M3697"/>
  <c r="N3697"/>
  <c r="M3698"/>
  <c r="N3698"/>
  <c r="M3699"/>
  <c r="N3699"/>
  <c r="M3700"/>
  <c r="N3700"/>
  <c r="M3701"/>
  <c r="N3701"/>
  <c r="M3702"/>
  <c r="N3702"/>
  <c r="M3703"/>
  <c r="N3703"/>
  <c r="M3704"/>
  <c r="N3704"/>
  <c r="M3705"/>
  <c r="N3705"/>
  <c r="M3706"/>
  <c r="N3706"/>
  <c r="M3707"/>
  <c r="N3707"/>
  <c r="M3708"/>
  <c r="N3708"/>
  <c r="M3709"/>
  <c r="N3709"/>
  <c r="M3710"/>
  <c r="N3710"/>
  <c r="M3711"/>
  <c r="N3711"/>
  <c r="M3712"/>
  <c r="N3712"/>
  <c r="M3713"/>
  <c r="N3713"/>
  <c r="M3714"/>
  <c r="N3714"/>
  <c r="M3715"/>
  <c r="N3715"/>
  <c r="M3716"/>
  <c r="N3716"/>
  <c r="M3717"/>
  <c r="N3717"/>
  <c r="M3718"/>
  <c r="N3718"/>
  <c r="M3719"/>
  <c r="N3719"/>
  <c r="M3720"/>
  <c r="N3720"/>
  <c r="M3721"/>
  <c r="N3721"/>
  <c r="M3722"/>
  <c r="N3722"/>
  <c r="M3723"/>
  <c r="N3723"/>
  <c r="M3724"/>
  <c r="N3724"/>
  <c r="M3725"/>
  <c r="N3725"/>
  <c r="M3726"/>
  <c r="N3726"/>
  <c r="M3727"/>
  <c r="N3727"/>
  <c r="M3728"/>
  <c r="N3728"/>
  <c r="M3729"/>
  <c r="N3729"/>
  <c r="M3730"/>
  <c r="N3730"/>
  <c r="M3731"/>
  <c r="N3731"/>
  <c r="M3732"/>
  <c r="N3732"/>
  <c r="M3733"/>
  <c r="N3733"/>
  <c r="M3734"/>
  <c r="N3734"/>
  <c r="M3735"/>
  <c r="N3735"/>
  <c r="M3736"/>
  <c r="N3736"/>
  <c r="M3737"/>
  <c r="N3737"/>
  <c r="M3738"/>
  <c r="N3738"/>
  <c r="M3739"/>
  <c r="N3739"/>
  <c r="M3740"/>
  <c r="N3740"/>
  <c r="M3741"/>
  <c r="N3741"/>
  <c r="M3742"/>
  <c r="N3742"/>
  <c r="M3743"/>
  <c r="N3743"/>
  <c r="M3744"/>
  <c r="N3744"/>
  <c r="M3745"/>
  <c r="N3745"/>
  <c r="M3746"/>
  <c r="N3746"/>
  <c r="M3747"/>
  <c r="N3747"/>
  <c r="M3748"/>
  <c r="N3748"/>
  <c r="M3749"/>
  <c r="N3749"/>
  <c r="M3750"/>
  <c r="N3750"/>
  <c r="M3751"/>
  <c r="N3751"/>
  <c r="M3752"/>
  <c r="N3752"/>
  <c r="M3753"/>
  <c r="N3753"/>
  <c r="M3754"/>
  <c r="N3754"/>
  <c r="M3755"/>
  <c r="N3755"/>
  <c r="M3756"/>
  <c r="N3756"/>
  <c r="M3757"/>
  <c r="N3757"/>
  <c r="M3758"/>
  <c r="N3758"/>
  <c r="M3759"/>
  <c r="N3759"/>
  <c r="M3760"/>
  <c r="N3760"/>
  <c r="M3761"/>
  <c r="N3761"/>
  <c r="M3762"/>
  <c r="N3762"/>
  <c r="M3763"/>
  <c r="N3763"/>
  <c r="M3764"/>
  <c r="N3764"/>
  <c r="M3765"/>
  <c r="N3765"/>
  <c r="M3766"/>
  <c r="N3766"/>
  <c r="M3767"/>
  <c r="N3767"/>
  <c r="M3768"/>
  <c r="N3768"/>
  <c r="M3769"/>
  <c r="N3769"/>
  <c r="M3770"/>
  <c r="N3770"/>
  <c r="M3771"/>
  <c r="N3771"/>
  <c r="M3772"/>
  <c r="N3772"/>
  <c r="M3773"/>
  <c r="N3773"/>
  <c r="M3774"/>
  <c r="N3774"/>
  <c r="M3775"/>
  <c r="N3775"/>
  <c r="M3776"/>
  <c r="N3776"/>
  <c r="M3777"/>
  <c r="N3777"/>
  <c r="M3778"/>
  <c r="N3778"/>
  <c r="M3779"/>
  <c r="N3779"/>
  <c r="M3780"/>
  <c r="N3780"/>
  <c r="M3781"/>
  <c r="N3781"/>
  <c r="M3782"/>
  <c r="N3782"/>
  <c r="M3783"/>
  <c r="N3783"/>
  <c r="M3784"/>
  <c r="N3784"/>
  <c r="M3785"/>
  <c r="N3785"/>
  <c r="M3786"/>
  <c r="N3786"/>
  <c r="M3787"/>
  <c r="N3787"/>
  <c r="M3788"/>
  <c r="N3788"/>
  <c r="M3789"/>
  <c r="N3789"/>
  <c r="M3790"/>
  <c r="N3790"/>
  <c r="M3791"/>
  <c r="N3791"/>
  <c r="M3792"/>
  <c r="N3792"/>
  <c r="M3793"/>
  <c r="N3793"/>
  <c r="M3794"/>
  <c r="N3794"/>
  <c r="M3795"/>
  <c r="N3795"/>
  <c r="M3796"/>
  <c r="N3796"/>
  <c r="M3797"/>
  <c r="N3797"/>
  <c r="M3798"/>
  <c r="N3798"/>
  <c r="M3799"/>
  <c r="N3799"/>
  <c r="M3800"/>
  <c r="N3800"/>
  <c r="M3801"/>
  <c r="N3801"/>
  <c r="M3802"/>
  <c r="N3802"/>
  <c r="M3803"/>
  <c r="N3803"/>
  <c r="M3804"/>
  <c r="N3804"/>
  <c r="M3805"/>
  <c r="N3805"/>
  <c r="M3806"/>
  <c r="N3806"/>
  <c r="M3807"/>
  <c r="N3807"/>
  <c r="M3808"/>
  <c r="N3808"/>
  <c r="M3809"/>
  <c r="N3809"/>
  <c r="M3810"/>
  <c r="N3810"/>
  <c r="M3811"/>
  <c r="N3811"/>
  <c r="M3812"/>
  <c r="N3812"/>
  <c r="M3813"/>
  <c r="N3813"/>
  <c r="M3814"/>
  <c r="N3814"/>
  <c r="M3815"/>
  <c r="N3815"/>
  <c r="M3816"/>
  <c r="N3816"/>
  <c r="M3817"/>
  <c r="N3817"/>
  <c r="M3818"/>
  <c r="N3818"/>
  <c r="M3819"/>
  <c r="N3819"/>
  <c r="M3820"/>
  <c r="N3820"/>
  <c r="M3821"/>
  <c r="N3821"/>
  <c r="M3822"/>
  <c r="N3822"/>
  <c r="M3823"/>
  <c r="N3823"/>
  <c r="M3824"/>
  <c r="N3824"/>
  <c r="M3825"/>
  <c r="N3825"/>
  <c r="M3826"/>
  <c r="N3826"/>
  <c r="M3827"/>
  <c r="N3827"/>
  <c r="M3828"/>
  <c r="N3828"/>
  <c r="M3829"/>
  <c r="N3829"/>
  <c r="M3830"/>
  <c r="N3830"/>
  <c r="M3831"/>
  <c r="N3831"/>
  <c r="M3832"/>
  <c r="N3832"/>
  <c r="M3833"/>
  <c r="N3833"/>
  <c r="M3834"/>
  <c r="N3834"/>
  <c r="M3835"/>
  <c r="N3835"/>
  <c r="M3836"/>
  <c r="N3836"/>
  <c r="M3837"/>
  <c r="N3837"/>
  <c r="M3838"/>
  <c r="N3838"/>
  <c r="M3839"/>
  <c r="N3839"/>
  <c r="M3840"/>
  <c r="N3840"/>
  <c r="M3841"/>
  <c r="N3841"/>
  <c r="M3842"/>
  <c r="N3842"/>
  <c r="M3843"/>
  <c r="N3843"/>
  <c r="M3844"/>
  <c r="N3844"/>
  <c r="M3845"/>
  <c r="N3845"/>
  <c r="M3846"/>
  <c r="N3846"/>
  <c r="M3847"/>
  <c r="N3847"/>
  <c r="M3848"/>
  <c r="N3848"/>
  <c r="M3849"/>
  <c r="N3849"/>
  <c r="M3850"/>
  <c r="N3850"/>
  <c r="M3851"/>
  <c r="N3851"/>
  <c r="M3852"/>
  <c r="N3852"/>
  <c r="M3853"/>
  <c r="N3853"/>
  <c r="M3854"/>
  <c r="N3854"/>
  <c r="M3855"/>
  <c r="N3855"/>
  <c r="M3856"/>
  <c r="N3856"/>
  <c r="M3857"/>
  <c r="N3857"/>
  <c r="M3858"/>
  <c r="N3858"/>
  <c r="M3859"/>
  <c r="N3859"/>
  <c r="M3860"/>
  <c r="N3860"/>
  <c r="M3861"/>
  <c r="N3861"/>
  <c r="M3862"/>
  <c r="N3862"/>
  <c r="M3863"/>
  <c r="N3863"/>
  <c r="M3864"/>
  <c r="N3864"/>
  <c r="M3865"/>
  <c r="N3865"/>
  <c r="M3866"/>
  <c r="N3866"/>
  <c r="M3867"/>
  <c r="N3867"/>
  <c r="M3868"/>
  <c r="N3868"/>
  <c r="M3869"/>
  <c r="N3869"/>
  <c r="M3870"/>
  <c r="N3870"/>
  <c r="M3871"/>
  <c r="N3871"/>
  <c r="M3872"/>
  <c r="N3872"/>
  <c r="M3873"/>
  <c r="N3873"/>
  <c r="M3874"/>
  <c r="N3874"/>
  <c r="M3875"/>
  <c r="N3875"/>
  <c r="M3876"/>
  <c r="N3876"/>
  <c r="M3877"/>
  <c r="N3877"/>
  <c r="M3878"/>
  <c r="N3878"/>
  <c r="M3879"/>
  <c r="N3879"/>
  <c r="M3880"/>
  <c r="N3880"/>
  <c r="M3881"/>
  <c r="N3881"/>
  <c r="M3882"/>
  <c r="N3882"/>
  <c r="M3883"/>
  <c r="N3883"/>
  <c r="M3884"/>
  <c r="N3884"/>
  <c r="M3885"/>
  <c r="N3885"/>
  <c r="M3886"/>
  <c r="N3886"/>
  <c r="M3887"/>
  <c r="N3887"/>
  <c r="M3888"/>
  <c r="N3888"/>
  <c r="M3889"/>
  <c r="N3889"/>
  <c r="M3890"/>
  <c r="N3890"/>
  <c r="M3891"/>
  <c r="N3891"/>
  <c r="M3892"/>
  <c r="N3892"/>
  <c r="M3893"/>
  <c r="N3893"/>
  <c r="M3894"/>
  <c r="N3894"/>
  <c r="M3895"/>
  <c r="N3895"/>
  <c r="M3896"/>
  <c r="N3896"/>
  <c r="M3897"/>
  <c r="N3897"/>
  <c r="M3898"/>
  <c r="N3898"/>
  <c r="M3899"/>
  <c r="N3899"/>
  <c r="M3900"/>
  <c r="N3900"/>
  <c r="M3901"/>
  <c r="N3901"/>
  <c r="M3902"/>
  <c r="N3902"/>
  <c r="M3903"/>
  <c r="N3903"/>
  <c r="M3904"/>
  <c r="N3904"/>
  <c r="M3905"/>
  <c r="N3905"/>
  <c r="M3906"/>
  <c r="N3906"/>
  <c r="M3907"/>
  <c r="N3907"/>
  <c r="M3908"/>
  <c r="N3908"/>
  <c r="M3909"/>
  <c r="N3909"/>
  <c r="M3910"/>
  <c r="N3910"/>
  <c r="M3911"/>
  <c r="N3911"/>
  <c r="M3912"/>
  <c r="N3912"/>
  <c r="M3913"/>
  <c r="N3913"/>
  <c r="M3914"/>
  <c r="N3914"/>
  <c r="M3915"/>
  <c r="N3915"/>
  <c r="M3916"/>
  <c r="N3916"/>
  <c r="M3917"/>
  <c r="N3917"/>
  <c r="M3918"/>
  <c r="N3918"/>
  <c r="M3919"/>
  <c r="N3919"/>
  <c r="M3920"/>
  <c r="N3920"/>
  <c r="M3921"/>
  <c r="N3921"/>
  <c r="M3922"/>
  <c r="N3922"/>
  <c r="M3923"/>
  <c r="N3923"/>
  <c r="M3924"/>
  <c r="N3924"/>
  <c r="M3925"/>
  <c r="N3925"/>
  <c r="M3926"/>
  <c r="N3926"/>
  <c r="M3927"/>
  <c r="N3927"/>
  <c r="M3928"/>
  <c r="N3928"/>
  <c r="M3929"/>
  <c r="N3929"/>
  <c r="M3930"/>
  <c r="N3930"/>
  <c r="M3931"/>
  <c r="N3931"/>
  <c r="M3932"/>
  <c r="N3932"/>
  <c r="M3933"/>
  <c r="N3933"/>
  <c r="M3934"/>
  <c r="N3934"/>
  <c r="M3935"/>
  <c r="N3935"/>
  <c r="M3936"/>
  <c r="N3936"/>
  <c r="M3937"/>
  <c r="N3937"/>
  <c r="M3938"/>
  <c r="N3938"/>
  <c r="M3939"/>
  <c r="N3939"/>
  <c r="M3940"/>
  <c r="N3940"/>
  <c r="M3941"/>
  <c r="N3941"/>
  <c r="M3942"/>
  <c r="N3942"/>
  <c r="M3943"/>
  <c r="N3943"/>
  <c r="M3944"/>
  <c r="N3944"/>
  <c r="M3945"/>
  <c r="N3945"/>
  <c r="M3946"/>
  <c r="N3946"/>
  <c r="M3947"/>
  <c r="N3947"/>
  <c r="M3948"/>
  <c r="N3948"/>
  <c r="M3949"/>
  <c r="N3949"/>
  <c r="M3950"/>
  <c r="N3950"/>
  <c r="M3951"/>
  <c r="N3951"/>
  <c r="M3952"/>
  <c r="N3952"/>
  <c r="M3953"/>
  <c r="N3953"/>
  <c r="M3954"/>
  <c r="N3954"/>
  <c r="M3955"/>
  <c r="N3955"/>
  <c r="M3956"/>
  <c r="N3956"/>
  <c r="M3957"/>
  <c r="N3957"/>
  <c r="M3958"/>
  <c r="N3958"/>
  <c r="M3959"/>
  <c r="N3959"/>
  <c r="M3960"/>
  <c r="N3960"/>
  <c r="M3961"/>
  <c r="N3961"/>
  <c r="M3962"/>
  <c r="N3962"/>
  <c r="M3963"/>
  <c r="N3963"/>
  <c r="M3964"/>
  <c r="N3964"/>
  <c r="M3965"/>
  <c r="N3965"/>
  <c r="M3966"/>
  <c r="N3966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2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D3253"/>
  <c r="B3253" s="1"/>
  <c r="J34" i="5" l="1"/>
  <c r="I21"/>
  <c r="I35"/>
  <c r="J35"/>
  <c r="Q30"/>
  <c r="Q26"/>
  <c r="Q22"/>
  <c r="Q18"/>
  <c r="Q14"/>
  <c r="Q10"/>
  <c r="Q6"/>
  <c r="Q9"/>
  <c r="B10"/>
  <c r="Q28"/>
  <c r="Q24"/>
  <c r="Q20"/>
  <c r="Q16"/>
  <c r="Q12"/>
  <c r="Q8"/>
  <c r="P31"/>
  <c r="P29"/>
  <c r="P27"/>
  <c r="P25"/>
  <c r="P23"/>
  <c r="P21"/>
  <c r="P19"/>
  <c r="P17"/>
  <c r="P15"/>
  <c r="P13"/>
  <c r="P11"/>
  <c r="P7"/>
  <c r="Q5"/>
  <c r="I31"/>
  <c r="I28"/>
  <c r="I27"/>
  <c r="J26"/>
  <c r="J25"/>
  <c r="I24"/>
  <c r="J23"/>
  <c r="I22"/>
  <c r="B16"/>
  <c r="A3251" i="1"/>
  <c r="A3249"/>
  <c r="A3247"/>
  <c r="A3245"/>
  <c r="A3243"/>
  <c r="A3241"/>
  <c r="A3239"/>
  <c r="A3237"/>
  <c r="A3235"/>
  <c r="A3233"/>
  <c r="A3231"/>
  <c r="A3229"/>
  <c r="A3227"/>
  <c r="A3225"/>
  <c r="A3223"/>
  <c r="A3221"/>
  <c r="A3219"/>
  <c r="A3217"/>
  <c r="A3215"/>
  <c r="A3213"/>
  <c r="A3211"/>
  <c r="A3209"/>
  <c r="A3207"/>
  <c r="A3205"/>
  <c r="A3203"/>
  <c r="A3201"/>
  <c r="A3199"/>
  <c r="A3197"/>
  <c r="A3195"/>
  <c r="A3193"/>
  <c r="A3191"/>
  <c r="A3189"/>
  <c r="A3187"/>
  <c r="A3185"/>
  <c r="A3183"/>
  <c r="A3181"/>
  <c r="A3179"/>
  <c r="A3177"/>
  <c r="A3175"/>
  <c r="A3173"/>
  <c r="A3171"/>
  <c r="A3169"/>
  <c r="A3167"/>
  <c r="A3165"/>
  <c r="A3163"/>
  <c r="A3161"/>
  <c r="A3159"/>
  <c r="A3157"/>
  <c r="A3155"/>
  <c r="A3153"/>
  <c r="A3151"/>
  <c r="A3149"/>
  <c r="A3147"/>
  <c r="A3145"/>
  <c r="A3143"/>
  <c r="A3141"/>
  <c r="A3139"/>
  <c r="A3137"/>
  <c r="A3135"/>
  <c r="A3133"/>
  <c r="A3131"/>
  <c r="A3129"/>
  <c r="A3127"/>
  <c r="A3125"/>
  <c r="A3123"/>
  <c r="A3121"/>
  <c r="A3119"/>
  <c r="A3117"/>
  <c r="A3115"/>
  <c r="A3113"/>
  <c r="A3111"/>
  <c r="A3109"/>
  <c r="A3107"/>
  <c r="A3105"/>
  <c r="A3103"/>
  <c r="A3101"/>
  <c r="A3099"/>
  <c r="A3097"/>
  <c r="A3095"/>
  <c r="A3093"/>
  <c r="A3091"/>
  <c r="A3089"/>
  <c r="A3087"/>
  <c r="A3085"/>
  <c r="A3083"/>
  <c r="A3081"/>
  <c r="A3079"/>
  <c r="A3077"/>
  <c r="A3075"/>
  <c r="A3073"/>
  <c r="A3071"/>
  <c r="A3069"/>
  <c r="A3067"/>
  <c r="A3065"/>
  <c r="A3063"/>
  <c r="A3061"/>
  <c r="I9" i="5"/>
  <c r="I32"/>
  <c r="J17"/>
  <c r="J13"/>
  <c r="J11"/>
  <c r="I10"/>
  <c r="J30"/>
  <c r="I29"/>
  <c r="J28"/>
  <c r="J19"/>
  <c r="I18"/>
  <c r="J31"/>
  <c r="J21"/>
  <c r="J15"/>
  <c r="I14"/>
  <c r="J32"/>
  <c r="I33"/>
  <c r="I26"/>
  <c r="J22"/>
  <c r="I20"/>
  <c r="I16"/>
  <c r="I12"/>
  <c r="J27"/>
  <c r="I25"/>
  <c r="J24"/>
  <c r="I23"/>
  <c r="J20"/>
  <c r="I19"/>
  <c r="J18"/>
  <c r="I17"/>
  <c r="J16"/>
  <c r="I15"/>
  <c r="J14"/>
  <c r="I13"/>
  <c r="J12"/>
  <c r="I11"/>
  <c r="J10"/>
  <c r="I34"/>
  <c r="J33"/>
  <c r="I30"/>
  <c r="J29"/>
  <c r="J3728" i="1"/>
  <c r="J2196"/>
  <c r="J2197" s="1"/>
  <c r="J1166"/>
  <c r="J1167" s="1"/>
  <c r="J650"/>
  <c r="J651" s="1"/>
  <c r="J265"/>
  <c r="A1164"/>
  <c r="A1162"/>
  <c r="A1160"/>
  <c r="A1158"/>
  <c r="A1156"/>
  <c r="A1154"/>
  <c r="A1152"/>
  <c r="A1150"/>
  <c r="A1148"/>
  <c r="A1146"/>
  <c r="A1144"/>
  <c r="A1142"/>
  <c r="A1140"/>
  <c r="A1138"/>
  <c r="A1136"/>
  <c r="A1134"/>
  <c r="A1132"/>
  <c r="A1130"/>
  <c r="A1128"/>
  <c r="A1126"/>
  <c r="A1124"/>
  <c r="A1122"/>
  <c r="A1120"/>
  <c r="A1118"/>
  <c r="A1116"/>
  <c r="A1114"/>
  <c r="A1112"/>
  <c r="A1110"/>
  <c r="A1108"/>
  <c r="A1106"/>
  <c r="A1104"/>
  <c r="A1102"/>
  <c r="A1100"/>
  <c r="A1098"/>
  <c r="A1096"/>
  <c r="A1094"/>
  <c r="A1092"/>
  <c r="A1090"/>
  <c r="A1088"/>
  <c r="A1086"/>
  <c r="A1084"/>
  <c r="A1082"/>
  <c r="A1080"/>
  <c r="A1078"/>
  <c r="A1076"/>
  <c r="A1074"/>
  <c r="A1072"/>
  <c r="A1070"/>
  <c r="A1068"/>
  <c r="A1066"/>
  <c r="A1064"/>
  <c r="A1062"/>
  <c r="A1060"/>
  <c r="A1058"/>
  <c r="A1056"/>
  <c r="A1054"/>
  <c r="A1052"/>
  <c r="A1050"/>
  <c r="A1048"/>
  <c r="A1046"/>
  <c r="A1044"/>
  <c r="A1042"/>
  <c r="A1040"/>
  <c r="A1038"/>
  <c r="A1036"/>
  <c r="A1034"/>
  <c r="A1032"/>
  <c r="A1030"/>
  <c r="A1028"/>
  <c r="A1026"/>
  <c r="A1024"/>
  <c r="A1022"/>
  <c r="A1020"/>
  <c r="A1018"/>
  <c r="A1016"/>
  <c r="A1014"/>
  <c r="A1012"/>
  <c r="A1010"/>
  <c r="A1008"/>
  <c r="A1006"/>
  <c r="A1004"/>
  <c r="A1002"/>
  <c r="A1000"/>
  <c r="A998"/>
  <c r="A996"/>
  <c r="A994"/>
  <c r="A992"/>
  <c r="A990"/>
  <c r="A988"/>
  <c r="A986"/>
  <c r="A984"/>
  <c r="A982"/>
  <c r="A980"/>
  <c r="A978"/>
  <c r="A976"/>
  <c r="A974"/>
  <c r="A972"/>
  <c r="A970"/>
  <c r="A968"/>
  <c r="A966"/>
  <c r="A964"/>
  <c r="A962"/>
  <c r="A960"/>
  <c r="A958"/>
  <c r="A956"/>
  <c r="A954"/>
  <c r="A952"/>
  <c r="A950"/>
  <c r="A948"/>
  <c r="A946"/>
  <c r="A944"/>
  <c r="A942"/>
  <c r="A940"/>
  <c r="A938"/>
  <c r="A936"/>
  <c r="A934"/>
  <c r="A932"/>
  <c r="A930"/>
  <c r="A928"/>
  <c r="A926"/>
  <c r="A924"/>
  <c r="A922"/>
  <c r="A920"/>
  <c r="A918"/>
  <c r="A916"/>
  <c r="A914"/>
  <c r="A912"/>
  <c r="A910"/>
  <c r="A908"/>
  <c r="A906"/>
  <c r="A904"/>
  <c r="A902"/>
  <c r="A900"/>
  <c r="A898"/>
  <c r="A896"/>
  <c r="A894"/>
  <c r="A892"/>
  <c r="A890"/>
  <c r="A888"/>
  <c r="A886"/>
  <c r="A884"/>
  <c r="A882"/>
  <c r="A880"/>
  <c r="A878"/>
  <c r="A876"/>
  <c r="A874"/>
  <c r="A872"/>
  <c r="A870"/>
  <c r="A868"/>
  <c r="A866"/>
  <c r="A864"/>
  <c r="A862"/>
  <c r="A860"/>
  <c r="A858"/>
  <c r="A856"/>
  <c r="A854"/>
  <c r="A852"/>
  <c r="A850"/>
  <c r="A848"/>
  <c r="A846"/>
  <c r="A844"/>
  <c r="A842"/>
  <c r="A840"/>
  <c r="A838"/>
  <c r="A836"/>
  <c r="A834"/>
  <c r="A832"/>
  <c r="A830"/>
  <c r="A828"/>
  <c r="A826"/>
  <c r="A824"/>
  <c r="A822"/>
  <c r="A820"/>
  <c r="A818"/>
  <c r="A816"/>
  <c r="A814"/>
  <c r="A812"/>
  <c r="A810"/>
  <c r="A808"/>
  <c r="A806"/>
  <c r="A804"/>
  <c r="A802"/>
  <c r="A800"/>
  <c r="A798"/>
  <c r="A796"/>
  <c r="A794"/>
  <c r="A792"/>
  <c r="A790"/>
  <c r="A788"/>
  <c r="A786"/>
  <c r="A784"/>
  <c r="A782"/>
  <c r="A780"/>
  <c r="A778"/>
  <c r="A776"/>
  <c r="A774"/>
  <c r="A772"/>
  <c r="A770"/>
  <c r="A768"/>
  <c r="A766"/>
  <c r="A764"/>
  <c r="A762"/>
  <c r="A760"/>
  <c r="A758"/>
  <c r="A756"/>
  <c r="A754"/>
  <c r="A752"/>
  <c r="A750"/>
  <c r="A748"/>
  <c r="A746"/>
  <c r="A744"/>
  <c r="A742"/>
  <c r="A740"/>
  <c r="A738"/>
  <c r="A736"/>
  <c r="A734"/>
  <c r="A732"/>
  <c r="A730"/>
  <c r="A728"/>
  <c r="A726"/>
  <c r="A724"/>
  <c r="A722"/>
  <c r="A720"/>
  <c r="A718"/>
  <c r="A716"/>
  <c r="A714"/>
  <c r="A712"/>
  <c r="A710"/>
  <c r="A708"/>
  <c r="A706"/>
  <c r="A704"/>
  <c r="A702"/>
  <c r="A700"/>
  <c r="A698"/>
  <c r="A696"/>
  <c r="A694"/>
  <c r="A692"/>
  <c r="A690"/>
  <c r="A688"/>
  <c r="A686"/>
  <c r="A684"/>
  <c r="A682"/>
  <c r="A680"/>
  <c r="A678"/>
  <c r="A676"/>
  <c r="A674"/>
  <c r="A672"/>
  <c r="A670"/>
  <c r="A668"/>
  <c r="A666"/>
  <c r="A664"/>
  <c r="A662"/>
  <c r="A660"/>
  <c r="A658"/>
  <c r="A656"/>
  <c r="A654"/>
  <c r="A652"/>
  <c r="A650"/>
  <c r="A648"/>
  <c r="A646"/>
  <c r="A644"/>
  <c r="A642"/>
  <c r="A640"/>
  <c r="A638"/>
  <c r="A636"/>
  <c r="A634"/>
  <c r="A632"/>
  <c r="A630"/>
  <c r="A628"/>
  <c r="A626"/>
  <c r="A624"/>
  <c r="A622"/>
  <c r="A620"/>
  <c r="A618"/>
  <c r="A616"/>
  <c r="A614"/>
  <c r="A612"/>
  <c r="A610"/>
  <c r="A608"/>
  <c r="A606"/>
  <c r="A604"/>
  <c r="A602"/>
  <c r="A600"/>
  <c r="A598"/>
  <c r="A596"/>
  <c r="A594"/>
  <c r="A592"/>
  <c r="A590"/>
  <c r="A588"/>
  <c r="A586"/>
  <c r="A584"/>
  <c r="A582"/>
  <c r="A580"/>
  <c r="A578"/>
  <c r="A576"/>
  <c r="A574"/>
  <c r="A572"/>
  <c r="A570"/>
  <c r="A568"/>
  <c r="A566"/>
  <c r="A564"/>
  <c r="A562"/>
  <c r="A560"/>
  <c r="A558"/>
  <c r="A556"/>
  <c r="A554"/>
  <c r="A552"/>
  <c r="A550"/>
  <c r="A548"/>
  <c r="A546"/>
  <c r="A544"/>
  <c r="A542"/>
  <c r="A540"/>
  <c r="A538"/>
  <c r="A536"/>
  <c r="A534"/>
  <c r="A532"/>
  <c r="A530"/>
  <c r="A528"/>
  <c r="A526"/>
  <c r="A524"/>
  <c r="A522"/>
  <c r="A520"/>
  <c r="A518"/>
  <c r="A516"/>
  <c r="A514"/>
  <c r="A512"/>
  <c r="A510"/>
  <c r="A508"/>
  <c r="A506"/>
  <c r="A504"/>
  <c r="A502"/>
  <c r="A500"/>
  <c r="A498"/>
  <c r="A496"/>
  <c r="A494"/>
  <c r="A492"/>
  <c r="A490"/>
  <c r="A488"/>
  <c r="A486"/>
  <c r="A484"/>
  <c r="A482"/>
  <c r="A464"/>
  <c r="A462"/>
  <c r="A460"/>
  <c r="A458"/>
  <c r="A456"/>
  <c r="A454"/>
  <c r="A452"/>
  <c r="A450"/>
  <c r="A448"/>
  <c r="A446"/>
  <c r="A444"/>
  <c r="A442"/>
  <c r="A440"/>
  <c r="A438"/>
  <c r="A436"/>
  <c r="A434"/>
  <c r="A432"/>
  <c r="A430"/>
  <c r="A428"/>
  <c r="A426"/>
  <c r="A424"/>
  <c r="A422"/>
  <c r="A420"/>
  <c r="A418"/>
  <c r="A416"/>
  <c r="A414"/>
  <c r="A412"/>
  <c r="A410"/>
  <c r="A408"/>
  <c r="A406"/>
  <c r="A404"/>
  <c r="A402"/>
  <c r="A400"/>
  <c r="A398"/>
  <c r="A396"/>
  <c r="A394"/>
  <c r="A392"/>
  <c r="A390"/>
  <c r="A388"/>
  <c r="A386"/>
  <c r="A384"/>
  <c r="A382"/>
  <c r="A380"/>
  <c r="A378"/>
  <c r="A376"/>
  <c r="A374"/>
  <c r="A372"/>
  <c r="A370"/>
  <c r="A368"/>
  <c r="A366"/>
  <c r="A364"/>
  <c r="A362"/>
  <c r="A360"/>
  <c r="A358"/>
  <c r="A356"/>
  <c r="A354"/>
  <c r="A352"/>
  <c r="A350"/>
  <c r="A348"/>
  <c r="A346"/>
  <c r="A344"/>
  <c r="A342"/>
  <c r="A340"/>
  <c r="A338"/>
  <c r="A336"/>
  <c r="A334"/>
  <c r="A332"/>
  <c r="A330"/>
  <c r="A328"/>
  <c r="A326"/>
  <c r="A324"/>
  <c r="A322"/>
  <c r="A320"/>
  <c r="A318"/>
  <c r="A316"/>
  <c r="A314"/>
  <c r="A312"/>
  <c r="A310"/>
  <c r="A308"/>
  <c r="A306"/>
  <c r="A304"/>
  <c r="A302"/>
  <c r="A300"/>
  <c r="A298"/>
  <c r="A296"/>
  <c r="A294"/>
  <c r="A292"/>
  <c r="A290"/>
  <c r="A288"/>
  <c r="A286"/>
  <c r="A284"/>
  <c r="A282"/>
  <c r="A280"/>
  <c r="A278"/>
  <c r="A276"/>
  <c r="A274"/>
  <c r="A272"/>
  <c r="A270"/>
  <c r="A268"/>
  <c r="A266"/>
  <c r="A264"/>
  <c r="A262"/>
  <c r="A260"/>
  <c r="A258"/>
  <c r="A256"/>
  <c r="A254"/>
  <c r="A252"/>
  <c r="A250"/>
  <c r="A248"/>
  <c r="A246"/>
  <c r="A244"/>
  <c r="A242"/>
  <c r="A240"/>
  <c r="A238"/>
  <c r="A236"/>
  <c r="A234"/>
  <c r="A232"/>
  <c r="A230"/>
  <c r="A228"/>
  <c r="A226"/>
  <c r="A224"/>
  <c r="A222"/>
  <c r="A220"/>
  <c r="A218"/>
  <c r="A216"/>
  <c r="A214"/>
  <c r="A212"/>
  <c r="A210"/>
  <c r="A208"/>
  <c r="A206"/>
  <c r="A204"/>
  <c r="A202"/>
  <c r="A200"/>
  <c r="J9" i="5"/>
  <c r="J46" i="1"/>
  <c r="J47" s="1"/>
  <c r="A3963"/>
  <c r="A3961"/>
  <c r="A3959"/>
  <c r="A3957"/>
  <c r="A3955"/>
  <c r="A3953"/>
  <c r="A3951"/>
  <c r="A3949"/>
  <c r="A3947"/>
  <c r="A3945"/>
  <c r="A3943"/>
  <c r="A3941"/>
  <c r="A3939"/>
  <c r="A3937"/>
  <c r="A3935"/>
  <c r="A3933"/>
  <c r="A3931"/>
  <c r="A3929"/>
  <c r="A3927"/>
  <c r="A3925"/>
  <c r="A3923"/>
  <c r="A3921"/>
  <c r="J3523"/>
  <c r="J1854"/>
  <c r="J1855" s="1"/>
  <c r="A3059"/>
  <c r="A3057"/>
  <c r="A3055"/>
  <c r="A3053"/>
  <c r="A3051"/>
  <c r="A3049"/>
  <c r="A3047"/>
  <c r="A3045"/>
  <c r="A3043"/>
  <c r="A3041"/>
  <c r="A3039"/>
  <c r="A3037"/>
  <c r="A3035"/>
  <c r="A3033"/>
  <c r="A3031"/>
  <c r="A3029"/>
  <c r="A3027"/>
  <c r="A3025"/>
  <c r="A3023"/>
  <c r="A3021"/>
  <c r="A3019"/>
  <c r="A3017"/>
  <c r="A3015"/>
  <c r="A3013"/>
  <c r="A3011"/>
  <c r="A3009"/>
  <c r="A3007"/>
  <c r="A3005"/>
  <c r="A3003"/>
  <c r="A3001"/>
  <c r="A2999"/>
  <c r="A2997"/>
  <c r="A2995"/>
  <c r="A2993"/>
  <c r="A2991"/>
  <c r="A2989"/>
  <c r="A2987"/>
  <c r="A2985"/>
  <c r="A2983"/>
  <c r="A2981"/>
  <c r="A2979"/>
  <c r="A2977"/>
  <c r="A2975"/>
  <c r="A2973"/>
  <c r="A2971"/>
  <c r="A2969"/>
  <c r="A2967"/>
  <c r="A2965"/>
  <c r="A2963"/>
  <c r="A2961"/>
  <c r="A2959"/>
  <c r="A2957"/>
  <c r="A2955"/>
  <c r="A2953"/>
  <c r="A2951"/>
  <c r="A2949"/>
  <c r="A2947"/>
  <c r="A2945"/>
  <c r="A2943"/>
  <c r="A2941"/>
  <c r="A2939"/>
  <c r="A2937"/>
  <c r="A2935"/>
  <c r="A2933"/>
  <c r="A2931"/>
  <c r="A2929"/>
  <c r="A2927"/>
  <c r="A2925"/>
  <c r="A2923"/>
  <c r="A2921"/>
  <c r="A2919"/>
  <c r="A2917"/>
  <c r="A2915"/>
  <c r="A2913"/>
  <c r="A2911"/>
  <c r="A2909"/>
  <c r="A2907"/>
  <c r="A2905"/>
  <c r="A2903"/>
  <c r="A2901"/>
  <c r="A2899"/>
  <c r="A2897"/>
  <c r="A2895"/>
  <c r="A2893"/>
  <c r="A2891"/>
  <c r="A2889"/>
  <c r="A2887"/>
  <c r="A2885"/>
  <c r="A2883"/>
  <c r="A2881"/>
  <c r="A2879"/>
  <c r="A2877"/>
  <c r="A2875"/>
  <c r="A2873"/>
  <c r="A2871"/>
  <c r="A2869"/>
  <c r="A2867"/>
  <c r="A2865"/>
  <c r="A2863"/>
  <c r="A2861"/>
  <c r="A2859"/>
  <c r="A2857"/>
  <c r="A2855"/>
  <c r="A2853"/>
  <c r="A2851"/>
  <c r="A2849"/>
  <c r="A2847"/>
  <c r="A2845"/>
  <c r="A2843"/>
  <c r="A2841"/>
  <c r="A2839"/>
  <c r="A2837"/>
  <c r="A2835"/>
  <c r="A2833"/>
  <c r="A2831"/>
  <c r="A2829"/>
  <c r="A198"/>
  <c r="A196"/>
  <c r="A194"/>
  <c r="A192"/>
  <c r="A190"/>
  <c r="A188"/>
  <c r="A186"/>
  <c r="A184"/>
  <c r="A182"/>
  <c r="A180"/>
  <c r="A178"/>
  <c r="A176"/>
  <c r="A174"/>
  <c r="A172"/>
  <c r="A170"/>
  <c r="A168"/>
  <c r="A166"/>
  <c r="A164"/>
  <c r="A162"/>
  <c r="A160"/>
  <c r="A158"/>
  <c r="A156"/>
  <c r="A154"/>
  <c r="A152"/>
  <c r="A150"/>
  <c r="A148"/>
  <c r="A146"/>
  <c r="A144"/>
  <c r="A142"/>
  <c r="A2827"/>
  <c r="A2825"/>
  <c r="A2823"/>
  <c r="A2821"/>
  <c r="A2819"/>
  <c r="A2817"/>
  <c r="A2815"/>
  <c r="A2813"/>
  <c r="A2811"/>
  <c r="A2809"/>
  <c r="A2807"/>
  <c r="A2805"/>
  <c r="A2803"/>
  <c r="A2801"/>
  <c r="A2799"/>
  <c r="A2797"/>
  <c r="A2795"/>
  <c r="A2793"/>
  <c r="A2791"/>
  <c r="A2789"/>
  <c r="A2787"/>
  <c r="A2785"/>
  <c r="A2783"/>
  <c r="A2781"/>
  <c r="A2779"/>
  <c r="A2777"/>
  <c r="A2775"/>
  <c r="A2773"/>
  <c r="A2771"/>
  <c r="A2769"/>
  <c r="A2767"/>
  <c r="A2765"/>
  <c r="A2763"/>
  <c r="A2761"/>
  <c r="A2759"/>
  <c r="A2757"/>
  <c r="A2755"/>
  <c r="A2753"/>
  <c r="A2751"/>
  <c r="A2749"/>
  <c r="A2747"/>
  <c r="A2745"/>
  <c r="A2743"/>
  <c r="A2741"/>
  <c r="A2739"/>
  <c r="A2737"/>
  <c r="A2735"/>
  <c r="A2733"/>
  <c r="A2731"/>
  <c r="A2729"/>
  <c r="A2727"/>
  <c r="A2725"/>
  <c r="A2723"/>
  <c r="A2721"/>
  <c r="A2719"/>
  <c r="A2717"/>
  <c r="A2715"/>
  <c r="A2713"/>
  <c r="A2711"/>
  <c r="A2709"/>
  <c r="A2707"/>
  <c r="A2705"/>
  <c r="A2703"/>
  <c r="A2701"/>
  <c r="A2699"/>
  <c r="A2697"/>
  <c r="A2695"/>
  <c r="A2693"/>
  <c r="A2691"/>
  <c r="A2689"/>
  <c r="A2687"/>
  <c r="A2685"/>
  <c r="A2683"/>
  <c r="A2681"/>
  <c r="A2679"/>
  <c r="A2677"/>
  <c r="A2675"/>
  <c r="A2673"/>
  <c r="A2671"/>
  <c r="A2669"/>
  <c r="A2667"/>
  <c r="A2665"/>
  <c r="A2663"/>
  <c r="A2661"/>
  <c r="A2659"/>
  <c r="A2657"/>
  <c r="A2655"/>
  <c r="A2653"/>
  <c r="A2651"/>
  <c r="A2649"/>
  <c r="A2647"/>
  <c r="A2645"/>
  <c r="A2643"/>
  <c r="A2641"/>
  <c r="A2639"/>
  <c r="A2637"/>
  <c r="A2635"/>
  <c r="A2633"/>
  <c r="A2631"/>
  <c r="A2629"/>
  <c r="A2627"/>
  <c r="A2625"/>
  <c r="A2623"/>
  <c r="A2621"/>
  <c r="A2619"/>
  <c r="A2617"/>
  <c r="A2615"/>
  <c r="A2613"/>
  <c r="A2611"/>
  <c r="A2609"/>
  <c r="A2607"/>
  <c r="A2605"/>
  <c r="A2603"/>
  <c r="A2601"/>
  <c r="A2599"/>
  <c r="A2597"/>
  <c r="A2595"/>
  <c r="A2593"/>
  <c r="A2591"/>
  <c r="A2589"/>
  <c r="A2587"/>
  <c r="A2585"/>
  <c r="A2583"/>
  <c r="A2581"/>
  <c r="A2579"/>
  <c r="A2577"/>
  <c r="A2575"/>
  <c r="A2573"/>
  <c r="A2571"/>
  <c r="A2569"/>
  <c r="A2567"/>
  <c r="A2565"/>
  <c r="A2563"/>
  <c r="A2561"/>
  <c r="A2559"/>
  <c r="A2557"/>
  <c r="A2555"/>
  <c r="A2553"/>
  <c r="A2551"/>
  <c r="A2549"/>
  <c r="A2547"/>
  <c r="A2545"/>
  <c r="A2543"/>
  <c r="A2541"/>
  <c r="A2539"/>
  <c r="A2537"/>
  <c r="A2535"/>
  <c r="A2533"/>
  <c r="A2531"/>
  <c r="A2529"/>
  <c r="A2527"/>
  <c r="A2525"/>
  <c r="A2523"/>
  <c r="A2521"/>
  <c r="A2519"/>
  <c r="A2517"/>
  <c r="A2515"/>
  <c r="A2513"/>
  <c r="A2511"/>
  <c r="A2509"/>
  <c r="A2507"/>
  <c r="A2505"/>
  <c r="A2503"/>
  <c r="A2501"/>
  <c r="A2499"/>
  <c r="A2497"/>
  <c r="A2495"/>
  <c r="A2493"/>
  <c r="A2491"/>
  <c r="A2489"/>
  <c r="A2487"/>
  <c r="A2485"/>
  <c r="A2483"/>
  <c r="A2481"/>
  <c r="A2479"/>
  <c r="A2477"/>
  <c r="A2475"/>
  <c r="A2473"/>
  <c r="A2471"/>
  <c r="A2469"/>
  <c r="A2467"/>
  <c r="A2465"/>
  <c r="A2463"/>
  <c r="A2461"/>
  <c r="A2459"/>
  <c r="A2457"/>
  <c r="A2455"/>
  <c r="A2453"/>
  <c r="A2451"/>
  <c r="A2449"/>
  <c r="A2447"/>
  <c r="A2445"/>
  <c r="A2443"/>
  <c r="A2441"/>
  <c r="A2439"/>
  <c r="A2437"/>
  <c r="A2435"/>
  <c r="A2433"/>
  <c r="A2431"/>
  <c r="A2429"/>
  <c r="A2427"/>
  <c r="A2425"/>
  <c r="A2423"/>
  <c r="A2421"/>
  <c r="A2419"/>
  <c r="A2417"/>
  <c r="A2415"/>
  <c r="A2413"/>
  <c r="A2411"/>
  <c r="A2409"/>
  <c r="A2407"/>
  <c r="A2405"/>
  <c r="A2403"/>
  <c r="A2401"/>
  <c r="A2399"/>
  <c r="A2397"/>
  <c r="A2395"/>
  <c r="A2393"/>
  <c r="A2391"/>
  <c r="A2389"/>
  <c r="A2387"/>
  <c r="A2385"/>
  <c r="A2383"/>
  <c r="A2381"/>
  <c r="A2379"/>
  <c r="A2377"/>
  <c r="A2375"/>
  <c r="A2373"/>
  <c r="A2371"/>
  <c r="A2369"/>
  <c r="A2367"/>
  <c r="A2365"/>
  <c r="A2363"/>
  <c r="A2361"/>
  <c r="A2359"/>
  <c r="A2357"/>
  <c r="A2355"/>
  <c r="A2353"/>
  <c r="A2351"/>
  <c r="A2349"/>
  <c r="A2347"/>
  <c r="A2345"/>
  <c r="A2343"/>
  <c r="A2341"/>
  <c r="A2339"/>
  <c r="A2337"/>
  <c r="A2335"/>
  <c r="A2333"/>
  <c r="A2331"/>
  <c r="A2329"/>
  <c r="A2327"/>
  <c r="A2325"/>
  <c r="A2323"/>
  <c r="A2321"/>
  <c r="A2319"/>
  <c r="A2317"/>
  <c r="J3830"/>
  <c r="J3299"/>
  <c r="J3183"/>
  <c r="J3184" s="1"/>
  <c r="J3061"/>
  <c r="J3062" s="1"/>
  <c r="J2610"/>
  <c r="J2611" s="1"/>
  <c r="J2083"/>
  <c r="J2084" s="1"/>
  <c r="J1699"/>
  <c r="J1700" s="1"/>
  <c r="J1543"/>
  <c r="J1544" s="1"/>
  <c r="J1388"/>
  <c r="J1389" s="1"/>
  <c r="J451"/>
  <c r="J452" s="1"/>
  <c r="A3919"/>
  <c r="A3917"/>
  <c r="A3915"/>
  <c r="A3913"/>
  <c r="A3911"/>
  <c r="A3909"/>
  <c r="A3907"/>
  <c r="A3905"/>
  <c r="A3903"/>
  <c r="A3901"/>
  <c r="A3899"/>
  <c r="A3897"/>
  <c r="A3895"/>
  <c r="A3893"/>
  <c r="A3891"/>
  <c r="A3889"/>
  <c r="A3887"/>
  <c r="A3885"/>
  <c r="A3883"/>
  <c r="A3881"/>
  <c r="A3879"/>
  <c r="A3877"/>
  <c r="A3875"/>
  <c r="A3873"/>
  <c r="A3871"/>
  <c r="A3869"/>
  <c r="A3867"/>
  <c r="A3865"/>
  <c r="A3863"/>
  <c r="A3861"/>
  <c r="A3859"/>
  <c r="A3857"/>
  <c r="A3855"/>
  <c r="A3853"/>
  <c r="A3851"/>
  <c r="A3849"/>
  <c r="A3847"/>
  <c r="A3845"/>
  <c r="A3843"/>
  <c r="A3841"/>
  <c r="A3839"/>
  <c r="A3837"/>
  <c r="A3835"/>
  <c r="A3833"/>
  <c r="A3831"/>
  <c r="A3829"/>
  <c r="A3827"/>
  <c r="A3825"/>
  <c r="A3823"/>
  <c r="A3821"/>
  <c r="A3819"/>
  <c r="A3817"/>
  <c r="A3815"/>
  <c r="A3813"/>
  <c r="A3811"/>
  <c r="A3809"/>
  <c r="A3807"/>
  <c r="A3805"/>
  <c r="A3803"/>
  <c r="A3801"/>
  <c r="A3799"/>
  <c r="A3797"/>
  <c r="A3795"/>
  <c r="A3793"/>
  <c r="A3791"/>
  <c r="A3789"/>
  <c r="A3787"/>
  <c r="A3785"/>
  <c r="A3783"/>
  <c r="A3781"/>
  <c r="A3779"/>
  <c r="A3777"/>
  <c r="A3775"/>
  <c r="A3773"/>
  <c r="A3771"/>
  <c r="A2315"/>
  <c r="A2313"/>
  <c r="A2311"/>
  <c r="A2309"/>
  <c r="A2307"/>
  <c r="A2305"/>
  <c r="A2303"/>
  <c r="A2301"/>
  <c r="A2299"/>
  <c r="A2297"/>
  <c r="A2295"/>
  <c r="A2293"/>
  <c r="A2291"/>
  <c r="A2289"/>
  <c r="A2287"/>
  <c r="A2285"/>
  <c r="A2283"/>
  <c r="A2281"/>
  <c r="A2279"/>
  <c r="A2277"/>
  <c r="A2275"/>
  <c r="A2273"/>
  <c r="A2271"/>
  <c r="A2269"/>
  <c r="A2267"/>
  <c r="A2265"/>
  <c r="A2263"/>
  <c r="A2261"/>
  <c r="A2259"/>
  <c r="A2257"/>
  <c r="A2255"/>
  <c r="A2253"/>
  <c r="A2251"/>
  <c r="A2249"/>
  <c r="A2247"/>
  <c r="A2245"/>
  <c r="A2243"/>
  <c r="A2241"/>
  <c r="A2239"/>
  <c r="A2237"/>
  <c r="A2235"/>
  <c r="A2233"/>
  <c r="A2231"/>
  <c r="A2229"/>
  <c r="A2227"/>
  <c r="A2225"/>
  <c r="A2223"/>
  <c r="A2221"/>
  <c r="A2219"/>
  <c r="A2217"/>
  <c r="A2215"/>
  <c r="A2213"/>
  <c r="A2211"/>
  <c r="A2209"/>
  <c r="A2207"/>
  <c r="A2205"/>
  <c r="A2203"/>
  <c r="A2201"/>
  <c r="A2199"/>
  <c r="A2197"/>
  <c r="A2195"/>
  <c r="A2193"/>
  <c r="A2191"/>
  <c r="A2189"/>
  <c r="A2187"/>
  <c r="A2185"/>
  <c r="A2183"/>
  <c r="A2181"/>
  <c r="A2179"/>
  <c r="A2177"/>
  <c r="A2175"/>
  <c r="A2173"/>
  <c r="A2171"/>
  <c r="A2169"/>
  <c r="A2167"/>
  <c r="A2165"/>
  <c r="A2163"/>
  <c r="A2161"/>
  <c r="A2159"/>
  <c r="A2157"/>
  <c r="A2155"/>
  <c r="A2153"/>
  <c r="A2151"/>
  <c r="A2149"/>
  <c r="A2147"/>
  <c r="A2145"/>
  <c r="A2143"/>
  <c r="A2141"/>
  <c r="A2139"/>
  <c r="A2137"/>
  <c r="A2135"/>
  <c r="A2133"/>
  <c r="A2131"/>
  <c r="A2129"/>
  <c r="A2127"/>
  <c r="A2125"/>
  <c r="A2123"/>
  <c r="A2121"/>
  <c r="A2119"/>
  <c r="A2117"/>
  <c r="A2115"/>
  <c r="A2113"/>
  <c r="A2111"/>
  <c r="A2109"/>
  <c r="A2107"/>
  <c r="A2105"/>
  <c r="A2103"/>
  <c r="A2101"/>
  <c r="A2099"/>
  <c r="A2097"/>
  <c r="A2095"/>
  <c r="A2093"/>
  <c r="A2091"/>
  <c r="A2089"/>
  <c r="A2087"/>
  <c r="A2085"/>
  <c r="A2083"/>
  <c r="A2081"/>
  <c r="A2079"/>
  <c r="A2077"/>
  <c r="A2075"/>
  <c r="A2073"/>
  <c r="A2071"/>
  <c r="A2069"/>
  <c r="A2067"/>
  <c r="A2065"/>
  <c r="A2063"/>
  <c r="A2061"/>
  <c r="A2059"/>
  <c r="A2057"/>
  <c r="A2055"/>
  <c r="A2053"/>
  <c r="A2051"/>
  <c r="A2049"/>
  <c r="A2047"/>
  <c r="A2045"/>
  <c r="A2043"/>
  <c r="A2041"/>
  <c r="A2039"/>
  <c r="A2037"/>
  <c r="A2035"/>
  <c r="A2033"/>
  <c r="A2031"/>
  <c r="A2029"/>
  <c r="A2027"/>
  <c r="A2025"/>
  <c r="A2023"/>
  <c r="A2021"/>
  <c r="A2019"/>
  <c r="A2017"/>
  <c r="A2015"/>
  <c r="A2013"/>
  <c r="A2011"/>
  <c r="A2009"/>
  <c r="A2007"/>
  <c r="A2005"/>
  <c r="A2003"/>
  <c r="A2001"/>
  <c r="A1999"/>
  <c r="A1997"/>
  <c r="A1995"/>
  <c r="A1993"/>
  <c r="A1991"/>
  <c r="A1989"/>
  <c r="A1987"/>
  <c r="A1985"/>
  <c r="A1983"/>
  <c r="A1981"/>
  <c r="A1979"/>
  <c r="A1977"/>
  <c r="A1975"/>
  <c r="A1973"/>
  <c r="A1971"/>
  <c r="A1969"/>
  <c r="A1967"/>
  <c r="A1965"/>
  <c r="A1963"/>
  <c r="A1961"/>
  <c r="A1959"/>
  <c r="A1957"/>
  <c r="A1955"/>
  <c r="A1953"/>
  <c r="A1951"/>
  <c r="A1949"/>
  <c r="A1947"/>
  <c r="A1945"/>
  <c r="A1943"/>
  <c r="A1941"/>
  <c r="A1939"/>
  <c r="A1937"/>
  <c r="A1935"/>
  <c r="A1933"/>
  <c r="A1931"/>
  <c r="A1929"/>
  <c r="A1927"/>
  <c r="A1925"/>
  <c r="A1923"/>
  <c r="A1921"/>
  <c r="A1919"/>
  <c r="A1917"/>
  <c r="A1915"/>
  <c r="A1913"/>
  <c r="A1911"/>
  <c r="A1909"/>
  <c r="A1907"/>
  <c r="A1905"/>
  <c r="A1903"/>
  <c r="A1901"/>
  <c r="A1899"/>
  <c r="A1897"/>
  <c r="A1895"/>
  <c r="A1893"/>
  <c r="A1891"/>
  <c r="A1889"/>
  <c r="A1887"/>
  <c r="A1885"/>
  <c r="A1883"/>
  <c r="A1881"/>
  <c r="A1879"/>
  <c r="A1877"/>
  <c r="A1875"/>
  <c r="A1873"/>
  <c r="A1871"/>
  <c r="A1869"/>
  <c r="A1867"/>
  <c r="A1865"/>
  <c r="A1863"/>
  <c r="A1861"/>
  <c r="A1859"/>
  <c r="A1857"/>
  <c r="A1855"/>
  <c r="A1853"/>
  <c r="A1851"/>
  <c r="A1849"/>
  <c r="A1847"/>
  <c r="A1845"/>
  <c r="A1843"/>
  <c r="A1841"/>
  <c r="A1839"/>
  <c r="A1837"/>
  <c r="A1835"/>
  <c r="A1833"/>
  <c r="A1831"/>
  <c r="A1829"/>
  <c r="A1827"/>
  <c r="A1825"/>
  <c r="A1823"/>
  <c r="A1821"/>
  <c r="A1819"/>
  <c r="A1817"/>
  <c r="A1815"/>
  <c r="A1813"/>
  <c r="A1811"/>
  <c r="A1809"/>
  <c r="A1807"/>
  <c r="A1805"/>
  <c r="A1803"/>
  <c r="A1801"/>
  <c r="A1799"/>
  <c r="A1797"/>
  <c r="A1795"/>
  <c r="A1793"/>
  <c r="A1791"/>
  <c r="A1789"/>
  <c r="A1787"/>
  <c r="A1785"/>
  <c r="A1783"/>
  <c r="A1781"/>
  <c r="A1779"/>
  <c r="A1777"/>
  <c r="A1775"/>
  <c r="A1773"/>
  <c r="A1771"/>
  <c r="A1769"/>
  <c r="A1767"/>
  <c r="A1765"/>
  <c r="A1763"/>
  <c r="A1761"/>
  <c r="A1759"/>
  <c r="A1757"/>
  <c r="A1755"/>
  <c r="A1753"/>
  <c r="A1751"/>
  <c r="A1749"/>
  <c r="A1747"/>
  <c r="A1745"/>
  <c r="A1743"/>
  <c r="A1741"/>
  <c r="A1739"/>
  <c r="A1737"/>
  <c r="A1735"/>
  <c r="A1733"/>
  <c r="A1731"/>
  <c r="A1729"/>
  <c r="A1727"/>
  <c r="A1725"/>
  <c r="A1723"/>
  <c r="A1721"/>
  <c r="A1719"/>
  <c r="A1717"/>
  <c r="A1715"/>
  <c r="A1713"/>
  <c r="A1711"/>
  <c r="A1709"/>
  <c r="A1707"/>
  <c r="A1705"/>
  <c r="A1703"/>
  <c r="A1701"/>
  <c r="A1699"/>
  <c r="A1697"/>
  <c r="A1695"/>
  <c r="A1693"/>
  <c r="A1691"/>
  <c r="A1689"/>
  <c r="A1687"/>
  <c r="A1685"/>
  <c r="A1683"/>
  <c r="A1681"/>
  <c r="A1679"/>
  <c r="A1677"/>
  <c r="A1675"/>
  <c r="A3769"/>
  <c r="A3767"/>
  <c r="A3765"/>
  <c r="A3763"/>
  <c r="A3761"/>
  <c r="A3759"/>
  <c r="A3757"/>
  <c r="A3755"/>
  <c r="A3753"/>
  <c r="A3751"/>
  <c r="A3749"/>
  <c r="A3747"/>
  <c r="A3745"/>
  <c r="A3743"/>
  <c r="A3741"/>
  <c r="A3739"/>
  <c r="A3737"/>
  <c r="A3735"/>
  <c r="A3733"/>
  <c r="A3731"/>
  <c r="A3729"/>
  <c r="A3727"/>
  <c r="A3725"/>
  <c r="A3723"/>
  <c r="A3721"/>
  <c r="A3719"/>
  <c r="A3717"/>
  <c r="A3715"/>
  <c r="A3713"/>
  <c r="A3711"/>
  <c r="A3709"/>
  <c r="A3707"/>
  <c r="A3705"/>
  <c r="A3703"/>
  <c r="A3701"/>
  <c r="A3699"/>
  <c r="A3697"/>
  <c r="A3695"/>
  <c r="A3693"/>
  <c r="A3691"/>
  <c r="A3689"/>
  <c r="A3687"/>
  <c r="A3685"/>
  <c r="A3683"/>
  <c r="A3681"/>
  <c r="A3679"/>
  <c r="A3677"/>
  <c r="A3675"/>
  <c r="A3673"/>
  <c r="A3671"/>
  <c r="A3669"/>
  <c r="A3667"/>
  <c r="A3665"/>
  <c r="A3663"/>
  <c r="A3661"/>
  <c r="A3659"/>
  <c r="A3657"/>
  <c r="A3655"/>
  <c r="A3653"/>
  <c r="A3651"/>
  <c r="A3649"/>
  <c r="A3647"/>
  <c r="A3645"/>
  <c r="A3643"/>
  <c r="A3641"/>
  <c r="A3639"/>
  <c r="A3637"/>
  <c r="A3635"/>
  <c r="A3633"/>
  <c r="A3631"/>
  <c r="A3629"/>
  <c r="A3627"/>
  <c r="A3625"/>
  <c r="A3623"/>
  <c r="A3621"/>
  <c r="A3619"/>
  <c r="A3617"/>
  <c r="A3615"/>
  <c r="A3613"/>
  <c r="A3611"/>
  <c r="A3609"/>
  <c r="A3607"/>
  <c r="A3605"/>
  <c r="A3603"/>
  <c r="A3601"/>
  <c r="A3599"/>
  <c r="A3597"/>
  <c r="A3595"/>
  <c r="A3593"/>
  <c r="A3591"/>
  <c r="A3589"/>
  <c r="A3587"/>
  <c r="A3585"/>
  <c r="A3583"/>
  <c r="A3581"/>
  <c r="A3579"/>
  <c r="A3577"/>
  <c r="A3575"/>
  <c r="A3573"/>
  <c r="A3571"/>
  <c r="A3569"/>
  <c r="A3567"/>
  <c r="A3565"/>
  <c r="A3563"/>
  <c r="A3561"/>
  <c r="A3559"/>
  <c r="A3557"/>
  <c r="A3555"/>
  <c r="A3553"/>
  <c r="A3551"/>
  <c r="A3549"/>
  <c r="A3547"/>
  <c r="A3545"/>
  <c r="A3543"/>
  <c r="A3541"/>
  <c r="A3539"/>
  <c r="A3537"/>
  <c r="A3535"/>
  <c r="A3533"/>
  <c r="A3531"/>
  <c r="A3529"/>
  <c r="A3527"/>
  <c r="A3525"/>
  <c r="A3523"/>
  <c r="A3521"/>
  <c r="A3519"/>
  <c r="A3517"/>
  <c r="A3515"/>
  <c r="A3513"/>
  <c r="A3511"/>
  <c r="A3509"/>
  <c r="A3507"/>
  <c r="A3505"/>
  <c r="A3503"/>
  <c r="A3501"/>
  <c r="A3499"/>
  <c r="A3497"/>
  <c r="A3495"/>
  <c r="A3493"/>
  <c r="A3491"/>
  <c r="A3489"/>
  <c r="A3487"/>
  <c r="A3485"/>
  <c r="A3483"/>
  <c r="A3481"/>
  <c r="A3479"/>
  <c r="A3477"/>
  <c r="A3475"/>
  <c r="A3473"/>
  <c r="A3471"/>
  <c r="A3469"/>
  <c r="A3467"/>
  <c r="A3465"/>
  <c r="A3463"/>
  <c r="A3461"/>
  <c r="A3459"/>
  <c r="A3457"/>
  <c r="A3455"/>
  <c r="A3453"/>
  <c r="A3451"/>
  <c r="A3449"/>
  <c r="A3447"/>
  <c r="A3445"/>
  <c r="A3443"/>
  <c r="A3441"/>
  <c r="A3439"/>
  <c r="A3437"/>
  <c r="A3435"/>
  <c r="A3433"/>
  <c r="A3431"/>
  <c r="A3429"/>
  <c r="A3427"/>
  <c r="A3425"/>
  <c r="A3423"/>
  <c r="A3421"/>
  <c r="A3419"/>
  <c r="A3417"/>
  <c r="A3415"/>
  <c r="A3413"/>
  <c r="A3411"/>
  <c r="A3409"/>
  <c r="A3407"/>
  <c r="A3405"/>
  <c r="A3403"/>
  <c r="A3401"/>
  <c r="A3399"/>
  <c r="A3397"/>
  <c r="A3395"/>
  <c r="A3393"/>
  <c r="A3391"/>
  <c r="A3389"/>
  <c r="A3387"/>
  <c r="A3385"/>
  <c r="A3383"/>
  <c r="A3381"/>
  <c r="A3379"/>
  <c r="A3377"/>
  <c r="A3375"/>
  <c r="A3373"/>
  <c r="A3371"/>
  <c r="A3369"/>
  <c r="A3367"/>
  <c r="A3365"/>
  <c r="A3363"/>
  <c r="A3361"/>
  <c r="A3359"/>
  <c r="A3357"/>
  <c r="A3355"/>
  <c r="A3353"/>
  <c r="A3351"/>
  <c r="A3349"/>
  <c r="A3347"/>
  <c r="A3345"/>
  <c r="A3343"/>
  <c r="A3341"/>
  <c r="A3339"/>
  <c r="A3337"/>
  <c r="A3335"/>
  <c r="A3333"/>
  <c r="A3331"/>
  <c r="A3329"/>
  <c r="A3327"/>
  <c r="A3325"/>
  <c r="A3323"/>
  <c r="A3321"/>
  <c r="A3319"/>
  <c r="A3317"/>
  <c r="A3315"/>
  <c r="A3313"/>
  <c r="A3311"/>
  <c r="A3309"/>
  <c r="A3307"/>
  <c r="A3305"/>
  <c r="A3303"/>
  <c r="A3301"/>
  <c r="A3299"/>
  <c r="A3297"/>
  <c r="A3295"/>
  <c r="A3293"/>
  <c r="A3291"/>
  <c r="A3289"/>
  <c r="A3287"/>
  <c r="A3285"/>
  <c r="A3283"/>
  <c r="A3281"/>
  <c r="A3279"/>
  <c r="A3277"/>
  <c r="A3275"/>
  <c r="A3273"/>
  <c r="A3271"/>
  <c r="A3269"/>
  <c r="A3267"/>
  <c r="A3265"/>
  <c r="A3263"/>
  <c r="A3261"/>
  <c r="A3259"/>
  <c r="A1673"/>
  <c r="A1671"/>
  <c r="A1669"/>
  <c r="A1667"/>
  <c r="A1665"/>
  <c r="A1663"/>
  <c r="A1661"/>
  <c r="A1659"/>
  <c r="A1657"/>
  <c r="A1655"/>
  <c r="A1653"/>
  <c r="A1651"/>
  <c r="A1649"/>
  <c r="A1647"/>
  <c r="A1645"/>
  <c r="A1643"/>
  <c r="A1641"/>
  <c r="A1639"/>
  <c r="A1637"/>
  <c r="A1635"/>
  <c r="A1633"/>
  <c r="A1631"/>
  <c r="A1629"/>
  <c r="A1627"/>
  <c r="A1625"/>
  <c r="A1623"/>
  <c r="A1621"/>
  <c r="A1619"/>
  <c r="A1617"/>
  <c r="A1615"/>
  <c r="A1613"/>
  <c r="A1611"/>
  <c r="A1609"/>
  <c r="A1607"/>
  <c r="A1605"/>
  <c r="A1603"/>
  <c r="A1601"/>
  <c r="A1599"/>
  <c r="A1597"/>
  <c r="A1595"/>
  <c r="A1593"/>
  <c r="A1591"/>
  <c r="A1589"/>
  <c r="A1587"/>
  <c r="A1585"/>
  <c r="A1583"/>
  <c r="A1581"/>
  <c r="A1579"/>
  <c r="A1577"/>
  <c r="A1575"/>
  <c r="A1573"/>
  <c r="A1571"/>
  <c r="A1569"/>
  <c r="A1567"/>
  <c r="A1565"/>
  <c r="A1563"/>
  <c r="A1561"/>
  <c r="A1559"/>
  <c r="A1557"/>
  <c r="A1555"/>
  <c r="A1553"/>
  <c r="A1551"/>
  <c r="A1549"/>
  <c r="A1547"/>
  <c r="A1545"/>
  <c r="A1543"/>
  <c r="A1541"/>
  <c r="A1539"/>
  <c r="A1537"/>
  <c r="A1535"/>
  <c r="A1533"/>
  <c r="A1531"/>
  <c r="A1529"/>
  <c r="A1527"/>
  <c r="A1525"/>
  <c r="A1523"/>
  <c r="A1521"/>
  <c r="A1519"/>
  <c r="A1517"/>
  <c r="A1515"/>
  <c r="A1513"/>
  <c r="A1511"/>
  <c r="A1509"/>
  <c r="A1507"/>
  <c r="A1505"/>
  <c r="A1503"/>
  <c r="A1501"/>
  <c r="A1499"/>
  <c r="A1497"/>
  <c r="A1495"/>
  <c r="A1493"/>
  <c r="A1491"/>
  <c r="A1489"/>
  <c r="A1487"/>
  <c r="A1485"/>
  <c r="A1483"/>
  <c r="A1481"/>
  <c r="A1479"/>
  <c r="A1477"/>
  <c r="A1475"/>
  <c r="A1473"/>
  <c r="A1471"/>
  <c r="A1469"/>
  <c r="A1467"/>
  <c r="A1465"/>
  <c r="A1463"/>
  <c r="A1461"/>
  <c r="A1459"/>
  <c r="A1457"/>
  <c r="A1455"/>
  <c r="A1453"/>
  <c r="A1451"/>
  <c r="A1449"/>
  <c r="A1447"/>
  <c r="A1445"/>
  <c r="A1443"/>
  <c r="A1441"/>
  <c r="A1439"/>
  <c r="A1437"/>
  <c r="A1435"/>
  <c r="A1433"/>
  <c r="A1431"/>
  <c r="A1429"/>
  <c r="A1427"/>
  <c r="A1425"/>
  <c r="A1423"/>
  <c r="A1421"/>
  <c r="A1419"/>
  <c r="A1417"/>
  <c r="A1415"/>
  <c r="A1413"/>
  <c r="A1411"/>
  <c r="A1409"/>
  <c r="A1407"/>
  <c r="A1405"/>
  <c r="A1403"/>
  <c r="A1401"/>
  <c r="A1399"/>
  <c r="A1397"/>
  <c r="A1395"/>
  <c r="A1393"/>
  <c r="A1391"/>
  <c r="A1389"/>
  <c r="A1387"/>
  <c r="A1385"/>
  <c r="A1383"/>
  <c r="A1381"/>
  <c r="A1379"/>
  <c r="A1377"/>
  <c r="A1375"/>
  <c r="A1373"/>
  <c r="A1371"/>
  <c r="A1369"/>
  <c r="A1367"/>
  <c r="A1365"/>
  <c r="A1363"/>
  <c r="A1361"/>
  <c r="A1359"/>
  <c r="A1357"/>
  <c r="A1355"/>
  <c r="A1353"/>
  <c r="A1351"/>
  <c r="A1349"/>
  <c r="A1347"/>
  <c r="A1345"/>
  <c r="A1343"/>
  <c r="A1341"/>
  <c r="A1339"/>
  <c r="A1337"/>
  <c r="A1335"/>
  <c r="A1333"/>
  <c r="A1331"/>
  <c r="A1329"/>
  <c r="A1327"/>
  <c r="A1325"/>
  <c r="A1323"/>
  <c r="A1321"/>
  <c r="A1319"/>
  <c r="A1317"/>
  <c r="A1315"/>
  <c r="A1313"/>
  <c r="A1311"/>
  <c r="A1309"/>
  <c r="A1307"/>
  <c r="A1305"/>
  <c r="A1303"/>
  <c r="A1301"/>
  <c r="A1299"/>
  <c r="A1297"/>
  <c r="A1295"/>
  <c r="A1293"/>
  <c r="A1291"/>
  <c r="A1289"/>
  <c r="A1287"/>
  <c r="A1285"/>
  <c r="A1283"/>
  <c r="A1281"/>
  <c r="A1279"/>
  <c r="A1277"/>
  <c r="A1275"/>
  <c r="A1273"/>
  <c r="A1271"/>
  <c r="A1269"/>
  <c r="A1267"/>
  <c r="A1265"/>
  <c r="A1263"/>
  <c r="A1261"/>
  <c r="A1259"/>
  <c r="A1257"/>
  <c r="A1255"/>
  <c r="A1253"/>
  <c r="A1251"/>
  <c r="A1249"/>
  <c r="A1247"/>
  <c r="A1245"/>
  <c r="A1243"/>
  <c r="A1241"/>
  <c r="A1239"/>
  <c r="A1237"/>
  <c r="A1235"/>
  <c r="A1233"/>
  <c r="A1231"/>
  <c r="A1229"/>
  <c r="A1227"/>
  <c r="A1225"/>
  <c r="A1223"/>
  <c r="A1221"/>
  <c r="A1219"/>
  <c r="A1217"/>
  <c r="A1215"/>
  <c r="A1213"/>
  <c r="A1211"/>
  <c r="A1209"/>
  <c r="A1207"/>
  <c r="A1205"/>
  <c r="A1203"/>
  <c r="A1201"/>
  <c r="A1199"/>
  <c r="A1197"/>
  <c r="A1195"/>
  <c r="A1193"/>
  <c r="A1191"/>
  <c r="A1189"/>
  <c r="A1187"/>
  <c r="A1185"/>
  <c r="A1183"/>
  <c r="A1181"/>
  <c r="A1179"/>
  <c r="A1177"/>
  <c r="A1175"/>
  <c r="A1173"/>
  <c r="A1171"/>
  <c r="A1169"/>
  <c r="A1167"/>
  <c r="A1165"/>
  <c r="A1163"/>
  <c r="A140"/>
  <c r="A138"/>
  <c r="A136"/>
  <c r="A134"/>
  <c r="A132"/>
  <c r="A130"/>
  <c r="A128"/>
  <c r="A126"/>
  <c r="A124"/>
  <c r="A122"/>
  <c r="A120"/>
  <c r="A118"/>
  <c r="A116"/>
  <c r="A114"/>
  <c r="A112"/>
  <c r="A110"/>
  <c r="A108"/>
  <c r="A106"/>
  <c r="A104"/>
  <c r="A102"/>
  <c r="A100"/>
  <c r="A98"/>
  <c r="A96"/>
  <c r="A94"/>
  <c r="A92"/>
  <c r="A90"/>
  <c r="A88"/>
  <c r="A86"/>
  <c r="A84"/>
  <c r="A82"/>
  <c r="A80"/>
  <c r="A78"/>
  <c r="A76"/>
  <c r="A74"/>
  <c r="A72"/>
  <c r="A70"/>
  <c r="A68"/>
  <c r="A66"/>
  <c r="A64"/>
  <c r="A62"/>
  <c r="A60"/>
  <c r="A58"/>
  <c r="A56"/>
  <c r="A54"/>
  <c r="A52"/>
  <c r="A50"/>
  <c r="A48"/>
  <c r="A46"/>
  <c r="A44"/>
  <c r="A42"/>
  <c r="A40"/>
  <c r="A38"/>
  <c r="A36"/>
  <c r="A34"/>
  <c r="A32"/>
  <c r="A30"/>
  <c r="A28"/>
  <c r="A26"/>
  <c r="A24"/>
  <c r="A22"/>
  <c r="A20"/>
  <c r="A18"/>
  <c r="A16"/>
  <c r="A14"/>
  <c r="A12"/>
  <c r="A10"/>
  <c r="A8"/>
  <c r="A6"/>
  <c r="A4"/>
  <c r="J267"/>
  <c r="J266"/>
  <c r="J1390"/>
  <c r="A3965"/>
  <c r="A3966"/>
  <c r="D3254"/>
  <c r="J3416"/>
  <c r="J3417" s="1"/>
  <c r="J2416"/>
  <c r="J1969"/>
  <c r="J1168"/>
  <c r="J981"/>
  <c r="J983" s="1"/>
  <c r="A3964"/>
  <c r="A3962"/>
  <c r="A3960"/>
  <c r="A3958"/>
  <c r="A3956"/>
  <c r="A3954"/>
  <c r="A3952"/>
  <c r="A3950"/>
  <c r="A3948"/>
  <c r="A3946"/>
  <c r="A3944"/>
  <c r="A3942"/>
  <c r="A3940"/>
  <c r="A3938"/>
  <c r="A3936"/>
  <c r="A3934"/>
  <c r="A3932"/>
  <c r="A3930"/>
  <c r="A3928"/>
  <c r="A3926"/>
  <c r="A3924"/>
  <c r="A3922"/>
  <c r="A3920"/>
  <c r="A3918"/>
  <c r="A3916"/>
  <c r="A3914"/>
  <c r="A3912"/>
  <c r="A3910"/>
  <c r="A3908"/>
  <c r="A3906"/>
  <c r="A3904"/>
  <c r="A3902"/>
  <c r="A3900"/>
  <c r="A3898"/>
  <c r="A3896"/>
  <c r="A3894"/>
  <c r="A3892"/>
  <c r="A3890"/>
  <c r="A3888"/>
  <c r="A3886"/>
  <c r="A3884"/>
  <c r="A3882"/>
  <c r="A3880"/>
  <c r="A3878"/>
  <c r="A3876"/>
  <c r="A3874"/>
  <c r="A3872"/>
  <c r="A3870"/>
  <c r="A3868"/>
  <c r="A3866"/>
  <c r="A3864"/>
  <c r="A3862"/>
  <c r="A3860"/>
  <c r="A3858"/>
  <c r="A3856"/>
  <c r="A3854"/>
  <c r="A3852"/>
  <c r="A3850"/>
  <c r="A3848"/>
  <c r="A3846"/>
  <c r="A3844"/>
  <c r="A3842"/>
  <c r="A3840"/>
  <c r="A3838"/>
  <c r="A3836"/>
  <c r="A3834"/>
  <c r="A3832"/>
  <c r="A3830"/>
  <c r="A3828"/>
  <c r="A3826"/>
  <c r="A3824"/>
  <c r="A3822"/>
  <c r="A3820"/>
  <c r="A3818"/>
  <c r="A3816"/>
  <c r="A3814"/>
  <c r="A3812"/>
  <c r="A3810"/>
  <c r="A3808"/>
  <c r="A3806"/>
  <c r="A3804"/>
  <c r="A3802"/>
  <c r="A3800"/>
  <c r="A3798"/>
  <c r="A3796"/>
  <c r="A3794"/>
  <c r="A3792"/>
  <c r="A3790"/>
  <c r="A3788"/>
  <c r="A3786"/>
  <c r="A3784"/>
  <c r="A3782"/>
  <c r="A3780"/>
  <c r="A3778"/>
  <c r="A3776"/>
  <c r="A3774"/>
  <c r="A3772"/>
  <c r="A3770"/>
  <c r="A3768"/>
  <c r="A3766"/>
  <c r="A3764"/>
  <c r="A3762"/>
  <c r="A3760"/>
  <c r="A3758"/>
  <c r="A3756"/>
  <c r="A3754"/>
  <c r="A3752"/>
  <c r="A3750"/>
  <c r="A3748"/>
  <c r="A3746"/>
  <c r="A3744"/>
  <c r="A3742"/>
  <c r="A3740"/>
  <c r="A3738"/>
  <c r="A3736"/>
  <c r="A3734"/>
  <c r="A3732"/>
  <c r="A3730"/>
  <c r="A3728"/>
  <c r="A3726"/>
  <c r="A3724"/>
  <c r="A3722"/>
  <c r="A3720"/>
  <c r="A3718"/>
  <c r="A3716"/>
  <c r="A3714"/>
  <c r="A3712"/>
  <c r="A3710"/>
  <c r="A3708"/>
  <c r="A3706"/>
  <c r="A3704"/>
  <c r="A3702"/>
  <c r="A3700"/>
  <c r="A3698"/>
  <c r="A3696"/>
  <c r="A3694"/>
  <c r="A3692"/>
  <c r="A3690"/>
  <c r="A3688"/>
  <c r="A3686"/>
  <c r="A3684"/>
  <c r="A3682"/>
  <c r="A3680"/>
  <c r="A3678"/>
  <c r="A3676"/>
  <c r="A3674"/>
  <c r="A3672"/>
  <c r="A3670"/>
  <c r="A3668"/>
  <c r="A3666"/>
  <c r="A3664"/>
  <c r="A3662"/>
  <c r="A3660"/>
  <c r="A3658"/>
  <c r="A3656"/>
  <c r="A3654"/>
  <c r="A3652"/>
  <c r="A3650"/>
  <c r="A3648"/>
  <c r="A3646"/>
  <c r="A3644"/>
  <c r="A3642"/>
  <c r="A3640"/>
  <c r="A3638"/>
  <c r="A3636"/>
  <c r="A3634"/>
  <c r="A3632"/>
  <c r="A3630"/>
  <c r="A3628"/>
  <c r="A3626"/>
  <c r="A3624"/>
  <c r="A3622"/>
  <c r="A3620"/>
  <c r="A3618"/>
  <c r="A3616"/>
  <c r="A3614"/>
  <c r="A3612"/>
  <c r="A3610"/>
  <c r="A3608"/>
  <c r="A3606"/>
  <c r="A3604"/>
  <c r="A3602"/>
  <c r="A3600"/>
  <c r="A3598"/>
  <c r="A3596"/>
  <c r="A3594"/>
  <c r="A3592"/>
  <c r="A3590"/>
  <c r="A3588"/>
  <c r="A3586"/>
  <c r="A3584"/>
  <c r="A3582"/>
  <c r="A3580"/>
  <c r="A3578"/>
  <c r="A3576"/>
  <c r="A3574"/>
  <c r="A3572"/>
  <c r="A3570"/>
  <c r="A3568"/>
  <c r="A3566"/>
  <c r="A3564"/>
  <c r="A3562"/>
  <c r="A3560"/>
  <c r="A3558"/>
  <c r="A3556"/>
  <c r="A3554"/>
  <c r="A3552"/>
  <c r="A3550"/>
  <c r="A3548"/>
  <c r="A3546"/>
  <c r="A3544"/>
  <c r="A3542"/>
  <c r="A3540"/>
  <c r="A3538"/>
  <c r="A3536"/>
  <c r="A3534"/>
  <c r="A3532"/>
  <c r="A3530"/>
  <c r="A3528"/>
  <c r="A3526"/>
  <c r="A3524"/>
  <c r="A3522"/>
  <c r="A3520"/>
  <c r="A3518"/>
  <c r="A3516"/>
  <c r="A3514"/>
  <c r="A3512"/>
  <c r="A3510"/>
  <c r="A3508"/>
  <c r="A3506"/>
  <c r="A3504"/>
  <c r="A3502"/>
  <c r="A3500"/>
  <c r="A3498"/>
  <c r="A3496"/>
  <c r="A3494"/>
  <c r="A3492"/>
  <c r="A3490"/>
  <c r="A3488"/>
  <c r="A3486"/>
  <c r="A3484"/>
  <c r="A3482"/>
  <c r="A3480"/>
  <c r="A3478"/>
  <c r="A3476"/>
  <c r="A3474"/>
  <c r="A3472"/>
  <c r="A3470"/>
  <c r="A3468"/>
  <c r="A3466"/>
  <c r="A3464"/>
  <c r="A3462"/>
  <c r="A3460"/>
  <c r="A3458"/>
  <c r="A3456"/>
  <c r="A3454"/>
  <c r="A3452"/>
  <c r="A3450"/>
  <c r="A3448"/>
  <c r="A3446"/>
  <c r="A3444"/>
  <c r="A3442"/>
  <c r="A3440"/>
  <c r="A3438"/>
  <c r="A3436"/>
  <c r="A3434"/>
  <c r="A3432"/>
  <c r="A3430"/>
  <c r="A3428"/>
  <c r="A3426"/>
  <c r="A3424"/>
  <c r="A3422"/>
  <c r="A3420"/>
  <c r="A3418"/>
  <c r="A3416"/>
  <c r="A3414"/>
  <c r="A3412"/>
  <c r="A3410"/>
  <c r="A3408"/>
  <c r="A3406"/>
  <c r="A3404"/>
  <c r="A3402"/>
  <c r="A3400"/>
  <c r="A3398"/>
  <c r="A3396"/>
  <c r="A3394"/>
  <c r="A3392"/>
  <c r="A3390"/>
  <c r="A3388"/>
  <c r="A3386"/>
  <c r="A3384"/>
  <c r="A3382"/>
  <c r="A3380"/>
  <c r="A3378"/>
  <c r="A3376"/>
  <c r="A3374"/>
  <c r="A3372"/>
  <c r="A3370"/>
  <c r="A3368"/>
  <c r="A3366"/>
  <c r="A3364"/>
  <c r="A3362"/>
  <c r="A3360"/>
  <c r="A3358"/>
  <c r="A3356"/>
  <c r="A3354"/>
  <c r="A3352"/>
  <c r="A3350"/>
  <c r="A3348"/>
  <c r="A3346"/>
  <c r="A3344"/>
  <c r="A3342"/>
  <c r="A3340"/>
  <c r="A3338"/>
  <c r="A3336"/>
  <c r="A3334"/>
  <c r="A3332"/>
  <c r="A3330"/>
  <c r="A3328"/>
  <c r="A3326"/>
  <c r="A3324"/>
  <c r="A3322"/>
  <c r="A3320"/>
  <c r="A3318"/>
  <c r="A3316"/>
  <c r="A3314"/>
  <c r="A3312"/>
  <c r="A3310"/>
  <c r="A3308"/>
  <c r="A3306"/>
  <c r="A3304"/>
  <c r="A3302"/>
  <c r="A3300"/>
  <c r="A3298"/>
  <c r="A3296"/>
  <c r="A3294"/>
  <c r="A3292"/>
  <c r="A3290"/>
  <c r="A3288"/>
  <c r="A3286"/>
  <c r="A3284"/>
  <c r="A3282"/>
  <c r="A3280"/>
  <c r="A3278"/>
  <c r="A3276"/>
  <c r="A3274"/>
  <c r="A3272"/>
  <c r="A3270"/>
  <c r="A3268"/>
  <c r="A3266"/>
  <c r="A3264"/>
  <c r="A3262"/>
  <c r="A3260"/>
  <c r="A3258"/>
  <c r="C3253"/>
  <c r="A3252" s="1"/>
  <c r="A3250"/>
  <c r="A3248"/>
  <c r="A3246"/>
  <c r="A3244"/>
  <c r="A3242"/>
  <c r="A3240"/>
  <c r="A3238"/>
  <c r="A3236"/>
  <c r="A3234"/>
  <c r="A3232"/>
  <c r="A3230"/>
  <c r="A3228"/>
  <c r="A3226"/>
  <c r="A3224"/>
  <c r="A3222"/>
  <c r="A3220"/>
  <c r="A3218"/>
  <c r="A3216"/>
  <c r="A3214"/>
  <c r="A1161"/>
  <c r="A1159"/>
  <c r="A1157"/>
  <c r="A1155"/>
  <c r="A1153"/>
  <c r="A1151"/>
  <c r="A1149"/>
  <c r="A1147"/>
  <c r="A1145"/>
  <c r="A1143"/>
  <c r="A1141"/>
  <c r="A1139"/>
  <c r="A1137"/>
  <c r="A1135"/>
  <c r="A1133"/>
  <c r="A1131"/>
  <c r="A1129"/>
  <c r="A1127"/>
  <c r="A1125"/>
  <c r="A1123"/>
  <c r="A1121"/>
  <c r="A1119"/>
  <c r="A1117"/>
  <c r="A1115"/>
  <c r="A1113"/>
  <c r="A1111"/>
  <c r="A1109"/>
  <c r="A1107"/>
  <c r="A1105"/>
  <c r="A1103"/>
  <c r="A1101"/>
  <c r="A1099"/>
  <c r="A1097"/>
  <c r="A1095"/>
  <c r="A1093"/>
  <c r="A1091"/>
  <c r="A1089"/>
  <c r="A1087"/>
  <c r="A1085"/>
  <c r="A1083"/>
  <c r="A1081"/>
  <c r="A1079"/>
  <c r="A1077"/>
  <c r="A1075"/>
  <c r="A1073"/>
  <c r="A1071"/>
  <c r="A1069"/>
  <c r="A1067"/>
  <c r="A1065"/>
  <c r="A1063"/>
  <c r="A1061"/>
  <c r="A1059"/>
  <c r="A1057"/>
  <c r="A1055"/>
  <c r="A1053"/>
  <c r="A1051"/>
  <c r="A1049"/>
  <c r="A1047"/>
  <c r="A1045"/>
  <c r="A1043"/>
  <c r="A1041"/>
  <c r="A1039"/>
  <c r="A1037"/>
  <c r="A1035"/>
  <c r="A1033"/>
  <c r="A1031"/>
  <c r="A1029"/>
  <c r="A1027"/>
  <c r="A1025"/>
  <c r="A1023"/>
  <c r="A1021"/>
  <c r="A1019"/>
  <c r="A1017"/>
  <c r="A1015"/>
  <c r="A1013"/>
  <c r="A1011"/>
  <c r="A1009"/>
  <c r="A1007"/>
  <c r="A1005"/>
  <c r="A1003"/>
  <c r="A1001"/>
  <c r="A999"/>
  <c r="A997"/>
  <c r="A995"/>
  <c r="A993"/>
  <c r="A991"/>
  <c r="A989"/>
  <c r="A987"/>
  <c r="A985"/>
  <c r="A983"/>
  <c r="A981"/>
  <c r="A979"/>
  <c r="A977"/>
  <c r="A975"/>
  <c r="A973"/>
  <c r="A971"/>
  <c r="A969"/>
  <c r="A967"/>
  <c r="A965"/>
  <c r="A963"/>
  <c r="A961"/>
  <c r="A959"/>
  <c r="A957"/>
  <c r="A955"/>
  <c r="A953"/>
  <c r="A951"/>
  <c r="A949"/>
  <c r="A947"/>
  <c r="A945"/>
  <c r="A943"/>
  <c r="A941"/>
  <c r="A939"/>
  <c r="A937"/>
  <c r="A935"/>
  <c r="A933"/>
  <c r="A931"/>
  <c r="A929"/>
  <c r="A927"/>
  <c r="A925"/>
  <c r="A923"/>
  <c r="A921"/>
  <c r="A919"/>
  <c r="A917"/>
  <c r="A915"/>
  <c r="A913"/>
  <c r="A911"/>
  <c r="A909"/>
  <c r="A907"/>
  <c r="A905"/>
  <c r="A903"/>
  <c r="A901"/>
  <c r="A899"/>
  <c r="A897"/>
  <c r="A895"/>
  <c r="A893"/>
  <c r="A891"/>
  <c r="A889"/>
  <c r="A887"/>
  <c r="A885"/>
  <c r="A883"/>
  <c r="A881"/>
  <c r="A879"/>
  <c r="A877"/>
  <c r="A875"/>
  <c r="A873"/>
  <c r="A871"/>
  <c r="A869"/>
  <c r="A867"/>
  <c r="A865"/>
  <c r="A863"/>
  <c r="A861"/>
  <c r="A859"/>
  <c r="A857"/>
  <c r="A855"/>
  <c r="A853"/>
  <c r="A851"/>
  <c r="A849"/>
  <c r="A847"/>
  <c r="A845"/>
  <c r="A843"/>
  <c r="A841"/>
  <c r="A839"/>
  <c r="A837"/>
  <c r="A835"/>
  <c r="A833"/>
  <c r="A831"/>
  <c r="A829"/>
  <c r="A827"/>
  <c r="A825"/>
  <c r="A823"/>
  <c r="A821"/>
  <c r="A819"/>
  <c r="A817"/>
  <c r="A815"/>
  <c r="A813"/>
  <c r="A811"/>
  <c r="A809"/>
  <c r="A807"/>
  <c r="A805"/>
  <c r="A803"/>
  <c r="A801"/>
  <c r="A799"/>
  <c r="A797"/>
  <c r="A795"/>
  <c r="A793"/>
  <c r="A791"/>
  <c r="A789"/>
  <c r="A787"/>
  <c r="A785"/>
  <c r="A783"/>
  <c r="A781"/>
  <c r="A779"/>
  <c r="A777"/>
  <c r="A775"/>
  <c r="A773"/>
  <c r="A771"/>
  <c r="A769"/>
  <c r="A767"/>
  <c r="A765"/>
  <c r="A763"/>
  <c r="A761"/>
  <c r="A759"/>
  <c r="A757"/>
  <c r="A755"/>
  <c r="A753"/>
  <c r="A751"/>
  <c r="A749"/>
  <c r="A747"/>
  <c r="A745"/>
  <c r="A743"/>
  <c r="A741"/>
  <c r="A739"/>
  <c r="A737"/>
  <c r="A735"/>
  <c r="A733"/>
  <c r="A731"/>
  <c r="A729"/>
  <c r="A727"/>
  <c r="A725"/>
  <c r="A723"/>
  <c r="A721"/>
  <c r="A719"/>
  <c r="A717"/>
  <c r="A715"/>
  <c r="A713"/>
  <c r="A711"/>
  <c r="A709"/>
  <c r="A707"/>
  <c r="A705"/>
  <c r="A703"/>
  <c r="A701"/>
  <c r="A699"/>
  <c r="A697"/>
  <c r="A695"/>
  <c r="A693"/>
  <c r="A691"/>
  <c r="A689"/>
  <c r="A687"/>
  <c r="A685"/>
  <c r="A683"/>
  <c r="A681"/>
  <c r="A3212"/>
  <c r="A3210"/>
  <c r="A3208"/>
  <c r="A3206"/>
  <c r="A3204"/>
  <c r="A3202"/>
  <c r="A3200"/>
  <c r="A3198"/>
  <c r="A3196"/>
  <c r="A3194"/>
  <c r="A3192"/>
  <c r="A3190"/>
  <c r="A3188"/>
  <c r="A3186"/>
  <c r="A3184"/>
  <c r="A3182"/>
  <c r="A3180"/>
  <c r="A3178"/>
  <c r="A3176"/>
  <c r="A3174"/>
  <c r="A3172"/>
  <c r="A3170"/>
  <c r="A3168"/>
  <c r="A3166"/>
  <c r="A3164"/>
  <c r="A3162"/>
  <c r="A3160"/>
  <c r="A3158"/>
  <c r="A3156"/>
  <c r="A3154"/>
  <c r="A3152"/>
  <c r="A3150"/>
  <c r="A3148"/>
  <c r="A3146"/>
  <c r="A3144"/>
  <c r="A3142"/>
  <c r="A3140"/>
  <c r="A3138"/>
  <c r="A3136"/>
  <c r="A3134"/>
  <c r="A3132"/>
  <c r="A3130"/>
  <c r="A3128"/>
  <c r="A3126"/>
  <c r="A3124"/>
  <c r="A3122"/>
  <c r="A3120"/>
  <c r="A3118"/>
  <c r="A3116"/>
  <c r="A3114"/>
  <c r="A3112"/>
  <c r="A3110"/>
  <c r="A3108"/>
  <c r="A3106"/>
  <c r="A3104"/>
  <c r="A3102"/>
  <c r="A3100"/>
  <c r="A3098"/>
  <c r="A3096"/>
  <c r="A3094"/>
  <c r="A3092"/>
  <c r="A3090"/>
  <c r="A3088"/>
  <c r="A3086"/>
  <c r="A3084"/>
  <c r="A3082"/>
  <c r="A3080"/>
  <c r="A3078"/>
  <c r="A3076"/>
  <c r="A3074"/>
  <c r="A3072"/>
  <c r="A3070"/>
  <c r="A3068"/>
  <c r="A3066"/>
  <c r="A3064"/>
  <c r="A3062"/>
  <c r="A3060"/>
  <c r="A3058"/>
  <c r="A3056"/>
  <c r="A3054"/>
  <c r="A3052"/>
  <c r="A3050"/>
  <c r="A3048"/>
  <c r="A3046"/>
  <c r="A3044"/>
  <c r="A3042"/>
  <c r="A3040"/>
  <c r="A3038"/>
  <c r="A3036"/>
  <c r="A3034"/>
  <c r="A3032"/>
  <c r="A3030"/>
  <c r="A3028"/>
  <c r="A3026"/>
  <c r="A3024"/>
  <c r="A3022"/>
  <c r="A3020"/>
  <c r="A3018"/>
  <c r="A3016"/>
  <c r="A3014"/>
  <c r="A3012"/>
  <c r="A3010"/>
  <c r="A3008"/>
  <c r="A3006"/>
  <c r="A3004"/>
  <c r="A3002"/>
  <c r="A3000"/>
  <c r="A2998"/>
  <c r="A2996"/>
  <c r="A2994"/>
  <c r="A2992"/>
  <c r="A2990"/>
  <c r="A2988"/>
  <c r="A2986"/>
  <c r="A2984"/>
  <c r="A2982"/>
  <c r="A2980"/>
  <c r="A2978"/>
  <c r="A2976"/>
  <c r="A2974"/>
  <c r="A2972"/>
  <c r="A2970"/>
  <c r="A2968"/>
  <c r="A2966"/>
  <c r="A2964"/>
  <c r="A2962"/>
  <c r="A2960"/>
  <c r="A2958"/>
  <c r="A2956"/>
  <c r="A2954"/>
  <c r="A2952"/>
  <c r="A2950"/>
  <c r="A2948"/>
  <c r="A2946"/>
  <c r="A2944"/>
  <c r="A2942"/>
  <c r="A2940"/>
  <c r="A2938"/>
  <c r="A2936"/>
  <c r="A2934"/>
  <c r="A2932"/>
  <c r="A2930"/>
  <c r="A2928"/>
  <c r="A2926"/>
  <c r="A2924"/>
  <c r="A2922"/>
  <c r="A2920"/>
  <c r="A2918"/>
  <c r="A2916"/>
  <c r="A2914"/>
  <c r="A2912"/>
  <c r="A2910"/>
  <c r="A2908"/>
  <c r="A2906"/>
  <c r="A2904"/>
  <c r="A2902"/>
  <c r="A2900"/>
  <c r="A2898"/>
  <c r="A2896"/>
  <c r="A2894"/>
  <c r="A2892"/>
  <c r="A2890"/>
  <c r="A2888"/>
  <c r="A2886"/>
  <c r="A2884"/>
  <c r="A2882"/>
  <c r="A2880"/>
  <c r="A2878"/>
  <c r="A2876"/>
  <c r="A2874"/>
  <c r="A2872"/>
  <c r="A2870"/>
  <c r="A2868"/>
  <c r="A2866"/>
  <c r="A2864"/>
  <c r="A2862"/>
  <c r="A2860"/>
  <c r="A2858"/>
  <c r="A2856"/>
  <c r="A2854"/>
  <c r="A2852"/>
  <c r="A2850"/>
  <c r="A2848"/>
  <c r="A2846"/>
  <c r="A2844"/>
  <c r="A2842"/>
  <c r="A2840"/>
  <c r="A2838"/>
  <c r="A2836"/>
  <c r="A2834"/>
  <c r="A2832"/>
  <c r="A2830"/>
  <c r="A2828"/>
  <c r="A2826"/>
  <c r="A2824"/>
  <c r="A2822"/>
  <c r="A2820"/>
  <c r="A2818"/>
  <c r="A2816"/>
  <c r="A2814"/>
  <c r="A2812"/>
  <c r="A2810"/>
  <c r="A2808"/>
  <c r="A2806"/>
  <c r="A2804"/>
  <c r="A2802"/>
  <c r="A2800"/>
  <c r="A2798"/>
  <c r="A2796"/>
  <c r="A2794"/>
  <c r="A2792"/>
  <c r="A2790"/>
  <c r="A2788"/>
  <c r="A2786"/>
  <c r="A2784"/>
  <c r="A2782"/>
  <c r="A2780"/>
  <c r="A2778"/>
  <c r="A2776"/>
  <c r="A2774"/>
  <c r="A2772"/>
  <c r="A2770"/>
  <c r="A2768"/>
  <c r="A2766"/>
  <c r="A2764"/>
  <c r="A2762"/>
  <c r="A2760"/>
  <c r="A2758"/>
  <c r="A2756"/>
  <c r="A2754"/>
  <c r="A2752"/>
  <c r="A2750"/>
  <c r="A2748"/>
  <c r="A2746"/>
  <c r="A2744"/>
  <c r="A2742"/>
  <c r="A2740"/>
  <c r="A2738"/>
  <c r="A2736"/>
  <c r="A2734"/>
  <c r="A2732"/>
  <c r="A2730"/>
  <c r="A2728"/>
  <c r="A2726"/>
  <c r="A2724"/>
  <c r="A2722"/>
  <c r="A2720"/>
  <c r="A2718"/>
  <c r="A2716"/>
  <c r="A2714"/>
  <c r="A2712"/>
  <c r="A2710"/>
  <c r="A2708"/>
  <c r="A2706"/>
  <c r="A2704"/>
  <c r="A2702"/>
  <c r="A2700"/>
  <c r="A2698"/>
  <c r="A2696"/>
  <c r="A2694"/>
  <c r="A2692"/>
  <c r="A2690"/>
  <c r="A2688"/>
  <c r="A2686"/>
  <c r="A2684"/>
  <c r="A2682"/>
  <c r="A2680"/>
  <c r="A2678"/>
  <c r="A2676"/>
  <c r="A2674"/>
  <c r="A2672"/>
  <c r="A2670"/>
  <c r="A2668"/>
  <c r="A2666"/>
  <c r="A2664"/>
  <c r="A2662"/>
  <c r="A2660"/>
  <c r="A2658"/>
  <c r="A2656"/>
  <c r="A2654"/>
  <c r="A2652"/>
  <c r="A2650"/>
  <c r="A2648"/>
  <c r="A2646"/>
  <c r="A2644"/>
  <c r="A2642"/>
  <c r="A2640"/>
  <c r="A2638"/>
  <c r="A2636"/>
  <c r="A2634"/>
  <c r="A2632"/>
  <c r="A2630"/>
  <c r="A2628"/>
  <c r="A2626"/>
  <c r="A2624"/>
  <c r="A2622"/>
  <c r="A2620"/>
  <c r="A2618"/>
  <c r="A2616"/>
  <c r="A2614"/>
  <c r="A2612"/>
  <c r="A2610"/>
  <c r="A2608"/>
  <c r="A2606"/>
  <c r="A2604"/>
  <c r="A2602"/>
  <c r="A2600"/>
  <c r="A2598"/>
  <c r="A2596"/>
  <c r="A2594"/>
  <c r="A2592"/>
  <c r="A2590"/>
  <c r="A2588"/>
  <c r="A2586"/>
  <c r="A2584"/>
  <c r="A2582"/>
  <c r="A2580"/>
  <c r="A2578"/>
  <c r="A2576"/>
  <c r="A2574"/>
  <c r="A2572"/>
  <c r="A2570"/>
  <c r="A2568"/>
  <c r="A2566"/>
  <c r="A2564"/>
  <c r="A2562"/>
  <c r="A2560"/>
  <c r="A2558"/>
  <c r="A2556"/>
  <c r="A2554"/>
  <c r="A2552"/>
  <c r="A2550"/>
  <c r="A2548"/>
  <c r="A2546"/>
  <c r="A2544"/>
  <c r="A2542"/>
  <c r="A2540"/>
  <c r="A2538"/>
  <c r="A2536"/>
  <c r="A2534"/>
  <c r="A2532"/>
  <c r="A2530"/>
  <c r="A2528"/>
  <c r="A2526"/>
  <c r="A2524"/>
  <c r="A2522"/>
  <c r="A2520"/>
  <c r="A2518"/>
  <c r="A2516"/>
  <c r="A2514"/>
  <c r="A2512"/>
  <c r="A2510"/>
  <c r="A2508"/>
  <c r="A2506"/>
  <c r="A2504"/>
  <c r="A2502"/>
  <c r="A2500"/>
  <c r="A2498"/>
  <c r="A2496"/>
  <c r="A2494"/>
  <c r="A2492"/>
  <c r="A2490"/>
  <c r="A2488"/>
  <c r="A2486"/>
  <c r="A2484"/>
  <c r="A2482"/>
  <c r="A2480"/>
  <c r="A2478"/>
  <c r="A2476"/>
  <c r="A2474"/>
  <c r="A2472"/>
  <c r="A2470"/>
  <c r="A2468"/>
  <c r="A2466"/>
  <c r="A2464"/>
  <c r="A2462"/>
  <c r="A2460"/>
  <c r="A2458"/>
  <c r="A2456"/>
  <c r="A2454"/>
  <c r="A2452"/>
  <c r="A2450"/>
  <c r="A2448"/>
  <c r="A2446"/>
  <c r="A2444"/>
  <c r="A2442"/>
  <c r="A2440"/>
  <c r="A2438"/>
  <c r="A2436"/>
  <c r="A2434"/>
  <c r="A2432"/>
  <c r="A2430"/>
  <c r="A2428"/>
  <c r="A2426"/>
  <c r="A2424"/>
  <c r="A2422"/>
  <c r="A2420"/>
  <c r="A2418"/>
  <c r="A2416"/>
  <c r="A2414"/>
  <c r="A2412"/>
  <c r="A2410"/>
  <c r="A2408"/>
  <c r="A2406"/>
  <c r="A2404"/>
  <c r="A2402"/>
  <c r="A2400"/>
  <c r="A2398"/>
  <c r="A2396"/>
  <c r="A2394"/>
  <c r="A2392"/>
  <c r="A2390"/>
  <c r="A2388"/>
  <c r="A2386"/>
  <c r="A2384"/>
  <c r="A2382"/>
  <c r="A2380"/>
  <c r="A2378"/>
  <c r="A2376"/>
  <c r="A2374"/>
  <c r="A2372"/>
  <c r="A2370"/>
  <c r="A2368"/>
  <c r="A2366"/>
  <c r="A2364"/>
  <c r="A2362"/>
  <c r="A2360"/>
  <c r="A2358"/>
  <c r="A2356"/>
  <c r="A2354"/>
  <c r="A2352"/>
  <c r="A2350"/>
  <c r="A2348"/>
  <c r="A2346"/>
  <c r="A2344"/>
  <c r="A2342"/>
  <c r="A2340"/>
  <c r="A2338"/>
  <c r="A2336"/>
  <c r="A2334"/>
  <c r="A2332"/>
  <c r="A2330"/>
  <c r="A2328"/>
  <c r="A2326"/>
  <c r="A2324"/>
  <c r="A2322"/>
  <c r="A2320"/>
  <c r="A2318"/>
  <c r="A2316"/>
  <c r="A2314"/>
  <c r="A2312"/>
  <c r="A2310"/>
  <c r="A2308"/>
  <c r="A2306"/>
  <c r="A2304"/>
  <c r="A2302"/>
  <c r="A2300"/>
  <c r="A2298"/>
  <c r="A2296"/>
  <c r="A2294"/>
  <c r="A2292"/>
  <c r="A2290"/>
  <c r="A2288"/>
  <c r="A2286"/>
  <c r="A2284"/>
  <c r="A2282"/>
  <c r="A2280"/>
  <c r="A2278"/>
  <c r="A2276"/>
  <c r="A2274"/>
  <c r="A2272"/>
  <c r="A2270"/>
  <c r="A2268"/>
  <c r="A2266"/>
  <c r="A2264"/>
  <c r="A2262"/>
  <c r="A2260"/>
  <c r="A2258"/>
  <c r="A2256"/>
  <c r="A2254"/>
  <c r="A2252"/>
  <c r="A2250"/>
  <c r="A2248"/>
  <c r="A2246"/>
  <c r="A2244"/>
  <c r="A2242"/>
  <c r="A2240"/>
  <c r="A2238"/>
  <c r="A2236"/>
  <c r="A2234"/>
  <c r="A2232"/>
  <c r="A2230"/>
  <c r="A2228"/>
  <c r="A2226"/>
  <c r="A2224"/>
  <c r="A2222"/>
  <c r="A2220"/>
  <c r="A2218"/>
  <c r="A2216"/>
  <c r="A2214"/>
  <c r="A2212"/>
  <c r="A2210"/>
  <c r="A2208"/>
  <c r="A2206"/>
  <c r="A2204"/>
  <c r="A2202"/>
  <c r="A2200"/>
  <c r="A2198"/>
  <c r="A2196"/>
  <c r="A2194"/>
  <c r="A2192"/>
  <c r="A2190"/>
  <c r="A2188"/>
  <c r="A2186"/>
  <c r="A2184"/>
  <c r="A2182"/>
  <c r="A2180"/>
  <c r="A2178"/>
  <c r="A2176"/>
  <c r="A2174"/>
  <c r="A2172"/>
  <c r="A2170"/>
  <c r="A2168"/>
  <c r="A2166"/>
  <c r="A2164"/>
  <c r="A2162"/>
  <c r="A2160"/>
  <c r="A2158"/>
  <c r="A2156"/>
  <c r="A2154"/>
  <c r="A2152"/>
  <c r="A2150"/>
  <c r="A2148"/>
  <c r="A2146"/>
  <c r="A2144"/>
  <c r="A2142"/>
  <c r="A2140"/>
  <c r="A2138"/>
  <c r="A2136"/>
  <c r="A2134"/>
  <c r="A2132"/>
  <c r="A2130"/>
  <c r="A2128"/>
  <c r="A2126"/>
  <c r="A2124"/>
  <c r="A2122"/>
  <c r="A2120"/>
  <c r="A2118"/>
  <c r="A2116"/>
  <c r="A2114"/>
  <c r="A2112"/>
  <c r="A2110"/>
  <c r="A2108"/>
  <c r="A2106"/>
  <c r="A2104"/>
  <c r="A2102"/>
  <c r="A2100"/>
  <c r="A2098"/>
  <c r="A2096"/>
  <c r="A2094"/>
  <c r="A2092"/>
  <c r="A2090"/>
  <c r="A2088"/>
  <c r="A2086"/>
  <c r="A2084"/>
  <c r="A2082"/>
  <c r="A2080"/>
  <c r="A2078"/>
  <c r="A2076"/>
  <c r="A2074"/>
  <c r="A2072"/>
  <c r="A2070"/>
  <c r="A2068"/>
  <c r="A2066"/>
  <c r="A2064"/>
  <c r="A2062"/>
  <c r="A2060"/>
  <c r="A2058"/>
  <c r="A2056"/>
  <c r="A2054"/>
  <c r="A2052"/>
  <c r="A2050"/>
  <c r="A2048"/>
  <c r="A2046"/>
  <c r="A2044"/>
  <c r="A2042"/>
  <c r="A2040"/>
  <c r="A2038"/>
  <c r="A2036"/>
  <c r="A2034"/>
  <c r="A2032"/>
  <c r="A2030"/>
  <c r="A2028"/>
  <c r="A2026"/>
  <c r="A2024"/>
  <c r="A2022"/>
  <c r="A2020"/>
  <c r="A2018"/>
  <c r="A2016"/>
  <c r="A2014"/>
  <c r="A2012"/>
  <c r="A2010"/>
  <c r="A2008"/>
  <c r="A2006"/>
  <c r="A2004"/>
  <c r="A2002"/>
  <c r="A2000"/>
  <c r="A1998"/>
  <c r="A1996"/>
  <c r="A1994"/>
  <c r="A1992"/>
  <c r="A1990"/>
  <c r="A1988"/>
  <c r="A1986"/>
  <c r="A1984"/>
  <c r="A1982"/>
  <c r="A1980"/>
  <c r="A1978"/>
  <c r="A1976"/>
  <c r="A1974"/>
  <c r="A1972"/>
  <c r="A1970"/>
  <c r="A1968"/>
  <c r="A1966"/>
  <c r="A1964"/>
  <c r="A1962"/>
  <c r="A1960"/>
  <c r="A1958"/>
  <c r="A1956"/>
  <c r="A1954"/>
  <c r="A1952"/>
  <c r="A1950"/>
  <c r="A1948"/>
  <c r="A1946"/>
  <c r="A1944"/>
  <c r="A1942"/>
  <c r="A1940"/>
  <c r="A1938"/>
  <c r="A1936"/>
  <c r="A1934"/>
  <c r="A1932"/>
  <c r="A1930"/>
  <c r="A1928"/>
  <c r="A1926"/>
  <c r="A1924"/>
  <c r="A1922"/>
  <c r="A1920"/>
  <c r="A1918"/>
  <c r="A1916"/>
  <c r="A1914"/>
  <c r="A1912"/>
  <c r="A1910"/>
  <c r="A1908"/>
  <c r="A1906"/>
  <c r="A1904"/>
  <c r="A1902"/>
  <c r="A1900"/>
  <c r="A1898"/>
  <c r="A1896"/>
  <c r="A1894"/>
  <c r="A1892"/>
  <c r="A1890"/>
  <c r="A1888"/>
  <c r="A1886"/>
  <c r="A1884"/>
  <c r="A1882"/>
  <c r="A1880"/>
  <c r="A1878"/>
  <c r="A1876"/>
  <c r="A1874"/>
  <c r="A1872"/>
  <c r="A1870"/>
  <c r="A1868"/>
  <c r="A1866"/>
  <c r="A1864"/>
  <c r="A1862"/>
  <c r="A1860"/>
  <c r="A1858"/>
  <c r="A1856"/>
  <c r="A1854"/>
  <c r="A1852"/>
  <c r="A1850"/>
  <c r="A1848"/>
  <c r="A1846"/>
  <c r="A1844"/>
  <c r="A1842"/>
  <c r="A1840"/>
  <c r="A1838"/>
  <c r="A1836"/>
  <c r="A1834"/>
  <c r="A1832"/>
  <c r="A1830"/>
  <c r="A1828"/>
  <c r="A1826"/>
  <c r="A1824"/>
  <c r="A1822"/>
  <c r="A1820"/>
  <c r="A1818"/>
  <c r="A1816"/>
  <c r="A1814"/>
  <c r="A1812"/>
  <c r="A1810"/>
  <c r="A1808"/>
  <c r="A1806"/>
  <c r="A1804"/>
  <c r="A1802"/>
  <c r="A1800"/>
  <c r="A1798"/>
  <c r="A1796"/>
  <c r="A1794"/>
  <c r="A1792"/>
  <c r="A1790"/>
  <c r="A1788"/>
  <c r="A1786"/>
  <c r="A1784"/>
  <c r="A1782"/>
  <c r="A1780"/>
  <c r="A1778"/>
  <c r="A1776"/>
  <c r="A1774"/>
  <c r="A1772"/>
  <c r="A1770"/>
  <c r="A1768"/>
  <c r="A1766"/>
  <c r="A1764"/>
  <c r="A1762"/>
  <c r="A1760"/>
  <c r="A1758"/>
  <c r="A1756"/>
  <c r="A1754"/>
  <c r="A1752"/>
  <c r="A1750"/>
  <c r="A1748"/>
  <c r="A1746"/>
  <c r="A1744"/>
  <c r="A1742"/>
  <c r="A1740"/>
  <c r="A1738"/>
  <c r="A1736"/>
  <c r="A1734"/>
  <c r="A1732"/>
  <c r="A1730"/>
  <c r="A1728"/>
  <c r="A1726"/>
  <c r="A1724"/>
  <c r="A1722"/>
  <c r="A1720"/>
  <c r="A1718"/>
  <c r="A1716"/>
  <c r="A1714"/>
  <c r="A1712"/>
  <c r="A1710"/>
  <c r="A1708"/>
  <c r="A1706"/>
  <c r="A1704"/>
  <c r="A1702"/>
  <c r="A1700"/>
  <c r="A1698"/>
  <c r="A1696"/>
  <c r="A1694"/>
  <c r="A1692"/>
  <c r="A1690"/>
  <c r="A1688"/>
  <c r="A1686"/>
  <c r="A1684"/>
  <c r="A1682"/>
  <c r="A1680"/>
  <c r="A1678"/>
  <c r="A1676"/>
  <c r="A1674"/>
  <c r="A1672"/>
  <c r="A1670"/>
  <c r="A1668"/>
  <c r="A1666"/>
  <c r="A1664"/>
  <c r="A1662"/>
  <c r="A1660"/>
  <c r="A1658"/>
  <c r="A1656"/>
  <c r="A1654"/>
  <c r="A1652"/>
  <c r="A1650"/>
  <c r="A1648"/>
  <c r="A1646"/>
  <c r="A1644"/>
  <c r="A1642"/>
  <c r="A1640"/>
  <c r="A1638"/>
  <c r="A1636"/>
  <c r="A1634"/>
  <c r="A1632"/>
  <c r="A1630"/>
  <c r="A1628"/>
  <c r="A1626"/>
  <c r="A1624"/>
  <c r="A1622"/>
  <c r="A1620"/>
  <c r="A1618"/>
  <c r="A1616"/>
  <c r="A1614"/>
  <c r="A1612"/>
  <c r="A1610"/>
  <c r="A1608"/>
  <c r="A1606"/>
  <c r="A1604"/>
  <c r="A1602"/>
  <c r="A1600"/>
  <c r="A1598"/>
  <c r="A1596"/>
  <c r="A1594"/>
  <c r="A1592"/>
  <c r="A1590"/>
  <c r="A1588"/>
  <c r="A1586"/>
  <c r="A1584"/>
  <c r="A1582"/>
  <c r="A1580"/>
  <c r="A1578"/>
  <c r="A1576"/>
  <c r="A1574"/>
  <c r="A1572"/>
  <c r="A1570"/>
  <c r="A1568"/>
  <c r="A1566"/>
  <c r="A1564"/>
  <c r="A1562"/>
  <c r="A1560"/>
  <c r="A1558"/>
  <c r="A1556"/>
  <c r="A1554"/>
  <c r="A1552"/>
  <c r="A1550"/>
  <c r="A1548"/>
  <c r="A1546"/>
  <c r="A1544"/>
  <c r="A1542"/>
  <c r="A1540"/>
  <c r="A1538"/>
  <c r="A1536"/>
  <c r="A1534"/>
  <c r="A1532"/>
  <c r="A1530"/>
  <c r="A1528"/>
  <c r="A1526"/>
  <c r="A1524"/>
  <c r="A1522"/>
  <c r="A1520"/>
  <c r="A1518"/>
  <c r="A1516"/>
  <c r="A1514"/>
  <c r="A1512"/>
  <c r="A1510"/>
  <c r="A1508"/>
  <c r="A1506"/>
  <c r="A1504"/>
  <c r="A1502"/>
  <c r="A1500"/>
  <c r="A1498"/>
  <c r="A1496"/>
  <c r="A1494"/>
  <c r="A1492"/>
  <c r="A1490"/>
  <c r="A1488"/>
  <c r="A1486"/>
  <c r="A1484"/>
  <c r="A1482"/>
  <c r="A1480"/>
  <c r="A1478"/>
  <c r="A1476"/>
  <c r="A1474"/>
  <c r="A1472"/>
  <c r="A1470"/>
  <c r="A1468"/>
  <c r="A1466"/>
  <c r="A1464"/>
  <c r="A1462"/>
  <c r="A1460"/>
  <c r="A1458"/>
  <c r="A1456"/>
  <c r="A1454"/>
  <c r="A1452"/>
  <c r="A1450"/>
  <c r="A1448"/>
  <c r="A1446"/>
  <c r="A1444"/>
  <c r="A1442"/>
  <c r="A1440"/>
  <c r="A1438"/>
  <c r="A1436"/>
  <c r="A1434"/>
  <c r="A1432"/>
  <c r="A1430"/>
  <c r="A1428"/>
  <c r="A1426"/>
  <c r="A1424"/>
  <c r="A1422"/>
  <c r="A1420"/>
  <c r="A1418"/>
  <c r="A1416"/>
  <c r="A1414"/>
  <c r="A1412"/>
  <c r="A1410"/>
  <c r="A1408"/>
  <c r="A1406"/>
  <c r="A1404"/>
  <c r="A1402"/>
  <c r="A1400"/>
  <c r="A1398"/>
  <c r="A1396"/>
  <c r="A1394"/>
  <c r="A1392"/>
  <c r="A1390"/>
  <c r="A1388"/>
  <c r="A1386"/>
  <c r="A1384"/>
  <c r="A1382"/>
  <c r="A1380"/>
  <c r="A1378"/>
  <c r="A1376"/>
  <c r="A1374"/>
  <c r="A1372"/>
  <c r="A1370"/>
  <c r="A1368"/>
  <c r="A1366"/>
  <c r="A1364"/>
  <c r="A1362"/>
  <c r="A1360"/>
  <c r="A1358"/>
  <c r="A1356"/>
  <c r="A1354"/>
  <c r="A1352"/>
  <c r="A1350"/>
  <c r="A1348"/>
  <c r="A1346"/>
  <c r="A1344"/>
  <c r="A1342"/>
  <c r="A1340"/>
  <c r="A1338"/>
  <c r="A1336"/>
  <c r="A1334"/>
  <c r="A1332"/>
  <c r="A1330"/>
  <c r="A1328"/>
  <c r="A1326"/>
  <c r="A1324"/>
  <c r="A1322"/>
  <c r="A1320"/>
  <c r="A1318"/>
  <c r="A1316"/>
  <c r="A1314"/>
  <c r="A1312"/>
  <c r="A1310"/>
  <c r="A1308"/>
  <c r="A1306"/>
  <c r="A1304"/>
  <c r="A1302"/>
  <c r="A1300"/>
  <c r="A1298"/>
  <c r="A1296"/>
  <c r="A1294"/>
  <c r="A1292"/>
  <c r="A1290"/>
  <c r="A1288"/>
  <c r="A1286"/>
  <c r="A1284"/>
  <c r="A1282"/>
  <c r="A1280"/>
  <c r="A1278"/>
  <c r="A1276"/>
  <c r="A1274"/>
  <c r="A1272"/>
  <c r="A1270"/>
  <c r="A1268"/>
  <c r="A1266"/>
  <c r="A1264"/>
  <c r="A1262"/>
  <c r="A1260"/>
  <c r="A1258"/>
  <c r="A1256"/>
  <c r="A1254"/>
  <c r="A1252"/>
  <c r="A1250"/>
  <c r="A1248"/>
  <c r="A1246"/>
  <c r="A1244"/>
  <c r="A1242"/>
  <c r="A1240"/>
  <c r="A1238"/>
  <c r="A1236"/>
  <c r="A1234"/>
  <c r="A1232"/>
  <c r="A1230"/>
  <c r="A1228"/>
  <c r="A1226"/>
  <c r="A1224"/>
  <c r="A1222"/>
  <c r="A1220"/>
  <c r="A1218"/>
  <c r="A1216"/>
  <c r="A1214"/>
  <c r="A1212"/>
  <c r="A1210"/>
  <c r="A1208"/>
  <c r="A1206"/>
  <c r="A1204"/>
  <c r="A1202"/>
  <c r="A1200"/>
  <c r="A1198"/>
  <c r="A1196"/>
  <c r="A1194"/>
  <c r="A1192"/>
  <c r="A1190"/>
  <c r="A1188"/>
  <c r="A1186"/>
  <c r="A1184"/>
  <c r="A1182"/>
  <c r="A1180"/>
  <c r="A1178"/>
  <c r="A1176"/>
  <c r="A1174"/>
  <c r="A1172"/>
  <c r="A1170"/>
  <c r="A1168"/>
  <c r="A1166"/>
  <c r="A679"/>
  <c r="A677"/>
  <c r="A675"/>
  <c r="A673"/>
  <c r="A671"/>
  <c r="A669"/>
  <c r="A667"/>
  <c r="A665"/>
  <c r="A663"/>
  <c r="A661"/>
  <c r="A659"/>
  <c r="A657"/>
  <c r="A655"/>
  <c r="A653"/>
  <c r="A651"/>
  <c r="A649"/>
  <c r="A647"/>
  <c r="A645"/>
  <c r="A643"/>
  <c r="A641"/>
  <c r="A639"/>
  <c r="A637"/>
  <c r="A635"/>
  <c r="A633"/>
  <c r="A631"/>
  <c r="A629"/>
  <c r="A627"/>
  <c r="A625"/>
  <c r="A623"/>
  <c r="A621"/>
  <c r="A619"/>
  <c r="A617"/>
  <c r="A615"/>
  <c r="A613"/>
  <c r="A611"/>
  <c r="A609"/>
  <c r="A607"/>
  <c r="A605"/>
  <c r="A603"/>
  <c r="A601"/>
  <c r="A599"/>
  <c r="A597"/>
  <c r="A595"/>
  <c r="A593"/>
  <c r="A591"/>
  <c r="A589"/>
  <c r="A587"/>
  <c r="A585"/>
  <c r="A583"/>
  <c r="A581"/>
  <c r="A579"/>
  <c r="A577"/>
  <c r="A575"/>
  <c r="A573"/>
  <c r="A571"/>
  <c r="A569"/>
  <c r="A567"/>
  <c r="A565"/>
  <c r="A563"/>
  <c r="A561"/>
  <c r="A559"/>
  <c r="A557"/>
  <c r="A555"/>
  <c r="A553"/>
  <c r="A551"/>
  <c r="A549"/>
  <c r="A547"/>
  <c r="A545"/>
  <c r="A543"/>
  <c r="A541"/>
  <c r="A539"/>
  <c r="A537"/>
  <c r="A535"/>
  <c r="A533"/>
  <c r="A531"/>
  <c r="A529"/>
  <c r="A527"/>
  <c r="A525"/>
  <c r="A523"/>
  <c r="A521"/>
  <c r="A519"/>
  <c r="A517"/>
  <c r="A515"/>
  <c r="A513"/>
  <c r="A511"/>
  <c r="A509"/>
  <c r="A507"/>
  <c r="A505"/>
  <c r="A503"/>
  <c r="A501"/>
  <c r="A499"/>
  <c r="A497"/>
  <c r="A495"/>
  <c r="A493"/>
  <c r="A491"/>
  <c r="A489"/>
  <c r="A487"/>
  <c r="A485"/>
  <c r="A483"/>
  <c r="A463"/>
  <c r="A461"/>
  <c r="A459"/>
  <c r="A457"/>
  <c r="A455"/>
  <c r="A453"/>
  <c r="A451"/>
  <c r="A449"/>
  <c r="A447"/>
  <c r="A445"/>
  <c r="A443"/>
  <c r="A441"/>
  <c r="A439"/>
  <c r="A437"/>
  <c r="A435"/>
  <c r="A433"/>
  <c r="A431"/>
  <c r="A429"/>
  <c r="A427"/>
  <c r="A425"/>
  <c r="A423"/>
  <c r="A421"/>
  <c r="A419"/>
  <c r="A417"/>
  <c r="A415"/>
  <c r="A413"/>
  <c r="A411"/>
  <c r="A409"/>
  <c r="A407"/>
  <c r="A405"/>
  <c r="A403"/>
  <c r="A401"/>
  <c r="A399"/>
  <c r="A397"/>
  <c r="A395"/>
  <c r="A393"/>
  <c r="A391"/>
  <c r="A389"/>
  <c r="A387"/>
  <c r="A385"/>
  <c r="A383"/>
  <c r="A381"/>
  <c r="A379"/>
  <c r="A377"/>
  <c r="A375"/>
  <c r="A373"/>
  <c r="A371"/>
  <c r="A369"/>
  <c r="A367"/>
  <c r="A365"/>
  <c r="A363"/>
  <c r="A361"/>
  <c r="A359"/>
  <c r="A357"/>
  <c r="A355"/>
  <c r="A353"/>
  <c r="A351"/>
  <c r="A349"/>
  <c r="A347"/>
  <c r="A345"/>
  <c r="A343"/>
  <c r="A341"/>
  <c r="A339"/>
  <c r="A337"/>
  <c r="A335"/>
  <c r="A333"/>
  <c r="A331"/>
  <c r="A329"/>
  <c r="A327"/>
  <c r="A325"/>
  <c r="A323"/>
  <c r="A321"/>
  <c r="A319"/>
  <c r="A317"/>
  <c r="A315"/>
  <c r="A313"/>
  <c r="A311"/>
  <c r="A309"/>
  <c r="A307"/>
  <c r="A305"/>
  <c r="A303"/>
  <c r="A301"/>
  <c r="A299"/>
  <c r="A297"/>
  <c r="A295"/>
  <c r="A293"/>
  <c r="A291"/>
  <c r="A289"/>
  <c r="A287"/>
  <c r="A285"/>
  <c r="A283"/>
  <c r="A281"/>
  <c r="A279"/>
  <c r="A277"/>
  <c r="A275"/>
  <c r="A273"/>
  <c r="A271"/>
  <c r="A269"/>
  <c r="A267"/>
  <c r="A265"/>
  <c r="A263"/>
  <c r="A261"/>
  <c r="A259"/>
  <c r="A257"/>
  <c r="A255"/>
  <c r="A253"/>
  <c r="A251"/>
  <c r="A249"/>
  <c r="A247"/>
  <c r="A245"/>
  <c r="A243"/>
  <c r="A241"/>
  <c r="A239"/>
  <c r="A237"/>
  <c r="A235"/>
  <c r="A233"/>
  <c r="A231"/>
  <c r="A229"/>
  <c r="A227"/>
  <c r="A225"/>
  <c r="A223"/>
  <c r="A221"/>
  <c r="A219"/>
  <c r="A217"/>
  <c r="A215"/>
  <c r="A213"/>
  <c r="A211"/>
  <c r="A209"/>
  <c r="A207"/>
  <c r="A205"/>
  <c r="A203"/>
  <c r="A201"/>
  <c r="A199"/>
  <c r="A197"/>
  <c r="A195"/>
  <c r="A193"/>
  <c r="A191"/>
  <c r="A189"/>
  <c r="A187"/>
  <c r="A185"/>
  <c r="A183"/>
  <c r="A181"/>
  <c r="A179"/>
  <c r="A177"/>
  <c r="A175"/>
  <c r="A173"/>
  <c r="A171"/>
  <c r="A169"/>
  <c r="A167"/>
  <c r="A165"/>
  <c r="A163"/>
  <c r="A161"/>
  <c r="A159"/>
  <c r="A157"/>
  <c r="A155"/>
  <c r="A153"/>
  <c r="A151"/>
  <c r="A149"/>
  <c r="A147"/>
  <c r="A145"/>
  <c r="A143"/>
  <c r="A141"/>
  <c r="A139"/>
  <c r="A137"/>
  <c r="A135"/>
  <c r="A133"/>
  <c r="A131"/>
  <c r="A129"/>
  <c r="A127"/>
  <c r="A125"/>
  <c r="A123"/>
  <c r="A121"/>
  <c r="A119"/>
  <c r="A117"/>
  <c r="A115"/>
  <c r="A113"/>
  <c r="A111"/>
  <c r="A109"/>
  <c r="A107"/>
  <c r="A105"/>
  <c r="A103"/>
  <c r="A101"/>
  <c r="A99"/>
  <c r="A97"/>
  <c r="A95"/>
  <c r="A93"/>
  <c r="A91"/>
  <c r="A89"/>
  <c r="A87"/>
  <c r="A85"/>
  <c r="A83"/>
  <c r="A81"/>
  <c r="A79"/>
  <c r="A77"/>
  <c r="A75"/>
  <c r="A73"/>
  <c r="A71"/>
  <c r="A69"/>
  <c r="A67"/>
  <c r="A65"/>
  <c r="A63"/>
  <c r="A61"/>
  <c r="A59"/>
  <c r="A57"/>
  <c r="A55"/>
  <c r="A53"/>
  <c r="A51"/>
  <c r="A49"/>
  <c r="A47"/>
  <c r="A45"/>
  <c r="A43"/>
  <c r="A41"/>
  <c r="A39"/>
  <c r="A37"/>
  <c r="A35"/>
  <c r="A33"/>
  <c r="A31"/>
  <c r="A29"/>
  <c r="A27"/>
  <c r="A25"/>
  <c r="A23"/>
  <c r="A21"/>
  <c r="A19"/>
  <c r="A17"/>
  <c r="A15"/>
  <c r="A13"/>
  <c r="A11"/>
  <c r="A9"/>
  <c r="A7"/>
  <c r="A5"/>
  <c r="A3"/>
  <c r="J3947"/>
  <c r="J3629"/>
  <c r="J2914"/>
  <c r="J2915" s="1"/>
  <c r="J2307"/>
  <c r="J2916"/>
  <c r="B11" i="5" l="1"/>
  <c r="B12"/>
  <c r="B13"/>
  <c r="B9"/>
  <c r="J982" i="1"/>
  <c r="J48"/>
  <c r="J652"/>
  <c r="B3254"/>
  <c r="C3254"/>
  <c r="A3253" s="1"/>
  <c r="D3255"/>
  <c r="D3256" l="1"/>
  <c r="B3255"/>
  <c r="C3255"/>
  <c r="A3254" s="1"/>
  <c r="D3257" l="1"/>
  <c r="B3256"/>
  <c r="C3256"/>
  <c r="A3255" s="1"/>
  <c r="B3257" l="1"/>
  <c r="C3257"/>
  <c r="A3256" l="1"/>
  <c r="A3257"/>
  <c r="M1715" l="1"/>
  <c r="N1715"/>
  <c r="M1716"/>
  <c r="N1716"/>
  <c r="M1717"/>
  <c r="N1717"/>
  <c r="M1718"/>
  <c r="N1718"/>
  <c r="M1719"/>
  <c r="N1719"/>
  <c r="M1720"/>
  <c r="N1720"/>
  <c r="M1721"/>
  <c r="N1721"/>
  <c r="M1722"/>
  <c r="N1722"/>
  <c r="M1723"/>
  <c r="N1723"/>
  <c r="M1724"/>
  <c r="N1724"/>
  <c r="M1725"/>
  <c r="N1725"/>
  <c r="M1726"/>
  <c r="N1726"/>
  <c r="M1727"/>
  <c r="N1727"/>
  <c r="M1728"/>
  <c r="N1728"/>
  <c r="M1729"/>
  <c r="N1729"/>
  <c r="M1730"/>
  <c r="N1730"/>
  <c r="M1731"/>
  <c r="N1731"/>
  <c r="M1732"/>
  <c r="N1732"/>
  <c r="M1733"/>
  <c r="N1733"/>
  <c r="M1734"/>
  <c r="N1734"/>
  <c r="M1735"/>
  <c r="N1735"/>
  <c r="M1736"/>
  <c r="N1736"/>
  <c r="M1737"/>
  <c r="N1737"/>
  <c r="M1738"/>
  <c r="N1738"/>
  <c r="M1739"/>
  <c r="N1739"/>
  <c r="M1740"/>
  <c r="N1740"/>
  <c r="M1741"/>
  <c r="N1741"/>
  <c r="M1742"/>
  <c r="N1742"/>
  <c r="M1743"/>
  <c r="N1743"/>
  <c r="M1744"/>
  <c r="N1744"/>
  <c r="M1745"/>
  <c r="N1745"/>
  <c r="M1746"/>
  <c r="N1746"/>
  <c r="M1747"/>
  <c r="N1747"/>
  <c r="M1748"/>
  <c r="N1748"/>
  <c r="M1749"/>
  <c r="N1749"/>
  <c r="M1750"/>
  <c r="N1750"/>
  <c r="M1751"/>
  <c r="N1751"/>
  <c r="M1752"/>
  <c r="N1752"/>
  <c r="M1753"/>
  <c r="N1753"/>
  <c r="M1754"/>
  <c r="N1754"/>
  <c r="M1755"/>
  <c r="N1755"/>
  <c r="M1756"/>
  <c r="N1756"/>
  <c r="M1757"/>
  <c r="N1757"/>
  <c r="M1758"/>
  <c r="N1758"/>
  <c r="M1759"/>
  <c r="N1759"/>
  <c r="M1760"/>
  <c r="N1760"/>
  <c r="M1761"/>
  <c r="N1761"/>
  <c r="M1762"/>
  <c r="N1762"/>
  <c r="M1763"/>
  <c r="N1763"/>
  <c r="M1764"/>
  <c r="N1764"/>
  <c r="M1765"/>
  <c r="N1765"/>
  <c r="M1766"/>
  <c r="N1766"/>
  <c r="M1767"/>
  <c r="N1767"/>
  <c r="M1768"/>
  <c r="N1768"/>
  <c r="M1769"/>
  <c r="N1769"/>
  <c r="M1770"/>
  <c r="N1770"/>
  <c r="M1771"/>
  <c r="N1771"/>
  <c r="M1772"/>
  <c r="N1772"/>
  <c r="M1773"/>
  <c r="N1773"/>
  <c r="M1774"/>
  <c r="N1774"/>
  <c r="M1775"/>
  <c r="N1775"/>
  <c r="M1776"/>
  <c r="N1776"/>
  <c r="M1777"/>
  <c r="N1777"/>
  <c r="M1778"/>
  <c r="N1778"/>
  <c r="M1779"/>
  <c r="N1779"/>
  <c r="M1780"/>
  <c r="N1780"/>
  <c r="M1781"/>
  <c r="N1781"/>
  <c r="M1782"/>
  <c r="N1782"/>
  <c r="M1783"/>
  <c r="N1783"/>
  <c r="M1784"/>
  <c r="N1784"/>
  <c r="M1785"/>
  <c r="N1785"/>
  <c r="M1786"/>
  <c r="N1786"/>
  <c r="M1787"/>
  <c r="N1787"/>
  <c r="M1788"/>
  <c r="N1788"/>
  <c r="M1789"/>
  <c r="N1789"/>
  <c r="M1790"/>
  <c r="N1790"/>
  <c r="M1791"/>
  <c r="N1791"/>
  <c r="M1792"/>
  <c r="N1792"/>
  <c r="M1793"/>
  <c r="N1793"/>
  <c r="M1794"/>
  <c r="N1794"/>
  <c r="M1795"/>
  <c r="N1795"/>
  <c r="M1796"/>
  <c r="N1796"/>
  <c r="M1797"/>
  <c r="N1797"/>
  <c r="M1798"/>
  <c r="N1798"/>
  <c r="M1799"/>
  <c r="N1799"/>
  <c r="M1800"/>
  <c r="N1800"/>
  <c r="M1801"/>
  <c r="N1801"/>
  <c r="M1802"/>
  <c r="N1802"/>
  <c r="M1803"/>
  <c r="N1803"/>
  <c r="M1804"/>
  <c r="N1804"/>
  <c r="M1805"/>
  <c r="N1805"/>
  <c r="M1806"/>
  <c r="N1806"/>
  <c r="M1807"/>
  <c r="N1807"/>
  <c r="M1808"/>
  <c r="N1808"/>
  <c r="M1809"/>
  <c r="N1809"/>
  <c r="M1810"/>
  <c r="N1810"/>
  <c r="M1811"/>
  <c r="N1811"/>
  <c r="M1812"/>
  <c r="N1812"/>
  <c r="M1813"/>
  <c r="N1813"/>
  <c r="M1814"/>
  <c r="N1814"/>
  <c r="M1815"/>
  <c r="N1815"/>
  <c r="M1816"/>
  <c r="N1816"/>
  <c r="M1817"/>
  <c r="N1817"/>
  <c r="M1818"/>
  <c r="N1818"/>
  <c r="M1819"/>
  <c r="N1819"/>
  <c r="M1820"/>
  <c r="N1820"/>
  <c r="M1821"/>
  <c r="N1821"/>
  <c r="M1822"/>
  <c r="N1822"/>
  <c r="M1823"/>
  <c r="N1823"/>
  <c r="M1824"/>
  <c r="N1824"/>
  <c r="M1825"/>
  <c r="N1825"/>
  <c r="M1826"/>
  <c r="N1826"/>
  <c r="M1827"/>
  <c r="N1827"/>
  <c r="M1828"/>
  <c r="N1828"/>
  <c r="M1829"/>
  <c r="N1829"/>
  <c r="M1830"/>
  <c r="N1830"/>
  <c r="M1831"/>
  <c r="N1831"/>
  <c r="M1832"/>
  <c r="N1832"/>
  <c r="M1833"/>
  <c r="N1833"/>
  <c r="M1834"/>
  <c r="N1834"/>
  <c r="M1835"/>
  <c r="N1835"/>
  <c r="M1836"/>
  <c r="N1836"/>
  <c r="M1837"/>
  <c r="N1837"/>
  <c r="M1838"/>
  <c r="N1838"/>
  <c r="M1839"/>
  <c r="N1839"/>
  <c r="M1840"/>
  <c r="N1840"/>
  <c r="M1841"/>
  <c r="N1841"/>
  <c r="M1842"/>
  <c r="N1842"/>
  <c r="M1843"/>
  <c r="N1843"/>
  <c r="M1844"/>
  <c r="N1844"/>
  <c r="M1845"/>
  <c r="N1845"/>
  <c r="M1846"/>
  <c r="N1846"/>
  <c r="M1847"/>
  <c r="N1847"/>
  <c r="M1848"/>
  <c r="N1848"/>
  <c r="M1849"/>
  <c r="N1849"/>
  <c r="M1850"/>
  <c r="N1850"/>
  <c r="M1851"/>
  <c r="N1851"/>
  <c r="M1852"/>
  <c r="N1852"/>
  <c r="M1853"/>
  <c r="N1853"/>
  <c r="M1854"/>
  <c r="N1854"/>
  <c r="M1855"/>
  <c r="N1855"/>
  <c r="M1856"/>
  <c r="N1856"/>
  <c r="M1857"/>
  <c r="N1857"/>
  <c r="M1858"/>
  <c r="N1858"/>
  <c r="M1859"/>
  <c r="N1859"/>
  <c r="M1860"/>
  <c r="N1860"/>
  <c r="M1861"/>
  <c r="N1861"/>
  <c r="M1862"/>
  <c r="N1862"/>
  <c r="M1863"/>
  <c r="N1863"/>
  <c r="M1864"/>
  <c r="N1864"/>
  <c r="M1865"/>
  <c r="N1865"/>
  <c r="M1866"/>
  <c r="N1866"/>
  <c r="M1867"/>
  <c r="N1867"/>
  <c r="M1868"/>
  <c r="N1868"/>
  <c r="M1869"/>
  <c r="N1869"/>
  <c r="M1870"/>
  <c r="N1870"/>
  <c r="M1871"/>
  <c r="N1871"/>
  <c r="M1872"/>
  <c r="N1872"/>
  <c r="M1873"/>
  <c r="N1873"/>
  <c r="M1874"/>
  <c r="N1874"/>
  <c r="M1875"/>
  <c r="N1875"/>
  <c r="M1876"/>
  <c r="N1876"/>
  <c r="M1877"/>
  <c r="N1877"/>
  <c r="M1878"/>
  <c r="N1878"/>
  <c r="M1879"/>
  <c r="N1879"/>
  <c r="M1880"/>
  <c r="N1880"/>
  <c r="M1881"/>
  <c r="N1881"/>
  <c r="M1882"/>
  <c r="N1882"/>
  <c r="M1883"/>
  <c r="N1883"/>
  <c r="M1884"/>
  <c r="N1884"/>
  <c r="M1885"/>
  <c r="N1885"/>
  <c r="M1886"/>
  <c r="N1886"/>
  <c r="M1887"/>
  <c r="N1887"/>
  <c r="M1888"/>
  <c r="N1888"/>
  <c r="M1889"/>
  <c r="N1889"/>
  <c r="M1890"/>
  <c r="N1890"/>
  <c r="M1891"/>
  <c r="N1891"/>
  <c r="M1892"/>
  <c r="N1892"/>
  <c r="M1893"/>
  <c r="N1893"/>
  <c r="M1894"/>
  <c r="N1894"/>
  <c r="M1895"/>
  <c r="N1895"/>
  <c r="M1896"/>
  <c r="N1896"/>
  <c r="M1897"/>
  <c r="N1897"/>
  <c r="M1898"/>
  <c r="N1898"/>
  <c r="M1899"/>
  <c r="N1899"/>
  <c r="M1900"/>
  <c r="N1900"/>
  <c r="M1901"/>
  <c r="N1901"/>
  <c r="M1902"/>
  <c r="N1902"/>
  <c r="M1903"/>
  <c r="N1903"/>
  <c r="M1904"/>
  <c r="N1904"/>
  <c r="M1905"/>
  <c r="N1905"/>
  <c r="M1906"/>
  <c r="N1906"/>
  <c r="M1907"/>
  <c r="N1907"/>
  <c r="M1908"/>
  <c r="N1908"/>
  <c r="M1909"/>
  <c r="N1909"/>
  <c r="M1910"/>
  <c r="N1910"/>
  <c r="M1911"/>
  <c r="N1911"/>
  <c r="M1912"/>
  <c r="N1912"/>
  <c r="M1913"/>
  <c r="N1913"/>
  <c r="M1914"/>
  <c r="N1914"/>
  <c r="M1915"/>
  <c r="N1915"/>
  <c r="M1916"/>
  <c r="N1916"/>
  <c r="M1917"/>
  <c r="N1917"/>
  <c r="M1918"/>
  <c r="N1918"/>
  <c r="M1919"/>
  <c r="N1919"/>
  <c r="M1920"/>
  <c r="N1920"/>
  <c r="M1921"/>
  <c r="N1921"/>
  <c r="M1922"/>
  <c r="N1922"/>
  <c r="M1923"/>
  <c r="N1923"/>
  <c r="M1924"/>
  <c r="N1924"/>
  <c r="M1925"/>
  <c r="N1925"/>
  <c r="M1926"/>
  <c r="N1926"/>
  <c r="M1927"/>
  <c r="N1927"/>
  <c r="M1928"/>
  <c r="N1928"/>
  <c r="M1929"/>
  <c r="N1929"/>
  <c r="M1930"/>
  <c r="N1930"/>
  <c r="M1931"/>
  <c r="N1931"/>
  <c r="M1932"/>
  <c r="N1932"/>
  <c r="M1933"/>
  <c r="N1933"/>
  <c r="M1934"/>
  <c r="N1934"/>
  <c r="M1935"/>
  <c r="N1935"/>
  <c r="M1936"/>
  <c r="N1936"/>
  <c r="M1937"/>
  <c r="N1937"/>
  <c r="M1938"/>
  <c r="N1938"/>
  <c r="M1939"/>
  <c r="N1939"/>
  <c r="M1940"/>
  <c r="N1940"/>
  <c r="M1941"/>
  <c r="N1941"/>
  <c r="M1942"/>
  <c r="N1942"/>
  <c r="M1943"/>
  <c r="N1943"/>
  <c r="M1944"/>
  <c r="N1944"/>
  <c r="M1945"/>
  <c r="N1945"/>
  <c r="M1946"/>
  <c r="N1946"/>
  <c r="M1947"/>
  <c r="N1947"/>
  <c r="M1948"/>
  <c r="N1948"/>
  <c r="M1949"/>
  <c r="N1949"/>
  <c r="M1950"/>
  <c r="N1950"/>
  <c r="M1951"/>
  <c r="N1951"/>
  <c r="M1952"/>
  <c r="N1952"/>
  <c r="M1953"/>
  <c r="N1953"/>
  <c r="M1954"/>
  <c r="N1954"/>
  <c r="M1955"/>
  <c r="N1955"/>
  <c r="M1956"/>
  <c r="N1956"/>
  <c r="M1957"/>
  <c r="N1957"/>
  <c r="M1958"/>
  <c r="N1958"/>
  <c r="M1959"/>
  <c r="N1959"/>
  <c r="M1960"/>
  <c r="N1960"/>
  <c r="M1961"/>
  <c r="N1961"/>
  <c r="M1962"/>
  <c r="N1962"/>
  <c r="M1963"/>
  <c r="N1963"/>
  <c r="M1964"/>
  <c r="N1964"/>
  <c r="M1965"/>
  <c r="N1965"/>
  <c r="M1966"/>
  <c r="N1966"/>
  <c r="M1967"/>
  <c r="N1967"/>
  <c r="M1968"/>
  <c r="N1968"/>
  <c r="M1969"/>
  <c r="N1969"/>
  <c r="M1970"/>
  <c r="N1970"/>
  <c r="M1971"/>
  <c r="N1971"/>
  <c r="M1972"/>
  <c r="N1972"/>
  <c r="M1973"/>
  <c r="N1973"/>
  <c r="M1974"/>
  <c r="N1974"/>
  <c r="M1975"/>
  <c r="N1975"/>
  <c r="M1976"/>
  <c r="N1976"/>
  <c r="M1977"/>
  <c r="N1977"/>
  <c r="M1978"/>
  <c r="N1978"/>
  <c r="M1979"/>
  <c r="N1979"/>
  <c r="M1980"/>
  <c r="N1980"/>
  <c r="M1981"/>
  <c r="N1981"/>
  <c r="M1982"/>
  <c r="N1982"/>
  <c r="M1983"/>
  <c r="N1983"/>
  <c r="M1984"/>
  <c r="N1984"/>
  <c r="M1985"/>
  <c r="N1985"/>
  <c r="M1986"/>
  <c r="N1986"/>
  <c r="M1987"/>
  <c r="N1987"/>
  <c r="M1988"/>
  <c r="N1988"/>
  <c r="M1989"/>
  <c r="N1989"/>
  <c r="M1990"/>
  <c r="N1990"/>
  <c r="M1991"/>
  <c r="N1991"/>
  <c r="M1992"/>
  <c r="N1992"/>
  <c r="M1993"/>
  <c r="N1993"/>
  <c r="M1994"/>
  <c r="N1994"/>
  <c r="M1995"/>
  <c r="N1995"/>
  <c r="M1996"/>
  <c r="N1996"/>
  <c r="M1997"/>
  <c r="N1997"/>
  <c r="M1998"/>
  <c r="N1998"/>
  <c r="M1999"/>
  <c r="N1999"/>
  <c r="M2000"/>
  <c r="N2000"/>
  <c r="M2001"/>
  <c r="N2001"/>
  <c r="M2002"/>
  <c r="N2002"/>
  <c r="M2003"/>
  <c r="N2003"/>
  <c r="M2004"/>
  <c r="N2004"/>
  <c r="M2005"/>
  <c r="N2005"/>
  <c r="M2006"/>
  <c r="N2006"/>
  <c r="M2007"/>
  <c r="N2007"/>
  <c r="M2008"/>
  <c r="N2008"/>
  <c r="M2009"/>
  <c r="N2009"/>
  <c r="M2010"/>
  <c r="N2010"/>
  <c r="M2011"/>
  <c r="N2011"/>
  <c r="M2012"/>
  <c r="N2012"/>
  <c r="M2013"/>
  <c r="N2013"/>
  <c r="M2014"/>
  <c r="N2014"/>
  <c r="M2015"/>
  <c r="N2015"/>
  <c r="M2016"/>
  <c r="N2016"/>
  <c r="M2017"/>
  <c r="N2017"/>
  <c r="M2018"/>
  <c r="N2018"/>
  <c r="M2019"/>
  <c r="N2019"/>
  <c r="M2020"/>
  <c r="N2020"/>
  <c r="M2021"/>
  <c r="N2021"/>
  <c r="M2022"/>
  <c r="N2022"/>
  <c r="M2023"/>
  <c r="N2023"/>
  <c r="M2024"/>
  <c r="N2024"/>
  <c r="M2025"/>
  <c r="N2025"/>
  <c r="M2026"/>
  <c r="N2026"/>
  <c r="M2027"/>
  <c r="N2027"/>
  <c r="M2028"/>
  <c r="N2028"/>
  <c r="M2029"/>
  <c r="N2029"/>
  <c r="M2030"/>
  <c r="N2030"/>
  <c r="M2031"/>
  <c r="N2031"/>
  <c r="M2032"/>
  <c r="N2032"/>
  <c r="M2033"/>
  <c r="N2033"/>
  <c r="M2034"/>
  <c r="N2034"/>
  <c r="M2035"/>
  <c r="N2035"/>
  <c r="M2036"/>
  <c r="N2036"/>
  <c r="M2037"/>
  <c r="N2037"/>
  <c r="M2038"/>
  <c r="N2038"/>
  <c r="M2039"/>
  <c r="N2039"/>
  <c r="M2040"/>
  <c r="N2040"/>
  <c r="M2041"/>
  <c r="N2041"/>
  <c r="M2042"/>
  <c r="N2042"/>
  <c r="M2043"/>
  <c r="N2043"/>
  <c r="M2044"/>
  <c r="N2044"/>
  <c r="M2045"/>
  <c r="N2045"/>
  <c r="M2046"/>
  <c r="N2046"/>
  <c r="M2047"/>
  <c r="N2047"/>
  <c r="M2048"/>
  <c r="N2048"/>
  <c r="M2049"/>
  <c r="N2049"/>
  <c r="M2050"/>
  <c r="N2050"/>
  <c r="M2051"/>
  <c r="N2051"/>
  <c r="M2052"/>
  <c r="N2052"/>
  <c r="M2053"/>
  <c r="N2053"/>
  <c r="M2054"/>
  <c r="N2054"/>
  <c r="M2055"/>
  <c r="N2055"/>
  <c r="M2056"/>
  <c r="N2056"/>
  <c r="M2057"/>
  <c r="N2057"/>
  <c r="M2058"/>
  <c r="N2058"/>
  <c r="M2059"/>
  <c r="N2059"/>
  <c r="M2060"/>
  <c r="N2060"/>
  <c r="M2061"/>
  <c r="N2061"/>
  <c r="M2062"/>
  <c r="N2062"/>
  <c r="M2063"/>
  <c r="N2063"/>
  <c r="M2064"/>
  <c r="N2064"/>
  <c r="M2065"/>
  <c r="N2065"/>
  <c r="M2066"/>
  <c r="N2066"/>
  <c r="M2067"/>
  <c r="N2067"/>
  <c r="M2068"/>
  <c r="N2068"/>
  <c r="M2069"/>
  <c r="N2069"/>
  <c r="M2070"/>
  <c r="N2070"/>
  <c r="M2071"/>
  <c r="N2071"/>
  <c r="M2072"/>
  <c r="N2072"/>
  <c r="M2073"/>
  <c r="N2073"/>
  <c r="M2074"/>
  <c r="N2074"/>
  <c r="M2075"/>
  <c r="N2075"/>
  <c r="M2076"/>
  <c r="N2076"/>
  <c r="M2077"/>
  <c r="N2077"/>
  <c r="M2078"/>
  <c r="N2078"/>
  <c r="M2079"/>
  <c r="N2079"/>
  <c r="M2080"/>
  <c r="N2080"/>
  <c r="M2081"/>
  <c r="N2081"/>
  <c r="M2082"/>
  <c r="N2082"/>
  <c r="M2083"/>
  <c r="N2083"/>
  <c r="M2084"/>
  <c r="N2084"/>
  <c r="M2085"/>
  <c r="N2085"/>
  <c r="M2086"/>
  <c r="N2086"/>
  <c r="M2087"/>
  <c r="N2087"/>
  <c r="M2088"/>
  <c r="N2088"/>
  <c r="M2089"/>
  <c r="N2089"/>
  <c r="M2090"/>
  <c r="N2090"/>
  <c r="M2091"/>
  <c r="N2091"/>
  <c r="M2092"/>
  <c r="N2092"/>
  <c r="M2093"/>
  <c r="N2093"/>
  <c r="M2094"/>
  <c r="N2094"/>
  <c r="M2095"/>
  <c r="N2095"/>
  <c r="M2096"/>
  <c r="N2096"/>
  <c r="M2097"/>
  <c r="N2097"/>
  <c r="M2098"/>
  <c r="N2098"/>
  <c r="M2099"/>
  <c r="N2099"/>
  <c r="M2100"/>
  <c r="N2100"/>
  <c r="M2101"/>
  <c r="N2101"/>
  <c r="M2102"/>
  <c r="N2102"/>
  <c r="M2103"/>
  <c r="N2103"/>
  <c r="M2104"/>
  <c r="N2104"/>
  <c r="M2105"/>
  <c r="N2105"/>
  <c r="M2106"/>
  <c r="N2106"/>
  <c r="M2107"/>
  <c r="N2107"/>
  <c r="M2108"/>
  <c r="N2108"/>
  <c r="M2109"/>
  <c r="N2109"/>
  <c r="M2110"/>
  <c r="N2110"/>
  <c r="M2111"/>
  <c r="N2111"/>
  <c r="M2112"/>
  <c r="N2112"/>
  <c r="M2113"/>
  <c r="N2113"/>
  <c r="M2114"/>
  <c r="N2114"/>
  <c r="M2115"/>
  <c r="N2115"/>
  <c r="M2116"/>
  <c r="N2116"/>
  <c r="M2117"/>
  <c r="N2117"/>
  <c r="M2118"/>
  <c r="N2118"/>
  <c r="M2119"/>
  <c r="N2119"/>
  <c r="M2120"/>
  <c r="N2120"/>
  <c r="M2121"/>
  <c r="N2121"/>
  <c r="M2122"/>
  <c r="N2122"/>
  <c r="M2123"/>
  <c r="N2123"/>
  <c r="M2124"/>
  <c r="N2124"/>
  <c r="M2125"/>
  <c r="N2125"/>
  <c r="M2126"/>
  <c r="N2126"/>
  <c r="M2127"/>
  <c r="N2127"/>
  <c r="M2128"/>
  <c r="N2128"/>
  <c r="M2129"/>
  <c r="N2129"/>
  <c r="M2130"/>
  <c r="N2130"/>
  <c r="M2131"/>
  <c r="N2131"/>
  <c r="M2132"/>
  <c r="N2132"/>
  <c r="M2133"/>
  <c r="N2133"/>
  <c r="M2134"/>
  <c r="N2134"/>
  <c r="M2135"/>
  <c r="N2135"/>
  <c r="M2136"/>
  <c r="N2136"/>
  <c r="M2137"/>
  <c r="N2137"/>
  <c r="M2138"/>
  <c r="N2138"/>
  <c r="M2139"/>
  <c r="N2139"/>
  <c r="M2140"/>
  <c r="N2140"/>
  <c r="M2141"/>
  <c r="N2141"/>
  <c r="M2142"/>
  <c r="N2142"/>
  <c r="M2143"/>
  <c r="N2143"/>
  <c r="M2144"/>
  <c r="N2144"/>
  <c r="M2145"/>
  <c r="N2145"/>
  <c r="M2146"/>
  <c r="N2146"/>
  <c r="M2147"/>
  <c r="N2147"/>
  <c r="M2148"/>
  <c r="N2148"/>
  <c r="M2149"/>
  <c r="N2149"/>
  <c r="M2150"/>
  <c r="N2150"/>
  <c r="M2151"/>
  <c r="N2151"/>
  <c r="M2152"/>
  <c r="N2152"/>
  <c r="M2153"/>
  <c r="N2153"/>
  <c r="M2154"/>
  <c r="N2154"/>
  <c r="M2155"/>
  <c r="N2155"/>
  <c r="M2156"/>
  <c r="N2156"/>
  <c r="M2157"/>
  <c r="N2157"/>
  <c r="M2158"/>
  <c r="N2158"/>
  <c r="M2159"/>
  <c r="N2159"/>
  <c r="M2160"/>
  <c r="N2160"/>
  <c r="M2161"/>
  <c r="N2161"/>
  <c r="M2162"/>
  <c r="N2162"/>
  <c r="M2163"/>
  <c r="N2163"/>
  <c r="M2164"/>
  <c r="N2164"/>
  <c r="M2165"/>
  <c r="N2165"/>
  <c r="M2166"/>
  <c r="N2166"/>
  <c r="M2167"/>
  <c r="N2167"/>
  <c r="M2168"/>
  <c r="N2168"/>
  <c r="M2169"/>
  <c r="N2169"/>
  <c r="M2170"/>
  <c r="N2170"/>
  <c r="M2171"/>
  <c r="N2171"/>
  <c r="M2172"/>
  <c r="N2172"/>
  <c r="M2173"/>
  <c r="N2173"/>
  <c r="M2174"/>
  <c r="N2174"/>
  <c r="M2175"/>
  <c r="N2175"/>
  <c r="M2176"/>
  <c r="N2176"/>
  <c r="M2177"/>
  <c r="N2177"/>
  <c r="M2178"/>
  <c r="N2178"/>
  <c r="M2179"/>
  <c r="N2179"/>
  <c r="M2180"/>
  <c r="N2180"/>
  <c r="M2181"/>
  <c r="N2181"/>
  <c r="M2182"/>
  <c r="N2182"/>
  <c r="M2183"/>
  <c r="N2183"/>
  <c r="M2184"/>
  <c r="N2184"/>
  <c r="M2185"/>
  <c r="N2185"/>
  <c r="M2186"/>
  <c r="N2186"/>
  <c r="M2187"/>
  <c r="N2187"/>
  <c r="M2188"/>
  <c r="N2188"/>
  <c r="M2189"/>
  <c r="N2189"/>
  <c r="M2190"/>
  <c r="N2190"/>
  <c r="M2191"/>
  <c r="N2191"/>
  <c r="M2192"/>
  <c r="N2192"/>
  <c r="M2193"/>
  <c r="N2193"/>
  <c r="M2194"/>
  <c r="N2194"/>
  <c r="M2195"/>
  <c r="N2195"/>
  <c r="M2196"/>
  <c r="N2196"/>
  <c r="M2197"/>
  <c r="N2197"/>
  <c r="M2198"/>
  <c r="N2198"/>
  <c r="M2199"/>
  <c r="N2199"/>
  <c r="M2200"/>
  <c r="N2200"/>
  <c r="M2201"/>
  <c r="N2201"/>
  <c r="M2202"/>
  <c r="N2202"/>
  <c r="M2203"/>
  <c r="N2203"/>
  <c r="M2204"/>
  <c r="N2204"/>
  <c r="M2205"/>
  <c r="N2205"/>
  <c r="M2206"/>
  <c r="N2206"/>
  <c r="M2207"/>
  <c r="N2207"/>
  <c r="M2208"/>
  <c r="N2208"/>
  <c r="M2209"/>
  <c r="N2209"/>
  <c r="M2210"/>
  <c r="N2210"/>
  <c r="M2211"/>
  <c r="N2211"/>
  <c r="M2212"/>
  <c r="N2212"/>
  <c r="M2213"/>
  <c r="N2213"/>
  <c r="M2214"/>
  <c r="N2214"/>
  <c r="M2215"/>
  <c r="N2215"/>
  <c r="M2216"/>
  <c r="N2216"/>
  <c r="M2217"/>
  <c r="N2217"/>
  <c r="M2218"/>
  <c r="N2218"/>
  <c r="M2219"/>
  <c r="N2219"/>
  <c r="M2220"/>
  <c r="N2220"/>
  <c r="M2221"/>
  <c r="N2221"/>
  <c r="M2222"/>
  <c r="N2222"/>
  <c r="M2223"/>
  <c r="N2223"/>
  <c r="M2224"/>
  <c r="N2224"/>
  <c r="M2225"/>
  <c r="N2225"/>
  <c r="M2226"/>
  <c r="N2226"/>
  <c r="M2227"/>
  <c r="N2227"/>
  <c r="M2228"/>
  <c r="N2228"/>
  <c r="M2229"/>
  <c r="N2229"/>
  <c r="M2230"/>
  <c r="N2230"/>
  <c r="M2231"/>
  <c r="N2231"/>
  <c r="M2232"/>
  <c r="N2232"/>
  <c r="M2233"/>
  <c r="N2233"/>
  <c r="M2234"/>
  <c r="N2234"/>
  <c r="M2235"/>
  <c r="N2235"/>
  <c r="M2236"/>
  <c r="N2236"/>
  <c r="M2237"/>
  <c r="N2237"/>
  <c r="M2238"/>
  <c r="N2238"/>
  <c r="M2239"/>
  <c r="N2239"/>
  <c r="M2240"/>
  <c r="N2240"/>
  <c r="M2241"/>
  <c r="N2241"/>
  <c r="M2242"/>
  <c r="N2242"/>
  <c r="M2243"/>
  <c r="N2243"/>
  <c r="M2244"/>
  <c r="N2244"/>
  <c r="M2245"/>
  <c r="N2245"/>
  <c r="M2246"/>
  <c r="N2246"/>
  <c r="M2247"/>
  <c r="N2247"/>
  <c r="M2248"/>
  <c r="N2248"/>
  <c r="M2249"/>
  <c r="N2249"/>
  <c r="M2250"/>
  <c r="N2250"/>
  <c r="M2251"/>
  <c r="N2251"/>
  <c r="M2252"/>
  <c r="N2252"/>
  <c r="M2253"/>
  <c r="N2253"/>
  <c r="M2254"/>
  <c r="N2254"/>
  <c r="M2255"/>
  <c r="N2255"/>
  <c r="M2256"/>
  <c r="N2256"/>
  <c r="M2257"/>
  <c r="N2257"/>
  <c r="M2258"/>
  <c r="N2258"/>
  <c r="M2259"/>
  <c r="N2259"/>
  <c r="M2260"/>
  <c r="N2260"/>
  <c r="M2261"/>
  <c r="N2261"/>
  <c r="M2262"/>
  <c r="N2262"/>
  <c r="M2263"/>
  <c r="N2263"/>
  <c r="M2264"/>
  <c r="N2264"/>
  <c r="M2265"/>
  <c r="N2265"/>
  <c r="M2266"/>
  <c r="N2266"/>
  <c r="M2267"/>
  <c r="N2267"/>
  <c r="M2268"/>
  <c r="N2268"/>
  <c r="M2269"/>
  <c r="N2269"/>
  <c r="M2270"/>
  <c r="N2270"/>
  <c r="M2271"/>
  <c r="N2271"/>
  <c r="M2272"/>
  <c r="N2272"/>
  <c r="M2273"/>
  <c r="N2273"/>
  <c r="M2274"/>
  <c r="N2274"/>
  <c r="M2275"/>
  <c r="N2275"/>
  <c r="M2276"/>
  <c r="N2276"/>
  <c r="M2277"/>
  <c r="N2277"/>
  <c r="M2278"/>
  <c r="N2278"/>
  <c r="M2279"/>
  <c r="N2279"/>
  <c r="M2280"/>
  <c r="N2280"/>
  <c r="M2281"/>
  <c r="N2281"/>
  <c r="M2282"/>
  <c r="N2282"/>
  <c r="M2283"/>
  <c r="N2283"/>
  <c r="M2284"/>
  <c r="N2284"/>
  <c r="M2285"/>
  <c r="N2285"/>
  <c r="M2286"/>
  <c r="N2286"/>
  <c r="M2287"/>
  <c r="N2287"/>
  <c r="M2288"/>
  <c r="N2288"/>
  <c r="M2289"/>
  <c r="N2289"/>
  <c r="M2290"/>
  <c r="N2290"/>
  <c r="M2291"/>
  <c r="N2291"/>
  <c r="M2292"/>
  <c r="N2292"/>
  <c r="M2293"/>
  <c r="N2293"/>
  <c r="M2294"/>
  <c r="N2294"/>
  <c r="M2295"/>
  <c r="N2295"/>
  <c r="M2296"/>
  <c r="N2296"/>
  <c r="M2297"/>
  <c r="N2297"/>
  <c r="M2298"/>
  <c r="N2298"/>
  <c r="M2299"/>
  <c r="N2299"/>
  <c r="M2300"/>
  <c r="N2300"/>
  <c r="M2301"/>
  <c r="N2301"/>
  <c r="M2302"/>
  <c r="N2302"/>
  <c r="M2303"/>
  <c r="N2303"/>
  <c r="M2304"/>
  <c r="N2304"/>
  <c r="M2305"/>
  <c r="N2305"/>
  <c r="M2306"/>
  <c r="N2306"/>
  <c r="M2307"/>
  <c r="N2307"/>
  <c r="M2308"/>
  <c r="N2308"/>
  <c r="M2309"/>
  <c r="N2309"/>
  <c r="M2310"/>
  <c r="N2310"/>
  <c r="M2311"/>
  <c r="N2311"/>
  <c r="M2312"/>
  <c r="N2312"/>
  <c r="M2313"/>
  <c r="N2313"/>
  <c r="M2314"/>
  <c r="N2314"/>
  <c r="M2315"/>
  <c r="N2315"/>
  <c r="M2316"/>
  <c r="N2316"/>
  <c r="M2317"/>
  <c r="N2317"/>
  <c r="M2318"/>
  <c r="N2318"/>
  <c r="M2319"/>
  <c r="N2319"/>
  <c r="M2320"/>
  <c r="N2320"/>
  <c r="M2321"/>
  <c r="N2321"/>
  <c r="M2322"/>
  <c r="N2322"/>
  <c r="M2323"/>
  <c r="N2323"/>
  <c r="M2324"/>
  <c r="N2324"/>
  <c r="M2325"/>
  <c r="N2325"/>
  <c r="M2326"/>
  <c r="N2326"/>
  <c r="M2327"/>
  <c r="N2327"/>
  <c r="M2328"/>
  <c r="N2328"/>
  <c r="M2329"/>
  <c r="N2329"/>
  <c r="M2330"/>
  <c r="N2330"/>
  <c r="M2331"/>
  <c r="N2331"/>
  <c r="M2332"/>
  <c r="N2332"/>
  <c r="M2333"/>
  <c r="N2333"/>
  <c r="M2334"/>
  <c r="N2334"/>
  <c r="M2335"/>
  <c r="N2335"/>
  <c r="M2336"/>
  <c r="N2336"/>
  <c r="M2337"/>
  <c r="N2337"/>
  <c r="M2338"/>
  <c r="N2338"/>
  <c r="M2339"/>
  <c r="N2339"/>
  <c r="M2340"/>
  <c r="N2340"/>
  <c r="M2341"/>
  <c r="N2341"/>
  <c r="M2342"/>
  <c r="N2342"/>
  <c r="M2343"/>
  <c r="N2343"/>
  <c r="M2344"/>
  <c r="N2344"/>
  <c r="M2345"/>
  <c r="N2345"/>
  <c r="M2346"/>
  <c r="N2346"/>
  <c r="M2347"/>
  <c r="N2347"/>
  <c r="M2348"/>
  <c r="N2348"/>
  <c r="M2349"/>
  <c r="N2349"/>
  <c r="M2350"/>
  <c r="N2350"/>
  <c r="M2351"/>
  <c r="N2351"/>
  <c r="M2352"/>
  <c r="N2352"/>
  <c r="M2353"/>
  <c r="N2353"/>
  <c r="M2354"/>
  <c r="N2354"/>
  <c r="M2355"/>
  <c r="N2355"/>
  <c r="M2356"/>
  <c r="N2356"/>
  <c r="M2357"/>
  <c r="N2357"/>
  <c r="M2358"/>
  <c r="N2358"/>
  <c r="M2359"/>
  <c r="N2359"/>
  <c r="M2360"/>
  <c r="N2360"/>
  <c r="M2361"/>
  <c r="N2361"/>
  <c r="M2362"/>
  <c r="N2362"/>
  <c r="M2363"/>
  <c r="N2363"/>
  <c r="M2364"/>
  <c r="N2364"/>
  <c r="M2365"/>
  <c r="N2365"/>
  <c r="M2366"/>
  <c r="N2366"/>
  <c r="M2367"/>
  <c r="N2367"/>
  <c r="M2368"/>
  <c r="N2368"/>
  <c r="M2369"/>
  <c r="N2369"/>
  <c r="M2370"/>
  <c r="N2370"/>
  <c r="M2371"/>
  <c r="N2371"/>
  <c r="M2372"/>
  <c r="N2372"/>
  <c r="M2373"/>
  <c r="N2373"/>
  <c r="M2374"/>
  <c r="N2374"/>
  <c r="M2375"/>
  <c r="N2375"/>
  <c r="M2376"/>
  <c r="N2376"/>
  <c r="M2377"/>
  <c r="N2377"/>
  <c r="M2378"/>
  <c r="N2378"/>
  <c r="M2379"/>
  <c r="N2379"/>
  <c r="M2380"/>
  <c r="N2380"/>
  <c r="M2381"/>
  <c r="N2381"/>
  <c r="M2382"/>
  <c r="N2382"/>
  <c r="M2383"/>
  <c r="N2383"/>
  <c r="M2384"/>
  <c r="N2384"/>
  <c r="M2385"/>
  <c r="N2385"/>
  <c r="M2386"/>
  <c r="N2386"/>
  <c r="M2387"/>
  <c r="N2387"/>
  <c r="M2388"/>
  <c r="N2388"/>
  <c r="M2389"/>
  <c r="N2389"/>
  <c r="M2390"/>
  <c r="N2390"/>
  <c r="M2391"/>
  <c r="N2391"/>
  <c r="M2392"/>
  <c r="N2392"/>
  <c r="M2393"/>
  <c r="N2393"/>
  <c r="M2394"/>
  <c r="N2394"/>
  <c r="M2395"/>
  <c r="N2395"/>
  <c r="M2396"/>
  <c r="N2396"/>
  <c r="M2397"/>
  <c r="N2397"/>
  <c r="M2398"/>
  <c r="N2398"/>
  <c r="M2399"/>
  <c r="N2399"/>
  <c r="M2400"/>
  <c r="N2400"/>
  <c r="M2401"/>
  <c r="N2401"/>
  <c r="M2402"/>
  <c r="N2402"/>
  <c r="M2403"/>
  <c r="N2403"/>
  <c r="M2404"/>
  <c r="N2404"/>
  <c r="M2405"/>
  <c r="N2405"/>
  <c r="M2406"/>
  <c r="N2406"/>
  <c r="M2407"/>
  <c r="N2407"/>
  <c r="M2408"/>
  <c r="N2408"/>
  <c r="M2409"/>
  <c r="N2409"/>
  <c r="M2410"/>
  <c r="N2410"/>
  <c r="M2411"/>
  <c r="N2411"/>
  <c r="M2412"/>
  <c r="N2412"/>
  <c r="M2413"/>
  <c r="N2413"/>
  <c r="M2414"/>
  <c r="N2414"/>
  <c r="M2415"/>
  <c r="N2415"/>
  <c r="M2416"/>
  <c r="N2416"/>
  <c r="M2417"/>
  <c r="N2417"/>
  <c r="M2418"/>
  <c r="N2418"/>
  <c r="M2419"/>
  <c r="N2419"/>
  <c r="M2420"/>
  <c r="N2420"/>
  <c r="M2421"/>
  <c r="N2421"/>
  <c r="M2422"/>
  <c r="N2422"/>
  <c r="M2423"/>
  <c r="N2423"/>
  <c r="M2424"/>
  <c r="N2424"/>
  <c r="M2425"/>
  <c r="N2425"/>
  <c r="M2426"/>
  <c r="N2426"/>
  <c r="M2427"/>
  <c r="N2427"/>
  <c r="M2428"/>
  <c r="N2428"/>
  <c r="M2429"/>
  <c r="N2429"/>
  <c r="M2430"/>
  <c r="N2430"/>
  <c r="M2431"/>
  <c r="N2431"/>
  <c r="M2432"/>
  <c r="N2432"/>
  <c r="M2433"/>
  <c r="N2433"/>
  <c r="M2434"/>
  <c r="N2434"/>
  <c r="M2435"/>
  <c r="N2435"/>
  <c r="M2436"/>
  <c r="N2436"/>
  <c r="M2437"/>
  <c r="N2437"/>
  <c r="M2438"/>
  <c r="N2438"/>
  <c r="M2439"/>
  <c r="N2439"/>
  <c r="M2440"/>
  <c r="N2440"/>
  <c r="M2441"/>
  <c r="N2441"/>
  <c r="M2442"/>
  <c r="N2442"/>
  <c r="M2443"/>
  <c r="N2443"/>
  <c r="M2444"/>
  <c r="N2444"/>
  <c r="M2445"/>
  <c r="N2445"/>
  <c r="M2446"/>
  <c r="N2446"/>
  <c r="M2447"/>
  <c r="N2447"/>
  <c r="M2448"/>
  <c r="N2448"/>
  <c r="M2449"/>
  <c r="N2449"/>
  <c r="M2450"/>
  <c r="N2450"/>
  <c r="M2451"/>
  <c r="N2451"/>
  <c r="M2452"/>
  <c r="N2452"/>
  <c r="M2453"/>
  <c r="N2453"/>
  <c r="M2454"/>
  <c r="N2454"/>
  <c r="M2455"/>
  <c r="N2455"/>
  <c r="M2456"/>
  <c r="N2456"/>
  <c r="M2457"/>
  <c r="N2457"/>
  <c r="M2458"/>
  <c r="N2458"/>
  <c r="M2459"/>
  <c r="N2459"/>
  <c r="M2460"/>
  <c r="N2460"/>
  <c r="M2461"/>
  <c r="N2461"/>
  <c r="M2462"/>
  <c r="N2462"/>
  <c r="M2463"/>
  <c r="N2463"/>
  <c r="M2464"/>
  <c r="N2464"/>
  <c r="M2465"/>
  <c r="N2465"/>
  <c r="M2466"/>
  <c r="N2466"/>
  <c r="M2467"/>
  <c r="N2467"/>
  <c r="M2468"/>
  <c r="N2468"/>
  <c r="M2469"/>
  <c r="N2469"/>
  <c r="M2470"/>
  <c r="N2470"/>
  <c r="M2471"/>
  <c r="N2471"/>
  <c r="M2472"/>
  <c r="N2472"/>
  <c r="M2473"/>
  <c r="N2473"/>
  <c r="M2474"/>
  <c r="N2474"/>
  <c r="M2475"/>
  <c r="N2475"/>
  <c r="M2476"/>
  <c r="N2476"/>
  <c r="M2477"/>
  <c r="N2477"/>
  <c r="M2478"/>
  <c r="N2478"/>
  <c r="M2479"/>
  <c r="N2479"/>
  <c r="M2480"/>
  <c r="N2480"/>
  <c r="M2481"/>
  <c r="N2481"/>
  <c r="M2482"/>
  <c r="N2482"/>
  <c r="M2483"/>
  <c r="N2483"/>
  <c r="M2484"/>
  <c r="N2484"/>
  <c r="M2485"/>
  <c r="N2485"/>
  <c r="M2486"/>
  <c r="N2486"/>
  <c r="M2487"/>
  <c r="N2487"/>
  <c r="M2488"/>
  <c r="N2488"/>
  <c r="M2489"/>
  <c r="N2489"/>
  <c r="M2490"/>
  <c r="N2490"/>
  <c r="M2491"/>
  <c r="N2491"/>
  <c r="M2492"/>
  <c r="N2492"/>
  <c r="M2493"/>
  <c r="N2493"/>
  <c r="M2494"/>
  <c r="N2494"/>
  <c r="M2495"/>
  <c r="N2495"/>
  <c r="M2496"/>
  <c r="N2496"/>
  <c r="M2497"/>
  <c r="N2497"/>
  <c r="M2498"/>
  <c r="N2498"/>
  <c r="M2499"/>
  <c r="N2499"/>
  <c r="M2500"/>
  <c r="N2500"/>
  <c r="M2501"/>
  <c r="N2501"/>
  <c r="M2502"/>
  <c r="N2502"/>
  <c r="M2503"/>
  <c r="N2503"/>
  <c r="M2504"/>
  <c r="N2504"/>
  <c r="M2505"/>
  <c r="N2505"/>
  <c r="M2506"/>
  <c r="N2506"/>
  <c r="M2507"/>
  <c r="N2507"/>
  <c r="M2508"/>
  <c r="N2508"/>
  <c r="M2509"/>
  <c r="N2509"/>
  <c r="M2510"/>
  <c r="N2510"/>
  <c r="M2511"/>
  <c r="N2511"/>
  <c r="M2512"/>
  <c r="N2512"/>
  <c r="M2513"/>
  <c r="N2513"/>
  <c r="M2514"/>
  <c r="N2514"/>
  <c r="M2515"/>
  <c r="N2515"/>
  <c r="M2516"/>
  <c r="N2516"/>
  <c r="M2517"/>
  <c r="N2517"/>
  <c r="M2518"/>
  <c r="N2518"/>
  <c r="M2519"/>
  <c r="N2519"/>
  <c r="M2520"/>
  <c r="N2520"/>
  <c r="M2521"/>
  <c r="N2521"/>
  <c r="M2522"/>
  <c r="N2522"/>
  <c r="M2523"/>
  <c r="N2523"/>
  <c r="M2524"/>
  <c r="N2524"/>
  <c r="M2525"/>
  <c r="N2525"/>
  <c r="M2526"/>
  <c r="N2526"/>
  <c r="M2527"/>
  <c r="N2527"/>
  <c r="M2528"/>
  <c r="N2528"/>
  <c r="M2529"/>
  <c r="N2529"/>
  <c r="M2530"/>
  <c r="N2530"/>
  <c r="M2531"/>
  <c r="N2531"/>
  <c r="M2532"/>
  <c r="N2532"/>
  <c r="M2533"/>
  <c r="N2533"/>
  <c r="M2534"/>
  <c r="N2534"/>
  <c r="M2535"/>
  <c r="N2535"/>
  <c r="M2536"/>
  <c r="N2536"/>
  <c r="M2537"/>
  <c r="N2537"/>
  <c r="M2538"/>
  <c r="N2538"/>
  <c r="M2539"/>
  <c r="N2539"/>
  <c r="M2540"/>
  <c r="N2540"/>
  <c r="M2541"/>
  <c r="N2541"/>
  <c r="M2542"/>
  <c r="N2542"/>
  <c r="M2543"/>
  <c r="N2543"/>
  <c r="M2544"/>
  <c r="N2544"/>
  <c r="M2545"/>
  <c r="N2545"/>
  <c r="M2546"/>
  <c r="N2546"/>
  <c r="M2547"/>
  <c r="N2547"/>
  <c r="M2548"/>
  <c r="N2548"/>
  <c r="M2549"/>
  <c r="N2549"/>
  <c r="M2550"/>
  <c r="N2550"/>
  <c r="M2551"/>
  <c r="N2551"/>
  <c r="M2552"/>
  <c r="N2552"/>
  <c r="M2553"/>
  <c r="N2553"/>
  <c r="M2554"/>
  <c r="N2554"/>
  <c r="M2555"/>
  <c r="N2555"/>
  <c r="M2556"/>
  <c r="N2556"/>
  <c r="M2557"/>
  <c r="N2557"/>
  <c r="M2558"/>
  <c r="N2558"/>
  <c r="M2559"/>
  <c r="N2559"/>
  <c r="M2560"/>
  <c r="N2560"/>
  <c r="M2561"/>
  <c r="N2561"/>
  <c r="M2562"/>
  <c r="N2562"/>
  <c r="M2563"/>
  <c r="N2563"/>
  <c r="M2564"/>
  <c r="N2564"/>
  <c r="M2565"/>
  <c r="N2565"/>
  <c r="M2566"/>
  <c r="N2566"/>
  <c r="M2567"/>
  <c r="N2567"/>
  <c r="M2568"/>
  <c r="N2568"/>
  <c r="M2569"/>
  <c r="N2569"/>
  <c r="M2570"/>
  <c r="N2570"/>
  <c r="M2571"/>
  <c r="N2571"/>
  <c r="M2572"/>
  <c r="N2572"/>
  <c r="M2573"/>
  <c r="N2573"/>
  <c r="M2574"/>
  <c r="N2574"/>
  <c r="M2575"/>
  <c r="N2575"/>
  <c r="M2576"/>
  <c r="N2576"/>
  <c r="M2577"/>
  <c r="N2577"/>
  <c r="M2578"/>
  <c r="N2578"/>
  <c r="M2579"/>
  <c r="N2579"/>
  <c r="M2580"/>
  <c r="N2580"/>
  <c r="M2581"/>
  <c r="N2581"/>
  <c r="M2582"/>
  <c r="N2582"/>
  <c r="M2583"/>
  <c r="N2583"/>
  <c r="M2584"/>
  <c r="N2584"/>
  <c r="M2585"/>
  <c r="N2585"/>
  <c r="M2586"/>
  <c r="N2586"/>
  <c r="M2587"/>
  <c r="N2587"/>
  <c r="M2588"/>
  <c r="N2588"/>
  <c r="M2589"/>
  <c r="N2589"/>
  <c r="M2590"/>
  <c r="N2590"/>
  <c r="M2591"/>
  <c r="N2591"/>
  <c r="M2592"/>
  <c r="N2592"/>
  <c r="M2593"/>
  <c r="N2593"/>
  <c r="M2594"/>
  <c r="N2594"/>
  <c r="M2595"/>
  <c r="N2595"/>
  <c r="M2596"/>
  <c r="N2596"/>
  <c r="M2597"/>
  <c r="N2597"/>
  <c r="M2598"/>
  <c r="N2598"/>
  <c r="M2599"/>
  <c r="N2599"/>
  <c r="M2600"/>
  <c r="N2600"/>
  <c r="M2601"/>
  <c r="N2601"/>
  <c r="M2602"/>
  <c r="N2602"/>
  <c r="M2603"/>
  <c r="N2603"/>
  <c r="M2604"/>
  <c r="N2604"/>
  <c r="M2605"/>
  <c r="N2605"/>
  <c r="M2606"/>
  <c r="N2606"/>
  <c r="M2607"/>
  <c r="N2607"/>
  <c r="M2608"/>
  <c r="N2608"/>
  <c r="M2609"/>
  <c r="N2609"/>
  <c r="M2610"/>
  <c r="N2610"/>
  <c r="M2611"/>
  <c r="N2611"/>
  <c r="M2612"/>
  <c r="N2612"/>
  <c r="M2613"/>
  <c r="N2613"/>
  <c r="M2614"/>
  <c r="N2614"/>
  <c r="M2615"/>
  <c r="N2615"/>
  <c r="M2616"/>
  <c r="N2616"/>
  <c r="M2617"/>
  <c r="N2617"/>
  <c r="M2618"/>
  <c r="N2618"/>
  <c r="M2619"/>
  <c r="N2619"/>
  <c r="M2620"/>
  <c r="N2620"/>
  <c r="M2621"/>
  <c r="N2621"/>
  <c r="M2622"/>
  <c r="N2622"/>
  <c r="M2623"/>
  <c r="N2623"/>
  <c r="M2624"/>
  <c r="N2624"/>
  <c r="M2625"/>
  <c r="N2625"/>
  <c r="M2626"/>
  <c r="N2626"/>
  <c r="M2627"/>
  <c r="N2627"/>
  <c r="M2628"/>
  <c r="N2628"/>
  <c r="M2629"/>
  <c r="N2629"/>
  <c r="M2630"/>
  <c r="N2630"/>
  <c r="M2631"/>
  <c r="N2631"/>
  <c r="M2632"/>
  <c r="N2632"/>
  <c r="M2633"/>
  <c r="N2633"/>
  <c r="M2634"/>
  <c r="N2634"/>
  <c r="M2635"/>
  <c r="N2635"/>
  <c r="M2636"/>
  <c r="N2636"/>
  <c r="M2637"/>
  <c r="N2637"/>
  <c r="M2638"/>
  <c r="N2638"/>
  <c r="M2639"/>
  <c r="N2639"/>
  <c r="M2640"/>
  <c r="N2640"/>
  <c r="M2641"/>
  <c r="N2641"/>
  <c r="M2642"/>
  <c r="N2642"/>
  <c r="M2643"/>
  <c r="N2643"/>
  <c r="M2644"/>
  <c r="N2644"/>
  <c r="M2645"/>
  <c r="N2645"/>
  <c r="M2646"/>
  <c r="N2646"/>
  <c r="M2647"/>
  <c r="N2647"/>
  <c r="M2648"/>
  <c r="N2648"/>
  <c r="M2649"/>
  <c r="N2649"/>
  <c r="M2650"/>
  <c r="N2650"/>
  <c r="M2651"/>
  <c r="N2651"/>
  <c r="M2652"/>
  <c r="N2652"/>
  <c r="M2653"/>
  <c r="N2653"/>
  <c r="M2654"/>
  <c r="N2654"/>
  <c r="M2655"/>
  <c r="N2655"/>
  <c r="M2656"/>
  <c r="N2656"/>
  <c r="M2657"/>
  <c r="N2657"/>
  <c r="M2658"/>
  <c r="N2658"/>
  <c r="M2659"/>
  <c r="N2659"/>
  <c r="M2660"/>
  <c r="N2660"/>
  <c r="M2661"/>
  <c r="N2661"/>
  <c r="M2662"/>
  <c r="N2662"/>
  <c r="M2663"/>
  <c r="N2663"/>
  <c r="M2664"/>
  <c r="N2664"/>
  <c r="M2665"/>
  <c r="N2665"/>
  <c r="M2666"/>
  <c r="N2666"/>
  <c r="M2667"/>
  <c r="N2667"/>
  <c r="M2668"/>
  <c r="N2668"/>
  <c r="M2669"/>
  <c r="N2669"/>
  <c r="M2670"/>
  <c r="N2670"/>
  <c r="M2671"/>
  <c r="N2671"/>
  <c r="M2672"/>
  <c r="N2672"/>
  <c r="M2673"/>
  <c r="N2673"/>
  <c r="M2674"/>
  <c r="N2674"/>
  <c r="M2675"/>
  <c r="N2675"/>
  <c r="M2676"/>
  <c r="N2676"/>
  <c r="M2677"/>
  <c r="N2677"/>
  <c r="M2678"/>
  <c r="N2678"/>
  <c r="M2679"/>
  <c r="N2679"/>
  <c r="M2680"/>
  <c r="N2680"/>
  <c r="M2681"/>
  <c r="N2681"/>
  <c r="M2682"/>
  <c r="N2682"/>
  <c r="M2683"/>
  <c r="N2683"/>
  <c r="M2684"/>
  <c r="N2684"/>
  <c r="M2685"/>
  <c r="N2685"/>
  <c r="M2686"/>
  <c r="N2686"/>
  <c r="M2687"/>
  <c r="N2687"/>
  <c r="M2688"/>
  <c r="N2688"/>
  <c r="M2689"/>
  <c r="N2689"/>
  <c r="M2690"/>
  <c r="N2690"/>
  <c r="M2691"/>
  <c r="N2691"/>
  <c r="M2692"/>
  <c r="N2692"/>
  <c r="M2693"/>
  <c r="N2693"/>
  <c r="M2694"/>
  <c r="N2694"/>
  <c r="M2695"/>
  <c r="N2695"/>
  <c r="M2696"/>
  <c r="N2696"/>
  <c r="M2697"/>
  <c r="N2697"/>
  <c r="M2698"/>
  <c r="N2698"/>
  <c r="M2699"/>
  <c r="N2699"/>
  <c r="M2700"/>
  <c r="N2700"/>
  <c r="M2701"/>
  <c r="N2701"/>
  <c r="M2702"/>
  <c r="N2702"/>
  <c r="M2703"/>
  <c r="N2703"/>
  <c r="M2704"/>
  <c r="N2704"/>
  <c r="M2705"/>
  <c r="N2705"/>
  <c r="M2706"/>
  <c r="N2706"/>
  <c r="M2707"/>
  <c r="N2707"/>
  <c r="M2708"/>
  <c r="N2708"/>
  <c r="M2709"/>
  <c r="N2709"/>
  <c r="M2710"/>
  <c r="N2710"/>
  <c r="M2711"/>
  <c r="N2711"/>
  <c r="M2712"/>
  <c r="N2712"/>
  <c r="M2713"/>
  <c r="N2713"/>
  <c r="M2714"/>
  <c r="N2714"/>
  <c r="M2715"/>
  <c r="N2715"/>
  <c r="M2716"/>
  <c r="N2716"/>
  <c r="M2717"/>
  <c r="N2717"/>
  <c r="M2718"/>
  <c r="N2718"/>
  <c r="M2719"/>
  <c r="N2719"/>
  <c r="M2720"/>
  <c r="N2720"/>
  <c r="M2721"/>
  <c r="N2721"/>
  <c r="M2722"/>
  <c r="N2722"/>
  <c r="M2723"/>
  <c r="N2723"/>
  <c r="M2724"/>
  <c r="N2724"/>
  <c r="M2725"/>
  <c r="N2725"/>
  <c r="M2726"/>
  <c r="N2726"/>
  <c r="M2727"/>
  <c r="N2727"/>
  <c r="M2728"/>
  <c r="N2728"/>
  <c r="M2729"/>
  <c r="N2729"/>
  <c r="M2730"/>
  <c r="N2730"/>
  <c r="M2731"/>
  <c r="N2731"/>
  <c r="M2732"/>
  <c r="N2732"/>
  <c r="M2733"/>
  <c r="N2733"/>
  <c r="M2734"/>
  <c r="N2734"/>
  <c r="M2735"/>
  <c r="N2735"/>
  <c r="M2736"/>
  <c r="N2736"/>
  <c r="M2737"/>
  <c r="N2737"/>
  <c r="M2738"/>
  <c r="N2738"/>
  <c r="M2739"/>
  <c r="N2739"/>
  <c r="M2740"/>
  <c r="N2740"/>
  <c r="M2741"/>
  <c r="N2741"/>
  <c r="M2742"/>
  <c r="N2742"/>
  <c r="M2743"/>
  <c r="N2743"/>
  <c r="M2744"/>
  <c r="N2744"/>
  <c r="M2745"/>
  <c r="N2745"/>
  <c r="M2746"/>
  <c r="N2746"/>
  <c r="M2747"/>
  <c r="N2747"/>
  <c r="M2748"/>
  <c r="N2748"/>
  <c r="M2749"/>
  <c r="N2749"/>
  <c r="M2750"/>
  <c r="N2750"/>
  <c r="M2751"/>
  <c r="N2751"/>
  <c r="M2752"/>
  <c r="N2752"/>
  <c r="M2753"/>
  <c r="N2753"/>
  <c r="M2754"/>
  <c r="N2754"/>
  <c r="M2755"/>
  <c r="N2755"/>
  <c r="M2756"/>
  <c r="N2756"/>
  <c r="M2757"/>
  <c r="N2757"/>
  <c r="M2758"/>
  <c r="N2758"/>
  <c r="M2759"/>
  <c r="N2759"/>
  <c r="M2760"/>
  <c r="N2760"/>
  <c r="M2761"/>
  <c r="N2761"/>
  <c r="M2762"/>
  <c r="N2762"/>
  <c r="M2763"/>
  <c r="N2763"/>
  <c r="M2764"/>
  <c r="N2764"/>
  <c r="M2765"/>
  <c r="N2765"/>
  <c r="M2766"/>
  <c r="N2766"/>
  <c r="M2767"/>
  <c r="N2767"/>
  <c r="M2768"/>
  <c r="N2768"/>
  <c r="M2769"/>
  <c r="N2769"/>
  <c r="M2770"/>
  <c r="N2770"/>
  <c r="M2771"/>
  <c r="N2771"/>
  <c r="M2772"/>
  <c r="N2772"/>
  <c r="M2773"/>
  <c r="N2773"/>
  <c r="M2774"/>
  <c r="N2774"/>
  <c r="M2775"/>
  <c r="N2775"/>
  <c r="M2776"/>
  <c r="N2776"/>
  <c r="M2777"/>
  <c r="N2777"/>
  <c r="M2778"/>
  <c r="N2778"/>
  <c r="M2779"/>
  <c r="N2779"/>
  <c r="M2780"/>
  <c r="N2780"/>
  <c r="M2781"/>
  <c r="N2781"/>
  <c r="M2782"/>
  <c r="N2782"/>
  <c r="M2783"/>
  <c r="N2783"/>
  <c r="M2784"/>
  <c r="N2784"/>
  <c r="M2785"/>
  <c r="N2785"/>
  <c r="M2786"/>
  <c r="N2786"/>
  <c r="M2787"/>
  <c r="N2787"/>
  <c r="M2788"/>
  <c r="N2788"/>
  <c r="M2789"/>
  <c r="N2789"/>
  <c r="M2790"/>
  <c r="N2790"/>
  <c r="M2791"/>
  <c r="N2791"/>
  <c r="M2792"/>
  <c r="N2792"/>
  <c r="M2793"/>
  <c r="N2793"/>
  <c r="M2794"/>
  <c r="N2794"/>
  <c r="M2795"/>
  <c r="N2795"/>
  <c r="M2796"/>
  <c r="N2796"/>
  <c r="M2797"/>
  <c r="N2797"/>
  <c r="M2798"/>
  <c r="N2798"/>
  <c r="M2799"/>
  <c r="N2799"/>
  <c r="M2800"/>
  <c r="N2800"/>
  <c r="M2801"/>
  <c r="N2801"/>
  <c r="M2802"/>
  <c r="N2802"/>
  <c r="M2803"/>
  <c r="N2803"/>
  <c r="M2804"/>
  <c r="N2804"/>
  <c r="M2805"/>
  <c r="N2805"/>
  <c r="M2806"/>
  <c r="N2806"/>
  <c r="M2807"/>
  <c r="N2807"/>
  <c r="M2808"/>
  <c r="N2808"/>
  <c r="M2809"/>
  <c r="N2809"/>
  <c r="M2810"/>
  <c r="N2810"/>
  <c r="M2811"/>
  <c r="N2811"/>
  <c r="M2812"/>
  <c r="N2812"/>
  <c r="M2813"/>
  <c r="N2813"/>
  <c r="M2814"/>
  <c r="N2814"/>
  <c r="M2815"/>
  <c r="N2815"/>
  <c r="M2816"/>
  <c r="N2816"/>
  <c r="M2817"/>
  <c r="N2817"/>
  <c r="M2818"/>
  <c r="N2818"/>
  <c r="M2819"/>
  <c r="N2819"/>
  <c r="M2820"/>
  <c r="N2820"/>
  <c r="M2821"/>
  <c r="N2821"/>
  <c r="M2822"/>
  <c r="N2822"/>
  <c r="M2823"/>
  <c r="N2823"/>
  <c r="M2824"/>
  <c r="N2824"/>
  <c r="M2825"/>
  <c r="N2825"/>
  <c r="M2826"/>
  <c r="N2826"/>
  <c r="M2827"/>
  <c r="N2827"/>
  <c r="M2828"/>
  <c r="N2828"/>
  <c r="M2829"/>
  <c r="N2829"/>
  <c r="M2830"/>
  <c r="N2830"/>
  <c r="M2831"/>
  <c r="N2831"/>
  <c r="M2832"/>
  <c r="N2832"/>
  <c r="M2833"/>
  <c r="N2833"/>
  <c r="M2834"/>
  <c r="N2834"/>
  <c r="M2835"/>
  <c r="N2835"/>
  <c r="M2836"/>
  <c r="N2836"/>
  <c r="M2837"/>
  <c r="N2837"/>
  <c r="M2838"/>
  <c r="N2838"/>
  <c r="M2839"/>
  <c r="N2839"/>
  <c r="M2840"/>
  <c r="N2840"/>
  <c r="M2841"/>
  <c r="N2841"/>
  <c r="M2842"/>
  <c r="N2842"/>
  <c r="M2843"/>
  <c r="N2843"/>
  <c r="M2844"/>
  <c r="N2844"/>
  <c r="M2845"/>
  <c r="N2845"/>
  <c r="M2846"/>
  <c r="N2846"/>
  <c r="M2847"/>
  <c r="N2847"/>
  <c r="M2848"/>
  <c r="N2848"/>
  <c r="M2849"/>
  <c r="N2849"/>
  <c r="M2850"/>
  <c r="N2850"/>
  <c r="M2851"/>
  <c r="N2851"/>
  <c r="M2852"/>
  <c r="N2852"/>
  <c r="M2853"/>
  <c r="N2853"/>
  <c r="M2854"/>
  <c r="N2854"/>
  <c r="M2855"/>
  <c r="N2855"/>
  <c r="M2856"/>
  <c r="N2856"/>
  <c r="M2857"/>
  <c r="N2857"/>
  <c r="M2858"/>
  <c r="N2858"/>
  <c r="M2859"/>
  <c r="N2859"/>
  <c r="M2860"/>
  <c r="N2860"/>
  <c r="M2861"/>
  <c r="N2861"/>
  <c r="M2862"/>
  <c r="N2862"/>
  <c r="M2863"/>
  <c r="N2863"/>
  <c r="M2864"/>
  <c r="N2864"/>
  <c r="M2865"/>
  <c r="N2865"/>
  <c r="M2866"/>
  <c r="N2866"/>
  <c r="M2867"/>
  <c r="N2867"/>
  <c r="M2868"/>
  <c r="N2868"/>
  <c r="M2869"/>
  <c r="N2869"/>
  <c r="M2870"/>
  <c r="N2870"/>
  <c r="M2871"/>
  <c r="N2871"/>
  <c r="M2872"/>
  <c r="N2872"/>
  <c r="M2873"/>
  <c r="N2873"/>
  <c r="M2874"/>
  <c r="N2874"/>
  <c r="M2875"/>
  <c r="N2875"/>
  <c r="M2876"/>
  <c r="N2876"/>
  <c r="M2877"/>
  <c r="N2877"/>
  <c r="M2878"/>
  <c r="N2878"/>
  <c r="M2879"/>
  <c r="N2879"/>
  <c r="M2880"/>
  <c r="N2880"/>
  <c r="M2881"/>
  <c r="N2881"/>
  <c r="M2882"/>
  <c r="N2882"/>
  <c r="M2883"/>
  <c r="N2883"/>
  <c r="M2884"/>
  <c r="N2884"/>
  <c r="M2885"/>
  <c r="N2885"/>
  <c r="M2886"/>
  <c r="N2886"/>
  <c r="M2887"/>
  <c r="N2887"/>
  <c r="M2888"/>
  <c r="N2888"/>
  <c r="M2889"/>
  <c r="N2889"/>
  <c r="M2890"/>
  <c r="N2890"/>
  <c r="M2891"/>
  <c r="N2891"/>
  <c r="M2892"/>
  <c r="N2892"/>
  <c r="M2893"/>
  <c r="N2893"/>
  <c r="M2894"/>
  <c r="N2894"/>
  <c r="M2895"/>
  <c r="N2895"/>
  <c r="M2896"/>
  <c r="N2896"/>
  <c r="M2897"/>
  <c r="N2897"/>
  <c r="M2898"/>
  <c r="N2898"/>
  <c r="M2899"/>
  <c r="N2899"/>
  <c r="M2900"/>
  <c r="N2900"/>
  <c r="M2901"/>
  <c r="N2901"/>
  <c r="M2902"/>
  <c r="N2902"/>
  <c r="M2903"/>
  <c r="N2903"/>
  <c r="M2904"/>
  <c r="N2904"/>
  <c r="M2905"/>
  <c r="N2905"/>
  <c r="M2906"/>
  <c r="N2906"/>
  <c r="M2907"/>
  <c r="N2907"/>
  <c r="M2908"/>
  <c r="N2908"/>
  <c r="M2909"/>
  <c r="N2909"/>
  <c r="M2910"/>
  <c r="N2910"/>
  <c r="M2911"/>
  <c r="N2911"/>
  <c r="M2912"/>
  <c r="N2912"/>
  <c r="M2913"/>
  <c r="N2913"/>
  <c r="M2914"/>
  <c r="N2914"/>
  <c r="M2915"/>
  <c r="N2915"/>
  <c r="M2916"/>
  <c r="N2916"/>
  <c r="M2917"/>
  <c r="N2917"/>
  <c r="M2918"/>
  <c r="N2918"/>
  <c r="M2919"/>
  <c r="N2919"/>
  <c r="M2920"/>
  <c r="N2920"/>
  <c r="M2921"/>
  <c r="N2921"/>
  <c r="M2922"/>
  <c r="N2922"/>
  <c r="M2923"/>
  <c r="N2923"/>
  <c r="M2924"/>
  <c r="N2924"/>
  <c r="M2925"/>
  <c r="N2925"/>
  <c r="M2926"/>
  <c r="N2926"/>
  <c r="M2927"/>
  <c r="N2927"/>
  <c r="M2928"/>
  <c r="N2928"/>
  <c r="M2929"/>
  <c r="N2929"/>
  <c r="M2930"/>
  <c r="N2930"/>
  <c r="M2931"/>
  <c r="N2931"/>
  <c r="M2932"/>
  <c r="N2932"/>
  <c r="M2933"/>
  <c r="N2933"/>
  <c r="M2934"/>
  <c r="N2934"/>
  <c r="M2935"/>
  <c r="N2935"/>
  <c r="M2936"/>
  <c r="N2936"/>
  <c r="M2937"/>
  <c r="N2937"/>
  <c r="M2938"/>
  <c r="N2938"/>
  <c r="M2939"/>
  <c r="N2939"/>
  <c r="M2940"/>
  <c r="N2940"/>
  <c r="M2941"/>
  <c r="N2941"/>
  <c r="M2942"/>
  <c r="N2942"/>
  <c r="M2943"/>
  <c r="N2943"/>
  <c r="M2944"/>
  <c r="N2944"/>
  <c r="M2945"/>
  <c r="N2945"/>
  <c r="M2946"/>
  <c r="N2946"/>
  <c r="M2947"/>
  <c r="N2947"/>
  <c r="M2948"/>
  <c r="N2948"/>
  <c r="M2949"/>
  <c r="N2949"/>
  <c r="M2950"/>
  <c r="N2950"/>
  <c r="M2951"/>
  <c r="N2951"/>
  <c r="M2952"/>
  <c r="N2952"/>
  <c r="M2953"/>
  <c r="N2953"/>
  <c r="M2954"/>
  <c r="N2954"/>
  <c r="M2955"/>
  <c r="N2955"/>
  <c r="M2956"/>
  <c r="N2956"/>
  <c r="M2957"/>
  <c r="N2957"/>
  <c r="M2958"/>
  <c r="N2958"/>
  <c r="M2959"/>
  <c r="N2959"/>
  <c r="M2960"/>
  <c r="N2960"/>
  <c r="M2961"/>
  <c r="N2961"/>
  <c r="M2962"/>
  <c r="N2962"/>
  <c r="M2963"/>
  <c r="N2963"/>
  <c r="M2964"/>
  <c r="N2964"/>
  <c r="M2965"/>
  <c r="N2965"/>
  <c r="M2966"/>
  <c r="N2966"/>
  <c r="M2967"/>
  <c r="N2967"/>
  <c r="M2968"/>
  <c r="N2968"/>
  <c r="M2969"/>
  <c r="N2969"/>
  <c r="M2970"/>
  <c r="N2970"/>
  <c r="M2971"/>
  <c r="N2971"/>
  <c r="M2972"/>
  <c r="N2972"/>
  <c r="M2973"/>
  <c r="N2973"/>
  <c r="M2974"/>
  <c r="N2974"/>
  <c r="M2975"/>
  <c r="N2975"/>
  <c r="M2976"/>
  <c r="N2976"/>
  <c r="M2977"/>
  <c r="N2977"/>
  <c r="M2978"/>
  <c r="N2978"/>
  <c r="M2979"/>
  <c r="N2979"/>
  <c r="M2980"/>
  <c r="N2980"/>
  <c r="M2981"/>
  <c r="N2981"/>
  <c r="M2982"/>
  <c r="N2982"/>
  <c r="M2983"/>
  <c r="N2983"/>
  <c r="M2984"/>
  <c r="N2984"/>
  <c r="M2985"/>
  <c r="N2985"/>
  <c r="M2986"/>
  <c r="N2986"/>
  <c r="M2987"/>
  <c r="N2987"/>
  <c r="M2988"/>
  <c r="N2988"/>
  <c r="M2989"/>
  <c r="N2989"/>
  <c r="M2990"/>
  <c r="N2990"/>
  <c r="M2991"/>
  <c r="N2991"/>
  <c r="M2992"/>
  <c r="N2992"/>
  <c r="M2993"/>
  <c r="N2993"/>
  <c r="M2994"/>
  <c r="N2994"/>
  <c r="M2995"/>
  <c r="N2995"/>
  <c r="M2996"/>
  <c r="N2996"/>
  <c r="M2997"/>
  <c r="N2997"/>
  <c r="M2998"/>
  <c r="N2998"/>
  <c r="M2999"/>
  <c r="N2999"/>
  <c r="M3000"/>
  <c r="N3000"/>
  <c r="M3001"/>
  <c r="N3001"/>
  <c r="M3002"/>
  <c r="N3002"/>
  <c r="M3003"/>
  <c r="N3003"/>
  <c r="M3004"/>
  <c r="N3004"/>
  <c r="M3005"/>
  <c r="N3005"/>
  <c r="M3006"/>
  <c r="N3006"/>
  <c r="M3007"/>
  <c r="N3007"/>
  <c r="M3008"/>
  <c r="N3008"/>
  <c r="M3009"/>
  <c r="N3009"/>
  <c r="M3010"/>
  <c r="N3010"/>
  <c r="M3011"/>
  <c r="N3011"/>
  <c r="M3012"/>
  <c r="N3012"/>
  <c r="M3013"/>
  <c r="N3013"/>
  <c r="M3014"/>
  <c r="N3014"/>
  <c r="M3015"/>
  <c r="N3015"/>
  <c r="M3016"/>
  <c r="N3016"/>
  <c r="M3017"/>
  <c r="N3017"/>
  <c r="M3018"/>
  <c r="N3018"/>
  <c r="M3019"/>
  <c r="N3019"/>
  <c r="M3020"/>
  <c r="N3020"/>
  <c r="M3021"/>
  <c r="N3021"/>
  <c r="M3022"/>
  <c r="N3022"/>
  <c r="M3023"/>
  <c r="N3023"/>
  <c r="M3024"/>
  <c r="N3024"/>
  <c r="M3025"/>
  <c r="N3025"/>
  <c r="M3026"/>
  <c r="N3026"/>
  <c r="M3027"/>
  <c r="N3027"/>
  <c r="M3028"/>
  <c r="N3028"/>
  <c r="M3029"/>
  <c r="N3029"/>
  <c r="M3030"/>
  <c r="N3030"/>
  <c r="M3031"/>
  <c r="N3031"/>
  <c r="M3032"/>
  <c r="N3032"/>
  <c r="M3033"/>
  <c r="N3033"/>
  <c r="M3034"/>
  <c r="N3034"/>
  <c r="M3035"/>
  <c r="N3035"/>
  <c r="M3036"/>
  <c r="N3036"/>
  <c r="M3037"/>
  <c r="N3037"/>
  <c r="M3038"/>
  <c r="N3038"/>
  <c r="M3039"/>
  <c r="N3039"/>
  <c r="M3040"/>
  <c r="N3040"/>
  <c r="M3041"/>
  <c r="N3041"/>
  <c r="M3042"/>
  <c r="N3042"/>
  <c r="M3043"/>
  <c r="N3043"/>
  <c r="M3044"/>
  <c r="N3044"/>
  <c r="M3045"/>
  <c r="N3045"/>
  <c r="M3046"/>
  <c r="N3046"/>
  <c r="M3047"/>
  <c r="N3047"/>
  <c r="M3048"/>
  <c r="N3048"/>
  <c r="M3049"/>
  <c r="N3049"/>
  <c r="M3050"/>
  <c r="N3050"/>
  <c r="M3051"/>
  <c r="N3051"/>
  <c r="M3052"/>
  <c r="N3052"/>
  <c r="M3053"/>
  <c r="N3053"/>
  <c r="M3054"/>
  <c r="N3054"/>
  <c r="M3055"/>
  <c r="N3055"/>
  <c r="M3056"/>
  <c r="N3056"/>
  <c r="M3057"/>
  <c r="N3057"/>
  <c r="M3058"/>
  <c r="N3058"/>
  <c r="M3059"/>
  <c r="N3059"/>
  <c r="M3060"/>
  <c r="N3060"/>
  <c r="M3061"/>
  <c r="N3061"/>
  <c r="M3062"/>
  <c r="N3062"/>
  <c r="M3063"/>
  <c r="N3063"/>
  <c r="M3064"/>
  <c r="N3064"/>
  <c r="M3065"/>
  <c r="N3065"/>
  <c r="M3066"/>
  <c r="N3066"/>
  <c r="M3067"/>
  <c r="N3067"/>
  <c r="M3068"/>
  <c r="N3068"/>
  <c r="M3069"/>
  <c r="N3069"/>
  <c r="M3070"/>
  <c r="N3070"/>
  <c r="M3071"/>
  <c r="N3071"/>
  <c r="M3072"/>
  <c r="N3072"/>
  <c r="M3073"/>
  <c r="N3073"/>
  <c r="M3074"/>
  <c r="N3074"/>
  <c r="M3075"/>
  <c r="N3075"/>
  <c r="M3076"/>
  <c r="N3076"/>
  <c r="M3077"/>
  <c r="N3077"/>
  <c r="M3078"/>
  <c r="N3078"/>
  <c r="M3079"/>
  <c r="N3079"/>
  <c r="M3080"/>
  <c r="N3080"/>
  <c r="M3081"/>
  <c r="N3081"/>
  <c r="M3082"/>
  <c r="N3082"/>
  <c r="M3083"/>
  <c r="N3083"/>
  <c r="M3084"/>
  <c r="N3084"/>
  <c r="M3085"/>
  <c r="N3085"/>
  <c r="M3086"/>
  <c r="N3086"/>
  <c r="M3087"/>
  <c r="N3087"/>
  <c r="M3088"/>
  <c r="N3088"/>
  <c r="M3089"/>
  <c r="N3089"/>
  <c r="M3090"/>
  <c r="N3090"/>
  <c r="M3091"/>
  <c r="N3091"/>
  <c r="M3092"/>
  <c r="N3092"/>
  <c r="M3093"/>
  <c r="N3093"/>
  <c r="M3094"/>
  <c r="N3094"/>
  <c r="M3095"/>
  <c r="N3095"/>
  <c r="M3096"/>
  <c r="N3096"/>
  <c r="M3097"/>
  <c r="N3097"/>
  <c r="M3098"/>
  <c r="N3098"/>
  <c r="M3099"/>
  <c r="N3099"/>
  <c r="M3100"/>
  <c r="N3100"/>
  <c r="M3101"/>
  <c r="N3101"/>
  <c r="M3102"/>
  <c r="N3102"/>
  <c r="M3103"/>
  <c r="N3103"/>
  <c r="M3104"/>
  <c r="N3104"/>
  <c r="M3105"/>
  <c r="N3105"/>
  <c r="M3106"/>
  <c r="N3106"/>
  <c r="M3107"/>
  <c r="N3107"/>
  <c r="M3108"/>
  <c r="N3108"/>
  <c r="M3109"/>
  <c r="N3109"/>
  <c r="M3110"/>
  <c r="N3110"/>
  <c r="M3111"/>
  <c r="N3111"/>
  <c r="M3112"/>
  <c r="N3112"/>
  <c r="M3113"/>
  <c r="N3113"/>
  <c r="M3114"/>
  <c r="N3114"/>
  <c r="M3115"/>
  <c r="N3115"/>
  <c r="M3116"/>
  <c r="N3116"/>
  <c r="M3117"/>
  <c r="N3117"/>
  <c r="M3118"/>
  <c r="N3118"/>
  <c r="M3119"/>
  <c r="N3119"/>
  <c r="M3120"/>
  <c r="N3120"/>
  <c r="M3121"/>
  <c r="N3121"/>
  <c r="M3122"/>
  <c r="N3122"/>
  <c r="M3123"/>
  <c r="N3123"/>
  <c r="M3124"/>
  <c r="N3124"/>
  <c r="M3125"/>
  <c r="N3125"/>
  <c r="M3126"/>
  <c r="N3126"/>
  <c r="M3127"/>
  <c r="N3127"/>
  <c r="M3128"/>
  <c r="N3128"/>
  <c r="M3129"/>
  <c r="N3129"/>
  <c r="M3130"/>
  <c r="N3130"/>
  <c r="M3131"/>
  <c r="N3131"/>
  <c r="M3132"/>
  <c r="N3132"/>
  <c r="M3133"/>
  <c r="N3133"/>
  <c r="M3134"/>
  <c r="N3134"/>
  <c r="M3135"/>
  <c r="N3135"/>
  <c r="M3136"/>
  <c r="N3136"/>
  <c r="M3137"/>
  <c r="N3137"/>
  <c r="M3138"/>
  <c r="N3138"/>
  <c r="M3139"/>
  <c r="N3139"/>
  <c r="M3140"/>
  <c r="N3140"/>
  <c r="M3141"/>
  <c r="N3141"/>
  <c r="M3142"/>
  <c r="N3142"/>
  <c r="M3143"/>
  <c r="N3143"/>
  <c r="M3144"/>
  <c r="N3144"/>
  <c r="M3145"/>
  <c r="N3145"/>
  <c r="M3146"/>
  <c r="N3146"/>
  <c r="M3147"/>
  <c r="N3147"/>
  <c r="M3148"/>
  <c r="N3148"/>
  <c r="M3149"/>
  <c r="N3149"/>
  <c r="M3150"/>
  <c r="N3150"/>
  <c r="M3151"/>
  <c r="N3151"/>
  <c r="M3152"/>
  <c r="N3152"/>
  <c r="M3153"/>
  <c r="N3153"/>
  <c r="M3154"/>
  <c r="N3154"/>
  <c r="M3155"/>
  <c r="N3155"/>
  <c r="M3156"/>
  <c r="N3156"/>
  <c r="M3157"/>
  <c r="N3157"/>
  <c r="M3158"/>
  <c r="N3158"/>
  <c r="M3159"/>
  <c r="N3159"/>
  <c r="M3160"/>
  <c r="N3160"/>
  <c r="M3161"/>
  <c r="N3161"/>
  <c r="M3162"/>
  <c r="N3162"/>
  <c r="M3163"/>
  <c r="N3163"/>
  <c r="M3164"/>
  <c r="N3164"/>
  <c r="M3165"/>
  <c r="N3165"/>
  <c r="M3166"/>
  <c r="N3166"/>
  <c r="M3167"/>
  <c r="N3167"/>
  <c r="M3168"/>
  <c r="N3168"/>
  <c r="M3169"/>
  <c r="N3169"/>
  <c r="M3170"/>
  <c r="N3170"/>
  <c r="M3171"/>
  <c r="N3171"/>
  <c r="M3172"/>
  <c r="N3172"/>
  <c r="M3173"/>
  <c r="N3173"/>
  <c r="M3174"/>
  <c r="N3174"/>
  <c r="M3175"/>
  <c r="N3175"/>
  <c r="M3176"/>
  <c r="N3176"/>
  <c r="M3177"/>
  <c r="N3177"/>
  <c r="M3178"/>
  <c r="N3178"/>
  <c r="M3179"/>
  <c r="N3179"/>
  <c r="M3180"/>
  <c r="N3180"/>
  <c r="M3181"/>
  <c r="N3181"/>
  <c r="M3182"/>
  <c r="N3182"/>
  <c r="M3183"/>
  <c r="N3183"/>
  <c r="M3184"/>
  <c r="N3184"/>
  <c r="M3185"/>
  <c r="N3185"/>
  <c r="M3186"/>
  <c r="N3186"/>
  <c r="M3187"/>
  <c r="N3187"/>
  <c r="M3188"/>
  <c r="N3188"/>
  <c r="M3189"/>
  <c r="N3189"/>
  <c r="M3190"/>
  <c r="N3190"/>
  <c r="M3191"/>
  <c r="N3191"/>
  <c r="M3192"/>
  <c r="N3192"/>
  <c r="M3193"/>
  <c r="N3193"/>
  <c r="M3194"/>
  <c r="N3194"/>
  <c r="M3195"/>
  <c r="N3195"/>
  <c r="M3196"/>
  <c r="N3196"/>
  <c r="M3197"/>
  <c r="N3197"/>
  <c r="M3198"/>
  <c r="N3198"/>
  <c r="M3199"/>
  <c r="N3199"/>
  <c r="M3200"/>
  <c r="N3200"/>
  <c r="M3201"/>
  <c r="N3201"/>
  <c r="M3202"/>
  <c r="N3202"/>
  <c r="M3203"/>
  <c r="N3203"/>
  <c r="M3204"/>
  <c r="N3204"/>
  <c r="M3205"/>
  <c r="N3205"/>
  <c r="M3206"/>
  <c r="N3206"/>
  <c r="M3207"/>
  <c r="N3207"/>
  <c r="M3208"/>
  <c r="N3208"/>
  <c r="M3209"/>
  <c r="N3209"/>
  <c r="M3210"/>
  <c r="N3210"/>
  <c r="M3211"/>
  <c r="N3211"/>
  <c r="M3212"/>
  <c r="N3212"/>
  <c r="M3213"/>
  <c r="N3213"/>
  <c r="M3214"/>
  <c r="N3214"/>
  <c r="M3215"/>
  <c r="N3215"/>
  <c r="M3216"/>
  <c r="N3216"/>
  <c r="M3217"/>
  <c r="N3217"/>
  <c r="M3218"/>
  <c r="N3218"/>
  <c r="M3219"/>
  <c r="N3219"/>
  <c r="M3220"/>
  <c r="N3220"/>
  <c r="M3221"/>
  <c r="N3221"/>
  <c r="M3222"/>
  <c r="N3222"/>
  <c r="M3223"/>
  <c r="N3223"/>
  <c r="M3224"/>
  <c r="N3224"/>
  <c r="M3225"/>
  <c r="N3225"/>
  <c r="M3226"/>
  <c r="N3226"/>
  <c r="M3227"/>
  <c r="N3227"/>
  <c r="M3228"/>
  <c r="N3228"/>
  <c r="M3229"/>
  <c r="N3229"/>
  <c r="M3230"/>
  <c r="N3230"/>
  <c r="M3231"/>
  <c r="N3231"/>
  <c r="M3232"/>
  <c r="N3232"/>
  <c r="M3233"/>
  <c r="N3233"/>
  <c r="M3234"/>
  <c r="N3234"/>
  <c r="M3235"/>
  <c r="N3235"/>
  <c r="M3236"/>
  <c r="N3236"/>
  <c r="M3237"/>
  <c r="N3237"/>
  <c r="M3238"/>
  <c r="N3238"/>
  <c r="M3239"/>
  <c r="N3239"/>
  <c r="M3240"/>
  <c r="N3240"/>
  <c r="M3241"/>
  <c r="N3241"/>
  <c r="M3242"/>
  <c r="N3242"/>
  <c r="M3243"/>
  <c r="N3243"/>
  <c r="M3244"/>
  <c r="N3244"/>
  <c r="M3245"/>
  <c r="N3245"/>
  <c r="M3246"/>
  <c r="N3246"/>
  <c r="M3247"/>
  <c r="N3247"/>
  <c r="M3248"/>
  <c r="N3248"/>
  <c r="M3249"/>
  <c r="N3249"/>
  <c r="M3250"/>
  <c r="N3250"/>
  <c r="M3251"/>
  <c r="N3251"/>
  <c r="M3252"/>
  <c r="N3252"/>
  <c r="M1490" l="1"/>
  <c r="N1490"/>
  <c r="M1491"/>
  <c r="N1491"/>
  <c r="M1492"/>
  <c r="N1492"/>
  <c r="M1493"/>
  <c r="N1493"/>
  <c r="M1494"/>
  <c r="N1494"/>
  <c r="M1495"/>
  <c r="N1495"/>
  <c r="M1496"/>
  <c r="N1496"/>
  <c r="M1497"/>
  <c r="N1497"/>
  <c r="M1498"/>
  <c r="N1498"/>
  <c r="M1499"/>
  <c r="N1499"/>
  <c r="M1500"/>
  <c r="N1500"/>
  <c r="M1501"/>
  <c r="N1501"/>
  <c r="M1502"/>
  <c r="N1502"/>
  <c r="M1503"/>
  <c r="N1503"/>
  <c r="M1504"/>
  <c r="N1504"/>
  <c r="M1505"/>
  <c r="N1505"/>
  <c r="M1506"/>
  <c r="N1506"/>
  <c r="M1507"/>
  <c r="N1507"/>
  <c r="M1508"/>
  <c r="N1508"/>
  <c r="M1509"/>
  <c r="N1509"/>
  <c r="M1510"/>
  <c r="N1510"/>
  <c r="M1511"/>
  <c r="N1511"/>
  <c r="M1512"/>
  <c r="N1512"/>
  <c r="M1513"/>
  <c r="N1513"/>
  <c r="M1514"/>
  <c r="N1514"/>
  <c r="M1515"/>
  <c r="N1515"/>
  <c r="M1516"/>
  <c r="N1516"/>
  <c r="M1517"/>
  <c r="N1517"/>
  <c r="M1518"/>
  <c r="N1518"/>
  <c r="M1519"/>
  <c r="N1519"/>
  <c r="M1520"/>
  <c r="N1520"/>
  <c r="M1521"/>
  <c r="N1521"/>
  <c r="M1522"/>
  <c r="N1522"/>
  <c r="M1523"/>
  <c r="N1523"/>
  <c r="M1524"/>
  <c r="N1524"/>
  <c r="M1525"/>
  <c r="N1525"/>
  <c r="M1526"/>
  <c r="N1526"/>
  <c r="M1527"/>
  <c r="N1527"/>
  <c r="M1528"/>
  <c r="N1528"/>
  <c r="M1529"/>
  <c r="N1529"/>
  <c r="M1530"/>
  <c r="N1530"/>
  <c r="M1531"/>
  <c r="N1531"/>
  <c r="M1532"/>
  <c r="N1532"/>
  <c r="M1533"/>
  <c r="N1533"/>
  <c r="M1534"/>
  <c r="N1534"/>
  <c r="M1535"/>
  <c r="N1535"/>
  <c r="M1536"/>
  <c r="N1536"/>
  <c r="M1537"/>
  <c r="N1537"/>
  <c r="M1538"/>
  <c r="N1538"/>
  <c r="M1539"/>
  <c r="N1539"/>
  <c r="M1540"/>
  <c r="N1540"/>
  <c r="M1541"/>
  <c r="N1541"/>
  <c r="M1542"/>
  <c r="N1542"/>
  <c r="M1543"/>
  <c r="N1543"/>
  <c r="M1544"/>
  <c r="N1544"/>
  <c r="M1545"/>
  <c r="N1545"/>
  <c r="M1546"/>
  <c r="N1546"/>
  <c r="M1547"/>
  <c r="N1547"/>
  <c r="M1548"/>
  <c r="N1548"/>
  <c r="M1549"/>
  <c r="N1549"/>
  <c r="M1550"/>
  <c r="N1550"/>
  <c r="M1551"/>
  <c r="N1551"/>
  <c r="M1552"/>
  <c r="N1552"/>
  <c r="M1553"/>
  <c r="N1553"/>
  <c r="M1554"/>
  <c r="N1554"/>
  <c r="M1555"/>
  <c r="N1555"/>
  <c r="M1556"/>
  <c r="N1556"/>
  <c r="M1557"/>
  <c r="N1557"/>
  <c r="M1558"/>
  <c r="N1558"/>
  <c r="M1559"/>
  <c r="N1559"/>
  <c r="M1560"/>
  <c r="N1560"/>
  <c r="M1561"/>
  <c r="N1561"/>
  <c r="M1562"/>
  <c r="N1562"/>
  <c r="M1563"/>
  <c r="N1563"/>
  <c r="M1564"/>
  <c r="N1564"/>
  <c r="M1565"/>
  <c r="N1565"/>
  <c r="M1566"/>
  <c r="N1566"/>
  <c r="M1567"/>
  <c r="N1567"/>
  <c r="M1568"/>
  <c r="N1568"/>
  <c r="M1569"/>
  <c r="N1569"/>
  <c r="M1570"/>
  <c r="N1570"/>
  <c r="M1571"/>
  <c r="N1571"/>
  <c r="M1572"/>
  <c r="N1572"/>
  <c r="M1573"/>
  <c r="N1573"/>
  <c r="M1574"/>
  <c r="N1574"/>
  <c r="M1575"/>
  <c r="N1575"/>
  <c r="M1576"/>
  <c r="N1576"/>
  <c r="M1577"/>
  <c r="N1577"/>
  <c r="M1578"/>
  <c r="N1578"/>
  <c r="M1579"/>
  <c r="N1579"/>
  <c r="M1580"/>
  <c r="N1580"/>
  <c r="M1581"/>
  <c r="N1581"/>
  <c r="M1582"/>
  <c r="N1582"/>
  <c r="M1583"/>
  <c r="N1583"/>
  <c r="M1584"/>
  <c r="N1584"/>
  <c r="M1585"/>
  <c r="N1585"/>
  <c r="M1586"/>
  <c r="N1586"/>
  <c r="M1587"/>
  <c r="N1587"/>
  <c r="M1588"/>
  <c r="N1588"/>
  <c r="M1589"/>
  <c r="N1589"/>
  <c r="M1590"/>
  <c r="N1590"/>
  <c r="M1591"/>
  <c r="N1591"/>
  <c r="M1592"/>
  <c r="N1592"/>
  <c r="M1593"/>
  <c r="N1593"/>
  <c r="M1594"/>
  <c r="N1594"/>
  <c r="M1595"/>
  <c r="N1595"/>
  <c r="M1596"/>
  <c r="N1596"/>
  <c r="M1597"/>
  <c r="N1597"/>
  <c r="M1598"/>
  <c r="N1598"/>
  <c r="M1599"/>
  <c r="N1599"/>
  <c r="M1600"/>
  <c r="N1600"/>
  <c r="M1601"/>
  <c r="N1601"/>
  <c r="M1602"/>
  <c r="N1602"/>
  <c r="M1603"/>
  <c r="N1603"/>
  <c r="M1604"/>
  <c r="N1604"/>
  <c r="M1605"/>
  <c r="N1605"/>
  <c r="M1606"/>
  <c r="N1606"/>
  <c r="M1607"/>
  <c r="N1607"/>
  <c r="M1608"/>
  <c r="N1608"/>
  <c r="M1609"/>
  <c r="N1609"/>
  <c r="M1610"/>
  <c r="N1610"/>
  <c r="M1611"/>
  <c r="N1611"/>
  <c r="M1612"/>
  <c r="N1612"/>
  <c r="M1613"/>
  <c r="N1613"/>
  <c r="M1614"/>
  <c r="N1614"/>
  <c r="M1615"/>
  <c r="N1615"/>
  <c r="M1616"/>
  <c r="N1616"/>
  <c r="M1617"/>
  <c r="N1617"/>
  <c r="M1618"/>
  <c r="N1618"/>
  <c r="M1619"/>
  <c r="N1619"/>
  <c r="M1620"/>
  <c r="N1620"/>
  <c r="M1621"/>
  <c r="N1621"/>
  <c r="M1622"/>
  <c r="N1622"/>
  <c r="M1623"/>
  <c r="N1623"/>
  <c r="M1624"/>
  <c r="N1624"/>
  <c r="M1625"/>
  <c r="N1625"/>
  <c r="M1626"/>
  <c r="N1626"/>
  <c r="M1627"/>
  <c r="N1627"/>
  <c r="M1628"/>
  <c r="N1628"/>
  <c r="M1629"/>
  <c r="N1629"/>
  <c r="M1630"/>
  <c r="N1630"/>
  <c r="M1631"/>
  <c r="N1631"/>
  <c r="M1632"/>
  <c r="N1632"/>
  <c r="M1633"/>
  <c r="N1633"/>
  <c r="M1634"/>
  <c r="N1634"/>
  <c r="M1635"/>
  <c r="N1635"/>
  <c r="M1636"/>
  <c r="N1636"/>
  <c r="M1637"/>
  <c r="N1637"/>
  <c r="M1638"/>
  <c r="N1638"/>
  <c r="M1639"/>
  <c r="N1639"/>
  <c r="M1640"/>
  <c r="N1640"/>
  <c r="M1641"/>
  <c r="N1641"/>
  <c r="M1642"/>
  <c r="N1642"/>
  <c r="M1643"/>
  <c r="N1643"/>
  <c r="M1644"/>
  <c r="N1644"/>
  <c r="M1645"/>
  <c r="N1645"/>
  <c r="M1646"/>
  <c r="N1646"/>
  <c r="M1647"/>
  <c r="N1647"/>
  <c r="M1648"/>
  <c r="N1648"/>
  <c r="M1649"/>
  <c r="N1649"/>
  <c r="M1650"/>
  <c r="N1650"/>
  <c r="M1651"/>
  <c r="N1651"/>
  <c r="M1652"/>
  <c r="N1652"/>
  <c r="M1653"/>
  <c r="N1653"/>
  <c r="M1654"/>
  <c r="N1654"/>
  <c r="M1655"/>
  <c r="N1655"/>
  <c r="M1656"/>
  <c r="N1656"/>
  <c r="M1657"/>
  <c r="N1657"/>
  <c r="M1658"/>
  <c r="N1658"/>
  <c r="M1659"/>
  <c r="N1659"/>
  <c r="M1660"/>
  <c r="N1660"/>
  <c r="M1661"/>
  <c r="N1661"/>
  <c r="M1662"/>
  <c r="N1662"/>
  <c r="M1663"/>
  <c r="N1663"/>
  <c r="M1664"/>
  <c r="N1664"/>
  <c r="M1665"/>
  <c r="N1665"/>
  <c r="M1666"/>
  <c r="N1666"/>
  <c r="M1667"/>
  <c r="N1667"/>
  <c r="M1668"/>
  <c r="N1668"/>
  <c r="M1669"/>
  <c r="N1669"/>
  <c r="M1670"/>
  <c r="N1670"/>
  <c r="M1671"/>
  <c r="N1671"/>
  <c r="M1672"/>
  <c r="N1672"/>
  <c r="M1673"/>
  <c r="N1673"/>
  <c r="M1674"/>
  <c r="N1674"/>
  <c r="M1675"/>
  <c r="N1675"/>
  <c r="M1676"/>
  <c r="N1676"/>
  <c r="M1677"/>
  <c r="N1677"/>
  <c r="M1678"/>
  <c r="N1678"/>
  <c r="M1679"/>
  <c r="N1679"/>
  <c r="M1680"/>
  <c r="N1680"/>
  <c r="M1681"/>
  <c r="N1681"/>
  <c r="M1682"/>
  <c r="N1682"/>
  <c r="M1683"/>
  <c r="N1683"/>
  <c r="M1684"/>
  <c r="N1684"/>
  <c r="M1685"/>
  <c r="N1685"/>
  <c r="M1686"/>
  <c r="N1686"/>
  <c r="M1687"/>
  <c r="N1687"/>
  <c r="M1688"/>
  <c r="N1688"/>
  <c r="M1689"/>
  <c r="N1689"/>
  <c r="M1690"/>
  <c r="N1690"/>
  <c r="M1691"/>
  <c r="N1691"/>
  <c r="M1692"/>
  <c r="N1692"/>
  <c r="M1693"/>
  <c r="N1693"/>
  <c r="M1694"/>
  <c r="N1694"/>
  <c r="M1695"/>
  <c r="N1695"/>
  <c r="M1696"/>
  <c r="N1696"/>
  <c r="M1697"/>
  <c r="N1697"/>
  <c r="M1698"/>
  <c r="N1698"/>
  <c r="M1699"/>
  <c r="N1699"/>
  <c r="M1700"/>
  <c r="N1700"/>
  <c r="M1701"/>
  <c r="N1701"/>
  <c r="M1702"/>
  <c r="N1702"/>
  <c r="M1703"/>
  <c r="N1703"/>
  <c r="M1704"/>
  <c r="N1704"/>
  <c r="M1705"/>
  <c r="N1705"/>
  <c r="M1706"/>
  <c r="N1706"/>
  <c r="M1707"/>
  <c r="N1707"/>
  <c r="M1708"/>
  <c r="N1708"/>
  <c r="M1709"/>
  <c r="N1709"/>
  <c r="M1710"/>
  <c r="N1710"/>
  <c r="M1711"/>
  <c r="N1711"/>
  <c r="M1712"/>
  <c r="N1712"/>
  <c r="M1713"/>
  <c r="N1713"/>
  <c r="M1714"/>
  <c r="N1714"/>
  <c r="M1428"/>
  <c r="N1428"/>
  <c r="M1429"/>
  <c r="N1429"/>
  <c r="M1430"/>
  <c r="N1430"/>
  <c r="M1431"/>
  <c r="N1431"/>
  <c r="M1432"/>
  <c r="N1432"/>
  <c r="M1433"/>
  <c r="N1433"/>
  <c r="M1434"/>
  <c r="N1434"/>
  <c r="M1435"/>
  <c r="N1435"/>
  <c r="M1436"/>
  <c r="N1436"/>
  <c r="M1437"/>
  <c r="N1437"/>
  <c r="M1438"/>
  <c r="N1438"/>
  <c r="M1439"/>
  <c r="N1439"/>
  <c r="M1440"/>
  <c r="N1440"/>
  <c r="M1441"/>
  <c r="N1441"/>
  <c r="M1442"/>
  <c r="N1442"/>
  <c r="M1443"/>
  <c r="N1443"/>
  <c r="M1444"/>
  <c r="N1444"/>
  <c r="M1445"/>
  <c r="N1445"/>
  <c r="M1446"/>
  <c r="N1446"/>
  <c r="M1447"/>
  <c r="N1447"/>
  <c r="M1448"/>
  <c r="N1448"/>
  <c r="M1449"/>
  <c r="N1449"/>
  <c r="M1450"/>
  <c r="N1450"/>
  <c r="M1451"/>
  <c r="N1451"/>
  <c r="M1452"/>
  <c r="N1452"/>
  <c r="M1453"/>
  <c r="N1453"/>
  <c r="M1454"/>
  <c r="N1454"/>
  <c r="M1455"/>
  <c r="N1455"/>
  <c r="M1456"/>
  <c r="N1456"/>
  <c r="M1457"/>
  <c r="N1457"/>
  <c r="M1458"/>
  <c r="N1458"/>
  <c r="M1459"/>
  <c r="N1459"/>
  <c r="M1460"/>
  <c r="N1460"/>
  <c r="M1461"/>
  <c r="N1461"/>
  <c r="M1462"/>
  <c r="N1462"/>
  <c r="M1463"/>
  <c r="N1463"/>
  <c r="M1464"/>
  <c r="N1464"/>
  <c r="M1465"/>
  <c r="N1465"/>
  <c r="M1466"/>
  <c r="N1466"/>
  <c r="M1467"/>
  <c r="N1467"/>
  <c r="M1468"/>
  <c r="N1468"/>
  <c r="M1469"/>
  <c r="N1469"/>
  <c r="M1470"/>
  <c r="N1470"/>
  <c r="M1471"/>
  <c r="N1471"/>
  <c r="M1472"/>
  <c r="N1472"/>
  <c r="M1473"/>
  <c r="N1473"/>
  <c r="M1474"/>
  <c r="N1474"/>
  <c r="M1475"/>
  <c r="N1475"/>
  <c r="M1476"/>
  <c r="N1476"/>
  <c r="M1477"/>
  <c r="N1477"/>
  <c r="M1478"/>
  <c r="N1478"/>
  <c r="M1479"/>
  <c r="N1479"/>
  <c r="M1480"/>
  <c r="N1480"/>
  <c r="M1481"/>
  <c r="N1481"/>
  <c r="M1482"/>
  <c r="N1482"/>
  <c r="M1483"/>
  <c r="N1483"/>
  <c r="M1484"/>
  <c r="N1484"/>
  <c r="M1485"/>
  <c r="N1485"/>
  <c r="M1486"/>
  <c r="N1486"/>
  <c r="M1487"/>
  <c r="N1487"/>
  <c r="M1488"/>
  <c r="N1488"/>
  <c r="M1489"/>
  <c r="N1489"/>
  <c r="M1369"/>
  <c r="N1369"/>
  <c r="M1370"/>
  <c r="N1370"/>
  <c r="M1371"/>
  <c r="N1371"/>
  <c r="M1372"/>
  <c r="N1372"/>
  <c r="M1373"/>
  <c r="N1373"/>
  <c r="M1374"/>
  <c r="N1374"/>
  <c r="M1375"/>
  <c r="N1375"/>
  <c r="M1376"/>
  <c r="N1376"/>
  <c r="M1377"/>
  <c r="N1377"/>
  <c r="M1378"/>
  <c r="N1378"/>
  <c r="M1379"/>
  <c r="N1379"/>
  <c r="M1380"/>
  <c r="N1380"/>
  <c r="M1381"/>
  <c r="N1381"/>
  <c r="M1382"/>
  <c r="N1382"/>
  <c r="M1383"/>
  <c r="N1383"/>
  <c r="M1384"/>
  <c r="N1384"/>
  <c r="M1385"/>
  <c r="N1385"/>
  <c r="M1386"/>
  <c r="N1386"/>
  <c r="M1387"/>
  <c r="N1387"/>
  <c r="M1388"/>
  <c r="N1388"/>
  <c r="M1389"/>
  <c r="N1389"/>
  <c r="M1390"/>
  <c r="N1390"/>
  <c r="M1391"/>
  <c r="N1391"/>
  <c r="M1392"/>
  <c r="N1392"/>
  <c r="M1393"/>
  <c r="N1393"/>
  <c r="M1394"/>
  <c r="N1394"/>
  <c r="M1395"/>
  <c r="N1395"/>
  <c r="M1396"/>
  <c r="N1396"/>
  <c r="M1397"/>
  <c r="N1397"/>
  <c r="M1398"/>
  <c r="N1398"/>
  <c r="M1399"/>
  <c r="N1399"/>
  <c r="M1400"/>
  <c r="N1400"/>
  <c r="M1401"/>
  <c r="N1401"/>
  <c r="M1402"/>
  <c r="N1402"/>
  <c r="M1403"/>
  <c r="N1403"/>
  <c r="M1404"/>
  <c r="N1404"/>
  <c r="M1405"/>
  <c r="N1405"/>
  <c r="M1406"/>
  <c r="N1406"/>
  <c r="M1407"/>
  <c r="N1407"/>
  <c r="M1408"/>
  <c r="N1408"/>
  <c r="M1409"/>
  <c r="N1409"/>
  <c r="M1410"/>
  <c r="N1410"/>
  <c r="M1411"/>
  <c r="N1411"/>
  <c r="M1412"/>
  <c r="N1412"/>
  <c r="M1413"/>
  <c r="N1413"/>
  <c r="M1414"/>
  <c r="N1414"/>
  <c r="M1415"/>
  <c r="N1415"/>
  <c r="M1416"/>
  <c r="N1416"/>
  <c r="M1417"/>
  <c r="N1417"/>
  <c r="M1418"/>
  <c r="N1418"/>
  <c r="M1419"/>
  <c r="N1419"/>
  <c r="M1420"/>
  <c r="N1420"/>
  <c r="M1421"/>
  <c r="N1421"/>
  <c r="M1422"/>
  <c r="N1422"/>
  <c r="M1423"/>
  <c r="N1423"/>
  <c r="M1424"/>
  <c r="N1424"/>
  <c r="M1425"/>
  <c r="N1425"/>
  <c r="M1426"/>
  <c r="N1426"/>
  <c r="M1427"/>
  <c r="N1427"/>
  <c r="M1309"/>
  <c r="N1309"/>
  <c r="M1310"/>
  <c r="N1310"/>
  <c r="M1311"/>
  <c r="N1311"/>
  <c r="M1312"/>
  <c r="N1312"/>
  <c r="M1313"/>
  <c r="N1313"/>
  <c r="M1314"/>
  <c r="N1314"/>
  <c r="M1315"/>
  <c r="N1315"/>
  <c r="M1316"/>
  <c r="N1316"/>
  <c r="M1317"/>
  <c r="N1317"/>
  <c r="M1318"/>
  <c r="N1318"/>
  <c r="M1319"/>
  <c r="N1319"/>
  <c r="M1320"/>
  <c r="N1320"/>
  <c r="M1321"/>
  <c r="N1321"/>
  <c r="M1322"/>
  <c r="N1322"/>
  <c r="M1323"/>
  <c r="N1323"/>
  <c r="M1324"/>
  <c r="N1324"/>
  <c r="M1325"/>
  <c r="N1325"/>
  <c r="M1326"/>
  <c r="N1326"/>
  <c r="M1327"/>
  <c r="N1327"/>
  <c r="M1328"/>
  <c r="N1328"/>
  <c r="M1329"/>
  <c r="N1329"/>
  <c r="M1330"/>
  <c r="N1330"/>
  <c r="M1331"/>
  <c r="N1331"/>
  <c r="M1332"/>
  <c r="N1332"/>
  <c r="M1333"/>
  <c r="N1333"/>
  <c r="M1334"/>
  <c r="N1334"/>
  <c r="M1335"/>
  <c r="N1335"/>
  <c r="M1336"/>
  <c r="N1336"/>
  <c r="M1337"/>
  <c r="N1337"/>
  <c r="M1338"/>
  <c r="N1338"/>
  <c r="M1339"/>
  <c r="N1339"/>
  <c r="M1340"/>
  <c r="N1340"/>
  <c r="M1341"/>
  <c r="N1341"/>
  <c r="M1342"/>
  <c r="N1342"/>
  <c r="M1343"/>
  <c r="N1343"/>
  <c r="M1344"/>
  <c r="N1344"/>
  <c r="M1345"/>
  <c r="N1345"/>
  <c r="M1346"/>
  <c r="N1346"/>
  <c r="M1347"/>
  <c r="N1347"/>
  <c r="M1348"/>
  <c r="N1348"/>
  <c r="M1349"/>
  <c r="N1349"/>
  <c r="M1350"/>
  <c r="N1350"/>
  <c r="M1351"/>
  <c r="N1351"/>
  <c r="M1352"/>
  <c r="N1352"/>
  <c r="M1353"/>
  <c r="N1353"/>
  <c r="M1354"/>
  <c r="N1354"/>
  <c r="M1355"/>
  <c r="N1355"/>
  <c r="M1356"/>
  <c r="N1356"/>
  <c r="M1357"/>
  <c r="N1357"/>
  <c r="M1358"/>
  <c r="N1358"/>
  <c r="M1359"/>
  <c r="N1359"/>
  <c r="M1360"/>
  <c r="N1360"/>
  <c r="M1361"/>
  <c r="N1361"/>
  <c r="M1362"/>
  <c r="N1362"/>
  <c r="M1363"/>
  <c r="N1363"/>
  <c r="M1364"/>
  <c r="N1364"/>
  <c r="M1365"/>
  <c r="N1365"/>
  <c r="M1366"/>
  <c r="N1366"/>
  <c r="M1367"/>
  <c r="N1367"/>
  <c r="M1368"/>
  <c r="N1368"/>
  <c r="M4"/>
  <c r="N4"/>
  <c r="M5"/>
  <c r="N5"/>
  <c r="M6"/>
  <c r="N6"/>
  <c r="M7"/>
  <c r="N7"/>
  <c r="M8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5"/>
  <c r="N115"/>
  <c r="M116"/>
  <c r="N116"/>
  <c r="M117"/>
  <c r="N117"/>
  <c r="M118"/>
  <c r="N118"/>
  <c r="M119"/>
  <c r="N119"/>
  <c r="M120"/>
  <c r="N120"/>
  <c r="M121"/>
  <c r="N121"/>
  <c r="M122"/>
  <c r="N122"/>
  <c r="M123"/>
  <c r="N123"/>
  <c r="M124"/>
  <c r="N124"/>
  <c r="M125"/>
  <c r="N125"/>
  <c r="M126"/>
  <c r="N126"/>
  <c r="M127"/>
  <c r="N127"/>
  <c r="M128"/>
  <c r="N128"/>
  <c r="M129"/>
  <c r="N129"/>
  <c r="M130"/>
  <c r="N130"/>
  <c r="M131"/>
  <c r="N131"/>
  <c r="M132"/>
  <c r="N132"/>
  <c r="M133"/>
  <c r="N133"/>
  <c r="M134"/>
  <c r="N134"/>
  <c r="M135"/>
  <c r="N135"/>
  <c r="M136"/>
  <c r="N136"/>
  <c r="M137"/>
  <c r="N137"/>
  <c r="M138"/>
  <c r="N138"/>
  <c r="M139"/>
  <c r="N139"/>
  <c r="M140"/>
  <c r="N140"/>
  <c r="M141"/>
  <c r="N141"/>
  <c r="M142"/>
  <c r="N142"/>
  <c r="M143"/>
  <c r="N143"/>
  <c r="M144"/>
  <c r="N144"/>
  <c r="M145"/>
  <c r="N145"/>
  <c r="M146"/>
  <c r="N146"/>
  <c r="M147"/>
  <c r="N147"/>
  <c r="M148"/>
  <c r="N148"/>
  <c r="M149"/>
  <c r="N149"/>
  <c r="M150"/>
  <c r="N150"/>
  <c r="M151"/>
  <c r="N151"/>
  <c r="M152"/>
  <c r="N152"/>
  <c r="M153"/>
  <c r="N153"/>
  <c r="M154"/>
  <c r="N154"/>
  <c r="M155"/>
  <c r="N155"/>
  <c r="M156"/>
  <c r="N156"/>
  <c r="M157"/>
  <c r="N157"/>
  <c r="M158"/>
  <c r="N158"/>
  <c r="M159"/>
  <c r="N159"/>
  <c r="M160"/>
  <c r="N160"/>
  <c r="M161"/>
  <c r="N161"/>
  <c r="M162"/>
  <c r="N162"/>
  <c r="M163"/>
  <c r="N163"/>
  <c r="M164"/>
  <c r="N164"/>
  <c r="M165"/>
  <c r="N165"/>
  <c r="M166"/>
  <c r="N166"/>
  <c r="M167"/>
  <c r="N167"/>
  <c r="M168"/>
  <c r="N168"/>
  <c r="M169"/>
  <c r="N169"/>
  <c r="M170"/>
  <c r="N170"/>
  <c r="M171"/>
  <c r="N171"/>
  <c r="M172"/>
  <c r="N172"/>
  <c r="M173"/>
  <c r="N173"/>
  <c r="M174"/>
  <c r="N174"/>
  <c r="M175"/>
  <c r="N175"/>
  <c r="M176"/>
  <c r="N176"/>
  <c r="M177"/>
  <c r="N177"/>
  <c r="M178"/>
  <c r="N178"/>
  <c r="M179"/>
  <c r="N179"/>
  <c r="M180"/>
  <c r="N180"/>
  <c r="M181"/>
  <c r="N181"/>
  <c r="M182"/>
  <c r="N182"/>
  <c r="M183"/>
  <c r="N183"/>
  <c r="M184"/>
  <c r="N184"/>
  <c r="M185"/>
  <c r="N185"/>
  <c r="M186"/>
  <c r="N186"/>
  <c r="M187"/>
  <c r="N187"/>
  <c r="M188"/>
  <c r="N188"/>
  <c r="M189"/>
  <c r="N189"/>
  <c r="M190"/>
  <c r="N190"/>
  <c r="M191"/>
  <c r="N191"/>
  <c r="M192"/>
  <c r="N192"/>
  <c r="M193"/>
  <c r="N193"/>
  <c r="M194"/>
  <c r="N194"/>
  <c r="M195"/>
  <c r="N195"/>
  <c r="M196"/>
  <c r="N196"/>
  <c r="M197"/>
  <c r="N197"/>
  <c r="M198"/>
  <c r="N198"/>
  <c r="M199"/>
  <c r="N199"/>
  <c r="M200"/>
  <c r="N200"/>
  <c r="M201"/>
  <c r="N201"/>
  <c r="M202"/>
  <c r="N202"/>
  <c r="M203"/>
  <c r="N203"/>
  <c r="M204"/>
  <c r="N204"/>
  <c r="M205"/>
  <c r="N205"/>
  <c r="M206"/>
  <c r="N206"/>
  <c r="M207"/>
  <c r="N207"/>
  <c r="M208"/>
  <c r="N208"/>
  <c r="M209"/>
  <c r="N209"/>
  <c r="M210"/>
  <c r="N210"/>
  <c r="M211"/>
  <c r="N211"/>
  <c r="M212"/>
  <c r="N212"/>
  <c r="M213"/>
  <c r="N213"/>
  <c r="M214"/>
  <c r="N214"/>
  <c r="M215"/>
  <c r="N215"/>
  <c r="M216"/>
  <c r="N216"/>
  <c r="M217"/>
  <c r="N217"/>
  <c r="M218"/>
  <c r="N218"/>
  <c r="M219"/>
  <c r="N219"/>
  <c r="M220"/>
  <c r="N220"/>
  <c r="M221"/>
  <c r="N221"/>
  <c r="M222"/>
  <c r="N222"/>
  <c r="M223"/>
  <c r="N223"/>
  <c r="M224"/>
  <c r="N224"/>
  <c r="M225"/>
  <c r="N225"/>
  <c r="M226"/>
  <c r="N226"/>
  <c r="M227"/>
  <c r="N227"/>
  <c r="M228"/>
  <c r="N228"/>
  <c r="M229"/>
  <c r="N229"/>
  <c r="M230"/>
  <c r="N230"/>
  <c r="M231"/>
  <c r="N231"/>
  <c r="M232"/>
  <c r="N232"/>
  <c r="M233"/>
  <c r="N233"/>
  <c r="M234"/>
  <c r="N234"/>
  <c r="M235"/>
  <c r="N235"/>
  <c r="M236"/>
  <c r="N236"/>
  <c r="M237"/>
  <c r="N237"/>
  <c r="M238"/>
  <c r="N238"/>
  <c r="M239"/>
  <c r="N239"/>
  <c r="M240"/>
  <c r="N240"/>
  <c r="M241"/>
  <c r="N241"/>
  <c r="M242"/>
  <c r="N242"/>
  <c r="M243"/>
  <c r="N243"/>
  <c r="M244"/>
  <c r="N244"/>
  <c r="M245"/>
  <c r="N245"/>
  <c r="M246"/>
  <c r="N246"/>
  <c r="M247"/>
  <c r="N247"/>
  <c r="M248"/>
  <c r="N248"/>
  <c r="M249"/>
  <c r="N249"/>
  <c r="M250"/>
  <c r="N250"/>
  <c r="M251"/>
  <c r="N251"/>
  <c r="M252"/>
  <c r="N252"/>
  <c r="M253"/>
  <c r="N253"/>
  <c r="M254"/>
  <c r="N254"/>
  <c r="M255"/>
  <c r="N255"/>
  <c r="M256"/>
  <c r="N256"/>
  <c r="M257"/>
  <c r="N257"/>
  <c r="M258"/>
  <c r="N258"/>
  <c r="M259"/>
  <c r="N259"/>
  <c r="M260"/>
  <c r="N260"/>
  <c r="M261"/>
  <c r="N261"/>
  <c r="M262"/>
  <c r="N262"/>
  <c r="M263"/>
  <c r="N263"/>
  <c r="M264"/>
  <c r="N264"/>
  <c r="M265"/>
  <c r="N265"/>
  <c r="M266"/>
  <c r="N266"/>
  <c r="M267"/>
  <c r="N267"/>
  <c r="M268"/>
  <c r="N268"/>
  <c r="M269"/>
  <c r="N269"/>
  <c r="M270"/>
  <c r="N270"/>
  <c r="M271"/>
  <c r="N271"/>
  <c r="M272"/>
  <c r="N272"/>
  <c r="M273"/>
  <c r="N273"/>
  <c r="M274"/>
  <c r="N274"/>
  <c r="M275"/>
  <c r="N275"/>
  <c r="M276"/>
  <c r="N276"/>
  <c r="M277"/>
  <c r="N277"/>
  <c r="M278"/>
  <c r="N278"/>
  <c r="M279"/>
  <c r="N279"/>
  <c r="M280"/>
  <c r="N280"/>
  <c r="M281"/>
  <c r="N281"/>
  <c r="M282"/>
  <c r="N282"/>
  <c r="M283"/>
  <c r="N283"/>
  <c r="M284"/>
  <c r="N284"/>
  <c r="M285"/>
  <c r="N285"/>
  <c r="M286"/>
  <c r="N286"/>
  <c r="M287"/>
  <c r="N287"/>
  <c r="M288"/>
  <c r="N288"/>
  <c r="M289"/>
  <c r="N289"/>
  <c r="M290"/>
  <c r="N290"/>
  <c r="M291"/>
  <c r="N291"/>
  <c r="M292"/>
  <c r="N292"/>
  <c r="M293"/>
  <c r="N293"/>
  <c r="M294"/>
  <c r="N294"/>
  <c r="M295"/>
  <c r="N295"/>
  <c r="M296"/>
  <c r="N296"/>
  <c r="M297"/>
  <c r="N297"/>
  <c r="M298"/>
  <c r="N298"/>
  <c r="M299"/>
  <c r="N299"/>
  <c r="M300"/>
  <c r="N300"/>
  <c r="M301"/>
  <c r="N301"/>
  <c r="M302"/>
  <c r="N302"/>
  <c r="M303"/>
  <c r="N303"/>
  <c r="M304"/>
  <c r="N304"/>
  <c r="M305"/>
  <c r="N305"/>
  <c r="M306"/>
  <c r="N306"/>
  <c r="M307"/>
  <c r="N307"/>
  <c r="M308"/>
  <c r="N308"/>
  <c r="M309"/>
  <c r="N309"/>
  <c r="M310"/>
  <c r="N310"/>
  <c r="M311"/>
  <c r="N311"/>
  <c r="M312"/>
  <c r="N312"/>
  <c r="M313"/>
  <c r="N313"/>
  <c r="M314"/>
  <c r="N314"/>
  <c r="M315"/>
  <c r="N315"/>
  <c r="M316"/>
  <c r="N316"/>
  <c r="M317"/>
  <c r="N317"/>
  <c r="M318"/>
  <c r="N318"/>
  <c r="M319"/>
  <c r="N319"/>
  <c r="M320"/>
  <c r="N320"/>
  <c r="M321"/>
  <c r="N321"/>
  <c r="M322"/>
  <c r="N322"/>
  <c r="M323"/>
  <c r="N323"/>
  <c r="M324"/>
  <c r="N324"/>
  <c r="M325"/>
  <c r="N325"/>
  <c r="M326"/>
  <c r="N326"/>
  <c r="M327"/>
  <c r="N327"/>
  <c r="M328"/>
  <c r="N328"/>
  <c r="M329"/>
  <c r="N329"/>
  <c r="M330"/>
  <c r="N330"/>
  <c r="M331"/>
  <c r="N331"/>
  <c r="M332"/>
  <c r="N332"/>
  <c r="M333"/>
  <c r="N333"/>
  <c r="M334"/>
  <c r="N334"/>
  <c r="M335"/>
  <c r="N335"/>
  <c r="M336"/>
  <c r="N336"/>
  <c r="M337"/>
  <c r="N337"/>
  <c r="M338"/>
  <c r="N338"/>
  <c r="M339"/>
  <c r="N339"/>
  <c r="M340"/>
  <c r="N340"/>
  <c r="M341"/>
  <c r="N341"/>
  <c r="M342"/>
  <c r="N342"/>
  <c r="M343"/>
  <c r="N343"/>
  <c r="M344"/>
  <c r="N344"/>
  <c r="M345"/>
  <c r="N345"/>
  <c r="M346"/>
  <c r="N346"/>
  <c r="M347"/>
  <c r="N347"/>
  <c r="M348"/>
  <c r="N348"/>
  <c r="M349"/>
  <c r="N349"/>
  <c r="M350"/>
  <c r="N350"/>
  <c r="M351"/>
  <c r="N351"/>
  <c r="M352"/>
  <c r="N352"/>
  <c r="M353"/>
  <c r="N353"/>
  <c r="M354"/>
  <c r="N354"/>
  <c r="M355"/>
  <c r="N355"/>
  <c r="M356"/>
  <c r="N356"/>
  <c r="M357"/>
  <c r="N357"/>
  <c r="M358"/>
  <c r="N358"/>
  <c r="M359"/>
  <c r="N359"/>
  <c r="M360"/>
  <c r="N360"/>
  <c r="M361"/>
  <c r="N361"/>
  <c r="M362"/>
  <c r="N362"/>
  <c r="M363"/>
  <c r="N363"/>
  <c r="M364"/>
  <c r="N364"/>
  <c r="M365"/>
  <c r="N365"/>
  <c r="M366"/>
  <c r="N366"/>
  <c r="M367"/>
  <c r="N367"/>
  <c r="M368"/>
  <c r="N368"/>
  <c r="M369"/>
  <c r="N369"/>
  <c r="M370"/>
  <c r="N370"/>
  <c r="M371"/>
  <c r="N371"/>
  <c r="M372"/>
  <c r="N372"/>
  <c r="M373"/>
  <c r="N373"/>
  <c r="M374"/>
  <c r="N374"/>
  <c r="M375"/>
  <c r="N375"/>
  <c r="M376"/>
  <c r="N376"/>
  <c r="M377"/>
  <c r="N377"/>
  <c r="M378"/>
  <c r="N378"/>
  <c r="M379"/>
  <c r="N379"/>
  <c r="M380"/>
  <c r="N380"/>
  <c r="M381"/>
  <c r="N381"/>
  <c r="M382"/>
  <c r="N382"/>
  <c r="M383"/>
  <c r="N383"/>
  <c r="M384"/>
  <c r="N384"/>
  <c r="M385"/>
  <c r="N385"/>
  <c r="M386"/>
  <c r="N386"/>
  <c r="M387"/>
  <c r="N387"/>
  <c r="M388"/>
  <c r="N388"/>
  <c r="M389"/>
  <c r="N389"/>
  <c r="M390"/>
  <c r="N390"/>
  <c r="M391"/>
  <c r="N391"/>
  <c r="M392"/>
  <c r="N392"/>
  <c r="M393"/>
  <c r="N393"/>
  <c r="M394"/>
  <c r="N394"/>
  <c r="M395"/>
  <c r="N395"/>
  <c r="M396"/>
  <c r="N396"/>
  <c r="M397"/>
  <c r="N397"/>
  <c r="M398"/>
  <c r="N398"/>
  <c r="M399"/>
  <c r="N399"/>
  <c r="M400"/>
  <c r="N400"/>
  <c r="M401"/>
  <c r="N401"/>
  <c r="M402"/>
  <c r="N402"/>
  <c r="M403"/>
  <c r="N403"/>
  <c r="M404"/>
  <c r="N404"/>
  <c r="M405"/>
  <c r="N405"/>
  <c r="M406"/>
  <c r="N406"/>
  <c r="M407"/>
  <c r="N407"/>
  <c r="M408"/>
  <c r="N408"/>
  <c r="M409"/>
  <c r="N409"/>
  <c r="M410"/>
  <c r="N410"/>
  <c r="M411"/>
  <c r="N411"/>
  <c r="M412"/>
  <c r="N412"/>
  <c r="M413"/>
  <c r="N413"/>
  <c r="M414"/>
  <c r="N414"/>
  <c r="M415"/>
  <c r="N415"/>
  <c r="M416"/>
  <c r="N416"/>
  <c r="M417"/>
  <c r="N417"/>
  <c r="M418"/>
  <c r="N418"/>
  <c r="M419"/>
  <c r="N419"/>
  <c r="M420"/>
  <c r="N420"/>
  <c r="M421"/>
  <c r="N421"/>
  <c r="M422"/>
  <c r="N422"/>
  <c r="M423"/>
  <c r="N423"/>
  <c r="M424"/>
  <c r="N424"/>
  <c r="M425"/>
  <c r="N425"/>
  <c r="M426"/>
  <c r="N426"/>
  <c r="M427"/>
  <c r="N427"/>
  <c r="M428"/>
  <c r="N428"/>
  <c r="M429"/>
  <c r="N429"/>
  <c r="M430"/>
  <c r="N430"/>
  <c r="M431"/>
  <c r="N431"/>
  <c r="M432"/>
  <c r="N432"/>
  <c r="M433"/>
  <c r="N433"/>
  <c r="M434"/>
  <c r="N434"/>
  <c r="M435"/>
  <c r="N435"/>
  <c r="M436"/>
  <c r="N436"/>
  <c r="M437"/>
  <c r="N437"/>
  <c r="M438"/>
  <c r="N438"/>
  <c r="M439"/>
  <c r="N439"/>
  <c r="M440"/>
  <c r="N440"/>
  <c r="M441"/>
  <c r="N441"/>
  <c r="M442"/>
  <c r="N442"/>
  <c r="M443"/>
  <c r="N443"/>
  <c r="M444"/>
  <c r="N444"/>
  <c r="M445"/>
  <c r="N445"/>
  <c r="M446"/>
  <c r="N446"/>
  <c r="M447"/>
  <c r="N447"/>
  <c r="M448"/>
  <c r="N448"/>
  <c r="M449"/>
  <c r="N449"/>
  <c r="M450"/>
  <c r="N450"/>
  <c r="M451"/>
  <c r="N451"/>
  <c r="M452"/>
  <c r="N452"/>
  <c r="M453"/>
  <c r="N453"/>
  <c r="M454"/>
  <c r="N454"/>
  <c r="M455"/>
  <c r="N455"/>
  <c r="M456"/>
  <c r="N456"/>
  <c r="M457"/>
  <c r="N457"/>
  <c r="M458"/>
  <c r="N458"/>
  <c r="M459"/>
  <c r="N459"/>
  <c r="M460"/>
  <c r="N460"/>
  <c r="M461"/>
  <c r="N461"/>
  <c r="M462"/>
  <c r="N462"/>
  <c r="M463"/>
  <c r="N463"/>
  <c r="M464"/>
  <c r="N464"/>
  <c r="M465"/>
  <c r="N465"/>
  <c r="M466"/>
  <c r="N466"/>
  <c r="M467"/>
  <c r="N467"/>
  <c r="M468"/>
  <c r="N468"/>
  <c r="M469"/>
  <c r="N469"/>
  <c r="M470"/>
  <c r="N470"/>
  <c r="M471"/>
  <c r="N471"/>
  <c r="M472"/>
  <c r="N472"/>
  <c r="M473"/>
  <c r="N473"/>
  <c r="M474"/>
  <c r="N474"/>
  <c r="M475"/>
  <c r="N475"/>
  <c r="M476"/>
  <c r="N476"/>
  <c r="M477"/>
  <c r="N477"/>
  <c r="M478"/>
  <c r="N478"/>
  <c r="M479"/>
  <c r="N479"/>
  <c r="M480"/>
  <c r="N480"/>
  <c r="M481"/>
  <c r="N481"/>
  <c r="M482"/>
  <c r="N482"/>
  <c r="M483"/>
  <c r="N483"/>
  <c r="M484"/>
  <c r="N484"/>
  <c r="M485"/>
  <c r="N485"/>
  <c r="M486"/>
  <c r="N486"/>
  <c r="M487"/>
  <c r="N487"/>
  <c r="M488"/>
  <c r="N488"/>
  <c r="M489"/>
  <c r="N489"/>
  <c r="M490"/>
  <c r="N490"/>
  <c r="M491"/>
  <c r="N491"/>
  <c r="M492"/>
  <c r="N492"/>
  <c r="M493"/>
  <c r="N493"/>
  <c r="M494"/>
  <c r="N494"/>
  <c r="M495"/>
  <c r="N495"/>
  <c r="M496"/>
  <c r="N496"/>
  <c r="M497"/>
  <c r="N497"/>
  <c r="M498"/>
  <c r="N498"/>
  <c r="M499"/>
  <c r="N499"/>
  <c r="M500"/>
  <c r="N500"/>
  <c r="M501"/>
  <c r="N501"/>
  <c r="M502"/>
  <c r="N502"/>
  <c r="M503"/>
  <c r="N503"/>
  <c r="M504"/>
  <c r="N504"/>
  <c r="M505"/>
  <c r="N505"/>
  <c r="M506"/>
  <c r="N506"/>
  <c r="M507"/>
  <c r="N507"/>
  <c r="M508"/>
  <c r="N508"/>
  <c r="M509"/>
  <c r="N509"/>
  <c r="M510"/>
  <c r="N510"/>
  <c r="M511"/>
  <c r="N511"/>
  <c r="M512"/>
  <c r="N512"/>
  <c r="M513"/>
  <c r="N513"/>
  <c r="M514"/>
  <c r="N514"/>
  <c r="M515"/>
  <c r="N515"/>
  <c r="M516"/>
  <c r="N516"/>
  <c r="M517"/>
  <c r="N517"/>
  <c r="M518"/>
  <c r="N518"/>
  <c r="M519"/>
  <c r="N519"/>
  <c r="M520"/>
  <c r="N520"/>
  <c r="M521"/>
  <c r="N521"/>
  <c r="M522"/>
  <c r="N522"/>
  <c r="M523"/>
  <c r="N523"/>
  <c r="M524"/>
  <c r="N524"/>
  <c r="M525"/>
  <c r="N525"/>
  <c r="M526"/>
  <c r="N526"/>
  <c r="M527"/>
  <c r="N527"/>
  <c r="M528"/>
  <c r="N528"/>
  <c r="M529"/>
  <c r="N529"/>
  <c r="M530"/>
  <c r="N530"/>
  <c r="M531"/>
  <c r="N531"/>
  <c r="M532"/>
  <c r="N532"/>
  <c r="M533"/>
  <c r="N533"/>
  <c r="M534"/>
  <c r="N534"/>
  <c r="M535"/>
  <c r="N535"/>
  <c r="M536"/>
  <c r="N536"/>
  <c r="M537"/>
  <c r="N537"/>
  <c r="M538"/>
  <c r="N538"/>
  <c r="M539"/>
  <c r="N539"/>
  <c r="M540"/>
  <c r="N540"/>
  <c r="M541"/>
  <c r="N541"/>
  <c r="M542"/>
  <c r="N542"/>
  <c r="M543"/>
  <c r="N543"/>
  <c r="M544"/>
  <c r="N544"/>
  <c r="M545"/>
  <c r="N545"/>
  <c r="M546"/>
  <c r="N546"/>
  <c r="M547"/>
  <c r="N547"/>
  <c r="M548"/>
  <c r="N548"/>
  <c r="M549"/>
  <c r="N549"/>
  <c r="M550"/>
  <c r="N550"/>
  <c r="M551"/>
  <c r="N551"/>
  <c r="M552"/>
  <c r="N552"/>
  <c r="M553"/>
  <c r="N553"/>
  <c r="M554"/>
  <c r="N554"/>
  <c r="M555"/>
  <c r="N555"/>
  <c r="M556"/>
  <c r="N556"/>
  <c r="M557"/>
  <c r="N557"/>
  <c r="M558"/>
  <c r="N558"/>
  <c r="M559"/>
  <c r="N559"/>
  <c r="M560"/>
  <c r="N560"/>
  <c r="M561"/>
  <c r="N561"/>
  <c r="M562"/>
  <c r="N562"/>
  <c r="M563"/>
  <c r="N563"/>
  <c r="M564"/>
  <c r="N564"/>
  <c r="M565"/>
  <c r="N565"/>
  <c r="M566"/>
  <c r="N566"/>
  <c r="M567"/>
  <c r="N567"/>
  <c r="M568"/>
  <c r="N568"/>
  <c r="M569"/>
  <c r="N569"/>
  <c r="M570"/>
  <c r="N570"/>
  <c r="M571"/>
  <c r="N571"/>
  <c r="M572"/>
  <c r="N572"/>
  <c r="M573"/>
  <c r="N573"/>
  <c r="M574"/>
  <c r="N574"/>
  <c r="M575"/>
  <c r="N575"/>
  <c r="M576"/>
  <c r="N576"/>
  <c r="M577"/>
  <c r="N577"/>
  <c r="M578"/>
  <c r="N578"/>
  <c r="M579"/>
  <c r="N579"/>
  <c r="M580"/>
  <c r="N580"/>
  <c r="M581"/>
  <c r="N581"/>
  <c r="M582"/>
  <c r="N582"/>
  <c r="M583"/>
  <c r="N583"/>
  <c r="M584"/>
  <c r="N584"/>
  <c r="M585"/>
  <c r="N585"/>
  <c r="M586"/>
  <c r="N586"/>
  <c r="M587"/>
  <c r="N587"/>
  <c r="M588"/>
  <c r="N588"/>
  <c r="M589"/>
  <c r="N589"/>
  <c r="M590"/>
  <c r="N590"/>
  <c r="M591"/>
  <c r="N591"/>
  <c r="M592"/>
  <c r="N592"/>
  <c r="M593"/>
  <c r="N593"/>
  <c r="M594"/>
  <c r="N594"/>
  <c r="M595"/>
  <c r="N595"/>
  <c r="M596"/>
  <c r="N596"/>
  <c r="M597"/>
  <c r="N597"/>
  <c r="M598"/>
  <c r="N598"/>
  <c r="M599"/>
  <c r="N599"/>
  <c r="M600"/>
  <c r="N600"/>
  <c r="M601"/>
  <c r="N601"/>
  <c r="M602"/>
  <c r="N602"/>
  <c r="M603"/>
  <c r="N603"/>
  <c r="M604"/>
  <c r="N604"/>
  <c r="M605"/>
  <c r="N605"/>
  <c r="M606"/>
  <c r="N606"/>
  <c r="M607"/>
  <c r="N607"/>
  <c r="M608"/>
  <c r="N608"/>
  <c r="M609"/>
  <c r="N609"/>
  <c r="M610"/>
  <c r="N610"/>
  <c r="M611"/>
  <c r="N611"/>
  <c r="M612"/>
  <c r="N612"/>
  <c r="M613"/>
  <c r="N613"/>
  <c r="M614"/>
  <c r="N614"/>
  <c r="M615"/>
  <c r="N615"/>
  <c r="M616"/>
  <c r="N616"/>
  <c r="M617"/>
  <c r="N617"/>
  <c r="M618"/>
  <c r="N618"/>
  <c r="M619"/>
  <c r="N619"/>
  <c r="M620"/>
  <c r="N620"/>
  <c r="M621"/>
  <c r="N621"/>
  <c r="M622"/>
  <c r="N622"/>
  <c r="M623"/>
  <c r="N623"/>
  <c r="M624"/>
  <c r="N624"/>
  <c r="M625"/>
  <c r="N625"/>
  <c r="M626"/>
  <c r="N626"/>
  <c r="M627"/>
  <c r="N627"/>
  <c r="M628"/>
  <c r="N628"/>
  <c r="M629"/>
  <c r="N629"/>
  <c r="M630"/>
  <c r="N630"/>
  <c r="M631"/>
  <c r="N631"/>
  <c r="M632"/>
  <c r="N632"/>
  <c r="M633"/>
  <c r="N633"/>
  <c r="M634"/>
  <c r="N634"/>
  <c r="M635"/>
  <c r="N635"/>
  <c r="M636"/>
  <c r="N636"/>
  <c r="M637"/>
  <c r="N637"/>
  <c r="M638"/>
  <c r="N638"/>
  <c r="M639"/>
  <c r="N639"/>
  <c r="M640"/>
  <c r="N640"/>
  <c r="M641"/>
  <c r="N641"/>
  <c r="M642"/>
  <c r="N642"/>
  <c r="M643"/>
  <c r="N643"/>
  <c r="M644"/>
  <c r="N644"/>
  <c r="M645"/>
  <c r="N645"/>
  <c r="M646"/>
  <c r="N646"/>
  <c r="M647"/>
  <c r="N647"/>
  <c r="M648"/>
  <c r="N648"/>
  <c r="M649"/>
  <c r="N649"/>
  <c r="M650"/>
  <c r="N650"/>
  <c r="M651"/>
  <c r="N651"/>
  <c r="M652"/>
  <c r="N652"/>
  <c r="M653"/>
  <c r="N653"/>
  <c r="M654"/>
  <c r="N654"/>
  <c r="M655"/>
  <c r="N655"/>
  <c r="M656"/>
  <c r="N656"/>
  <c r="M657"/>
  <c r="N657"/>
  <c r="M658"/>
  <c r="N658"/>
  <c r="M659"/>
  <c r="N659"/>
  <c r="M660"/>
  <c r="N660"/>
  <c r="M661"/>
  <c r="N661"/>
  <c r="M662"/>
  <c r="N662"/>
  <c r="M663"/>
  <c r="N663"/>
  <c r="M664"/>
  <c r="N664"/>
  <c r="M665"/>
  <c r="N665"/>
  <c r="M666"/>
  <c r="N666"/>
  <c r="M667"/>
  <c r="N667"/>
  <c r="M668"/>
  <c r="N668"/>
  <c r="M669"/>
  <c r="N669"/>
  <c r="M670"/>
  <c r="N670"/>
  <c r="M671"/>
  <c r="N671"/>
  <c r="M672"/>
  <c r="N672"/>
  <c r="M673"/>
  <c r="N673"/>
  <c r="M674"/>
  <c r="N674"/>
  <c r="M675"/>
  <c r="N675"/>
  <c r="M676"/>
  <c r="N676"/>
  <c r="M677"/>
  <c r="N677"/>
  <c r="M678"/>
  <c r="N678"/>
  <c r="M679"/>
  <c r="N679"/>
  <c r="M680"/>
  <c r="N680"/>
  <c r="M681"/>
  <c r="N681"/>
  <c r="M682"/>
  <c r="N682"/>
  <c r="M683"/>
  <c r="N683"/>
  <c r="M684"/>
  <c r="N684"/>
  <c r="M685"/>
  <c r="N685"/>
  <c r="M686"/>
  <c r="N686"/>
  <c r="M687"/>
  <c r="N687"/>
  <c r="M688"/>
  <c r="N688"/>
  <c r="M689"/>
  <c r="N689"/>
  <c r="M690"/>
  <c r="N690"/>
  <c r="M691"/>
  <c r="N691"/>
  <c r="M692"/>
  <c r="N692"/>
  <c r="M693"/>
  <c r="N693"/>
  <c r="M694"/>
  <c r="N694"/>
  <c r="M695"/>
  <c r="N695"/>
  <c r="M696"/>
  <c r="N696"/>
  <c r="M697"/>
  <c r="N697"/>
  <c r="M698"/>
  <c r="N698"/>
  <c r="M699"/>
  <c r="N699"/>
  <c r="M700"/>
  <c r="N700"/>
  <c r="M701"/>
  <c r="N701"/>
  <c r="M702"/>
  <c r="N702"/>
  <c r="M703"/>
  <c r="N703"/>
  <c r="M704"/>
  <c r="N704"/>
  <c r="M705"/>
  <c r="N705"/>
  <c r="M706"/>
  <c r="N706"/>
  <c r="M707"/>
  <c r="N707"/>
  <c r="M708"/>
  <c r="N708"/>
  <c r="M709"/>
  <c r="N709"/>
  <c r="M710"/>
  <c r="N710"/>
  <c r="M711"/>
  <c r="N711"/>
  <c r="M712"/>
  <c r="N712"/>
  <c r="M713"/>
  <c r="N713"/>
  <c r="M714"/>
  <c r="N714"/>
  <c r="M715"/>
  <c r="N715"/>
  <c r="M716"/>
  <c r="N716"/>
  <c r="M717"/>
  <c r="N717"/>
  <c r="M718"/>
  <c r="N718"/>
  <c r="M719"/>
  <c r="N719"/>
  <c r="M720"/>
  <c r="N720"/>
  <c r="M721"/>
  <c r="N721"/>
  <c r="M722"/>
  <c r="N722"/>
  <c r="M723"/>
  <c r="N723"/>
  <c r="M724"/>
  <c r="N724"/>
  <c r="M725"/>
  <c r="N725"/>
  <c r="M726"/>
  <c r="N726"/>
  <c r="M727"/>
  <c r="N727"/>
  <c r="M728"/>
  <c r="N728"/>
  <c r="M729"/>
  <c r="N729"/>
  <c r="M730"/>
  <c r="N730"/>
  <c r="M731"/>
  <c r="N731"/>
  <c r="M732"/>
  <c r="N732"/>
  <c r="M733"/>
  <c r="N733"/>
  <c r="M734"/>
  <c r="N734"/>
  <c r="M735"/>
  <c r="N735"/>
  <c r="M736"/>
  <c r="N736"/>
  <c r="M737"/>
  <c r="N737"/>
  <c r="M738"/>
  <c r="N738"/>
  <c r="M739"/>
  <c r="N739"/>
  <c r="M740"/>
  <c r="N740"/>
  <c r="M741"/>
  <c r="N741"/>
  <c r="M742"/>
  <c r="N742"/>
  <c r="M743"/>
  <c r="N743"/>
  <c r="M744"/>
  <c r="N744"/>
  <c r="M745"/>
  <c r="N745"/>
  <c r="M746"/>
  <c r="N746"/>
  <c r="M747"/>
  <c r="N747"/>
  <c r="M748"/>
  <c r="N748"/>
  <c r="M749"/>
  <c r="N749"/>
  <c r="M750"/>
  <c r="N750"/>
  <c r="M751"/>
  <c r="N751"/>
  <c r="M752"/>
  <c r="N752"/>
  <c r="M753"/>
  <c r="N753"/>
  <c r="M754"/>
  <c r="N754"/>
  <c r="M755"/>
  <c r="N755"/>
  <c r="M756"/>
  <c r="N756"/>
  <c r="M757"/>
  <c r="N757"/>
  <c r="M758"/>
  <c r="N758"/>
  <c r="M759"/>
  <c r="N759"/>
  <c r="M760"/>
  <c r="N760"/>
  <c r="M761"/>
  <c r="N761"/>
  <c r="M762"/>
  <c r="N762"/>
  <c r="M763"/>
  <c r="N763"/>
  <c r="M764"/>
  <c r="N764"/>
  <c r="M765"/>
  <c r="N765"/>
  <c r="M766"/>
  <c r="N766"/>
  <c r="M767"/>
  <c r="N767"/>
  <c r="M768"/>
  <c r="N768"/>
  <c r="M769"/>
  <c r="N769"/>
  <c r="M770"/>
  <c r="N770"/>
  <c r="M771"/>
  <c r="N771"/>
  <c r="M772"/>
  <c r="N772"/>
  <c r="M773"/>
  <c r="N773"/>
  <c r="M774"/>
  <c r="N774"/>
  <c r="M775"/>
  <c r="N775"/>
  <c r="M776"/>
  <c r="N776"/>
  <c r="M777"/>
  <c r="N777"/>
  <c r="M778"/>
  <c r="N778"/>
  <c r="M779"/>
  <c r="N779"/>
  <c r="M780"/>
  <c r="N780"/>
  <c r="M781"/>
  <c r="N781"/>
  <c r="M782"/>
  <c r="N782"/>
  <c r="M783"/>
  <c r="N783"/>
  <c r="M784"/>
  <c r="N784"/>
  <c r="M785"/>
  <c r="N785"/>
  <c r="M786"/>
  <c r="N786"/>
  <c r="M787"/>
  <c r="N787"/>
  <c r="M788"/>
  <c r="N788"/>
  <c r="M789"/>
  <c r="N789"/>
  <c r="M790"/>
  <c r="N790"/>
  <c r="M791"/>
  <c r="N791"/>
  <c r="M792"/>
  <c r="N792"/>
  <c r="M793"/>
  <c r="N793"/>
  <c r="M794"/>
  <c r="N794"/>
  <c r="M795"/>
  <c r="N795"/>
  <c r="M796"/>
  <c r="N796"/>
  <c r="M797"/>
  <c r="N797"/>
  <c r="M798"/>
  <c r="N798"/>
  <c r="M799"/>
  <c r="N799"/>
  <c r="M800"/>
  <c r="N800"/>
  <c r="M801"/>
  <c r="N801"/>
  <c r="M802"/>
  <c r="N802"/>
  <c r="M803"/>
  <c r="N803"/>
  <c r="M804"/>
  <c r="N804"/>
  <c r="M805"/>
  <c r="N805"/>
  <c r="M806"/>
  <c r="N806"/>
  <c r="M807"/>
  <c r="N807"/>
  <c r="M808"/>
  <c r="N808"/>
  <c r="M809"/>
  <c r="N809"/>
  <c r="M810"/>
  <c r="N810"/>
  <c r="M811"/>
  <c r="N811"/>
  <c r="M812"/>
  <c r="N812"/>
  <c r="M813"/>
  <c r="N813"/>
  <c r="M814"/>
  <c r="N814"/>
  <c r="M815"/>
  <c r="N815"/>
  <c r="M816"/>
  <c r="N816"/>
  <c r="M817"/>
  <c r="N817"/>
  <c r="M818"/>
  <c r="N818"/>
  <c r="M819"/>
  <c r="N819"/>
  <c r="M820"/>
  <c r="N820"/>
  <c r="M821"/>
  <c r="N821"/>
  <c r="M822"/>
  <c r="N822"/>
  <c r="M823"/>
  <c r="N823"/>
  <c r="M824"/>
  <c r="N824"/>
  <c r="M825"/>
  <c r="N825"/>
  <c r="M826"/>
  <c r="N826"/>
  <c r="M827"/>
  <c r="N827"/>
  <c r="M828"/>
  <c r="N828"/>
  <c r="M829"/>
  <c r="N829"/>
  <c r="M830"/>
  <c r="N830"/>
  <c r="M831"/>
  <c r="N831"/>
  <c r="M832"/>
  <c r="N832"/>
  <c r="M833"/>
  <c r="N833"/>
  <c r="M834"/>
  <c r="N834"/>
  <c r="M835"/>
  <c r="N835"/>
  <c r="M836"/>
  <c r="N836"/>
  <c r="M837"/>
  <c r="N837"/>
  <c r="M838"/>
  <c r="N838"/>
  <c r="M839"/>
  <c r="N839"/>
  <c r="M840"/>
  <c r="N840"/>
  <c r="M841"/>
  <c r="N841"/>
  <c r="M842"/>
  <c r="N842"/>
  <c r="M843"/>
  <c r="N843"/>
  <c r="M844"/>
  <c r="N844"/>
  <c r="M845"/>
  <c r="N845"/>
  <c r="M846"/>
  <c r="N846"/>
  <c r="M847"/>
  <c r="N847"/>
  <c r="M848"/>
  <c r="N848"/>
  <c r="M849"/>
  <c r="N849"/>
  <c r="M850"/>
  <c r="N850"/>
  <c r="M851"/>
  <c r="N851"/>
  <c r="M852"/>
  <c r="N852"/>
  <c r="M853"/>
  <c r="N853"/>
  <c r="M854"/>
  <c r="N854"/>
  <c r="M855"/>
  <c r="N855"/>
  <c r="M856"/>
  <c r="N856"/>
  <c r="M857"/>
  <c r="N857"/>
  <c r="M858"/>
  <c r="N858"/>
  <c r="M859"/>
  <c r="N859"/>
  <c r="M860"/>
  <c r="N860"/>
  <c r="M861"/>
  <c r="N861"/>
  <c r="M862"/>
  <c r="N862"/>
  <c r="M863"/>
  <c r="N863"/>
  <c r="M864"/>
  <c r="N864"/>
  <c r="M865"/>
  <c r="N865"/>
  <c r="M866"/>
  <c r="N866"/>
  <c r="M867"/>
  <c r="N867"/>
  <c r="M868"/>
  <c r="N868"/>
  <c r="M869"/>
  <c r="N869"/>
  <c r="M870"/>
  <c r="N870"/>
  <c r="M871"/>
  <c r="N871"/>
  <c r="M872"/>
  <c r="N872"/>
  <c r="M873"/>
  <c r="N873"/>
  <c r="M874"/>
  <c r="N874"/>
  <c r="M875"/>
  <c r="N875"/>
  <c r="M876"/>
  <c r="N876"/>
  <c r="M877"/>
  <c r="N877"/>
  <c r="M878"/>
  <c r="N878"/>
  <c r="M879"/>
  <c r="N879"/>
  <c r="M880"/>
  <c r="N880"/>
  <c r="M881"/>
  <c r="N881"/>
  <c r="M882"/>
  <c r="N882"/>
  <c r="M883"/>
  <c r="N883"/>
  <c r="M884"/>
  <c r="N884"/>
  <c r="M885"/>
  <c r="N885"/>
  <c r="M886"/>
  <c r="N886"/>
  <c r="M887"/>
  <c r="N887"/>
  <c r="M888"/>
  <c r="N888"/>
  <c r="M889"/>
  <c r="N889"/>
  <c r="M890"/>
  <c r="N890"/>
  <c r="M891"/>
  <c r="N891"/>
  <c r="M892"/>
  <c r="N892"/>
  <c r="M893"/>
  <c r="N893"/>
  <c r="M894"/>
  <c r="N894"/>
  <c r="M895"/>
  <c r="N895"/>
  <c r="M896"/>
  <c r="N896"/>
  <c r="M897"/>
  <c r="N897"/>
  <c r="M898"/>
  <c r="N898"/>
  <c r="M899"/>
  <c r="N899"/>
  <c r="M900"/>
  <c r="N900"/>
  <c r="M901"/>
  <c r="N901"/>
  <c r="M902"/>
  <c r="N902"/>
  <c r="M903"/>
  <c r="N903"/>
  <c r="M904"/>
  <c r="N904"/>
  <c r="M905"/>
  <c r="N905"/>
  <c r="M906"/>
  <c r="N906"/>
  <c r="M907"/>
  <c r="N907"/>
  <c r="M908"/>
  <c r="N908"/>
  <c r="M909"/>
  <c r="N909"/>
  <c r="M910"/>
  <c r="N910"/>
  <c r="M911"/>
  <c r="N911"/>
  <c r="M912"/>
  <c r="N912"/>
  <c r="M913"/>
  <c r="N913"/>
  <c r="M914"/>
  <c r="N914"/>
  <c r="M915"/>
  <c r="N915"/>
  <c r="M916"/>
  <c r="N916"/>
  <c r="M917"/>
  <c r="N917"/>
  <c r="M918"/>
  <c r="N918"/>
  <c r="M919"/>
  <c r="N919"/>
  <c r="M920"/>
  <c r="N920"/>
  <c r="M921"/>
  <c r="N921"/>
  <c r="M922"/>
  <c r="N922"/>
  <c r="M923"/>
  <c r="N923"/>
  <c r="M924"/>
  <c r="N924"/>
  <c r="M925"/>
  <c r="N925"/>
  <c r="M926"/>
  <c r="N926"/>
  <c r="M927"/>
  <c r="N927"/>
  <c r="M928"/>
  <c r="N928"/>
  <c r="M929"/>
  <c r="N929"/>
  <c r="M930"/>
  <c r="N930"/>
  <c r="M931"/>
  <c r="N931"/>
  <c r="M932"/>
  <c r="N932"/>
  <c r="M933"/>
  <c r="N933"/>
  <c r="M934"/>
  <c r="N934"/>
  <c r="M935"/>
  <c r="N935"/>
  <c r="M936"/>
  <c r="N936"/>
  <c r="M937"/>
  <c r="N937"/>
  <c r="M938"/>
  <c r="N938"/>
  <c r="M939"/>
  <c r="N939"/>
  <c r="M940"/>
  <c r="N940"/>
  <c r="M941"/>
  <c r="N941"/>
  <c r="M942"/>
  <c r="N942"/>
  <c r="M943"/>
  <c r="N943"/>
  <c r="M944"/>
  <c r="N944"/>
  <c r="M945"/>
  <c r="N945"/>
  <c r="M946"/>
  <c r="N946"/>
  <c r="M947"/>
  <c r="N947"/>
  <c r="M948"/>
  <c r="N948"/>
  <c r="M949"/>
  <c r="N949"/>
  <c r="M950"/>
  <c r="N950"/>
  <c r="M951"/>
  <c r="N951"/>
  <c r="M952"/>
  <c r="N952"/>
  <c r="M953"/>
  <c r="N953"/>
  <c r="M954"/>
  <c r="N954"/>
  <c r="M955"/>
  <c r="N955"/>
  <c r="M956"/>
  <c r="N956"/>
  <c r="M957"/>
  <c r="N957"/>
  <c r="M958"/>
  <c r="N958"/>
  <c r="M959"/>
  <c r="N959"/>
  <c r="M960"/>
  <c r="N960"/>
  <c r="M961"/>
  <c r="N961"/>
  <c r="M962"/>
  <c r="N962"/>
  <c r="M963"/>
  <c r="N963"/>
  <c r="M964"/>
  <c r="N964"/>
  <c r="M965"/>
  <c r="N965"/>
  <c r="M966"/>
  <c r="N966"/>
  <c r="M967"/>
  <c r="N967"/>
  <c r="M968"/>
  <c r="N968"/>
  <c r="M969"/>
  <c r="N969"/>
  <c r="M970"/>
  <c r="N970"/>
  <c r="M971"/>
  <c r="N971"/>
  <c r="M972"/>
  <c r="N972"/>
  <c r="M973"/>
  <c r="N973"/>
  <c r="M974"/>
  <c r="N974"/>
  <c r="M975"/>
  <c r="N975"/>
  <c r="M976"/>
  <c r="N976"/>
  <c r="M977"/>
  <c r="N977"/>
  <c r="M978"/>
  <c r="N978"/>
  <c r="M979"/>
  <c r="N979"/>
  <c r="M980"/>
  <c r="N980"/>
  <c r="M981"/>
  <c r="N981"/>
  <c r="M982"/>
  <c r="N982"/>
  <c r="M983"/>
  <c r="N983"/>
  <c r="M984"/>
  <c r="N984"/>
  <c r="M985"/>
  <c r="N985"/>
  <c r="M986"/>
  <c r="N986"/>
  <c r="M987"/>
  <c r="N987"/>
  <c r="M988"/>
  <c r="N988"/>
  <c r="M989"/>
  <c r="N989"/>
  <c r="M990"/>
  <c r="N990"/>
  <c r="M991"/>
  <c r="N991"/>
  <c r="M992"/>
  <c r="N992"/>
  <c r="M993"/>
  <c r="N993"/>
  <c r="M994"/>
  <c r="N994"/>
  <c r="M995"/>
  <c r="N995"/>
  <c r="M996"/>
  <c r="N996"/>
  <c r="M997"/>
  <c r="N997"/>
  <c r="M998"/>
  <c r="N998"/>
  <c r="M999"/>
  <c r="N999"/>
  <c r="M1000"/>
  <c r="N1000"/>
  <c r="M1001"/>
  <c r="N1001"/>
  <c r="M1002"/>
  <c r="N1002"/>
  <c r="M1003"/>
  <c r="N1003"/>
  <c r="M1004"/>
  <c r="N1004"/>
  <c r="M1005"/>
  <c r="N1005"/>
  <c r="M1006"/>
  <c r="N1006"/>
  <c r="M1007"/>
  <c r="N1007"/>
  <c r="M1008"/>
  <c r="N1008"/>
  <c r="M1009"/>
  <c r="N1009"/>
  <c r="M1010"/>
  <c r="N1010"/>
  <c r="M1011"/>
  <c r="N1011"/>
  <c r="M1012"/>
  <c r="N1012"/>
  <c r="M1013"/>
  <c r="N1013"/>
  <c r="M1014"/>
  <c r="N1014"/>
  <c r="M1015"/>
  <c r="N1015"/>
  <c r="M1016"/>
  <c r="N1016"/>
  <c r="M1017"/>
  <c r="N1017"/>
  <c r="M1018"/>
  <c r="N1018"/>
  <c r="M1019"/>
  <c r="N1019"/>
  <c r="M1020"/>
  <c r="N1020"/>
  <c r="M1021"/>
  <c r="N1021"/>
  <c r="M1022"/>
  <c r="N1022"/>
  <c r="M1023"/>
  <c r="N1023"/>
  <c r="M1024"/>
  <c r="N1024"/>
  <c r="M1025"/>
  <c r="N1025"/>
  <c r="M1026"/>
  <c r="N1026"/>
  <c r="M1027"/>
  <c r="N1027"/>
  <c r="M1028"/>
  <c r="N1028"/>
  <c r="M1029"/>
  <c r="N1029"/>
  <c r="M1030"/>
  <c r="N1030"/>
  <c r="M1031"/>
  <c r="N1031"/>
  <c r="M1032"/>
  <c r="N1032"/>
  <c r="M1033"/>
  <c r="N1033"/>
  <c r="M1034"/>
  <c r="N1034"/>
  <c r="M1035"/>
  <c r="N1035"/>
  <c r="M1036"/>
  <c r="N1036"/>
  <c r="M1037"/>
  <c r="N1037"/>
  <c r="M1038"/>
  <c r="N1038"/>
  <c r="M1039"/>
  <c r="N1039"/>
  <c r="M1040"/>
  <c r="N1040"/>
  <c r="M1041"/>
  <c r="N1041"/>
  <c r="M1042"/>
  <c r="N1042"/>
  <c r="M1043"/>
  <c r="N1043"/>
  <c r="M1044"/>
  <c r="N1044"/>
  <c r="M1045"/>
  <c r="N1045"/>
  <c r="M1046"/>
  <c r="N1046"/>
  <c r="M1047"/>
  <c r="N1047"/>
  <c r="M1048"/>
  <c r="N1048"/>
  <c r="M1049"/>
  <c r="N1049"/>
  <c r="M1050"/>
  <c r="N1050"/>
  <c r="M1051"/>
  <c r="N1051"/>
  <c r="M1052"/>
  <c r="N1052"/>
  <c r="M1053"/>
  <c r="N1053"/>
  <c r="M1054"/>
  <c r="N1054"/>
  <c r="M1055"/>
  <c r="N1055"/>
  <c r="M1056"/>
  <c r="N1056"/>
  <c r="M1057"/>
  <c r="N1057"/>
  <c r="M1058"/>
  <c r="N1058"/>
  <c r="M1059"/>
  <c r="N1059"/>
  <c r="M1060"/>
  <c r="N1060"/>
  <c r="M1061"/>
  <c r="N1061"/>
  <c r="M1062"/>
  <c r="N1062"/>
  <c r="M1063"/>
  <c r="N1063"/>
  <c r="M1064"/>
  <c r="N1064"/>
  <c r="M1065"/>
  <c r="N1065"/>
  <c r="M1066"/>
  <c r="N1066"/>
  <c r="M1067"/>
  <c r="N1067"/>
  <c r="M1068"/>
  <c r="N1068"/>
  <c r="M1069"/>
  <c r="N1069"/>
  <c r="M1070"/>
  <c r="N1070"/>
  <c r="M1071"/>
  <c r="N1071"/>
  <c r="M1072"/>
  <c r="N1072"/>
  <c r="M1073"/>
  <c r="N1073"/>
  <c r="M1074"/>
  <c r="N1074"/>
  <c r="M1075"/>
  <c r="N1075"/>
  <c r="M1076"/>
  <c r="N1076"/>
  <c r="M1077"/>
  <c r="N1077"/>
  <c r="M1078"/>
  <c r="N1078"/>
  <c r="M1079"/>
  <c r="N1079"/>
  <c r="M1080"/>
  <c r="N1080"/>
  <c r="M1081"/>
  <c r="N1081"/>
  <c r="M1082"/>
  <c r="N1082"/>
  <c r="M1083"/>
  <c r="N1083"/>
  <c r="M1084"/>
  <c r="N1084"/>
  <c r="M1085"/>
  <c r="N1085"/>
  <c r="M1086"/>
  <c r="N1086"/>
  <c r="M1087"/>
  <c r="N1087"/>
  <c r="M1088"/>
  <c r="N1088"/>
  <c r="M1089"/>
  <c r="N1089"/>
  <c r="M1090"/>
  <c r="N1090"/>
  <c r="M1091"/>
  <c r="N1091"/>
  <c r="M1092"/>
  <c r="N1092"/>
  <c r="M1093"/>
  <c r="N1093"/>
  <c r="M1094"/>
  <c r="N1094"/>
  <c r="M1095"/>
  <c r="N1095"/>
  <c r="M1096"/>
  <c r="N1096"/>
  <c r="M1097"/>
  <c r="N1097"/>
  <c r="M1098"/>
  <c r="N1098"/>
  <c r="M1099"/>
  <c r="N1099"/>
  <c r="M1100"/>
  <c r="N1100"/>
  <c r="M1101"/>
  <c r="N1101"/>
  <c r="M1102"/>
  <c r="N1102"/>
  <c r="M1103"/>
  <c r="N1103"/>
  <c r="M1104"/>
  <c r="N1104"/>
  <c r="M1105"/>
  <c r="N1105"/>
  <c r="M1106"/>
  <c r="N1106"/>
  <c r="M1107"/>
  <c r="N1107"/>
  <c r="M1108"/>
  <c r="N1108"/>
  <c r="M1109"/>
  <c r="N1109"/>
  <c r="M1110"/>
  <c r="N1110"/>
  <c r="M1111"/>
  <c r="N1111"/>
  <c r="M1112"/>
  <c r="N1112"/>
  <c r="M1113"/>
  <c r="N1113"/>
  <c r="M1114"/>
  <c r="N1114"/>
  <c r="M1115"/>
  <c r="N1115"/>
  <c r="M1116"/>
  <c r="N1116"/>
  <c r="M1117"/>
  <c r="N1117"/>
  <c r="M1118"/>
  <c r="N1118"/>
  <c r="M1119"/>
  <c r="N1119"/>
  <c r="M1120"/>
  <c r="N1120"/>
  <c r="M1121"/>
  <c r="N1121"/>
  <c r="M1122"/>
  <c r="N1122"/>
  <c r="M1123"/>
  <c r="N1123"/>
  <c r="M1124"/>
  <c r="N1124"/>
  <c r="M1125"/>
  <c r="N1125"/>
  <c r="M1126"/>
  <c r="N1126"/>
  <c r="M1127"/>
  <c r="N1127"/>
  <c r="M1128"/>
  <c r="N1128"/>
  <c r="M1129"/>
  <c r="N1129"/>
  <c r="M1130"/>
  <c r="N1130"/>
  <c r="M1131"/>
  <c r="N1131"/>
  <c r="M1132"/>
  <c r="N1132"/>
  <c r="M1133"/>
  <c r="N1133"/>
  <c r="M1134"/>
  <c r="N1134"/>
  <c r="M1135"/>
  <c r="N1135"/>
  <c r="M1136"/>
  <c r="N1136"/>
  <c r="M1137"/>
  <c r="N1137"/>
  <c r="M1138"/>
  <c r="N1138"/>
  <c r="M1139"/>
  <c r="N1139"/>
  <c r="M1140"/>
  <c r="N1140"/>
  <c r="M1141"/>
  <c r="N1141"/>
  <c r="M1142"/>
  <c r="N1142"/>
  <c r="M1143"/>
  <c r="N1143"/>
  <c r="M1144"/>
  <c r="N1144"/>
  <c r="M1145"/>
  <c r="N1145"/>
  <c r="M1146"/>
  <c r="N1146"/>
  <c r="M1147"/>
  <c r="N1147"/>
  <c r="M1148"/>
  <c r="N1148"/>
  <c r="M1149"/>
  <c r="N1149"/>
  <c r="M1150"/>
  <c r="N1150"/>
  <c r="M1151"/>
  <c r="N1151"/>
  <c r="M1152"/>
  <c r="N1152"/>
  <c r="M1153"/>
  <c r="N1153"/>
  <c r="M1154"/>
  <c r="N1154"/>
  <c r="M1155"/>
  <c r="N1155"/>
  <c r="M1156"/>
  <c r="N1156"/>
  <c r="M1157"/>
  <c r="N1157"/>
  <c r="M1158"/>
  <c r="N1158"/>
  <c r="M1159"/>
  <c r="N1159"/>
  <c r="M1160"/>
  <c r="N1160"/>
  <c r="M1161"/>
  <c r="N1161"/>
  <c r="M1162"/>
  <c r="N1162"/>
  <c r="M1163"/>
  <c r="N1163"/>
  <c r="M1164"/>
  <c r="N1164"/>
  <c r="M1165"/>
  <c r="N1165"/>
  <c r="M1166"/>
  <c r="N1166"/>
  <c r="M1167"/>
  <c r="N1167"/>
  <c r="M1168"/>
  <c r="N1168"/>
  <c r="M1169"/>
  <c r="N1169"/>
  <c r="M1170"/>
  <c r="N1170"/>
  <c r="M1171"/>
  <c r="N1171"/>
  <c r="M1172"/>
  <c r="N1172"/>
  <c r="M1173"/>
  <c r="N1173"/>
  <c r="M1174"/>
  <c r="N1174"/>
  <c r="M1175"/>
  <c r="N1175"/>
  <c r="M1176"/>
  <c r="N1176"/>
  <c r="M1177"/>
  <c r="N1177"/>
  <c r="M1178"/>
  <c r="N1178"/>
  <c r="M1179"/>
  <c r="N1179"/>
  <c r="M1180"/>
  <c r="N1180"/>
  <c r="M1181"/>
  <c r="N1181"/>
  <c r="M1182"/>
  <c r="N1182"/>
  <c r="M1183"/>
  <c r="N1183"/>
  <c r="M1184"/>
  <c r="N1184"/>
  <c r="M1185"/>
  <c r="N1185"/>
  <c r="M1186"/>
  <c r="N1186"/>
  <c r="M1187"/>
  <c r="N1187"/>
  <c r="M1188"/>
  <c r="N1188"/>
  <c r="M1189"/>
  <c r="N1189"/>
  <c r="M1190"/>
  <c r="N1190"/>
  <c r="M1191"/>
  <c r="N1191"/>
  <c r="M1192"/>
  <c r="N1192"/>
  <c r="M1193"/>
  <c r="N1193"/>
  <c r="M1194"/>
  <c r="N1194"/>
  <c r="M1195"/>
  <c r="N1195"/>
  <c r="M1196"/>
  <c r="N1196"/>
  <c r="M1197"/>
  <c r="N1197"/>
  <c r="M1198"/>
  <c r="N1198"/>
  <c r="M1199"/>
  <c r="N1199"/>
  <c r="M1200"/>
  <c r="N1200"/>
  <c r="M1201"/>
  <c r="N1201"/>
  <c r="M1202"/>
  <c r="N1202"/>
  <c r="M1203"/>
  <c r="N1203"/>
  <c r="M1204"/>
  <c r="N1204"/>
  <c r="M1205"/>
  <c r="N1205"/>
  <c r="M1206"/>
  <c r="N1206"/>
  <c r="M1207"/>
  <c r="N1207"/>
  <c r="M1208"/>
  <c r="N1208"/>
  <c r="M1209"/>
  <c r="N1209"/>
  <c r="M1210"/>
  <c r="N1210"/>
  <c r="M1211"/>
  <c r="N1211"/>
  <c r="M1212"/>
  <c r="N1212"/>
  <c r="M1213"/>
  <c r="N1213"/>
  <c r="M1214"/>
  <c r="N1214"/>
  <c r="M1215"/>
  <c r="N1215"/>
  <c r="M1216"/>
  <c r="N1216"/>
  <c r="M1217"/>
  <c r="N1217"/>
  <c r="M1218"/>
  <c r="N1218"/>
  <c r="M1219"/>
  <c r="N1219"/>
  <c r="M1220"/>
  <c r="N1220"/>
  <c r="M1221"/>
  <c r="N1221"/>
  <c r="M1222"/>
  <c r="N1222"/>
  <c r="M1223"/>
  <c r="N1223"/>
  <c r="M1224"/>
  <c r="N1224"/>
  <c r="M1225"/>
  <c r="N1225"/>
  <c r="M1226"/>
  <c r="N1226"/>
  <c r="M1227"/>
  <c r="N1227"/>
  <c r="M1228"/>
  <c r="N1228"/>
  <c r="M1229"/>
  <c r="N1229"/>
  <c r="M1230"/>
  <c r="N1230"/>
  <c r="M1231"/>
  <c r="N1231"/>
  <c r="M1232"/>
  <c r="N1232"/>
  <c r="M1233"/>
  <c r="N1233"/>
  <c r="M1234"/>
  <c r="N1234"/>
  <c r="M1235"/>
  <c r="N1235"/>
  <c r="M1236"/>
  <c r="N1236"/>
  <c r="M1237"/>
  <c r="N1237"/>
  <c r="M1238"/>
  <c r="N1238"/>
  <c r="M1239"/>
  <c r="N1239"/>
  <c r="M1240"/>
  <c r="N1240"/>
  <c r="M1241"/>
  <c r="N1241"/>
  <c r="M1242"/>
  <c r="N1242"/>
  <c r="M1243"/>
  <c r="N1243"/>
  <c r="M1244"/>
  <c r="N1244"/>
  <c r="M1245"/>
  <c r="N1245"/>
  <c r="M1246"/>
  <c r="N1246"/>
  <c r="M1247"/>
  <c r="N1247"/>
  <c r="M1248"/>
  <c r="N1248"/>
  <c r="M1249"/>
  <c r="N1249"/>
  <c r="M1250"/>
  <c r="N1250"/>
  <c r="M1251"/>
  <c r="N1251"/>
  <c r="M1252"/>
  <c r="N1252"/>
  <c r="M1253"/>
  <c r="N1253"/>
  <c r="M1254"/>
  <c r="N1254"/>
  <c r="M1255"/>
  <c r="N1255"/>
  <c r="M1256"/>
  <c r="N1256"/>
  <c r="M1257"/>
  <c r="N1257"/>
  <c r="M1258"/>
  <c r="N1258"/>
  <c r="M1259"/>
  <c r="N1259"/>
  <c r="M1260"/>
  <c r="N1260"/>
  <c r="M1261"/>
  <c r="N1261"/>
  <c r="M1262"/>
  <c r="N1262"/>
  <c r="M1263"/>
  <c r="N1263"/>
  <c r="M1264"/>
  <c r="N1264"/>
  <c r="M1265"/>
  <c r="N1265"/>
  <c r="M1266"/>
  <c r="N1266"/>
  <c r="M1267"/>
  <c r="N1267"/>
  <c r="M1268"/>
  <c r="N1268"/>
  <c r="M1269"/>
  <c r="N1269"/>
  <c r="M1270"/>
  <c r="N1270"/>
  <c r="M1271"/>
  <c r="N1271"/>
  <c r="M1272"/>
  <c r="N1272"/>
  <c r="M1273"/>
  <c r="N1273"/>
  <c r="M1274"/>
  <c r="N1274"/>
  <c r="M1275"/>
  <c r="N1275"/>
  <c r="M1276"/>
  <c r="N1276"/>
  <c r="M1277"/>
  <c r="N1277"/>
  <c r="M1278"/>
  <c r="N1278"/>
  <c r="M1279"/>
  <c r="N1279"/>
  <c r="M1280"/>
  <c r="N1280"/>
  <c r="M1281"/>
  <c r="N1281"/>
  <c r="M1282"/>
  <c r="N1282"/>
  <c r="M1283"/>
  <c r="N1283"/>
  <c r="M1284"/>
  <c r="N1284"/>
  <c r="M1285"/>
  <c r="N1285"/>
  <c r="M1286"/>
  <c r="N1286"/>
  <c r="M1287"/>
  <c r="N1287"/>
  <c r="M1288"/>
  <c r="N1288"/>
  <c r="M1289"/>
  <c r="N1289"/>
  <c r="M1290"/>
  <c r="N1290"/>
  <c r="M1291"/>
  <c r="N1291"/>
  <c r="M1292"/>
  <c r="N1292"/>
  <c r="M1293"/>
  <c r="N1293"/>
  <c r="M1294"/>
  <c r="N1294"/>
  <c r="M1295"/>
  <c r="N1295"/>
  <c r="M1296"/>
  <c r="N1296"/>
  <c r="M1297"/>
  <c r="N1297"/>
  <c r="M1298"/>
  <c r="N1298"/>
  <c r="M1299"/>
  <c r="N1299"/>
  <c r="M1300"/>
  <c r="N1300"/>
  <c r="M1301"/>
  <c r="N1301"/>
  <c r="M1302"/>
  <c r="N1302"/>
  <c r="M1303"/>
  <c r="N1303"/>
  <c r="M1304"/>
  <c r="N1304"/>
  <c r="M1305"/>
  <c r="N1305"/>
  <c r="M1306"/>
  <c r="N1306"/>
  <c r="M1307"/>
  <c r="N1307"/>
  <c r="M1308"/>
  <c r="N1308"/>
  <c r="D466" l="1"/>
  <c r="D467" l="1"/>
  <c r="B466"/>
  <c r="C466"/>
  <c r="A465" s="1"/>
  <c r="C2"/>
  <c r="B2"/>
  <c r="D468" l="1"/>
  <c r="B467"/>
  <c r="C467"/>
  <c r="A466" s="1"/>
  <c r="A2"/>
  <c r="J4"/>
  <c r="D469" l="1"/>
  <c r="B468"/>
  <c r="C468"/>
  <c r="A467" s="1"/>
  <c r="D470" l="1"/>
  <c r="B469"/>
  <c r="C469"/>
  <c r="A468" s="1"/>
  <c r="M3"/>
  <c r="M2"/>
  <c r="N3"/>
  <c r="N2"/>
  <c r="D471" l="1"/>
  <c r="B470"/>
  <c r="C470"/>
  <c r="A469" s="1"/>
  <c r="D472" l="1"/>
  <c r="B471"/>
  <c r="C471"/>
  <c r="A470" s="1"/>
  <c r="D473" l="1"/>
  <c r="B472"/>
  <c r="C472"/>
  <c r="A471" s="1"/>
  <c r="D474" l="1"/>
  <c r="B473"/>
  <c r="C473"/>
  <c r="A472" s="1"/>
  <c r="D475" l="1"/>
  <c r="B474"/>
  <c r="C474"/>
  <c r="A473" s="1"/>
  <c r="D476" l="1"/>
  <c r="B475"/>
  <c r="C475"/>
  <c r="A474" s="1"/>
  <c r="D477" l="1"/>
  <c r="B476"/>
  <c r="C476"/>
  <c r="A475" s="1"/>
  <c r="D478" l="1"/>
  <c r="B477"/>
  <c r="C477"/>
  <c r="A476" s="1"/>
  <c r="D479" l="1"/>
  <c r="B478"/>
  <c r="C478"/>
  <c r="A477" s="1"/>
  <c r="D480" l="1"/>
  <c r="B479"/>
  <c r="C479"/>
  <c r="A478" s="1"/>
  <c r="D481" l="1"/>
  <c r="B480"/>
  <c r="C480"/>
  <c r="A479" s="1"/>
  <c r="B481" l="1"/>
  <c r="C481"/>
  <c r="A480" l="1"/>
  <c r="A481"/>
</calcChain>
</file>

<file path=xl/sharedStrings.xml><?xml version="1.0" encoding="utf-8"?>
<sst xmlns="http://schemas.openxmlformats.org/spreadsheetml/2006/main" count="52" uniqueCount="48">
  <si>
    <t>boiler</t>
  </si>
  <si>
    <t>far_rad</t>
  </si>
  <si>
    <t>indoor-ambient</t>
  </si>
  <si>
    <t>outdoor</t>
  </si>
  <si>
    <t>fire on</t>
  </si>
  <si>
    <t>fire off</t>
  </si>
  <si>
    <t>milestones</t>
  </si>
  <si>
    <t>AVG</t>
  </si>
  <si>
    <t>off2on</t>
  </si>
  <si>
    <t>ontime</t>
  </si>
  <si>
    <t>indoor</t>
  </si>
  <si>
    <t>avg</t>
  </si>
  <si>
    <t>min:</t>
  </si>
  <si>
    <t>max:</t>
  </si>
  <si>
    <t>NOAA-KLGA</t>
  </si>
  <si>
    <t>DecimalTime</t>
  </si>
  <si>
    <t>indoor 6x</t>
  </si>
  <si>
    <t>NOAA-WIND</t>
  </si>
  <si>
    <t>NOAA-WIND 5x</t>
  </si>
  <si>
    <t xml:space="preserve">Notes: </t>
  </si>
  <si>
    <t>Baffles Installed</t>
  </si>
  <si>
    <t>Boiler Measured in Flue</t>
  </si>
  <si>
    <r>
      <t>Rad Peak = Fire Off Time</t>
    </r>
    <r>
      <rPr>
        <sz val="11"/>
        <color theme="1"/>
        <rFont val="Calibri"/>
        <family val="2"/>
        <scheme val="minor"/>
      </rPr>
      <t xml:space="preserve"> </t>
    </r>
  </si>
  <si>
    <t>Avg On/Off+On Ratio:</t>
  </si>
  <si>
    <t>NOAA-WNDCHL 2x</t>
  </si>
  <si>
    <t>ontime/off2on</t>
  </si>
  <si>
    <t>ontime/totaltime</t>
  </si>
  <si>
    <t>Avg Rad heat at vent:</t>
  </si>
  <si>
    <r>
      <t>Avg On/Off Ratio</t>
    </r>
    <r>
      <rPr>
        <sz val="11"/>
        <color theme="1"/>
        <rFont val="Calibri"/>
        <family val="2"/>
        <scheme val="minor"/>
      </rPr>
      <t>:</t>
    </r>
  </si>
  <si>
    <r>
      <t>Avg  Off Time:</t>
    </r>
    <r>
      <rPr>
        <sz val="11"/>
        <color theme="1"/>
        <rFont val="Calibri"/>
        <family val="2"/>
        <scheme val="minor"/>
      </rPr>
      <t xml:space="preserve"> </t>
    </r>
  </si>
  <si>
    <t xml:space="preserve">Avg On Time: </t>
  </si>
  <si>
    <t>Stat:</t>
  </si>
  <si>
    <t xml:space="preserve"> 68F swing 0.25 (cal -1)</t>
  </si>
  <si>
    <t>Rad:</t>
  </si>
  <si>
    <t>Sit</t>
  </si>
  <si>
    <t>Pressure:</t>
  </si>
  <si>
    <t>5oz/2oz</t>
  </si>
  <si>
    <t>Avg In/Out Temp:</t>
  </si>
  <si>
    <t>Using vent setup:</t>
  </si>
  <si>
    <t>ON</t>
  </si>
  <si>
    <t>OFF</t>
  </si>
  <si>
    <t>MINUTE of TIME</t>
  </si>
  <si>
    <t>Time</t>
  </si>
  <si>
    <t>Flue Max/Min:</t>
  </si>
  <si>
    <t>rad hot</t>
  </si>
  <si>
    <t>runtime</t>
  </si>
  <si>
    <t>Rad Max/Min/Avg:</t>
  </si>
  <si>
    <t>time2rad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</si>
</sst>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"/>
    <numFmt numFmtId="166" formatCode="0.00000"/>
    <numFmt numFmtId="167" formatCode="m/d/yy\ h:mm;@"/>
    <numFmt numFmtId="169" formatCode="h:mm;@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5">
    <xf numFmtId="0" fontId="0" fillId="0" borderId="0" xfId="0"/>
    <xf numFmtId="22" fontId="0" fillId="0" borderId="0" xfId="0" applyNumberFormat="1"/>
    <xf numFmtId="0" fontId="1" fillId="0" borderId="2" xfId="0" applyFont="1" applyBorder="1"/>
    <xf numFmtId="0" fontId="1" fillId="0" borderId="4" xfId="0" applyFont="1" applyBorder="1"/>
    <xf numFmtId="0" fontId="0" fillId="0" borderId="0" xfId="0" applyBorder="1"/>
    <xf numFmtId="0" fontId="1" fillId="0" borderId="6" xfId="0" applyFont="1" applyBorder="1"/>
    <xf numFmtId="0" fontId="0" fillId="0" borderId="2" xfId="0" applyBorder="1"/>
    <xf numFmtId="0" fontId="1" fillId="0" borderId="0" xfId="0" applyFont="1" applyBorder="1"/>
    <xf numFmtId="0" fontId="0" fillId="0" borderId="3" xfId="0" applyBorder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1" xfId="0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2" borderId="0" xfId="0" applyFill="1"/>
    <xf numFmtId="1" fontId="0" fillId="2" borderId="0" xfId="0" applyNumberFormat="1" applyFill="1"/>
    <xf numFmtId="167" fontId="0" fillId="2" borderId="0" xfId="0" applyNumberFormat="1" applyFill="1"/>
    <xf numFmtId="2" fontId="0" fillId="2" borderId="0" xfId="0" applyNumberFormat="1" applyFill="1"/>
    <xf numFmtId="165" fontId="0" fillId="2" borderId="0" xfId="0" applyNumberFormat="1" applyFill="1"/>
    <xf numFmtId="0" fontId="0" fillId="3" borderId="0" xfId="0" applyFill="1"/>
    <xf numFmtId="1" fontId="0" fillId="3" borderId="0" xfId="0" applyNumberFormat="1" applyFill="1"/>
    <xf numFmtId="20" fontId="0" fillId="3" borderId="0" xfId="0" applyNumberFormat="1" applyFill="1" applyBorder="1"/>
    <xf numFmtId="0" fontId="0" fillId="3" borderId="0" xfId="0" applyFill="1" applyBorder="1"/>
    <xf numFmtId="20" fontId="0" fillId="3" borderId="0" xfId="0" applyNumberFormat="1" applyFill="1"/>
    <xf numFmtId="9" fontId="0" fillId="3" borderId="0" xfId="0" applyNumberFormat="1" applyFill="1"/>
    <xf numFmtId="164" fontId="0" fillId="3" borderId="0" xfId="0" applyNumberFormat="1" applyFill="1" applyBorder="1"/>
    <xf numFmtId="164" fontId="0" fillId="3" borderId="5" xfId="0" applyNumberFormat="1" applyFill="1" applyBorder="1"/>
    <xf numFmtId="0" fontId="0" fillId="3" borderId="5" xfId="0" applyFill="1" applyBorder="1"/>
    <xf numFmtId="0" fontId="0" fillId="3" borderId="7" xfId="0" applyFill="1" applyBorder="1"/>
    <xf numFmtId="0" fontId="0" fillId="3" borderId="8" xfId="0" applyFill="1" applyBorder="1"/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right"/>
    </xf>
    <xf numFmtId="20" fontId="0" fillId="0" borderId="0" xfId="0" applyNumberFormat="1" applyFill="1" applyBorder="1"/>
    <xf numFmtId="20" fontId="3" fillId="0" borderId="0" xfId="0" applyNumberFormat="1" applyFont="1" applyFill="1" applyBorder="1"/>
    <xf numFmtId="9" fontId="0" fillId="3" borderId="0" xfId="1" applyFont="1" applyFill="1" applyBorder="1"/>
    <xf numFmtId="20" fontId="0" fillId="0" borderId="0" xfId="0" applyNumberFormat="1"/>
    <xf numFmtId="9" fontId="0" fillId="0" borderId="0" xfId="0" applyNumberFormat="1"/>
    <xf numFmtId="0" fontId="1" fillId="0" borderId="0" xfId="0" applyFont="1" applyFill="1" applyBorder="1"/>
    <xf numFmtId="169" fontId="0" fillId="0" borderId="0" xfId="0" applyNumberFormat="1"/>
    <xf numFmtId="0" fontId="0" fillId="0" borderId="0" xfId="0" applyFill="1" applyBorder="1"/>
    <xf numFmtId="0" fontId="4" fillId="0" borderId="0" xfId="0" applyFont="1" applyFill="1" applyBorder="1"/>
    <xf numFmtId="20" fontId="1" fillId="0" borderId="0" xfId="0" applyNumberFormat="1" applyFont="1" applyFill="1" applyBorder="1"/>
    <xf numFmtId="9" fontId="1" fillId="0" borderId="0" xfId="0" applyNumberFormat="1" applyFont="1" applyFill="1" applyBorder="1"/>
    <xf numFmtId="22" fontId="0" fillId="0" borderId="0" xfId="0" applyNumberForma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baseline="0"/>
              <a:t>CUMULATIVE</a:t>
            </a:r>
            <a:endParaRPr lang="en-US"/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5.1893250998697814E-2"/>
          <c:y val="2.2369520516922151E-2"/>
          <c:w val="0.69292269187186128"/>
          <c:h val="0.8291289543317647"/>
        </c:manualLayout>
      </c:layout>
      <c:scatterChart>
        <c:scatterStyle val="smoothMarker"/>
        <c:ser>
          <c:idx val="4"/>
          <c:order val="0"/>
          <c:tx>
            <c:strRef>
              <c:f>Data!$J$1</c:f>
              <c:strCache>
                <c:ptCount val="1"/>
                <c:pt idx="0">
                  <c:v>milestones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numFmt formatCode="h:mm;@" sourceLinked="0"/>
            <c:txPr>
              <a:bodyPr rot="2700000"/>
              <a:lstStyle/>
              <a:p>
                <a:pPr>
                  <a:defRPr/>
                </a:pPr>
                <a:endParaRPr lang="en-US"/>
              </a:p>
            </c:txPr>
            <c:dLblPos val="t"/>
            <c:showCatName val="1"/>
          </c:dLbls>
          <c:xVal>
            <c:numRef>
              <c:f>Data!$D$2:$D$4969</c:f>
              <c:numCache>
                <c:formatCode>m/d/yyyy\ h:mm</c:formatCode>
                <c:ptCount val="4968"/>
                <c:pt idx="0">
                  <c:v>40185.666666666664</c:v>
                </c:pt>
                <c:pt idx="1">
                  <c:v>40185.667361111111</c:v>
                </c:pt>
                <c:pt idx="2">
                  <c:v>40185.668055555558</c:v>
                </c:pt>
                <c:pt idx="3">
                  <c:v>40185.668750000004</c:v>
                </c:pt>
                <c:pt idx="4">
                  <c:v>40185.669444444451</c:v>
                </c:pt>
                <c:pt idx="5">
                  <c:v>40185.670138888898</c:v>
                </c:pt>
                <c:pt idx="6">
                  <c:v>40185.670833333344</c:v>
                </c:pt>
                <c:pt idx="7">
                  <c:v>40185.671527777791</c:v>
                </c:pt>
                <c:pt idx="8">
                  <c:v>40185.672222222238</c:v>
                </c:pt>
                <c:pt idx="9">
                  <c:v>40185.672916666685</c:v>
                </c:pt>
                <c:pt idx="10">
                  <c:v>40185.673611111131</c:v>
                </c:pt>
                <c:pt idx="11">
                  <c:v>40185.674305555578</c:v>
                </c:pt>
                <c:pt idx="12">
                  <c:v>40185.675000000025</c:v>
                </c:pt>
                <c:pt idx="13">
                  <c:v>40185.675694444471</c:v>
                </c:pt>
                <c:pt idx="14">
                  <c:v>40185.676388888918</c:v>
                </c:pt>
                <c:pt idx="15">
                  <c:v>40185.677083333365</c:v>
                </c:pt>
                <c:pt idx="16">
                  <c:v>40185.677777777812</c:v>
                </c:pt>
                <c:pt idx="17">
                  <c:v>40185.678472222258</c:v>
                </c:pt>
                <c:pt idx="18">
                  <c:v>40185.679166666705</c:v>
                </c:pt>
                <c:pt idx="19">
                  <c:v>40185.679861111152</c:v>
                </c:pt>
                <c:pt idx="20">
                  <c:v>40185.680555555598</c:v>
                </c:pt>
                <c:pt idx="21">
                  <c:v>40185.681250000045</c:v>
                </c:pt>
                <c:pt idx="22">
                  <c:v>40185.681944444492</c:v>
                </c:pt>
                <c:pt idx="23">
                  <c:v>40185.682638888939</c:v>
                </c:pt>
                <c:pt idx="24">
                  <c:v>40185.683333333385</c:v>
                </c:pt>
                <c:pt idx="25">
                  <c:v>40185.684027777832</c:v>
                </c:pt>
                <c:pt idx="26">
                  <c:v>40185.684722222279</c:v>
                </c:pt>
                <c:pt idx="27">
                  <c:v>40185.685416666725</c:v>
                </c:pt>
                <c:pt idx="28">
                  <c:v>40185.686111111172</c:v>
                </c:pt>
                <c:pt idx="29">
                  <c:v>40185.686805555619</c:v>
                </c:pt>
                <c:pt idx="30">
                  <c:v>40185.687500000065</c:v>
                </c:pt>
                <c:pt idx="31">
                  <c:v>40185.688194444512</c:v>
                </c:pt>
                <c:pt idx="32">
                  <c:v>40185.688888888959</c:v>
                </c:pt>
                <c:pt idx="33">
                  <c:v>40185.689583333406</c:v>
                </c:pt>
                <c:pt idx="34">
                  <c:v>40185.690277777852</c:v>
                </c:pt>
                <c:pt idx="35">
                  <c:v>40185.690972222299</c:v>
                </c:pt>
                <c:pt idx="36">
                  <c:v>40185.691666666746</c:v>
                </c:pt>
                <c:pt idx="37">
                  <c:v>40185.692361111192</c:v>
                </c:pt>
                <c:pt idx="38">
                  <c:v>40185.693055555639</c:v>
                </c:pt>
                <c:pt idx="39">
                  <c:v>40185.693750000086</c:v>
                </c:pt>
                <c:pt idx="40">
                  <c:v>40185.694444444533</c:v>
                </c:pt>
                <c:pt idx="41">
                  <c:v>40185.695138888979</c:v>
                </c:pt>
                <c:pt idx="42">
                  <c:v>40185.695833333426</c:v>
                </c:pt>
                <c:pt idx="43">
                  <c:v>40185.696527777873</c:v>
                </c:pt>
                <c:pt idx="44">
                  <c:v>40185.697222222319</c:v>
                </c:pt>
                <c:pt idx="45">
                  <c:v>40185.697916666766</c:v>
                </c:pt>
                <c:pt idx="46">
                  <c:v>40185.698611111213</c:v>
                </c:pt>
                <c:pt idx="47">
                  <c:v>40185.69930555566</c:v>
                </c:pt>
                <c:pt idx="48">
                  <c:v>40185.700000000106</c:v>
                </c:pt>
                <c:pt idx="49">
                  <c:v>40185.700694444553</c:v>
                </c:pt>
                <c:pt idx="50">
                  <c:v>40185.701388889</c:v>
                </c:pt>
                <c:pt idx="51">
                  <c:v>40185.702083333446</c:v>
                </c:pt>
                <c:pt idx="52">
                  <c:v>40185.702777777893</c:v>
                </c:pt>
                <c:pt idx="53">
                  <c:v>40185.70347222234</c:v>
                </c:pt>
                <c:pt idx="54">
                  <c:v>40185.704166666786</c:v>
                </c:pt>
                <c:pt idx="55">
                  <c:v>40185.704861111233</c:v>
                </c:pt>
                <c:pt idx="56">
                  <c:v>40185.70555555568</c:v>
                </c:pt>
                <c:pt idx="57">
                  <c:v>40185.706250000127</c:v>
                </c:pt>
                <c:pt idx="58">
                  <c:v>40185.706944444573</c:v>
                </c:pt>
                <c:pt idx="59">
                  <c:v>40185.70763888902</c:v>
                </c:pt>
                <c:pt idx="60">
                  <c:v>40185.708333333467</c:v>
                </c:pt>
                <c:pt idx="61">
                  <c:v>40185.709027777913</c:v>
                </c:pt>
                <c:pt idx="62">
                  <c:v>40185.70972222236</c:v>
                </c:pt>
                <c:pt idx="63">
                  <c:v>40185.710416666807</c:v>
                </c:pt>
                <c:pt idx="64">
                  <c:v>40185.711111111254</c:v>
                </c:pt>
                <c:pt idx="65">
                  <c:v>40185.7118055557</c:v>
                </c:pt>
                <c:pt idx="66">
                  <c:v>40185.712500000147</c:v>
                </c:pt>
                <c:pt idx="67">
                  <c:v>40185.713194444594</c:v>
                </c:pt>
                <c:pt idx="68">
                  <c:v>40185.71388888904</c:v>
                </c:pt>
                <c:pt idx="69">
                  <c:v>40185.714583333487</c:v>
                </c:pt>
                <c:pt idx="70">
                  <c:v>40185.715277777934</c:v>
                </c:pt>
                <c:pt idx="71">
                  <c:v>40185.715972222381</c:v>
                </c:pt>
                <c:pt idx="72">
                  <c:v>40185.716666666827</c:v>
                </c:pt>
                <c:pt idx="73">
                  <c:v>40185.717361111274</c:v>
                </c:pt>
                <c:pt idx="74">
                  <c:v>40185.718055555721</c:v>
                </c:pt>
                <c:pt idx="75">
                  <c:v>40185.718750000167</c:v>
                </c:pt>
                <c:pt idx="76">
                  <c:v>40185.719444444614</c:v>
                </c:pt>
                <c:pt idx="77">
                  <c:v>40185.720138889061</c:v>
                </c:pt>
                <c:pt idx="78">
                  <c:v>40185.720833333507</c:v>
                </c:pt>
                <c:pt idx="79">
                  <c:v>40185.721527777954</c:v>
                </c:pt>
                <c:pt idx="80">
                  <c:v>40185.722222222401</c:v>
                </c:pt>
                <c:pt idx="81">
                  <c:v>40185.722916666848</c:v>
                </c:pt>
                <c:pt idx="82">
                  <c:v>40185.723611111294</c:v>
                </c:pt>
                <c:pt idx="83">
                  <c:v>40185.724305555741</c:v>
                </c:pt>
                <c:pt idx="84">
                  <c:v>40185.725000000188</c:v>
                </c:pt>
                <c:pt idx="85">
                  <c:v>40185.725694444634</c:v>
                </c:pt>
                <c:pt idx="86">
                  <c:v>40185.726388889081</c:v>
                </c:pt>
                <c:pt idx="87">
                  <c:v>40185.727083333528</c:v>
                </c:pt>
                <c:pt idx="88">
                  <c:v>40185.727777777975</c:v>
                </c:pt>
                <c:pt idx="89">
                  <c:v>40185.728472222421</c:v>
                </c:pt>
                <c:pt idx="90">
                  <c:v>40185.729166666868</c:v>
                </c:pt>
                <c:pt idx="91">
                  <c:v>40185.729861111315</c:v>
                </c:pt>
                <c:pt idx="92">
                  <c:v>40185.730555555761</c:v>
                </c:pt>
                <c:pt idx="93">
                  <c:v>40185.731250000208</c:v>
                </c:pt>
                <c:pt idx="94">
                  <c:v>40185.731944444655</c:v>
                </c:pt>
                <c:pt idx="95">
                  <c:v>40185.732638889102</c:v>
                </c:pt>
                <c:pt idx="96">
                  <c:v>40185.733333333548</c:v>
                </c:pt>
                <c:pt idx="97">
                  <c:v>40185.734027777995</c:v>
                </c:pt>
                <c:pt idx="98">
                  <c:v>40185.734722222442</c:v>
                </c:pt>
                <c:pt idx="99">
                  <c:v>40185.735416666888</c:v>
                </c:pt>
                <c:pt idx="100">
                  <c:v>40185.736111111335</c:v>
                </c:pt>
                <c:pt idx="101">
                  <c:v>40185.736805555782</c:v>
                </c:pt>
                <c:pt idx="102">
                  <c:v>40185.737500000228</c:v>
                </c:pt>
                <c:pt idx="103">
                  <c:v>40185.738194444675</c:v>
                </c:pt>
                <c:pt idx="104">
                  <c:v>40185.738888889122</c:v>
                </c:pt>
                <c:pt idx="105">
                  <c:v>40185.739583333569</c:v>
                </c:pt>
                <c:pt idx="106">
                  <c:v>40185.740277778015</c:v>
                </c:pt>
                <c:pt idx="107">
                  <c:v>40185.740972222462</c:v>
                </c:pt>
                <c:pt idx="108">
                  <c:v>40185.741666666909</c:v>
                </c:pt>
                <c:pt idx="109">
                  <c:v>40185.742361111355</c:v>
                </c:pt>
                <c:pt idx="110">
                  <c:v>40185.743055555802</c:v>
                </c:pt>
                <c:pt idx="111">
                  <c:v>40185.743750000249</c:v>
                </c:pt>
                <c:pt idx="112">
                  <c:v>40185.744444444696</c:v>
                </c:pt>
                <c:pt idx="113">
                  <c:v>40185.745138889142</c:v>
                </c:pt>
                <c:pt idx="114">
                  <c:v>40185.745833333589</c:v>
                </c:pt>
                <c:pt idx="115">
                  <c:v>40185.746527778036</c:v>
                </c:pt>
                <c:pt idx="116">
                  <c:v>40185.747222222482</c:v>
                </c:pt>
                <c:pt idx="117">
                  <c:v>40185.747916666929</c:v>
                </c:pt>
                <c:pt idx="118">
                  <c:v>40185.748611111376</c:v>
                </c:pt>
                <c:pt idx="119">
                  <c:v>40185.749305555823</c:v>
                </c:pt>
                <c:pt idx="120">
                  <c:v>40185.750000000269</c:v>
                </c:pt>
                <c:pt idx="121">
                  <c:v>40185.750694444716</c:v>
                </c:pt>
                <c:pt idx="122">
                  <c:v>40185.751388889163</c:v>
                </c:pt>
                <c:pt idx="123">
                  <c:v>40185.752083333609</c:v>
                </c:pt>
                <c:pt idx="124">
                  <c:v>40185.752777778056</c:v>
                </c:pt>
                <c:pt idx="125">
                  <c:v>40185.753472222503</c:v>
                </c:pt>
                <c:pt idx="126">
                  <c:v>40185.754166666949</c:v>
                </c:pt>
                <c:pt idx="127">
                  <c:v>40185.754861111396</c:v>
                </c:pt>
                <c:pt idx="128">
                  <c:v>40185.755555555843</c:v>
                </c:pt>
                <c:pt idx="129">
                  <c:v>40185.75625000029</c:v>
                </c:pt>
                <c:pt idx="130">
                  <c:v>40185.756944444736</c:v>
                </c:pt>
                <c:pt idx="131">
                  <c:v>40185.757638889183</c:v>
                </c:pt>
                <c:pt idx="132">
                  <c:v>40185.75833333363</c:v>
                </c:pt>
                <c:pt idx="133">
                  <c:v>40185.759027778076</c:v>
                </c:pt>
                <c:pt idx="134">
                  <c:v>40185.759722222523</c:v>
                </c:pt>
                <c:pt idx="135">
                  <c:v>40185.76041666697</c:v>
                </c:pt>
                <c:pt idx="136">
                  <c:v>40185.761111111417</c:v>
                </c:pt>
                <c:pt idx="137">
                  <c:v>40185.761805555863</c:v>
                </c:pt>
                <c:pt idx="138">
                  <c:v>40185.76250000031</c:v>
                </c:pt>
                <c:pt idx="139">
                  <c:v>40185.763194444757</c:v>
                </c:pt>
                <c:pt idx="140">
                  <c:v>40185.763888889203</c:v>
                </c:pt>
                <c:pt idx="141">
                  <c:v>40185.76458333365</c:v>
                </c:pt>
                <c:pt idx="142">
                  <c:v>40185.765277778097</c:v>
                </c:pt>
                <c:pt idx="143">
                  <c:v>40185.765972222543</c:v>
                </c:pt>
                <c:pt idx="144">
                  <c:v>40185.76666666699</c:v>
                </c:pt>
                <c:pt idx="145">
                  <c:v>40185.767361111437</c:v>
                </c:pt>
                <c:pt idx="146">
                  <c:v>40185.768055555884</c:v>
                </c:pt>
                <c:pt idx="147">
                  <c:v>40185.76875000033</c:v>
                </c:pt>
                <c:pt idx="148">
                  <c:v>40185.769444444777</c:v>
                </c:pt>
                <c:pt idx="149">
                  <c:v>40185.770138889224</c:v>
                </c:pt>
                <c:pt idx="150">
                  <c:v>40185.77083333367</c:v>
                </c:pt>
                <c:pt idx="151">
                  <c:v>40185.771527778117</c:v>
                </c:pt>
                <c:pt idx="152">
                  <c:v>40185.772222222564</c:v>
                </c:pt>
                <c:pt idx="153">
                  <c:v>40185.772916667011</c:v>
                </c:pt>
                <c:pt idx="154">
                  <c:v>40185.773611111457</c:v>
                </c:pt>
                <c:pt idx="155">
                  <c:v>40185.774305555904</c:v>
                </c:pt>
                <c:pt idx="156">
                  <c:v>40185.775000000351</c:v>
                </c:pt>
                <c:pt idx="157">
                  <c:v>40185.775694444797</c:v>
                </c:pt>
                <c:pt idx="158">
                  <c:v>40185.776388889244</c:v>
                </c:pt>
                <c:pt idx="159">
                  <c:v>40185.777083333691</c:v>
                </c:pt>
                <c:pt idx="160">
                  <c:v>40185.777777778138</c:v>
                </c:pt>
                <c:pt idx="161">
                  <c:v>40185.778472222584</c:v>
                </c:pt>
                <c:pt idx="162">
                  <c:v>40185.779166667031</c:v>
                </c:pt>
                <c:pt idx="163">
                  <c:v>40185.779861111478</c:v>
                </c:pt>
                <c:pt idx="164">
                  <c:v>40185.780555555924</c:v>
                </c:pt>
                <c:pt idx="165">
                  <c:v>40185.781250000371</c:v>
                </c:pt>
                <c:pt idx="166">
                  <c:v>40185.781944444818</c:v>
                </c:pt>
                <c:pt idx="167">
                  <c:v>40185.782638889264</c:v>
                </c:pt>
                <c:pt idx="168">
                  <c:v>40185.783333333711</c:v>
                </c:pt>
                <c:pt idx="169">
                  <c:v>40185.784027778158</c:v>
                </c:pt>
                <c:pt idx="170">
                  <c:v>40185.784722222605</c:v>
                </c:pt>
                <c:pt idx="171">
                  <c:v>40185.785416667051</c:v>
                </c:pt>
                <c:pt idx="172">
                  <c:v>40185.786111111498</c:v>
                </c:pt>
                <c:pt idx="173">
                  <c:v>40185.786805555945</c:v>
                </c:pt>
                <c:pt idx="174">
                  <c:v>40185.787500000391</c:v>
                </c:pt>
                <c:pt idx="175">
                  <c:v>40185.788194444838</c:v>
                </c:pt>
                <c:pt idx="176">
                  <c:v>40185.788888889285</c:v>
                </c:pt>
                <c:pt idx="177">
                  <c:v>40185.789583333732</c:v>
                </c:pt>
                <c:pt idx="178">
                  <c:v>40185.790277778178</c:v>
                </c:pt>
                <c:pt idx="179">
                  <c:v>40185.790972222625</c:v>
                </c:pt>
                <c:pt idx="180">
                  <c:v>40185.791666667072</c:v>
                </c:pt>
                <c:pt idx="181">
                  <c:v>40185.792361111518</c:v>
                </c:pt>
                <c:pt idx="182">
                  <c:v>40185.793055555965</c:v>
                </c:pt>
                <c:pt idx="183">
                  <c:v>40185.793750000412</c:v>
                </c:pt>
                <c:pt idx="184">
                  <c:v>40185.794444444859</c:v>
                </c:pt>
                <c:pt idx="185">
                  <c:v>40185.795138889305</c:v>
                </c:pt>
                <c:pt idx="186">
                  <c:v>40185.795833333752</c:v>
                </c:pt>
                <c:pt idx="187">
                  <c:v>40185.796527778199</c:v>
                </c:pt>
                <c:pt idx="188">
                  <c:v>40185.797222222645</c:v>
                </c:pt>
                <c:pt idx="189">
                  <c:v>40185.797916667092</c:v>
                </c:pt>
                <c:pt idx="190">
                  <c:v>40185.798611111539</c:v>
                </c:pt>
                <c:pt idx="191">
                  <c:v>40185.799305555985</c:v>
                </c:pt>
                <c:pt idx="192">
                  <c:v>40185.800000000432</c:v>
                </c:pt>
                <c:pt idx="193">
                  <c:v>40185.800694444879</c:v>
                </c:pt>
                <c:pt idx="194">
                  <c:v>40185.801388889326</c:v>
                </c:pt>
                <c:pt idx="195">
                  <c:v>40185.802083333772</c:v>
                </c:pt>
                <c:pt idx="196">
                  <c:v>40185.802777778219</c:v>
                </c:pt>
                <c:pt idx="197">
                  <c:v>40185.803472222666</c:v>
                </c:pt>
                <c:pt idx="198">
                  <c:v>40185.804166667112</c:v>
                </c:pt>
                <c:pt idx="199">
                  <c:v>40185.804861111559</c:v>
                </c:pt>
                <c:pt idx="200">
                  <c:v>40185.805555556006</c:v>
                </c:pt>
                <c:pt idx="201">
                  <c:v>40185.806250000453</c:v>
                </c:pt>
                <c:pt idx="202">
                  <c:v>40185.806944444899</c:v>
                </c:pt>
                <c:pt idx="203">
                  <c:v>40185.807638889346</c:v>
                </c:pt>
                <c:pt idx="204">
                  <c:v>40185.808333333793</c:v>
                </c:pt>
                <c:pt idx="205">
                  <c:v>40185.809027778239</c:v>
                </c:pt>
                <c:pt idx="206">
                  <c:v>40185.809722222686</c:v>
                </c:pt>
                <c:pt idx="207">
                  <c:v>40185.810416667133</c:v>
                </c:pt>
                <c:pt idx="208">
                  <c:v>40185.81111111158</c:v>
                </c:pt>
                <c:pt idx="209">
                  <c:v>40185.811805556026</c:v>
                </c:pt>
                <c:pt idx="210">
                  <c:v>40185.812500000473</c:v>
                </c:pt>
                <c:pt idx="211">
                  <c:v>40185.81319444492</c:v>
                </c:pt>
                <c:pt idx="212">
                  <c:v>40185.813888889366</c:v>
                </c:pt>
                <c:pt idx="213">
                  <c:v>40185.814583333813</c:v>
                </c:pt>
                <c:pt idx="214">
                  <c:v>40185.81527777826</c:v>
                </c:pt>
                <c:pt idx="215">
                  <c:v>40185.815972222706</c:v>
                </c:pt>
                <c:pt idx="216">
                  <c:v>40185.816666667153</c:v>
                </c:pt>
                <c:pt idx="217">
                  <c:v>40185.8173611116</c:v>
                </c:pt>
                <c:pt idx="218">
                  <c:v>40185.818055556047</c:v>
                </c:pt>
                <c:pt idx="219">
                  <c:v>40185.818750000493</c:v>
                </c:pt>
                <c:pt idx="220">
                  <c:v>40185.81944444494</c:v>
                </c:pt>
                <c:pt idx="221">
                  <c:v>40185.820138889387</c:v>
                </c:pt>
                <c:pt idx="222">
                  <c:v>40185.820833333833</c:v>
                </c:pt>
                <c:pt idx="223">
                  <c:v>40185.82152777828</c:v>
                </c:pt>
                <c:pt idx="224">
                  <c:v>40185.822222222727</c:v>
                </c:pt>
                <c:pt idx="225">
                  <c:v>40185.822916667174</c:v>
                </c:pt>
                <c:pt idx="226">
                  <c:v>40185.82361111162</c:v>
                </c:pt>
                <c:pt idx="227">
                  <c:v>40185.824305556067</c:v>
                </c:pt>
                <c:pt idx="228">
                  <c:v>40185.825000000514</c:v>
                </c:pt>
                <c:pt idx="229">
                  <c:v>40185.82569444496</c:v>
                </c:pt>
                <c:pt idx="230">
                  <c:v>40185.826388889407</c:v>
                </c:pt>
                <c:pt idx="231">
                  <c:v>40185.827083333854</c:v>
                </c:pt>
                <c:pt idx="232">
                  <c:v>40185.827777778301</c:v>
                </c:pt>
                <c:pt idx="233">
                  <c:v>40185.828472222747</c:v>
                </c:pt>
                <c:pt idx="234">
                  <c:v>40185.829166667194</c:v>
                </c:pt>
                <c:pt idx="235">
                  <c:v>40185.829861111641</c:v>
                </c:pt>
                <c:pt idx="236">
                  <c:v>40185.830555556087</c:v>
                </c:pt>
                <c:pt idx="237">
                  <c:v>40185.831250000534</c:v>
                </c:pt>
                <c:pt idx="238">
                  <c:v>40185.831944444981</c:v>
                </c:pt>
                <c:pt idx="239">
                  <c:v>40185.832638889427</c:v>
                </c:pt>
                <c:pt idx="240">
                  <c:v>40185.833333333874</c:v>
                </c:pt>
                <c:pt idx="241">
                  <c:v>40185.834027778321</c:v>
                </c:pt>
                <c:pt idx="242">
                  <c:v>40185.834722222768</c:v>
                </c:pt>
                <c:pt idx="243">
                  <c:v>40185.835416667214</c:v>
                </c:pt>
                <c:pt idx="244">
                  <c:v>40185.836111111661</c:v>
                </c:pt>
                <c:pt idx="245">
                  <c:v>40185.836805556108</c:v>
                </c:pt>
                <c:pt idx="246">
                  <c:v>40185.837500000554</c:v>
                </c:pt>
                <c:pt idx="247">
                  <c:v>40185.838194445001</c:v>
                </c:pt>
                <c:pt idx="248">
                  <c:v>40185.838888889448</c:v>
                </c:pt>
                <c:pt idx="249">
                  <c:v>40185.839583333895</c:v>
                </c:pt>
                <c:pt idx="250">
                  <c:v>40185.840277778341</c:v>
                </c:pt>
                <c:pt idx="251">
                  <c:v>40185.840972222788</c:v>
                </c:pt>
                <c:pt idx="252">
                  <c:v>40185.841666667235</c:v>
                </c:pt>
                <c:pt idx="253">
                  <c:v>40185.842361111681</c:v>
                </c:pt>
                <c:pt idx="254">
                  <c:v>40185.843055556128</c:v>
                </c:pt>
                <c:pt idx="255">
                  <c:v>40185.843750000575</c:v>
                </c:pt>
                <c:pt idx="256">
                  <c:v>40185.844444445022</c:v>
                </c:pt>
                <c:pt idx="257">
                  <c:v>40185.845138889468</c:v>
                </c:pt>
                <c:pt idx="258">
                  <c:v>40185.845833333915</c:v>
                </c:pt>
                <c:pt idx="259">
                  <c:v>40185.846527778362</c:v>
                </c:pt>
                <c:pt idx="260">
                  <c:v>40185.847222222808</c:v>
                </c:pt>
                <c:pt idx="261">
                  <c:v>40185.847916667255</c:v>
                </c:pt>
                <c:pt idx="262">
                  <c:v>40185.848611111702</c:v>
                </c:pt>
                <c:pt idx="263">
                  <c:v>40185.849305556148</c:v>
                </c:pt>
                <c:pt idx="264">
                  <c:v>40185.850000000595</c:v>
                </c:pt>
                <c:pt idx="265">
                  <c:v>40185.850694445042</c:v>
                </c:pt>
                <c:pt idx="266">
                  <c:v>40185.851388889489</c:v>
                </c:pt>
                <c:pt idx="267">
                  <c:v>40185.852083333935</c:v>
                </c:pt>
                <c:pt idx="268">
                  <c:v>40185.852777778382</c:v>
                </c:pt>
                <c:pt idx="269">
                  <c:v>40185.853472222829</c:v>
                </c:pt>
                <c:pt idx="270">
                  <c:v>40185.854166667275</c:v>
                </c:pt>
                <c:pt idx="271">
                  <c:v>40185.854861111722</c:v>
                </c:pt>
                <c:pt idx="272">
                  <c:v>40185.855555556169</c:v>
                </c:pt>
                <c:pt idx="273">
                  <c:v>40185.856250000616</c:v>
                </c:pt>
                <c:pt idx="274">
                  <c:v>40185.856944445062</c:v>
                </c:pt>
                <c:pt idx="275">
                  <c:v>40185.857638889509</c:v>
                </c:pt>
                <c:pt idx="276">
                  <c:v>40185.858333333956</c:v>
                </c:pt>
                <c:pt idx="277">
                  <c:v>40185.859027778402</c:v>
                </c:pt>
                <c:pt idx="278">
                  <c:v>40185.859722222849</c:v>
                </c:pt>
                <c:pt idx="279">
                  <c:v>40185.860416667296</c:v>
                </c:pt>
                <c:pt idx="280">
                  <c:v>40185.861111111743</c:v>
                </c:pt>
                <c:pt idx="281">
                  <c:v>40185.861805556189</c:v>
                </c:pt>
                <c:pt idx="282">
                  <c:v>40185.862500000636</c:v>
                </c:pt>
                <c:pt idx="283">
                  <c:v>40185.863194445083</c:v>
                </c:pt>
                <c:pt idx="284">
                  <c:v>40185.863888889529</c:v>
                </c:pt>
                <c:pt idx="285">
                  <c:v>40185.864583333976</c:v>
                </c:pt>
                <c:pt idx="286">
                  <c:v>40185.865277778423</c:v>
                </c:pt>
                <c:pt idx="287">
                  <c:v>40185.865972222869</c:v>
                </c:pt>
                <c:pt idx="288">
                  <c:v>40185.866666667316</c:v>
                </c:pt>
                <c:pt idx="289">
                  <c:v>40185.867361111763</c:v>
                </c:pt>
                <c:pt idx="290">
                  <c:v>40185.86805555621</c:v>
                </c:pt>
                <c:pt idx="291">
                  <c:v>40185.868750000656</c:v>
                </c:pt>
                <c:pt idx="292">
                  <c:v>40185.869444445103</c:v>
                </c:pt>
                <c:pt idx="293">
                  <c:v>40185.87013888955</c:v>
                </c:pt>
                <c:pt idx="294">
                  <c:v>40185.870833333996</c:v>
                </c:pt>
                <c:pt idx="295">
                  <c:v>40185.871527778443</c:v>
                </c:pt>
                <c:pt idx="296">
                  <c:v>40185.87222222289</c:v>
                </c:pt>
                <c:pt idx="297">
                  <c:v>40185.872916667337</c:v>
                </c:pt>
                <c:pt idx="298">
                  <c:v>40185.873611111783</c:v>
                </c:pt>
                <c:pt idx="299">
                  <c:v>40185.87430555623</c:v>
                </c:pt>
                <c:pt idx="300">
                  <c:v>40185.875000000677</c:v>
                </c:pt>
                <c:pt idx="301">
                  <c:v>40185.875694445123</c:v>
                </c:pt>
                <c:pt idx="302">
                  <c:v>40185.87638888957</c:v>
                </c:pt>
                <c:pt idx="303">
                  <c:v>40185.877083334017</c:v>
                </c:pt>
                <c:pt idx="304">
                  <c:v>40185.877777778463</c:v>
                </c:pt>
                <c:pt idx="305">
                  <c:v>40185.87847222291</c:v>
                </c:pt>
                <c:pt idx="306">
                  <c:v>40185.879166667357</c:v>
                </c:pt>
                <c:pt idx="307">
                  <c:v>40185.879861111804</c:v>
                </c:pt>
                <c:pt idx="308">
                  <c:v>40185.88055555625</c:v>
                </c:pt>
                <c:pt idx="309">
                  <c:v>40185.881250000697</c:v>
                </c:pt>
                <c:pt idx="310">
                  <c:v>40185.881944445144</c:v>
                </c:pt>
                <c:pt idx="311">
                  <c:v>40185.88263888959</c:v>
                </c:pt>
                <c:pt idx="312">
                  <c:v>40185.883333334037</c:v>
                </c:pt>
                <c:pt idx="313">
                  <c:v>40185.884027778484</c:v>
                </c:pt>
                <c:pt idx="314">
                  <c:v>40185.884722222931</c:v>
                </c:pt>
                <c:pt idx="315">
                  <c:v>40185.885416667377</c:v>
                </c:pt>
                <c:pt idx="316">
                  <c:v>40185.886111111824</c:v>
                </c:pt>
                <c:pt idx="317">
                  <c:v>40185.886805556271</c:v>
                </c:pt>
                <c:pt idx="318">
                  <c:v>40185.887500000717</c:v>
                </c:pt>
                <c:pt idx="319">
                  <c:v>40185.888194445164</c:v>
                </c:pt>
                <c:pt idx="320">
                  <c:v>40185.888888889611</c:v>
                </c:pt>
                <c:pt idx="321">
                  <c:v>40185.889583334058</c:v>
                </c:pt>
                <c:pt idx="322">
                  <c:v>40185.890277778504</c:v>
                </c:pt>
                <c:pt idx="323">
                  <c:v>40185.890972222951</c:v>
                </c:pt>
                <c:pt idx="324">
                  <c:v>40185.891666667398</c:v>
                </c:pt>
                <c:pt idx="325">
                  <c:v>40185.892361111844</c:v>
                </c:pt>
                <c:pt idx="326">
                  <c:v>40185.893055556291</c:v>
                </c:pt>
                <c:pt idx="327">
                  <c:v>40185.893750000738</c:v>
                </c:pt>
                <c:pt idx="328">
                  <c:v>40185.894444445184</c:v>
                </c:pt>
                <c:pt idx="329">
                  <c:v>40185.895138889631</c:v>
                </c:pt>
                <c:pt idx="330">
                  <c:v>40185.895833334078</c:v>
                </c:pt>
                <c:pt idx="331">
                  <c:v>40185.896527778525</c:v>
                </c:pt>
                <c:pt idx="332">
                  <c:v>40185.897222222971</c:v>
                </c:pt>
                <c:pt idx="333">
                  <c:v>40185.897916667418</c:v>
                </c:pt>
                <c:pt idx="334">
                  <c:v>40185.898611111865</c:v>
                </c:pt>
                <c:pt idx="335">
                  <c:v>40185.899305556311</c:v>
                </c:pt>
                <c:pt idx="336">
                  <c:v>40185.900000000758</c:v>
                </c:pt>
                <c:pt idx="337">
                  <c:v>40185.900694445205</c:v>
                </c:pt>
                <c:pt idx="338">
                  <c:v>40185.901388889652</c:v>
                </c:pt>
                <c:pt idx="339">
                  <c:v>40185.902083334098</c:v>
                </c:pt>
                <c:pt idx="340">
                  <c:v>40185.902777778545</c:v>
                </c:pt>
                <c:pt idx="341">
                  <c:v>40185.903472222992</c:v>
                </c:pt>
                <c:pt idx="342">
                  <c:v>40185.904166667438</c:v>
                </c:pt>
                <c:pt idx="343">
                  <c:v>40185.904861111885</c:v>
                </c:pt>
                <c:pt idx="344">
                  <c:v>40185.905555556332</c:v>
                </c:pt>
                <c:pt idx="345">
                  <c:v>40185.906250000779</c:v>
                </c:pt>
                <c:pt idx="346">
                  <c:v>40185.906944445225</c:v>
                </c:pt>
                <c:pt idx="347">
                  <c:v>40185.907638889672</c:v>
                </c:pt>
                <c:pt idx="348">
                  <c:v>40185.908333334119</c:v>
                </c:pt>
                <c:pt idx="349">
                  <c:v>40185.909027778565</c:v>
                </c:pt>
                <c:pt idx="350">
                  <c:v>40185.909722223012</c:v>
                </c:pt>
                <c:pt idx="351">
                  <c:v>40185.910416667459</c:v>
                </c:pt>
                <c:pt idx="352">
                  <c:v>40185.911111111905</c:v>
                </c:pt>
                <c:pt idx="353">
                  <c:v>40185.911805556352</c:v>
                </c:pt>
                <c:pt idx="354">
                  <c:v>40185.912500000799</c:v>
                </c:pt>
                <c:pt idx="355">
                  <c:v>40185.913194445246</c:v>
                </c:pt>
                <c:pt idx="356">
                  <c:v>40185.913888889692</c:v>
                </c:pt>
                <c:pt idx="357">
                  <c:v>40185.914583334139</c:v>
                </c:pt>
                <c:pt idx="358">
                  <c:v>40185.915277778586</c:v>
                </c:pt>
                <c:pt idx="359">
                  <c:v>40185.915972223032</c:v>
                </c:pt>
                <c:pt idx="360">
                  <c:v>40185.916666667479</c:v>
                </c:pt>
                <c:pt idx="361">
                  <c:v>40185.917361111926</c:v>
                </c:pt>
                <c:pt idx="362">
                  <c:v>40185.918055556373</c:v>
                </c:pt>
                <c:pt idx="363">
                  <c:v>40185.918750000819</c:v>
                </c:pt>
                <c:pt idx="364">
                  <c:v>40185.919444445266</c:v>
                </c:pt>
                <c:pt idx="365">
                  <c:v>40185.920138889713</c:v>
                </c:pt>
                <c:pt idx="366">
                  <c:v>40185.920833334159</c:v>
                </c:pt>
                <c:pt idx="367">
                  <c:v>40185.921527778606</c:v>
                </c:pt>
                <c:pt idx="368">
                  <c:v>40185.922222223053</c:v>
                </c:pt>
                <c:pt idx="369">
                  <c:v>40185.9229166675</c:v>
                </c:pt>
                <c:pt idx="370">
                  <c:v>40185.923611111946</c:v>
                </c:pt>
                <c:pt idx="371">
                  <c:v>40185.924305556393</c:v>
                </c:pt>
                <c:pt idx="372">
                  <c:v>40185.92500000084</c:v>
                </c:pt>
                <c:pt idx="373">
                  <c:v>40185.925694445286</c:v>
                </c:pt>
                <c:pt idx="374">
                  <c:v>40185.926388889733</c:v>
                </c:pt>
                <c:pt idx="375">
                  <c:v>40185.92708333418</c:v>
                </c:pt>
                <c:pt idx="376">
                  <c:v>40185.927777778626</c:v>
                </c:pt>
                <c:pt idx="377">
                  <c:v>40185.928472223073</c:v>
                </c:pt>
                <c:pt idx="378">
                  <c:v>40185.92916666752</c:v>
                </c:pt>
                <c:pt idx="379">
                  <c:v>40185.929861111967</c:v>
                </c:pt>
                <c:pt idx="380">
                  <c:v>40185.930555556413</c:v>
                </c:pt>
                <c:pt idx="381">
                  <c:v>40185.93125000086</c:v>
                </c:pt>
                <c:pt idx="382">
                  <c:v>40185.931944445307</c:v>
                </c:pt>
                <c:pt idx="383">
                  <c:v>40185.932638889753</c:v>
                </c:pt>
                <c:pt idx="384">
                  <c:v>40185.9333333342</c:v>
                </c:pt>
                <c:pt idx="385">
                  <c:v>40185.934027778647</c:v>
                </c:pt>
                <c:pt idx="386">
                  <c:v>40185.934722223094</c:v>
                </c:pt>
                <c:pt idx="387">
                  <c:v>40185.93541666754</c:v>
                </c:pt>
                <c:pt idx="388">
                  <c:v>40185.936111111987</c:v>
                </c:pt>
                <c:pt idx="389">
                  <c:v>40185.936805556434</c:v>
                </c:pt>
                <c:pt idx="390">
                  <c:v>40185.93750000088</c:v>
                </c:pt>
                <c:pt idx="391">
                  <c:v>40185.938194445327</c:v>
                </c:pt>
                <c:pt idx="392">
                  <c:v>40185.938888889774</c:v>
                </c:pt>
                <c:pt idx="393">
                  <c:v>40185.939583334221</c:v>
                </c:pt>
                <c:pt idx="394">
                  <c:v>40185.940277778667</c:v>
                </c:pt>
                <c:pt idx="395">
                  <c:v>40185.940972223114</c:v>
                </c:pt>
                <c:pt idx="396">
                  <c:v>40185.941666667561</c:v>
                </c:pt>
                <c:pt idx="397">
                  <c:v>40185.942361112007</c:v>
                </c:pt>
                <c:pt idx="398">
                  <c:v>40185.943055556454</c:v>
                </c:pt>
                <c:pt idx="399">
                  <c:v>40185.943750000901</c:v>
                </c:pt>
                <c:pt idx="400">
                  <c:v>40185.944444445347</c:v>
                </c:pt>
                <c:pt idx="401">
                  <c:v>40185.945138889794</c:v>
                </c:pt>
                <c:pt idx="402">
                  <c:v>40185.945833334241</c:v>
                </c:pt>
                <c:pt idx="403">
                  <c:v>40185.946527778688</c:v>
                </c:pt>
                <c:pt idx="404">
                  <c:v>40185.947222223134</c:v>
                </c:pt>
                <c:pt idx="405">
                  <c:v>40185.947916667581</c:v>
                </c:pt>
                <c:pt idx="406">
                  <c:v>40185.948611112028</c:v>
                </c:pt>
                <c:pt idx="407">
                  <c:v>40185.949305556474</c:v>
                </c:pt>
                <c:pt idx="408">
                  <c:v>40185.950000000921</c:v>
                </c:pt>
                <c:pt idx="409">
                  <c:v>40185.950694445368</c:v>
                </c:pt>
                <c:pt idx="410">
                  <c:v>40185.951388889815</c:v>
                </c:pt>
                <c:pt idx="411">
                  <c:v>40185.952083334261</c:v>
                </c:pt>
                <c:pt idx="412">
                  <c:v>40185.952777778708</c:v>
                </c:pt>
                <c:pt idx="413">
                  <c:v>40185.953472223155</c:v>
                </c:pt>
                <c:pt idx="414">
                  <c:v>40185.954166667601</c:v>
                </c:pt>
                <c:pt idx="415">
                  <c:v>40185.954861112048</c:v>
                </c:pt>
                <c:pt idx="416">
                  <c:v>40185.955555556495</c:v>
                </c:pt>
                <c:pt idx="417">
                  <c:v>40185.956250000942</c:v>
                </c:pt>
                <c:pt idx="418">
                  <c:v>40185.956944445388</c:v>
                </c:pt>
                <c:pt idx="419">
                  <c:v>40185.957638889835</c:v>
                </c:pt>
                <c:pt idx="420">
                  <c:v>40185.958333334282</c:v>
                </c:pt>
                <c:pt idx="421">
                  <c:v>40185.959027778728</c:v>
                </c:pt>
                <c:pt idx="422">
                  <c:v>40185.959722223175</c:v>
                </c:pt>
                <c:pt idx="423">
                  <c:v>40185.960416667622</c:v>
                </c:pt>
                <c:pt idx="424">
                  <c:v>40185.961111112068</c:v>
                </c:pt>
                <c:pt idx="425">
                  <c:v>40185.961805556515</c:v>
                </c:pt>
                <c:pt idx="426">
                  <c:v>40185.962500000962</c:v>
                </c:pt>
                <c:pt idx="427">
                  <c:v>40185.963194445409</c:v>
                </c:pt>
                <c:pt idx="428">
                  <c:v>40185.963888889855</c:v>
                </c:pt>
                <c:pt idx="429">
                  <c:v>40185.964583334302</c:v>
                </c:pt>
                <c:pt idx="430">
                  <c:v>40185.965277778749</c:v>
                </c:pt>
                <c:pt idx="431">
                  <c:v>40185.965972223195</c:v>
                </c:pt>
                <c:pt idx="432">
                  <c:v>40185.966666667642</c:v>
                </c:pt>
                <c:pt idx="433">
                  <c:v>40185.967361112089</c:v>
                </c:pt>
                <c:pt idx="434">
                  <c:v>40185.968055556536</c:v>
                </c:pt>
                <c:pt idx="435">
                  <c:v>40185.968750000982</c:v>
                </c:pt>
                <c:pt idx="436">
                  <c:v>40185.969444445429</c:v>
                </c:pt>
                <c:pt idx="437">
                  <c:v>40185.970138889876</c:v>
                </c:pt>
                <c:pt idx="438">
                  <c:v>40185.970833334322</c:v>
                </c:pt>
                <c:pt idx="439">
                  <c:v>40185.971527778769</c:v>
                </c:pt>
                <c:pt idx="440">
                  <c:v>40185.972222223216</c:v>
                </c:pt>
                <c:pt idx="441">
                  <c:v>40185.972916667663</c:v>
                </c:pt>
                <c:pt idx="442">
                  <c:v>40185.973611112109</c:v>
                </c:pt>
                <c:pt idx="443">
                  <c:v>40185.974305556556</c:v>
                </c:pt>
                <c:pt idx="444">
                  <c:v>40185.975000001003</c:v>
                </c:pt>
                <c:pt idx="445">
                  <c:v>40185.975694445449</c:v>
                </c:pt>
                <c:pt idx="446">
                  <c:v>40185.976388889896</c:v>
                </c:pt>
                <c:pt idx="447">
                  <c:v>40185.977083334343</c:v>
                </c:pt>
                <c:pt idx="448">
                  <c:v>40185.977777778789</c:v>
                </c:pt>
                <c:pt idx="449">
                  <c:v>40185.978472223236</c:v>
                </c:pt>
                <c:pt idx="450">
                  <c:v>40185.979166667683</c:v>
                </c:pt>
                <c:pt idx="451">
                  <c:v>40185.97986111213</c:v>
                </c:pt>
                <c:pt idx="452">
                  <c:v>40185.980555556576</c:v>
                </c:pt>
                <c:pt idx="453">
                  <c:v>40185.981250001023</c:v>
                </c:pt>
                <c:pt idx="454">
                  <c:v>40185.98194444547</c:v>
                </c:pt>
                <c:pt idx="455">
                  <c:v>40185.982638889916</c:v>
                </c:pt>
                <c:pt idx="456">
                  <c:v>40185.983333334363</c:v>
                </c:pt>
                <c:pt idx="457">
                  <c:v>40185.98402777881</c:v>
                </c:pt>
                <c:pt idx="458">
                  <c:v>40185.984722223257</c:v>
                </c:pt>
                <c:pt idx="459">
                  <c:v>40185.985416667703</c:v>
                </c:pt>
                <c:pt idx="460">
                  <c:v>40185.98611111215</c:v>
                </c:pt>
                <c:pt idx="461">
                  <c:v>40185.986805556597</c:v>
                </c:pt>
                <c:pt idx="462">
                  <c:v>40185.987500001043</c:v>
                </c:pt>
                <c:pt idx="463">
                  <c:v>40185.98819444549</c:v>
                </c:pt>
                <c:pt idx="464">
                  <c:v>40185.988888889937</c:v>
                </c:pt>
                <c:pt idx="465">
                  <c:v>40185.989583334383</c:v>
                </c:pt>
                <c:pt idx="466">
                  <c:v>40185.99027777883</c:v>
                </c:pt>
                <c:pt idx="467">
                  <c:v>40185.990972223277</c:v>
                </c:pt>
                <c:pt idx="468">
                  <c:v>40185.991666667724</c:v>
                </c:pt>
                <c:pt idx="469">
                  <c:v>40185.99236111217</c:v>
                </c:pt>
                <c:pt idx="470">
                  <c:v>40185.993055556617</c:v>
                </c:pt>
                <c:pt idx="471">
                  <c:v>40185.993750001064</c:v>
                </c:pt>
                <c:pt idx="472">
                  <c:v>40185.99444444551</c:v>
                </c:pt>
                <c:pt idx="473">
                  <c:v>40185.995138889957</c:v>
                </c:pt>
                <c:pt idx="474">
                  <c:v>40185.995833334404</c:v>
                </c:pt>
                <c:pt idx="475">
                  <c:v>40185.996527778851</c:v>
                </c:pt>
                <c:pt idx="476">
                  <c:v>40185.997222223297</c:v>
                </c:pt>
                <c:pt idx="477">
                  <c:v>40185.997916667744</c:v>
                </c:pt>
                <c:pt idx="478">
                  <c:v>40185.998611112191</c:v>
                </c:pt>
                <c:pt idx="479">
                  <c:v>40185.999305556637</c:v>
                </c:pt>
                <c:pt idx="480">
                  <c:v>40186</c:v>
                </c:pt>
                <c:pt idx="481">
                  <c:v>40186.000694444447</c:v>
                </c:pt>
                <c:pt idx="482">
                  <c:v>40186.001388888893</c:v>
                </c:pt>
                <c:pt idx="483">
                  <c:v>40186.00208333334</c:v>
                </c:pt>
                <c:pt idx="484">
                  <c:v>40186.002777777787</c:v>
                </c:pt>
                <c:pt idx="485">
                  <c:v>40186.003472222234</c:v>
                </c:pt>
                <c:pt idx="486">
                  <c:v>40186.00416666668</c:v>
                </c:pt>
                <c:pt idx="487">
                  <c:v>40186.004861111127</c:v>
                </c:pt>
                <c:pt idx="488">
                  <c:v>40186.005555555574</c:v>
                </c:pt>
                <c:pt idx="489">
                  <c:v>40186.00625000002</c:v>
                </c:pt>
                <c:pt idx="490">
                  <c:v>40186.006944444467</c:v>
                </c:pt>
                <c:pt idx="491">
                  <c:v>40186.007638888914</c:v>
                </c:pt>
                <c:pt idx="492">
                  <c:v>40186.00833333336</c:v>
                </c:pt>
                <c:pt idx="493">
                  <c:v>40186.009027777807</c:v>
                </c:pt>
                <c:pt idx="494">
                  <c:v>40186.009722222254</c:v>
                </c:pt>
                <c:pt idx="495">
                  <c:v>40186.010416666701</c:v>
                </c:pt>
                <c:pt idx="496">
                  <c:v>40186.011111111147</c:v>
                </c:pt>
                <c:pt idx="497">
                  <c:v>40186.011805555594</c:v>
                </c:pt>
                <c:pt idx="498">
                  <c:v>40186.012500000041</c:v>
                </c:pt>
                <c:pt idx="499">
                  <c:v>40186.013194444487</c:v>
                </c:pt>
                <c:pt idx="500">
                  <c:v>40186.013888888934</c:v>
                </c:pt>
                <c:pt idx="501">
                  <c:v>40186.014583333381</c:v>
                </c:pt>
                <c:pt idx="502">
                  <c:v>40186.015277777828</c:v>
                </c:pt>
                <c:pt idx="503">
                  <c:v>40186.015972222274</c:v>
                </c:pt>
                <c:pt idx="504">
                  <c:v>40186.016666666721</c:v>
                </c:pt>
                <c:pt idx="505">
                  <c:v>40186.017361111168</c:v>
                </c:pt>
                <c:pt idx="506">
                  <c:v>40186.018055555614</c:v>
                </c:pt>
                <c:pt idx="507">
                  <c:v>40186.018750000061</c:v>
                </c:pt>
                <c:pt idx="508">
                  <c:v>40186.019444444508</c:v>
                </c:pt>
                <c:pt idx="509">
                  <c:v>40186.020138888955</c:v>
                </c:pt>
                <c:pt idx="510">
                  <c:v>40186.020833333401</c:v>
                </c:pt>
                <c:pt idx="511">
                  <c:v>40186.021527777848</c:v>
                </c:pt>
                <c:pt idx="512">
                  <c:v>40186.022222222295</c:v>
                </c:pt>
                <c:pt idx="513">
                  <c:v>40186.022916666741</c:v>
                </c:pt>
                <c:pt idx="514">
                  <c:v>40186.023611111188</c:v>
                </c:pt>
                <c:pt idx="515">
                  <c:v>40186.024305555635</c:v>
                </c:pt>
                <c:pt idx="516">
                  <c:v>40186.025000000081</c:v>
                </c:pt>
                <c:pt idx="517">
                  <c:v>40186.025694444528</c:v>
                </c:pt>
                <c:pt idx="518">
                  <c:v>40186.026388888975</c:v>
                </c:pt>
                <c:pt idx="519">
                  <c:v>40186.027083333422</c:v>
                </c:pt>
                <c:pt idx="520">
                  <c:v>40186.027777777868</c:v>
                </c:pt>
                <c:pt idx="521">
                  <c:v>40186.028472222315</c:v>
                </c:pt>
                <c:pt idx="522">
                  <c:v>40186.029166666762</c:v>
                </c:pt>
                <c:pt idx="523">
                  <c:v>40186.029861111208</c:v>
                </c:pt>
                <c:pt idx="524">
                  <c:v>40186.030555555655</c:v>
                </c:pt>
                <c:pt idx="525">
                  <c:v>40186.031250000102</c:v>
                </c:pt>
                <c:pt idx="526">
                  <c:v>40186.031944444549</c:v>
                </c:pt>
                <c:pt idx="527">
                  <c:v>40186.032638888995</c:v>
                </c:pt>
                <c:pt idx="528">
                  <c:v>40186.033333333442</c:v>
                </c:pt>
                <c:pt idx="529">
                  <c:v>40186.034027777889</c:v>
                </c:pt>
                <c:pt idx="530">
                  <c:v>40186.034722222335</c:v>
                </c:pt>
                <c:pt idx="531">
                  <c:v>40186.035416666782</c:v>
                </c:pt>
                <c:pt idx="532">
                  <c:v>40186.036111111229</c:v>
                </c:pt>
                <c:pt idx="533">
                  <c:v>40186.036805555676</c:v>
                </c:pt>
                <c:pt idx="534">
                  <c:v>40186.037500000122</c:v>
                </c:pt>
                <c:pt idx="535">
                  <c:v>40186.038194444569</c:v>
                </c:pt>
                <c:pt idx="536">
                  <c:v>40186.038888889016</c:v>
                </c:pt>
                <c:pt idx="537">
                  <c:v>40186.039583333462</c:v>
                </c:pt>
                <c:pt idx="538">
                  <c:v>40186.040277777909</c:v>
                </c:pt>
                <c:pt idx="539">
                  <c:v>40186.040972222356</c:v>
                </c:pt>
                <c:pt idx="540">
                  <c:v>40186.041666666802</c:v>
                </c:pt>
                <c:pt idx="541">
                  <c:v>40186.042361111249</c:v>
                </c:pt>
                <c:pt idx="542">
                  <c:v>40186.043055555696</c:v>
                </c:pt>
                <c:pt idx="543">
                  <c:v>40186.043750000143</c:v>
                </c:pt>
                <c:pt idx="544">
                  <c:v>40186.044444444589</c:v>
                </c:pt>
                <c:pt idx="545">
                  <c:v>40186.045138889036</c:v>
                </c:pt>
                <c:pt idx="546">
                  <c:v>40186.045833333483</c:v>
                </c:pt>
                <c:pt idx="547">
                  <c:v>40186.046527777929</c:v>
                </c:pt>
                <c:pt idx="548">
                  <c:v>40186.047222222376</c:v>
                </c:pt>
                <c:pt idx="549">
                  <c:v>40186.047916666823</c:v>
                </c:pt>
                <c:pt idx="550">
                  <c:v>40186.04861111127</c:v>
                </c:pt>
                <c:pt idx="551">
                  <c:v>40186.049305555716</c:v>
                </c:pt>
                <c:pt idx="552">
                  <c:v>40186.050000000163</c:v>
                </c:pt>
                <c:pt idx="553">
                  <c:v>40186.05069444461</c:v>
                </c:pt>
                <c:pt idx="554">
                  <c:v>40186.051388889056</c:v>
                </c:pt>
                <c:pt idx="555">
                  <c:v>40186.052083333503</c:v>
                </c:pt>
                <c:pt idx="556">
                  <c:v>40186.05277777795</c:v>
                </c:pt>
                <c:pt idx="557">
                  <c:v>40186.053472222397</c:v>
                </c:pt>
                <c:pt idx="558">
                  <c:v>40186.054166666843</c:v>
                </c:pt>
                <c:pt idx="559">
                  <c:v>40186.05486111129</c:v>
                </c:pt>
                <c:pt idx="560">
                  <c:v>40186.055555555737</c:v>
                </c:pt>
                <c:pt idx="561">
                  <c:v>40186.056250000183</c:v>
                </c:pt>
                <c:pt idx="562">
                  <c:v>40186.05694444463</c:v>
                </c:pt>
                <c:pt idx="563">
                  <c:v>40186.057638889077</c:v>
                </c:pt>
                <c:pt idx="564">
                  <c:v>40186.058333333523</c:v>
                </c:pt>
                <c:pt idx="565">
                  <c:v>40186.05902777797</c:v>
                </c:pt>
                <c:pt idx="566">
                  <c:v>40186.059722222417</c:v>
                </c:pt>
                <c:pt idx="567">
                  <c:v>40186.060416666864</c:v>
                </c:pt>
                <c:pt idx="568">
                  <c:v>40186.06111111131</c:v>
                </c:pt>
                <c:pt idx="569">
                  <c:v>40186.061805555757</c:v>
                </c:pt>
                <c:pt idx="570">
                  <c:v>40186.062500000204</c:v>
                </c:pt>
                <c:pt idx="571">
                  <c:v>40186.06319444465</c:v>
                </c:pt>
                <c:pt idx="572">
                  <c:v>40186.063888889097</c:v>
                </c:pt>
                <c:pt idx="573">
                  <c:v>40186.064583333544</c:v>
                </c:pt>
                <c:pt idx="574">
                  <c:v>40186.065277777991</c:v>
                </c:pt>
                <c:pt idx="575">
                  <c:v>40186.065972222437</c:v>
                </c:pt>
                <c:pt idx="576">
                  <c:v>40186.066666666884</c:v>
                </c:pt>
                <c:pt idx="577">
                  <c:v>40186.067361111331</c:v>
                </c:pt>
                <c:pt idx="578">
                  <c:v>40186.068055555777</c:v>
                </c:pt>
                <c:pt idx="579">
                  <c:v>40186.068750000224</c:v>
                </c:pt>
                <c:pt idx="580">
                  <c:v>40186.069444444671</c:v>
                </c:pt>
                <c:pt idx="581">
                  <c:v>40186.070138889118</c:v>
                </c:pt>
                <c:pt idx="582">
                  <c:v>40186.070833333564</c:v>
                </c:pt>
                <c:pt idx="583">
                  <c:v>40186.071527778011</c:v>
                </c:pt>
                <c:pt idx="584">
                  <c:v>40186.072222222458</c:v>
                </c:pt>
                <c:pt idx="585">
                  <c:v>40186.072916666904</c:v>
                </c:pt>
                <c:pt idx="586">
                  <c:v>40186.073611111351</c:v>
                </c:pt>
                <c:pt idx="587">
                  <c:v>40186.074305555798</c:v>
                </c:pt>
                <c:pt idx="588">
                  <c:v>40186.075000000244</c:v>
                </c:pt>
                <c:pt idx="589">
                  <c:v>40186.075694444691</c:v>
                </c:pt>
                <c:pt idx="590">
                  <c:v>40186.076388889138</c:v>
                </c:pt>
                <c:pt idx="591">
                  <c:v>40186.077083333585</c:v>
                </c:pt>
                <c:pt idx="592">
                  <c:v>40186.077777778031</c:v>
                </c:pt>
                <c:pt idx="593">
                  <c:v>40186.078472222478</c:v>
                </c:pt>
                <c:pt idx="594">
                  <c:v>40186.079166666925</c:v>
                </c:pt>
                <c:pt idx="595">
                  <c:v>40186.079861111371</c:v>
                </c:pt>
                <c:pt idx="596">
                  <c:v>40186.080555555818</c:v>
                </c:pt>
                <c:pt idx="597">
                  <c:v>40186.081250000265</c:v>
                </c:pt>
                <c:pt idx="598">
                  <c:v>40186.081944444712</c:v>
                </c:pt>
                <c:pt idx="599">
                  <c:v>40186.082638889158</c:v>
                </c:pt>
                <c:pt idx="600">
                  <c:v>40186.083333333605</c:v>
                </c:pt>
                <c:pt idx="601">
                  <c:v>40186.084027778052</c:v>
                </c:pt>
                <c:pt idx="602">
                  <c:v>40186.084722222498</c:v>
                </c:pt>
                <c:pt idx="603">
                  <c:v>40186.085416666945</c:v>
                </c:pt>
                <c:pt idx="604">
                  <c:v>40186.086111111392</c:v>
                </c:pt>
                <c:pt idx="605">
                  <c:v>40186.086805555839</c:v>
                </c:pt>
                <c:pt idx="606">
                  <c:v>40186.087500000285</c:v>
                </c:pt>
                <c:pt idx="607">
                  <c:v>40186.088194444732</c:v>
                </c:pt>
                <c:pt idx="608">
                  <c:v>40186.088888889179</c:v>
                </c:pt>
                <c:pt idx="609">
                  <c:v>40186.089583333625</c:v>
                </c:pt>
                <c:pt idx="610">
                  <c:v>40186.090277778072</c:v>
                </c:pt>
                <c:pt idx="611">
                  <c:v>40186.090972222519</c:v>
                </c:pt>
                <c:pt idx="612">
                  <c:v>40186.091666666965</c:v>
                </c:pt>
                <c:pt idx="613">
                  <c:v>40186.092361111412</c:v>
                </c:pt>
                <c:pt idx="614">
                  <c:v>40186.093055555859</c:v>
                </c:pt>
                <c:pt idx="615">
                  <c:v>40186.093750000306</c:v>
                </c:pt>
                <c:pt idx="616">
                  <c:v>40186.094444444752</c:v>
                </c:pt>
                <c:pt idx="617">
                  <c:v>40186.095138889199</c:v>
                </c:pt>
                <c:pt idx="618">
                  <c:v>40186.095833333646</c:v>
                </c:pt>
                <c:pt idx="619">
                  <c:v>40186.096527778092</c:v>
                </c:pt>
                <c:pt idx="620">
                  <c:v>40186.097222222539</c:v>
                </c:pt>
                <c:pt idx="621">
                  <c:v>40186.097916666986</c:v>
                </c:pt>
                <c:pt idx="622">
                  <c:v>40186.098611111433</c:v>
                </c:pt>
                <c:pt idx="623">
                  <c:v>40186.099305555879</c:v>
                </c:pt>
                <c:pt idx="624">
                  <c:v>40186.100000000326</c:v>
                </c:pt>
                <c:pt idx="625">
                  <c:v>40186.100694444773</c:v>
                </c:pt>
                <c:pt idx="626">
                  <c:v>40186.101388889219</c:v>
                </c:pt>
                <c:pt idx="627">
                  <c:v>40186.102083333666</c:v>
                </c:pt>
                <c:pt idx="628">
                  <c:v>40186.102777778113</c:v>
                </c:pt>
                <c:pt idx="629">
                  <c:v>40186.10347222256</c:v>
                </c:pt>
                <c:pt idx="630">
                  <c:v>40186.104166667006</c:v>
                </c:pt>
                <c:pt idx="631">
                  <c:v>40186.104861111453</c:v>
                </c:pt>
                <c:pt idx="632">
                  <c:v>40186.1055555559</c:v>
                </c:pt>
                <c:pt idx="633">
                  <c:v>40186.106250000346</c:v>
                </c:pt>
                <c:pt idx="634">
                  <c:v>40186.106944444793</c:v>
                </c:pt>
                <c:pt idx="635">
                  <c:v>40186.10763888924</c:v>
                </c:pt>
                <c:pt idx="636">
                  <c:v>40186.108333333686</c:v>
                </c:pt>
                <c:pt idx="637">
                  <c:v>40186.109027778133</c:v>
                </c:pt>
                <c:pt idx="638">
                  <c:v>40186.10972222258</c:v>
                </c:pt>
                <c:pt idx="639">
                  <c:v>40186.110416667027</c:v>
                </c:pt>
                <c:pt idx="640">
                  <c:v>40186.111111111473</c:v>
                </c:pt>
                <c:pt idx="641">
                  <c:v>40186.11180555592</c:v>
                </c:pt>
                <c:pt idx="642">
                  <c:v>40186.112500000367</c:v>
                </c:pt>
                <c:pt idx="643">
                  <c:v>40186.113194444813</c:v>
                </c:pt>
                <c:pt idx="644">
                  <c:v>40186.11388888926</c:v>
                </c:pt>
                <c:pt idx="645">
                  <c:v>40186.114583333707</c:v>
                </c:pt>
                <c:pt idx="646">
                  <c:v>40186.115277778154</c:v>
                </c:pt>
                <c:pt idx="647">
                  <c:v>40186.1159722226</c:v>
                </c:pt>
                <c:pt idx="648">
                  <c:v>40186.116666667047</c:v>
                </c:pt>
                <c:pt idx="649">
                  <c:v>40186.117361111494</c:v>
                </c:pt>
                <c:pt idx="650">
                  <c:v>40186.11805555594</c:v>
                </c:pt>
                <c:pt idx="651">
                  <c:v>40186.118750000387</c:v>
                </c:pt>
                <c:pt idx="652">
                  <c:v>40186.119444444834</c:v>
                </c:pt>
                <c:pt idx="653">
                  <c:v>40186.12013888928</c:v>
                </c:pt>
                <c:pt idx="654">
                  <c:v>40186.120833333727</c:v>
                </c:pt>
                <c:pt idx="655">
                  <c:v>40186.121527778174</c:v>
                </c:pt>
                <c:pt idx="656">
                  <c:v>40186.122222222621</c:v>
                </c:pt>
                <c:pt idx="657">
                  <c:v>40186.122916667067</c:v>
                </c:pt>
                <c:pt idx="658">
                  <c:v>40186.123611111514</c:v>
                </c:pt>
                <c:pt idx="659">
                  <c:v>40186.124305555961</c:v>
                </c:pt>
                <c:pt idx="660">
                  <c:v>40186.125000000407</c:v>
                </c:pt>
                <c:pt idx="661">
                  <c:v>40186.125694444854</c:v>
                </c:pt>
                <c:pt idx="662">
                  <c:v>40186.126388889301</c:v>
                </c:pt>
                <c:pt idx="663">
                  <c:v>40186.127083333748</c:v>
                </c:pt>
                <c:pt idx="664">
                  <c:v>40186.127777778194</c:v>
                </c:pt>
                <c:pt idx="665">
                  <c:v>40186.128472222641</c:v>
                </c:pt>
                <c:pt idx="666">
                  <c:v>40186.129166667088</c:v>
                </c:pt>
                <c:pt idx="667">
                  <c:v>40186.129861111534</c:v>
                </c:pt>
                <c:pt idx="668">
                  <c:v>40186.130555555981</c:v>
                </c:pt>
                <c:pt idx="669">
                  <c:v>40186.131250000428</c:v>
                </c:pt>
                <c:pt idx="670">
                  <c:v>40186.131944444875</c:v>
                </c:pt>
                <c:pt idx="671">
                  <c:v>40186.132638889321</c:v>
                </c:pt>
                <c:pt idx="672">
                  <c:v>40186.133333333768</c:v>
                </c:pt>
                <c:pt idx="673">
                  <c:v>40186.134027778215</c:v>
                </c:pt>
                <c:pt idx="674">
                  <c:v>40186.134722222661</c:v>
                </c:pt>
                <c:pt idx="675">
                  <c:v>40186.135416667108</c:v>
                </c:pt>
                <c:pt idx="676">
                  <c:v>40186.136111111555</c:v>
                </c:pt>
                <c:pt idx="677">
                  <c:v>40186.136805556001</c:v>
                </c:pt>
                <c:pt idx="678">
                  <c:v>40186.137500000448</c:v>
                </c:pt>
                <c:pt idx="679">
                  <c:v>40186.138194444895</c:v>
                </c:pt>
                <c:pt idx="680">
                  <c:v>40186.138888889342</c:v>
                </c:pt>
                <c:pt idx="681">
                  <c:v>40186.139583333788</c:v>
                </c:pt>
                <c:pt idx="682">
                  <c:v>40186.140277778235</c:v>
                </c:pt>
                <c:pt idx="683">
                  <c:v>40186.140972222682</c:v>
                </c:pt>
                <c:pt idx="684">
                  <c:v>40186.141666667128</c:v>
                </c:pt>
                <c:pt idx="685">
                  <c:v>40186.142361111575</c:v>
                </c:pt>
                <c:pt idx="686">
                  <c:v>40186.143055556022</c:v>
                </c:pt>
                <c:pt idx="687">
                  <c:v>40186.143750000469</c:v>
                </c:pt>
                <c:pt idx="688">
                  <c:v>40186.144444444915</c:v>
                </c:pt>
                <c:pt idx="689">
                  <c:v>40186.145138889362</c:v>
                </c:pt>
                <c:pt idx="690">
                  <c:v>40186.145833333809</c:v>
                </c:pt>
                <c:pt idx="691">
                  <c:v>40186.146527778255</c:v>
                </c:pt>
                <c:pt idx="692">
                  <c:v>40186.147222222702</c:v>
                </c:pt>
                <c:pt idx="693">
                  <c:v>40186.147916667149</c:v>
                </c:pt>
                <c:pt idx="694">
                  <c:v>40186.148611111596</c:v>
                </c:pt>
                <c:pt idx="695">
                  <c:v>40186.149305556042</c:v>
                </c:pt>
                <c:pt idx="696">
                  <c:v>40186.150000000489</c:v>
                </c:pt>
                <c:pt idx="697">
                  <c:v>40186.150694444936</c:v>
                </c:pt>
                <c:pt idx="698">
                  <c:v>40186.151388889382</c:v>
                </c:pt>
                <c:pt idx="699">
                  <c:v>40186.152083333829</c:v>
                </c:pt>
                <c:pt idx="700">
                  <c:v>40186.152777778276</c:v>
                </c:pt>
                <c:pt idx="701">
                  <c:v>40186.153472222722</c:v>
                </c:pt>
                <c:pt idx="702">
                  <c:v>40186.154166667169</c:v>
                </c:pt>
                <c:pt idx="703">
                  <c:v>40186.154861111616</c:v>
                </c:pt>
                <c:pt idx="704">
                  <c:v>40186.155555556063</c:v>
                </c:pt>
                <c:pt idx="705">
                  <c:v>40186.156250000509</c:v>
                </c:pt>
                <c:pt idx="706">
                  <c:v>40186.156944444956</c:v>
                </c:pt>
                <c:pt idx="707">
                  <c:v>40186.157638889403</c:v>
                </c:pt>
                <c:pt idx="708">
                  <c:v>40186.158333333849</c:v>
                </c:pt>
                <c:pt idx="709">
                  <c:v>40186.159027778296</c:v>
                </c:pt>
                <c:pt idx="710">
                  <c:v>40186.159722222743</c:v>
                </c:pt>
                <c:pt idx="711">
                  <c:v>40186.16041666719</c:v>
                </c:pt>
                <c:pt idx="712">
                  <c:v>40186.161111111636</c:v>
                </c:pt>
                <c:pt idx="713">
                  <c:v>40186.161805556083</c:v>
                </c:pt>
                <c:pt idx="714">
                  <c:v>40186.16250000053</c:v>
                </c:pt>
                <c:pt idx="715">
                  <c:v>40186.163194444976</c:v>
                </c:pt>
                <c:pt idx="716">
                  <c:v>40186.163888889423</c:v>
                </c:pt>
                <c:pt idx="717">
                  <c:v>40186.16458333387</c:v>
                </c:pt>
                <c:pt idx="718">
                  <c:v>40186.165277778317</c:v>
                </c:pt>
                <c:pt idx="719">
                  <c:v>40186.165972222763</c:v>
                </c:pt>
                <c:pt idx="720">
                  <c:v>40186.16666666721</c:v>
                </c:pt>
                <c:pt idx="721">
                  <c:v>40186.167361111657</c:v>
                </c:pt>
                <c:pt idx="722">
                  <c:v>40186.168055556103</c:v>
                </c:pt>
                <c:pt idx="723">
                  <c:v>40186.16875000055</c:v>
                </c:pt>
                <c:pt idx="724">
                  <c:v>40186.169444444997</c:v>
                </c:pt>
                <c:pt idx="725">
                  <c:v>40186.170138889443</c:v>
                </c:pt>
                <c:pt idx="726">
                  <c:v>40186.17083333389</c:v>
                </c:pt>
                <c:pt idx="727">
                  <c:v>40186.171527778337</c:v>
                </c:pt>
                <c:pt idx="728">
                  <c:v>40186.172222222784</c:v>
                </c:pt>
                <c:pt idx="729">
                  <c:v>40186.17291666723</c:v>
                </c:pt>
                <c:pt idx="730">
                  <c:v>40186.173611111677</c:v>
                </c:pt>
                <c:pt idx="731">
                  <c:v>40186.174305556124</c:v>
                </c:pt>
                <c:pt idx="732">
                  <c:v>40186.17500000057</c:v>
                </c:pt>
                <c:pt idx="733">
                  <c:v>40186.175694445017</c:v>
                </c:pt>
                <c:pt idx="734">
                  <c:v>40186.176388889464</c:v>
                </c:pt>
                <c:pt idx="735">
                  <c:v>40186.177083333911</c:v>
                </c:pt>
                <c:pt idx="736">
                  <c:v>40186.177777778357</c:v>
                </c:pt>
                <c:pt idx="737">
                  <c:v>40186.178472222804</c:v>
                </c:pt>
                <c:pt idx="738">
                  <c:v>40186.179166667251</c:v>
                </c:pt>
                <c:pt idx="739">
                  <c:v>40186.179861111697</c:v>
                </c:pt>
                <c:pt idx="740">
                  <c:v>40186.180555556144</c:v>
                </c:pt>
                <c:pt idx="741">
                  <c:v>40186.181250000591</c:v>
                </c:pt>
                <c:pt idx="742">
                  <c:v>40186.181944445038</c:v>
                </c:pt>
                <c:pt idx="743">
                  <c:v>40186.182638889484</c:v>
                </c:pt>
                <c:pt idx="744">
                  <c:v>40186.183333333931</c:v>
                </c:pt>
                <c:pt idx="745">
                  <c:v>40186.184027778378</c:v>
                </c:pt>
                <c:pt idx="746">
                  <c:v>40186.184722222824</c:v>
                </c:pt>
                <c:pt idx="747">
                  <c:v>40186.185416667271</c:v>
                </c:pt>
                <c:pt idx="748">
                  <c:v>40186.186111111718</c:v>
                </c:pt>
                <c:pt idx="749">
                  <c:v>40186.186805556164</c:v>
                </c:pt>
                <c:pt idx="750">
                  <c:v>40186.187500000611</c:v>
                </c:pt>
                <c:pt idx="751">
                  <c:v>40186.188194445058</c:v>
                </c:pt>
                <c:pt idx="752">
                  <c:v>40186.188888889505</c:v>
                </c:pt>
                <c:pt idx="753">
                  <c:v>40186.189583333951</c:v>
                </c:pt>
                <c:pt idx="754">
                  <c:v>40186.190277778398</c:v>
                </c:pt>
                <c:pt idx="755">
                  <c:v>40186.190972222845</c:v>
                </c:pt>
                <c:pt idx="756">
                  <c:v>40186.191666667291</c:v>
                </c:pt>
                <c:pt idx="757">
                  <c:v>40186.192361111738</c:v>
                </c:pt>
                <c:pt idx="758">
                  <c:v>40186.193055556185</c:v>
                </c:pt>
                <c:pt idx="759">
                  <c:v>40186.193750000632</c:v>
                </c:pt>
                <c:pt idx="760">
                  <c:v>40186.194444445078</c:v>
                </c:pt>
                <c:pt idx="761">
                  <c:v>40186.195138889525</c:v>
                </c:pt>
                <c:pt idx="762">
                  <c:v>40186.195833333972</c:v>
                </c:pt>
                <c:pt idx="763">
                  <c:v>40186.196527778418</c:v>
                </c:pt>
                <c:pt idx="764">
                  <c:v>40186.197222222865</c:v>
                </c:pt>
                <c:pt idx="765">
                  <c:v>40186.197916667312</c:v>
                </c:pt>
                <c:pt idx="766">
                  <c:v>40186.198611111759</c:v>
                </c:pt>
                <c:pt idx="767">
                  <c:v>40186.199305556205</c:v>
                </c:pt>
                <c:pt idx="768">
                  <c:v>40186.200000000652</c:v>
                </c:pt>
                <c:pt idx="769">
                  <c:v>40186.200694445099</c:v>
                </c:pt>
                <c:pt idx="770">
                  <c:v>40186.201388889545</c:v>
                </c:pt>
                <c:pt idx="771">
                  <c:v>40186.202083333992</c:v>
                </c:pt>
                <c:pt idx="772">
                  <c:v>40186.202777778439</c:v>
                </c:pt>
                <c:pt idx="773">
                  <c:v>40186.203472222885</c:v>
                </c:pt>
                <c:pt idx="774">
                  <c:v>40186.204166667332</c:v>
                </c:pt>
                <c:pt idx="775">
                  <c:v>40186.204861111779</c:v>
                </c:pt>
                <c:pt idx="776">
                  <c:v>40186.205555556226</c:v>
                </c:pt>
                <c:pt idx="777">
                  <c:v>40186.206250000672</c:v>
                </c:pt>
                <c:pt idx="778">
                  <c:v>40186.206944445119</c:v>
                </c:pt>
                <c:pt idx="779">
                  <c:v>40186.207638889566</c:v>
                </c:pt>
                <c:pt idx="780">
                  <c:v>40186.208333334012</c:v>
                </c:pt>
                <c:pt idx="781">
                  <c:v>40186.209027778459</c:v>
                </c:pt>
                <c:pt idx="782">
                  <c:v>40186.209722222906</c:v>
                </c:pt>
                <c:pt idx="783">
                  <c:v>40186.210416667353</c:v>
                </c:pt>
                <c:pt idx="784">
                  <c:v>40186.211111111799</c:v>
                </c:pt>
                <c:pt idx="785">
                  <c:v>40186.211805556246</c:v>
                </c:pt>
                <c:pt idx="786">
                  <c:v>40186.212500000693</c:v>
                </c:pt>
                <c:pt idx="787">
                  <c:v>40186.213194445139</c:v>
                </c:pt>
                <c:pt idx="788">
                  <c:v>40186.213888889586</c:v>
                </c:pt>
                <c:pt idx="789">
                  <c:v>40186.214583334033</c:v>
                </c:pt>
                <c:pt idx="790">
                  <c:v>40186.21527777848</c:v>
                </c:pt>
                <c:pt idx="791">
                  <c:v>40186.215972222926</c:v>
                </c:pt>
                <c:pt idx="792">
                  <c:v>40186.216666667373</c:v>
                </c:pt>
                <c:pt idx="793">
                  <c:v>40186.21736111182</c:v>
                </c:pt>
                <c:pt idx="794">
                  <c:v>40186.218055556266</c:v>
                </c:pt>
                <c:pt idx="795">
                  <c:v>40186.218750000713</c:v>
                </c:pt>
                <c:pt idx="796">
                  <c:v>40186.21944444516</c:v>
                </c:pt>
                <c:pt idx="797">
                  <c:v>40186.220138889606</c:v>
                </c:pt>
                <c:pt idx="798">
                  <c:v>40186.220833334053</c:v>
                </c:pt>
                <c:pt idx="799">
                  <c:v>40186.2215277785</c:v>
                </c:pt>
                <c:pt idx="800">
                  <c:v>40186.222222222947</c:v>
                </c:pt>
                <c:pt idx="801">
                  <c:v>40186.222916667393</c:v>
                </c:pt>
                <c:pt idx="802">
                  <c:v>40186.22361111184</c:v>
                </c:pt>
                <c:pt idx="803">
                  <c:v>40186.224305556287</c:v>
                </c:pt>
                <c:pt idx="804">
                  <c:v>40186.225000000733</c:v>
                </c:pt>
                <c:pt idx="805">
                  <c:v>40186.22569444518</c:v>
                </c:pt>
                <c:pt idx="806">
                  <c:v>40186.226388889627</c:v>
                </c:pt>
                <c:pt idx="807">
                  <c:v>40186.227083334074</c:v>
                </c:pt>
                <c:pt idx="808">
                  <c:v>40186.22777777852</c:v>
                </c:pt>
                <c:pt idx="809">
                  <c:v>40186.228472222967</c:v>
                </c:pt>
                <c:pt idx="810">
                  <c:v>40186.229166667414</c:v>
                </c:pt>
                <c:pt idx="811">
                  <c:v>40186.22986111186</c:v>
                </c:pt>
                <c:pt idx="812">
                  <c:v>40186.230555556307</c:v>
                </c:pt>
                <c:pt idx="813">
                  <c:v>40186.231250000754</c:v>
                </c:pt>
                <c:pt idx="814">
                  <c:v>40186.2319444452</c:v>
                </c:pt>
                <c:pt idx="815">
                  <c:v>40186.232638889647</c:v>
                </c:pt>
                <c:pt idx="816">
                  <c:v>40186.233333334094</c:v>
                </c:pt>
                <c:pt idx="817">
                  <c:v>40186.234027778541</c:v>
                </c:pt>
                <c:pt idx="818">
                  <c:v>40186.234722222987</c:v>
                </c:pt>
                <c:pt idx="819">
                  <c:v>40186.235416667434</c:v>
                </c:pt>
                <c:pt idx="820">
                  <c:v>40186.236111111881</c:v>
                </c:pt>
                <c:pt idx="821">
                  <c:v>40186.236805556327</c:v>
                </c:pt>
                <c:pt idx="822">
                  <c:v>40186.237500000774</c:v>
                </c:pt>
                <c:pt idx="823">
                  <c:v>40186.238194445221</c:v>
                </c:pt>
                <c:pt idx="824">
                  <c:v>40186.238888889668</c:v>
                </c:pt>
                <c:pt idx="825">
                  <c:v>40186.239583334114</c:v>
                </c:pt>
                <c:pt idx="826">
                  <c:v>40186.240277778561</c:v>
                </c:pt>
                <c:pt idx="827">
                  <c:v>40186.240972223008</c:v>
                </c:pt>
                <c:pt idx="828">
                  <c:v>40186.241666667454</c:v>
                </c:pt>
                <c:pt idx="829">
                  <c:v>40186.242361111901</c:v>
                </c:pt>
                <c:pt idx="830">
                  <c:v>40186.243055556348</c:v>
                </c:pt>
                <c:pt idx="831">
                  <c:v>40186.243750000795</c:v>
                </c:pt>
                <c:pt idx="832">
                  <c:v>40186.244444445241</c:v>
                </c:pt>
                <c:pt idx="833">
                  <c:v>40186.245138889688</c:v>
                </c:pt>
                <c:pt idx="834">
                  <c:v>40186.245833334135</c:v>
                </c:pt>
                <c:pt idx="835">
                  <c:v>40186.246527778581</c:v>
                </c:pt>
                <c:pt idx="836">
                  <c:v>40186.247222223028</c:v>
                </c:pt>
                <c:pt idx="837">
                  <c:v>40186.247916667475</c:v>
                </c:pt>
                <c:pt idx="838">
                  <c:v>40186.248611111921</c:v>
                </c:pt>
                <c:pt idx="839">
                  <c:v>40186.249305556368</c:v>
                </c:pt>
                <c:pt idx="840">
                  <c:v>40186.250000000815</c:v>
                </c:pt>
                <c:pt idx="841">
                  <c:v>40186.250694445262</c:v>
                </c:pt>
                <c:pt idx="842">
                  <c:v>40186.251388889708</c:v>
                </c:pt>
                <c:pt idx="843">
                  <c:v>40186.252083334155</c:v>
                </c:pt>
                <c:pt idx="844">
                  <c:v>40186.252777778602</c:v>
                </c:pt>
                <c:pt idx="845">
                  <c:v>40186.253472223048</c:v>
                </c:pt>
                <c:pt idx="846">
                  <c:v>40186.254166667495</c:v>
                </c:pt>
                <c:pt idx="847">
                  <c:v>40186.254861111942</c:v>
                </c:pt>
                <c:pt idx="848">
                  <c:v>40186.255555556389</c:v>
                </c:pt>
                <c:pt idx="849">
                  <c:v>40186.256250000835</c:v>
                </c:pt>
                <c:pt idx="850">
                  <c:v>40186.256944445282</c:v>
                </c:pt>
                <c:pt idx="851">
                  <c:v>40186.257638889729</c:v>
                </c:pt>
                <c:pt idx="852">
                  <c:v>40186.258333334175</c:v>
                </c:pt>
                <c:pt idx="853">
                  <c:v>40186.259027778622</c:v>
                </c:pt>
                <c:pt idx="854">
                  <c:v>40186.259722223069</c:v>
                </c:pt>
                <c:pt idx="855">
                  <c:v>40186.260416667516</c:v>
                </c:pt>
                <c:pt idx="856">
                  <c:v>40186.261111111962</c:v>
                </c:pt>
                <c:pt idx="857">
                  <c:v>40186.261805556409</c:v>
                </c:pt>
                <c:pt idx="858">
                  <c:v>40186.262500000856</c:v>
                </c:pt>
                <c:pt idx="859">
                  <c:v>40186.263194445302</c:v>
                </c:pt>
                <c:pt idx="860">
                  <c:v>40186.263888889749</c:v>
                </c:pt>
                <c:pt idx="861">
                  <c:v>40186.264583334196</c:v>
                </c:pt>
                <c:pt idx="862">
                  <c:v>40186.265277778642</c:v>
                </c:pt>
                <c:pt idx="863">
                  <c:v>40186.265972223089</c:v>
                </c:pt>
                <c:pt idx="864">
                  <c:v>40186.266666667536</c:v>
                </c:pt>
                <c:pt idx="865">
                  <c:v>40186.267361111983</c:v>
                </c:pt>
                <c:pt idx="866">
                  <c:v>40186.268055556429</c:v>
                </c:pt>
                <c:pt idx="867">
                  <c:v>40186.268750000876</c:v>
                </c:pt>
                <c:pt idx="868">
                  <c:v>40186.269444445323</c:v>
                </c:pt>
                <c:pt idx="869">
                  <c:v>40186.270138889769</c:v>
                </c:pt>
                <c:pt idx="870">
                  <c:v>40186.270833334216</c:v>
                </c:pt>
                <c:pt idx="871">
                  <c:v>40186.271527778663</c:v>
                </c:pt>
                <c:pt idx="872">
                  <c:v>40186.27222222311</c:v>
                </c:pt>
                <c:pt idx="873">
                  <c:v>40186.272916667556</c:v>
                </c:pt>
                <c:pt idx="874">
                  <c:v>40186.273611112003</c:v>
                </c:pt>
                <c:pt idx="875">
                  <c:v>40186.27430555645</c:v>
                </c:pt>
                <c:pt idx="876">
                  <c:v>40186.275000000896</c:v>
                </c:pt>
                <c:pt idx="877">
                  <c:v>40186.275694445343</c:v>
                </c:pt>
                <c:pt idx="878">
                  <c:v>40186.27638888979</c:v>
                </c:pt>
                <c:pt idx="879">
                  <c:v>40186.277083334237</c:v>
                </c:pt>
                <c:pt idx="880">
                  <c:v>40186.277777778683</c:v>
                </c:pt>
                <c:pt idx="881">
                  <c:v>40186.27847222313</c:v>
                </c:pt>
                <c:pt idx="882">
                  <c:v>40186.279166667577</c:v>
                </c:pt>
                <c:pt idx="883">
                  <c:v>40186.279861112023</c:v>
                </c:pt>
                <c:pt idx="884">
                  <c:v>40186.28055555647</c:v>
                </c:pt>
                <c:pt idx="885">
                  <c:v>40186.281250000917</c:v>
                </c:pt>
                <c:pt idx="886">
                  <c:v>40186.281944445363</c:v>
                </c:pt>
                <c:pt idx="887">
                  <c:v>40186.28263888981</c:v>
                </c:pt>
                <c:pt idx="888">
                  <c:v>40186.283333334257</c:v>
                </c:pt>
                <c:pt idx="889">
                  <c:v>40186.284027778704</c:v>
                </c:pt>
                <c:pt idx="890">
                  <c:v>40186.28472222315</c:v>
                </c:pt>
                <c:pt idx="891">
                  <c:v>40186.285416667597</c:v>
                </c:pt>
                <c:pt idx="892">
                  <c:v>40186.286111112044</c:v>
                </c:pt>
                <c:pt idx="893">
                  <c:v>40186.28680555649</c:v>
                </c:pt>
                <c:pt idx="894">
                  <c:v>40186.287500000937</c:v>
                </c:pt>
                <c:pt idx="895">
                  <c:v>40186.288194445384</c:v>
                </c:pt>
                <c:pt idx="896">
                  <c:v>40186.288888889831</c:v>
                </c:pt>
                <c:pt idx="897">
                  <c:v>40186.289583334277</c:v>
                </c:pt>
                <c:pt idx="898">
                  <c:v>40186.290277778724</c:v>
                </c:pt>
                <c:pt idx="899">
                  <c:v>40186.290972223171</c:v>
                </c:pt>
                <c:pt idx="900">
                  <c:v>40186.291666667617</c:v>
                </c:pt>
                <c:pt idx="901">
                  <c:v>40186.292361112064</c:v>
                </c:pt>
                <c:pt idx="902">
                  <c:v>40186.293055556511</c:v>
                </c:pt>
                <c:pt idx="903">
                  <c:v>40186.293750000958</c:v>
                </c:pt>
                <c:pt idx="904">
                  <c:v>40186.294444445404</c:v>
                </c:pt>
                <c:pt idx="905">
                  <c:v>40186.295138889851</c:v>
                </c:pt>
                <c:pt idx="906">
                  <c:v>40186.295833334298</c:v>
                </c:pt>
                <c:pt idx="907">
                  <c:v>40186.296527778744</c:v>
                </c:pt>
                <c:pt idx="908">
                  <c:v>40186.297222223191</c:v>
                </c:pt>
                <c:pt idx="909">
                  <c:v>40186.297916667638</c:v>
                </c:pt>
                <c:pt idx="910">
                  <c:v>40186.298611112084</c:v>
                </c:pt>
                <c:pt idx="911">
                  <c:v>40186.299305556531</c:v>
                </c:pt>
                <c:pt idx="912">
                  <c:v>40186.300000000978</c:v>
                </c:pt>
                <c:pt idx="913">
                  <c:v>40186.300694445425</c:v>
                </c:pt>
                <c:pt idx="914">
                  <c:v>40186.301388889871</c:v>
                </c:pt>
                <c:pt idx="915">
                  <c:v>40186.302083334318</c:v>
                </c:pt>
                <c:pt idx="916">
                  <c:v>40186.302777778765</c:v>
                </c:pt>
                <c:pt idx="917">
                  <c:v>40186.303472223211</c:v>
                </c:pt>
                <c:pt idx="918">
                  <c:v>40186.304166667658</c:v>
                </c:pt>
                <c:pt idx="919">
                  <c:v>40186.304861112105</c:v>
                </c:pt>
                <c:pt idx="920">
                  <c:v>40186.305555556552</c:v>
                </c:pt>
                <c:pt idx="921">
                  <c:v>40186.306250000998</c:v>
                </c:pt>
                <c:pt idx="922">
                  <c:v>40186.306944445445</c:v>
                </c:pt>
                <c:pt idx="923">
                  <c:v>40186.307638889892</c:v>
                </c:pt>
                <c:pt idx="924">
                  <c:v>40186.308333334338</c:v>
                </c:pt>
                <c:pt idx="925">
                  <c:v>40186.309027778785</c:v>
                </c:pt>
                <c:pt idx="926">
                  <c:v>40186.309722223232</c:v>
                </c:pt>
                <c:pt idx="927">
                  <c:v>40186.310416667679</c:v>
                </c:pt>
                <c:pt idx="928">
                  <c:v>40186.311111112125</c:v>
                </c:pt>
                <c:pt idx="929">
                  <c:v>40186.311805556572</c:v>
                </c:pt>
                <c:pt idx="930">
                  <c:v>40186.312500001019</c:v>
                </c:pt>
                <c:pt idx="931">
                  <c:v>40186.313194445465</c:v>
                </c:pt>
                <c:pt idx="932">
                  <c:v>40186.313888889912</c:v>
                </c:pt>
                <c:pt idx="933">
                  <c:v>40186.314583334359</c:v>
                </c:pt>
                <c:pt idx="934">
                  <c:v>40186.315277778805</c:v>
                </c:pt>
                <c:pt idx="935">
                  <c:v>40186.315972223252</c:v>
                </c:pt>
                <c:pt idx="936">
                  <c:v>40186.316666667699</c:v>
                </c:pt>
                <c:pt idx="937">
                  <c:v>40186.317361112146</c:v>
                </c:pt>
                <c:pt idx="938">
                  <c:v>40186.318055556592</c:v>
                </c:pt>
                <c:pt idx="939">
                  <c:v>40186.318750001039</c:v>
                </c:pt>
                <c:pt idx="940">
                  <c:v>40186.319444445486</c:v>
                </c:pt>
                <c:pt idx="941">
                  <c:v>40186.320138889932</c:v>
                </c:pt>
                <c:pt idx="942">
                  <c:v>40186.320833334379</c:v>
                </c:pt>
                <c:pt idx="943">
                  <c:v>40186.321527778826</c:v>
                </c:pt>
                <c:pt idx="944">
                  <c:v>40186.322222223273</c:v>
                </c:pt>
                <c:pt idx="945">
                  <c:v>40186.322916667719</c:v>
                </c:pt>
                <c:pt idx="946">
                  <c:v>40186.323611112166</c:v>
                </c:pt>
                <c:pt idx="947">
                  <c:v>40186.324305556613</c:v>
                </c:pt>
                <c:pt idx="948">
                  <c:v>40186.325000001059</c:v>
                </c:pt>
                <c:pt idx="949">
                  <c:v>40186.325694445506</c:v>
                </c:pt>
                <c:pt idx="950">
                  <c:v>40186.326388889953</c:v>
                </c:pt>
                <c:pt idx="951">
                  <c:v>40186.3270833344</c:v>
                </c:pt>
                <c:pt idx="952">
                  <c:v>40186.327777778846</c:v>
                </c:pt>
                <c:pt idx="953">
                  <c:v>40186.328472223293</c:v>
                </c:pt>
                <c:pt idx="954">
                  <c:v>40186.32916666774</c:v>
                </c:pt>
                <c:pt idx="955">
                  <c:v>40186.329861112186</c:v>
                </c:pt>
                <c:pt idx="956">
                  <c:v>40186.330555556633</c:v>
                </c:pt>
                <c:pt idx="957">
                  <c:v>40186.33125000108</c:v>
                </c:pt>
                <c:pt idx="958">
                  <c:v>40186.331944445526</c:v>
                </c:pt>
                <c:pt idx="959">
                  <c:v>40186.332638889973</c:v>
                </c:pt>
                <c:pt idx="960">
                  <c:v>40186.33333333442</c:v>
                </c:pt>
                <c:pt idx="961">
                  <c:v>40186.334027778867</c:v>
                </c:pt>
                <c:pt idx="962">
                  <c:v>40186.334722223313</c:v>
                </c:pt>
                <c:pt idx="963">
                  <c:v>40186.33541666776</c:v>
                </c:pt>
                <c:pt idx="964">
                  <c:v>40186.336111112207</c:v>
                </c:pt>
                <c:pt idx="965">
                  <c:v>40186.336805556653</c:v>
                </c:pt>
                <c:pt idx="966">
                  <c:v>40186.3375000011</c:v>
                </c:pt>
                <c:pt idx="967">
                  <c:v>40186.338194445547</c:v>
                </c:pt>
                <c:pt idx="968">
                  <c:v>40186.338888889994</c:v>
                </c:pt>
                <c:pt idx="969">
                  <c:v>40186.33958333444</c:v>
                </c:pt>
                <c:pt idx="970">
                  <c:v>40186.340277778887</c:v>
                </c:pt>
                <c:pt idx="971">
                  <c:v>40186.340972223334</c:v>
                </c:pt>
                <c:pt idx="972">
                  <c:v>40186.34166666778</c:v>
                </c:pt>
                <c:pt idx="973">
                  <c:v>40186.342361112227</c:v>
                </c:pt>
                <c:pt idx="974">
                  <c:v>40186.343055556674</c:v>
                </c:pt>
                <c:pt idx="975">
                  <c:v>40186.34375000112</c:v>
                </c:pt>
                <c:pt idx="976">
                  <c:v>40186.344444445567</c:v>
                </c:pt>
                <c:pt idx="977">
                  <c:v>40186.345138890014</c:v>
                </c:pt>
                <c:pt idx="978">
                  <c:v>40186.345833334461</c:v>
                </c:pt>
                <c:pt idx="979">
                  <c:v>40186.346527778907</c:v>
                </c:pt>
                <c:pt idx="980">
                  <c:v>40186.347222223354</c:v>
                </c:pt>
                <c:pt idx="981">
                  <c:v>40186.347916667801</c:v>
                </c:pt>
                <c:pt idx="982">
                  <c:v>40186.348611112247</c:v>
                </c:pt>
                <c:pt idx="983">
                  <c:v>40186.349305556694</c:v>
                </c:pt>
                <c:pt idx="984">
                  <c:v>40186.350000001141</c:v>
                </c:pt>
                <c:pt idx="985">
                  <c:v>40186.350694445588</c:v>
                </c:pt>
                <c:pt idx="986">
                  <c:v>40186.351388890034</c:v>
                </c:pt>
                <c:pt idx="987">
                  <c:v>40186.352083334481</c:v>
                </c:pt>
                <c:pt idx="988">
                  <c:v>40186.352777778928</c:v>
                </c:pt>
                <c:pt idx="989">
                  <c:v>40186.353472223374</c:v>
                </c:pt>
                <c:pt idx="990">
                  <c:v>40186.354166667821</c:v>
                </c:pt>
                <c:pt idx="991">
                  <c:v>40186.354861112268</c:v>
                </c:pt>
                <c:pt idx="992">
                  <c:v>40186.355555556715</c:v>
                </c:pt>
                <c:pt idx="993">
                  <c:v>40186.356250001161</c:v>
                </c:pt>
                <c:pt idx="994">
                  <c:v>40186.356944445608</c:v>
                </c:pt>
                <c:pt idx="995">
                  <c:v>40186.357638890055</c:v>
                </c:pt>
                <c:pt idx="996">
                  <c:v>40186.358333334501</c:v>
                </c:pt>
                <c:pt idx="997">
                  <c:v>40186.359027778948</c:v>
                </c:pt>
                <c:pt idx="998">
                  <c:v>40186.359722223395</c:v>
                </c:pt>
                <c:pt idx="999">
                  <c:v>40186.360416667841</c:v>
                </c:pt>
                <c:pt idx="1000">
                  <c:v>40186.361111112288</c:v>
                </c:pt>
                <c:pt idx="1001">
                  <c:v>40186.361805556735</c:v>
                </c:pt>
                <c:pt idx="1002">
                  <c:v>40186.362500001182</c:v>
                </c:pt>
                <c:pt idx="1003">
                  <c:v>40186.363194445628</c:v>
                </c:pt>
                <c:pt idx="1004">
                  <c:v>40186.363888890075</c:v>
                </c:pt>
                <c:pt idx="1005">
                  <c:v>40186.364583334522</c:v>
                </c:pt>
                <c:pt idx="1006">
                  <c:v>40186.365277778968</c:v>
                </c:pt>
                <c:pt idx="1007">
                  <c:v>40186.365972223415</c:v>
                </c:pt>
                <c:pt idx="1008">
                  <c:v>40186.366666667862</c:v>
                </c:pt>
                <c:pt idx="1009">
                  <c:v>40186.367361112309</c:v>
                </c:pt>
                <c:pt idx="1010">
                  <c:v>40186.368055556755</c:v>
                </c:pt>
                <c:pt idx="1011">
                  <c:v>40186.368750001202</c:v>
                </c:pt>
                <c:pt idx="1012">
                  <c:v>40186.369444445649</c:v>
                </c:pt>
                <c:pt idx="1013">
                  <c:v>40186.370138890095</c:v>
                </c:pt>
                <c:pt idx="1014">
                  <c:v>40186.370833334542</c:v>
                </c:pt>
                <c:pt idx="1015">
                  <c:v>40186.371527778989</c:v>
                </c:pt>
                <c:pt idx="1016">
                  <c:v>40186.372222223436</c:v>
                </c:pt>
                <c:pt idx="1017">
                  <c:v>40186.372916667882</c:v>
                </c:pt>
                <c:pt idx="1018">
                  <c:v>40186.373611112329</c:v>
                </c:pt>
                <c:pt idx="1019">
                  <c:v>40186.374305556776</c:v>
                </c:pt>
                <c:pt idx="1020">
                  <c:v>40186.375000001222</c:v>
                </c:pt>
                <c:pt idx="1021">
                  <c:v>40186.375694445669</c:v>
                </c:pt>
                <c:pt idx="1022">
                  <c:v>40186.376388890116</c:v>
                </c:pt>
                <c:pt idx="1023">
                  <c:v>40186.377083334562</c:v>
                </c:pt>
                <c:pt idx="1024">
                  <c:v>40186.377777779009</c:v>
                </c:pt>
                <c:pt idx="1025">
                  <c:v>40186.378472223456</c:v>
                </c:pt>
                <c:pt idx="1026">
                  <c:v>40186.379166667903</c:v>
                </c:pt>
                <c:pt idx="1027">
                  <c:v>40186.379861112349</c:v>
                </c:pt>
                <c:pt idx="1028">
                  <c:v>40186.380555556796</c:v>
                </c:pt>
                <c:pt idx="1029">
                  <c:v>40186.381250001243</c:v>
                </c:pt>
                <c:pt idx="1030">
                  <c:v>40186.381944445689</c:v>
                </c:pt>
                <c:pt idx="1031">
                  <c:v>40186.382638890136</c:v>
                </c:pt>
                <c:pt idx="1032">
                  <c:v>40186.383333334583</c:v>
                </c:pt>
                <c:pt idx="1033">
                  <c:v>40186.38402777903</c:v>
                </c:pt>
                <c:pt idx="1034">
                  <c:v>40186.384722223476</c:v>
                </c:pt>
                <c:pt idx="1035">
                  <c:v>40186.385416667923</c:v>
                </c:pt>
                <c:pt idx="1036">
                  <c:v>40186.38611111237</c:v>
                </c:pt>
                <c:pt idx="1037">
                  <c:v>40186.386805556816</c:v>
                </c:pt>
                <c:pt idx="1038">
                  <c:v>40186.387500001263</c:v>
                </c:pt>
                <c:pt idx="1039">
                  <c:v>40186.38819444571</c:v>
                </c:pt>
                <c:pt idx="1040">
                  <c:v>40186.388888890157</c:v>
                </c:pt>
                <c:pt idx="1041">
                  <c:v>40186.389583334603</c:v>
                </c:pt>
                <c:pt idx="1042">
                  <c:v>40186.39027777905</c:v>
                </c:pt>
                <c:pt idx="1043">
                  <c:v>40186.390972223497</c:v>
                </c:pt>
                <c:pt idx="1044">
                  <c:v>40186.391666667943</c:v>
                </c:pt>
                <c:pt idx="1045">
                  <c:v>40186.39236111239</c:v>
                </c:pt>
                <c:pt idx="1046">
                  <c:v>40186.393055556837</c:v>
                </c:pt>
                <c:pt idx="1047">
                  <c:v>40186.393750001283</c:v>
                </c:pt>
                <c:pt idx="1048">
                  <c:v>40186.39444444573</c:v>
                </c:pt>
                <c:pt idx="1049">
                  <c:v>40186.395138890177</c:v>
                </c:pt>
                <c:pt idx="1050">
                  <c:v>40186.395833334624</c:v>
                </c:pt>
                <c:pt idx="1051">
                  <c:v>40186.39652777907</c:v>
                </c:pt>
                <c:pt idx="1052">
                  <c:v>40186.397222223517</c:v>
                </c:pt>
                <c:pt idx="1053">
                  <c:v>40186.397916667964</c:v>
                </c:pt>
                <c:pt idx="1054">
                  <c:v>40186.39861111241</c:v>
                </c:pt>
                <c:pt idx="1055">
                  <c:v>40186.399305556857</c:v>
                </c:pt>
                <c:pt idx="1056">
                  <c:v>40186.400000001304</c:v>
                </c:pt>
                <c:pt idx="1057">
                  <c:v>40186.400694445751</c:v>
                </c:pt>
                <c:pt idx="1058">
                  <c:v>40186.401388890197</c:v>
                </c:pt>
                <c:pt idx="1059">
                  <c:v>40186.402083334644</c:v>
                </c:pt>
                <c:pt idx="1060">
                  <c:v>40186.402777779091</c:v>
                </c:pt>
                <c:pt idx="1061">
                  <c:v>40186.403472223537</c:v>
                </c:pt>
                <c:pt idx="1062">
                  <c:v>40186.404166667984</c:v>
                </c:pt>
                <c:pt idx="1063">
                  <c:v>40186.404861112431</c:v>
                </c:pt>
                <c:pt idx="1064">
                  <c:v>40186.405555556878</c:v>
                </c:pt>
                <c:pt idx="1065">
                  <c:v>40186.406250001324</c:v>
                </c:pt>
                <c:pt idx="1066">
                  <c:v>40186.406944445771</c:v>
                </c:pt>
                <c:pt idx="1067">
                  <c:v>40186.407638890218</c:v>
                </c:pt>
                <c:pt idx="1068">
                  <c:v>40186.408333334664</c:v>
                </c:pt>
                <c:pt idx="1069">
                  <c:v>40186.409027779111</c:v>
                </c:pt>
                <c:pt idx="1070">
                  <c:v>40186.409722223558</c:v>
                </c:pt>
                <c:pt idx="1071">
                  <c:v>40186.410416668004</c:v>
                </c:pt>
                <c:pt idx="1072">
                  <c:v>40186.411111112451</c:v>
                </c:pt>
                <c:pt idx="1073">
                  <c:v>40186.411805556898</c:v>
                </c:pt>
                <c:pt idx="1074">
                  <c:v>40186.412500001345</c:v>
                </c:pt>
                <c:pt idx="1075">
                  <c:v>40186.413194445791</c:v>
                </c:pt>
                <c:pt idx="1076">
                  <c:v>40186.413888890238</c:v>
                </c:pt>
                <c:pt idx="1077">
                  <c:v>40186.414583334685</c:v>
                </c:pt>
                <c:pt idx="1078">
                  <c:v>40186.415277779131</c:v>
                </c:pt>
                <c:pt idx="1079">
                  <c:v>40186.415972223578</c:v>
                </c:pt>
                <c:pt idx="1080">
                  <c:v>40186.416666668025</c:v>
                </c:pt>
                <c:pt idx="1081">
                  <c:v>40186.417361112472</c:v>
                </c:pt>
                <c:pt idx="1082">
                  <c:v>40186.418055556918</c:v>
                </c:pt>
                <c:pt idx="1083">
                  <c:v>40186.418750001365</c:v>
                </c:pt>
                <c:pt idx="1084">
                  <c:v>40186.419444445812</c:v>
                </c:pt>
                <c:pt idx="1085">
                  <c:v>40186.420138890258</c:v>
                </c:pt>
                <c:pt idx="1086">
                  <c:v>40186.420833334705</c:v>
                </c:pt>
                <c:pt idx="1087">
                  <c:v>40186.421527779152</c:v>
                </c:pt>
                <c:pt idx="1088">
                  <c:v>40186.422222223599</c:v>
                </c:pt>
                <c:pt idx="1089">
                  <c:v>40186.422916668045</c:v>
                </c:pt>
                <c:pt idx="1090">
                  <c:v>40186.423611112492</c:v>
                </c:pt>
                <c:pt idx="1091">
                  <c:v>40186.424305556939</c:v>
                </c:pt>
                <c:pt idx="1092">
                  <c:v>40186.425000001385</c:v>
                </c:pt>
                <c:pt idx="1093">
                  <c:v>40186.425694445832</c:v>
                </c:pt>
                <c:pt idx="1094">
                  <c:v>40186.426388890279</c:v>
                </c:pt>
                <c:pt idx="1095">
                  <c:v>40186.427083334725</c:v>
                </c:pt>
                <c:pt idx="1096">
                  <c:v>40186.427777779172</c:v>
                </c:pt>
                <c:pt idx="1097">
                  <c:v>40186.428472223619</c:v>
                </c:pt>
                <c:pt idx="1098">
                  <c:v>40186.429166668066</c:v>
                </c:pt>
                <c:pt idx="1099">
                  <c:v>40186.429861112512</c:v>
                </c:pt>
                <c:pt idx="1100">
                  <c:v>40186.430555556959</c:v>
                </c:pt>
                <c:pt idx="1101">
                  <c:v>40186.431250001406</c:v>
                </c:pt>
                <c:pt idx="1102">
                  <c:v>40186.431944445852</c:v>
                </c:pt>
                <c:pt idx="1103">
                  <c:v>40186.432638890299</c:v>
                </c:pt>
                <c:pt idx="1104">
                  <c:v>40186.433333334746</c:v>
                </c:pt>
                <c:pt idx="1105">
                  <c:v>40186.434027779193</c:v>
                </c:pt>
                <c:pt idx="1106">
                  <c:v>40186.434722223639</c:v>
                </c:pt>
                <c:pt idx="1107">
                  <c:v>40186.435416668086</c:v>
                </c:pt>
                <c:pt idx="1108">
                  <c:v>40186.436111112533</c:v>
                </c:pt>
                <c:pt idx="1109">
                  <c:v>40186.436805556979</c:v>
                </c:pt>
                <c:pt idx="1110">
                  <c:v>40186.4375</c:v>
                </c:pt>
                <c:pt idx="1111">
                  <c:v>40186.438194444447</c:v>
                </c:pt>
                <c:pt idx="1112">
                  <c:v>40186.438888888893</c:v>
                </c:pt>
                <c:pt idx="1113">
                  <c:v>40186.43958333334</c:v>
                </c:pt>
                <c:pt idx="1114">
                  <c:v>40186.440277777787</c:v>
                </c:pt>
                <c:pt idx="1115">
                  <c:v>40186.440972222234</c:v>
                </c:pt>
                <c:pt idx="1116">
                  <c:v>40186.44166666668</c:v>
                </c:pt>
                <c:pt idx="1117">
                  <c:v>40186.442361111127</c:v>
                </c:pt>
                <c:pt idx="1118">
                  <c:v>40186.443055555574</c:v>
                </c:pt>
                <c:pt idx="1119">
                  <c:v>40186.44375000002</c:v>
                </c:pt>
                <c:pt idx="1120">
                  <c:v>40186.444444444467</c:v>
                </c:pt>
                <c:pt idx="1121">
                  <c:v>40186.445138888914</c:v>
                </c:pt>
                <c:pt idx="1122">
                  <c:v>40186.44583333336</c:v>
                </c:pt>
                <c:pt idx="1123">
                  <c:v>40186.446527777807</c:v>
                </c:pt>
                <c:pt idx="1124">
                  <c:v>40186.447222222254</c:v>
                </c:pt>
                <c:pt idx="1125">
                  <c:v>40186.447916666701</c:v>
                </c:pt>
                <c:pt idx="1126">
                  <c:v>40186.448611111147</c:v>
                </c:pt>
                <c:pt idx="1127">
                  <c:v>40186.449305555594</c:v>
                </c:pt>
                <c:pt idx="1128">
                  <c:v>40186.450000000041</c:v>
                </c:pt>
                <c:pt idx="1129">
                  <c:v>40186.450694444487</c:v>
                </c:pt>
                <c:pt idx="1130">
                  <c:v>40186.451388888934</c:v>
                </c:pt>
                <c:pt idx="1131">
                  <c:v>40186.452083333381</c:v>
                </c:pt>
                <c:pt idx="1132">
                  <c:v>40186.452777777828</c:v>
                </c:pt>
                <c:pt idx="1133">
                  <c:v>40186.453472222274</c:v>
                </c:pt>
                <c:pt idx="1134">
                  <c:v>40186.454166666721</c:v>
                </c:pt>
                <c:pt idx="1135">
                  <c:v>40186.454861111168</c:v>
                </c:pt>
                <c:pt idx="1136">
                  <c:v>40186.455555555614</c:v>
                </c:pt>
                <c:pt idx="1137">
                  <c:v>40186.456250000061</c:v>
                </c:pt>
                <c:pt idx="1138">
                  <c:v>40186.456944444508</c:v>
                </c:pt>
                <c:pt idx="1139">
                  <c:v>40186.457638888955</c:v>
                </c:pt>
                <c:pt idx="1140">
                  <c:v>40186.458333333401</c:v>
                </c:pt>
                <c:pt idx="1141">
                  <c:v>40186.459027777848</c:v>
                </c:pt>
                <c:pt idx="1142">
                  <c:v>40186.459722222295</c:v>
                </c:pt>
                <c:pt idx="1143">
                  <c:v>40186.460416666741</c:v>
                </c:pt>
                <c:pt idx="1144">
                  <c:v>40186.461111111188</c:v>
                </c:pt>
                <c:pt idx="1145">
                  <c:v>40186.461805555635</c:v>
                </c:pt>
                <c:pt idx="1146">
                  <c:v>40186.462500000081</c:v>
                </c:pt>
                <c:pt idx="1147">
                  <c:v>40186.463194444528</c:v>
                </c:pt>
                <c:pt idx="1148">
                  <c:v>40186.463888888975</c:v>
                </c:pt>
                <c:pt idx="1149">
                  <c:v>40186.464583333422</c:v>
                </c:pt>
                <c:pt idx="1150">
                  <c:v>40186.465277777868</c:v>
                </c:pt>
                <c:pt idx="1151">
                  <c:v>40186.465972222315</c:v>
                </c:pt>
                <c:pt idx="1152">
                  <c:v>40186.466666666762</c:v>
                </c:pt>
                <c:pt idx="1153">
                  <c:v>40186.467361111208</c:v>
                </c:pt>
                <c:pt idx="1154">
                  <c:v>40186.468055555655</c:v>
                </c:pt>
                <c:pt idx="1155">
                  <c:v>40186.468750000102</c:v>
                </c:pt>
                <c:pt idx="1156">
                  <c:v>40186.469444444549</c:v>
                </c:pt>
                <c:pt idx="1157">
                  <c:v>40186.470138888995</c:v>
                </c:pt>
                <c:pt idx="1158">
                  <c:v>40186.470833333442</c:v>
                </c:pt>
                <c:pt idx="1159">
                  <c:v>40186.471527777889</c:v>
                </c:pt>
                <c:pt idx="1160">
                  <c:v>40186.472222222335</c:v>
                </c:pt>
                <c:pt idx="1161">
                  <c:v>40186.472916666782</c:v>
                </c:pt>
                <c:pt idx="1162">
                  <c:v>40186.473611111229</c:v>
                </c:pt>
                <c:pt idx="1163">
                  <c:v>40186.474305555676</c:v>
                </c:pt>
                <c:pt idx="1164">
                  <c:v>40186.475000000122</c:v>
                </c:pt>
                <c:pt idx="1165">
                  <c:v>40186.475694444569</c:v>
                </c:pt>
                <c:pt idx="1166">
                  <c:v>40186.476388889016</c:v>
                </c:pt>
                <c:pt idx="1167">
                  <c:v>40186.477083333462</c:v>
                </c:pt>
                <c:pt idx="1168">
                  <c:v>40186.477777777909</c:v>
                </c:pt>
                <c:pt idx="1169">
                  <c:v>40186.478472222356</c:v>
                </c:pt>
                <c:pt idx="1170">
                  <c:v>40186.479166666802</c:v>
                </c:pt>
                <c:pt idx="1171">
                  <c:v>40186.479861111249</c:v>
                </c:pt>
                <c:pt idx="1172">
                  <c:v>40186.480555555696</c:v>
                </c:pt>
                <c:pt idx="1173">
                  <c:v>40186.481250000143</c:v>
                </c:pt>
                <c:pt idx="1174">
                  <c:v>40186.481944444589</c:v>
                </c:pt>
                <c:pt idx="1175">
                  <c:v>40186.482638889036</c:v>
                </c:pt>
                <c:pt idx="1176">
                  <c:v>40186.483333333483</c:v>
                </c:pt>
                <c:pt idx="1177">
                  <c:v>40186.484027777929</c:v>
                </c:pt>
                <c:pt idx="1178">
                  <c:v>40186.484722222376</c:v>
                </c:pt>
                <c:pt idx="1179">
                  <c:v>40186.485416666823</c:v>
                </c:pt>
                <c:pt idx="1180">
                  <c:v>40186.48611111127</c:v>
                </c:pt>
                <c:pt idx="1181">
                  <c:v>40186.486805555716</c:v>
                </c:pt>
                <c:pt idx="1182">
                  <c:v>40186.487500000163</c:v>
                </c:pt>
                <c:pt idx="1183">
                  <c:v>40186.48819444461</c:v>
                </c:pt>
                <c:pt idx="1184">
                  <c:v>40186.488888889056</c:v>
                </c:pt>
                <c:pt idx="1185">
                  <c:v>40186.489583333503</c:v>
                </c:pt>
                <c:pt idx="1186">
                  <c:v>40186.49027777795</c:v>
                </c:pt>
                <c:pt idx="1187">
                  <c:v>40186.490972222397</c:v>
                </c:pt>
                <c:pt idx="1188">
                  <c:v>40186.491666666843</c:v>
                </c:pt>
                <c:pt idx="1189">
                  <c:v>40186.49236111129</c:v>
                </c:pt>
                <c:pt idx="1190">
                  <c:v>40186.493055555737</c:v>
                </c:pt>
                <c:pt idx="1191">
                  <c:v>40186.493750000183</c:v>
                </c:pt>
                <c:pt idx="1192">
                  <c:v>40186.49444444463</c:v>
                </c:pt>
                <c:pt idx="1193">
                  <c:v>40186.495138889077</c:v>
                </c:pt>
                <c:pt idx="1194">
                  <c:v>40186.495833333523</c:v>
                </c:pt>
                <c:pt idx="1195">
                  <c:v>40186.49652777797</c:v>
                </c:pt>
                <c:pt idx="1196">
                  <c:v>40186.497222222417</c:v>
                </c:pt>
                <c:pt idx="1197">
                  <c:v>40186.497916666864</c:v>
                </c:pt>
                <c:pt idx="1198">
                  <c:v>40186.49861111131</c:v>
                </c:pt>
                <c:pt idx="1199">
                  <c:v>40186.499305555757</c:v>
                </c:pt>
                <c:pt idx="1200">
                  <c:v>40186.500000000204</c:v>
                </c:pt>
                <c:pt idx="1201">
                  <c:v>40186.50069444465</c:v>
                </c:pt>
                <c:pt idx="1202">
                  <c:v>40186.501388889097</c:v>
                </c:pt>
                <c:pt idx="1203">
                  <c:v>40186.502083333544</c:v>
                </c:pt>
                <c:pt idx="1204">
                  <c:v>40186.502777777991</c:v>
                </c:pt>
                <c:pt idx="1205">
                  <c:v>40186.503472222437</c:v>
                </c:pt>
                <c:pt idx="1206">
                  <c:v>40186.504166666884</c:v>
                </c:pt>
                <c:pt idx="1207">
                  <c:v>40186.504861111331</c:v>
                </c:pt>
                <c:pt idx="1208">
                  <c:v>40186.505555555777</c:v>
                </c:pt>
                <c:pt idx="1209">
                  <c:v>40186.506250000224</c:v>
                </c:pt>
                <c:pt idx="1210">
                  <c:v>40186.506944444671</c:v>
                </c:pt>
                <c:pt idx="1211">
                  <c:v>40186.507638889118</c:v>
                </c:pt>
                <c:pt idx="1212">
                  <c:v>40186.508333333564</c:v>
                </c:pt>
                <c:pt idx="1213">
                  <c:v>40186.509027778011</c:v>
                </c:pt>
                <c:pt idx="1214">
                  <c:v>40186.509722222458</c:v>
                </c:pt>
                <c:pt idx="1215">
                  <c:v>40186.510416666904</c:v>
                </c:pt>
                <c:pt idx="1216">
                  <c:v>40186.511111111351</c:v>
                </c:pt>
                <c:pt idx="1217">
                  <c:v>40186.511805555798</c:v>
                </c:pt>
                <c:pt idx="1218">
                  <c:v>40186.512500000244</c:v>
                </c:pt>
                <c:pt idx="1219">
                  <c:v>40186.513194444691</c:v>
                </c:pt>
                <c:pt idx="1220">
                  <c:v>40186.513888889138</c:v>
                </c:pt>
                <c:pt idx="1221">
                  <c:v>40186.514583333585</c:v>
                </c:pt>
                <c:pt idx="1222">
                  <c:v>40186.515277778031</c:v>
                </c:pt>
                <c:pt idx="1223">
                  <c:v>40186.515972222478</c:v>
                </c:pt>
                <c:pt idx="1224">
                  <c:v>40186.516666666925</c:v>
                </c:pt>
                <c:pt idx="1225">
                  <c:v>40186.517361111371</c:v>
                </c:pt>
                <c:pt idx="1226">
                  <c:v>40186.518055555818</c:v>
                </c:pt>
                <c:pt idx="1227">
                  <c:v>40186.518750000265</c:v>
                </c:pt>
                <c:pt idx="1228">
                  <c:v>40186.519444444712</c:v>
                </c:pt>
                <c:pt idx="1229">
                  <c:v>40186.520138889158</c:v>
                </c:pt>
                <c:pt idx="1230">
                  <c:v>40186.520833333605</c:v>
                </c:pt>
                <c:pt idx="1231">
                  <c:v>40186.521527778052</c:v>
                </c:pt>
                <c:pt idx="1232">
                  <c:v>40186.522222222498</c:v>
                </c:pt>
                <c:pt idx="1233">
                  <c:v>40186.522916666945</c:v>
                </c:pt>
                <c:pt idx="1234">
                  <c:v>40186.523611111392</c:v>
                </c:pt>
                <c:pt idx="1235">
                  <c:v>40186.524305555839</c:v>
                </c:pt>
                <c:pt idx="1236">
                  <c:v>40186.525000000285</c:v>
                </c:pt>
                <c:pt idx="1237">
                  <c:v>40186.525694444732</c:v>
                </c:pt>
                <c:pt idx="1238">
                  <c:v>40186.526388889179</c:v>
                </c:pt>
                <c:pt idx="1239">
                  <c:v>40186.527083333625</c:v>
                </c:pt>
                <c:pt idx="1240">
                  <c:v>40186.527777778072</c:v>
                </c:pt>
                <c:pt idx="1241">
                  <c:v>40186.528472222519</c:v>
                </c:pt>
                <c:pt idx="1242">
                  <c:v>40186.529166666965</c:v>
                </c:pt>
                <c:pt idx="1243">
                  <c:v>40186.529861111412</c:v>
                </c:pt>
                <c:pt idx="1244">
                  <c:v>40186.530555555859</c:v>
                </c:pt>
                <c:pt idx="1245">
                  <c:v>40186.531250000306</c:v>
                </c:pt>
                <c:pt idx="1246">
                  <c:v>40186.531944444752</c:v>
                </c:pt>
                <c:pt idx="1247">
                  <c:v>40186.532638889199</c:v>
                </c:pt>
                <c:pt idx="1248">
                  <c:v>40186.533333333646</c:v>
                </c:pt>
                <c:pt idx="1249">
                  <c:v>40186.534027778092</c:v>
                </c:pt>
                <c:pt idx="1250">
                  <c:v>40186.534722222539</c:v>
                </c:pt>
                <c:pt idx="1251">
                  <c:v>40186.535416666986</c:v>
                </c:pt>
                <c:pt idx="1252">
                  <c:v>40186.536111111433</c:v>
                </c:pt>
                <c:pt idx="1253">
                  <c:v>40186.536805555879</c:v>
                </c:pt>
                <c:pt idx="1254">
                  <c:v>40186.537500000326</c:v>
                </c:pt>
                <c:pt idx="1255">
                  <c:v>40186.538194444773</c:v>
                </c:pt>
                <c:pt idx="1256">
                  <c:v>40186.538888889219</c:v>
                </c:pt>
                <c:pt idx="1257">
                  <c:v>40186.539583333666</c:v>
                </c:pt>
                <c:pt idx="1258">
                  <c:v>40186.540277778113</c:v>
                </c:pt>
                <c:pt idx="1259">
                  <c:v>40186.54097222256</c:v>
                </c:pt>
                <c:pt idx="1260">
                  <c:v>40186.541666667006</c:v>
                </c:pt>
                <c:pt idx="1261">
                  <c:v>40186.542361111453</c:v>
                </c:pt>
                <c:pt idx="1262">
                  <c:v>40186.5430555559</c:v>
                </c:pt>
                <c:pt idx="1263">
                  <c:v>40186.543750000346</c:v>
                </c:pt>
                <c:pt idx="1264">
                  <c:v>40186.544444444793</c:v>
                </c:pt>
                <c:pt idx="1265">
                  <c:v>40186.54513888924</c:v>
                </c:pt>
                <c:pt idx="1266">
                  <c:v>40186.545833333686</c:v>
                </c:pt>
                <c:pt idx="1267">
                  <c:v>40186.546527778133</c:v>
                </c:pt>
                <c:pt idx="1268">
                  <c:v>40186.54722222258</c:v>
                </c:pt>
                <c:pt idx="1269">
                  <c:v>40186.547916667027</c:v>
                </c:pt>
                <c:pt idx="1270">
                  <c:v>40186.548611111473</c:v>
                </c:pt>
                <c:pt idx="1271">
                  <c:v>40186.54930555592</c:v>
                </c:pt>
                <c:pt idx="1272">
                  <c:v>40186.550000000367</c:v>
                </c:pt>
                <c:pt idx="1273">
                  <c:v>40186.550694444813</c:v>
                </c:pt>
                <c:pt idx="1274">
                  <c:v>40186.55138888926</c:v>
                </c:pt>
                <c:pt idx="1275">
                  <c:v>40186.552083333707</c:v>
                </c:pt>
                <c:pt idx="1276">
                  <c:v>40186.552777778154</c:v>
                </c:pt>
                <c:pt idx="1277">
                  <c:v>40186.5534722226</c:v>
                </c:pt>
                <c:pt idx="1278">
                  <c:v>40186.554166667047</c:v>
                </c:pt>
                <c:pt idx="1279">
                  <c:v>40186.554861111494</c:v>
                </c:pt>
                <c:pt idx="1280">
                  <c:v>40186.55555555594</c:v>
                </c:pt>
                <c:pt idx="1281">
                  <c:v>40186.556250000387</c:v>
                </c:pt>
                <c:pt idx="1282">
                  <c:v>40186.556944444834</c:v>
                </c:pt>
                <c:pt idx="1283">
                  <c:v>40186.55763888928</c:v>
                </c:pt>
                <c:pt idx="1284">
                  <c:v>40186.558333333727</c:v>
                </c:pt>
                <c:pt idx="1285">
                  <c:v>40186.559027778174</c:v>
                </c:pt>
                <c:pt idx="1286">
                  <c:v>40186.559722222621</c:v>
                </c:pt>
                <c:pt idx="1287">
                  <c:v>40186.560416667067</c:v>
                </c:pt>
                <c:pt idx="1288">
                  <c:v>40186.561111111514</c:v>
                </c:pt>
                <c:pt idx="1289">
                  <c:v>40186.561805555961</c:v>
                </c:pt>
                <c:pt idx="1290">
                  <c:v>40186.562500000407</c:v>
                </c:pt>
                <c:pt idx="1291">
                  <c:v>40186.563194444854</c:v>
                </c:pt>
                <c:pt idx="1292">
                  <c:v>40186.563888889301</c:v>
                </c:pt>
                <c:pt idx="1293">
                  <c:v>40186.564583333748</c:v>
                </c:pt>
                <c:pt idx="1294">
                  <c:v>40186.565277778194</c:v>
                </c:pt>
                <c:pt idx="1295">
                  <c:v>40186.565972222641</c:v>
                </c:pt>
                <c:pt idx="1296">
                  <c:v>40186.566666667088</c:v>
                </c:pt>
                <c:pt idx="1297">
                  <c:v>40186.567361111534</c:v>
                </c:pt>
                <c:pt idx="1298">
                  <c:v>40186.568055555981</c:v>
                </c:pt>
                <c:pt idx="1299">
                  <c:v>40186.568750000428</c:v>
                </c:pt>
                <c:pt idx="1300">
                  <c:v>40186.569444444875</c:v>
                </c:pt>
                <c:pt idx="1301">
                  <c:v>40186.570138889321</c:v>
                </c:pt>
                <c:pt idx="1302">
                  <c:v>40186.570833333768</c:v>
                </c:pt>
                <c:pt idx="1303">
                  <c:v>40186.571527778215</c:v>
                </c:pt>
                <c:pt idx="1304">
                  <c:v>40186.572222222661</c:v>
                </c:pt>
                <c:pt idx="1305">
                  <c:v>40186.572916667108</c:v>
                </c:pt>
                <c:pt idx="1306">
                  <c:v>40186.573611111555</c:v>
                </c:pt>
                <c:pt idx="1307">
                  <c:v>40186.574305556001</c:v>
                </c:pt>
                <c:pt idx="1308">
                  <c:v>40186.575000000448</c:v>
                </c:pt>
                <c:pt idx="1309">
                  <c:v>40186.575694444895</c:v>
                </c:pt>
                <c:pt idx="1310">
                  <c:v>40186.576388889342</c:v>
                </c:pt>
                <c:pt idx="1311">
                  <c:v>40186.577083333788</c:v>
                </c:pt>
                <c:pt idx="1312">
                  <c:v>40186.577777778235</c:v>
                </c:pt>
                <c:pt idx="1313">
                  <c:v>40186.578472222682</c:v>
                </c:pt>
                <c:pt idx="1314">
                  <c:v>40186.579166667128</c:v>
                </c:pt>
                <c:pt idx="1315">
                  <c:v>40186.579861111575</c:v>
                </c:pt>
                <c:pt idx="1316">
                  <c:v>40186.580555556022</c:v>
                </c:pt>
                <c:pt idx="1317">
                  <c:v>40186.581250000469</c:v>
                </c:pt>
                <c:pt idx="1318">
                  <c:v>40186.581944444915</c:v>
                </c:pt>
                <c:pt idx="1319">
                  <c:v>40186.582638889362</c:v>
                </c:pt>
                <c:pt idx="1320">
                  <c:v>40186.583333333809</c:v>
                </c:pt>
                <c:pt idx="1321">
                  <c:v>40186.584027778255</c:v>
                </c:pt>
                <c:pt idx="1322">
                  <c:v>40186.584722222702</c:v>
                </c:pt>
                <c:pt idx="1323">
                  <c:v>40186.585416667149</c:v>
                </c:pt>
                <c:pt idx="1324">
                  <c:v>40186.586111111596</c:v>
                </c:pt>
                <c:pt idx="1325">
                  <c:v>40186.586805556042</c:v>
                </c:pt>
                <c:pt idx="1326">
                  <c:v>40186.587500000489</c:v>
                </c:pt>
                <c:pt idx="1327">
                  <c:v>40186.588194444936</c:v>
                </c:pt>
                <c:pt idx="1328">
                  <c:v>40186.588888889382</c:v>
                </c:pt>
                <c:pt idx="1329">
                  <c:v>40186.589583333829</c:v>
                </c:pt>
                <c:pt idx="1330">
                  <c:v>40186.590277778276</c:v>
                </c:pt>
                <c:pt idx="1331">
                  <c:v>40186.590972222722</c:v>
                </c:pt>
                <c:pt idx="1332">
                  <c:v>40186.591666667169</c:v>
                </c:pt>
                <c:pt idx="1333">
                  <c:v>40186.592361111616</c:v>
                </c:pt>
                <c:pt idx="1334">
                  <c:v>40186.593055556063</c:v>
                </c:pt>
                <c:pt idx="1335">
                  <c:v>40186.593750000509</c:v>
                </c:pt>
                <c:pt idx="1336">
                  <c:v>40186.594444444956</c:v>
                </c:pt>
                <c:pt idx="1337">
                  <c:v>40186.595138889403</c:v>
                </c:pt>
                <c:pt idx="1338">
                  <c:v>40186.595833333849</c:v>
                </c:pt>
                <c:pt idx="1339">
                  <c:v>40186.596527778296</c:v>
                </c:pt>
                <c:pt idx="1340">
                  <c:v>40186.597222222743</c:v>
                </c:pt>
                <c:pt idx="1341">
                  <c:v>40186.59791666719</c:v>
                </c:pt>
                <c:pt idx="1342">
                  <c:v>40186.598611111636</c:v>
                </c:pt>
                <c:pt idx="1343">
                  <c:v>40186.599305556083</c:v>
                </c:pt>
                <c:pt idx="1344">
                  <c:v>40186.60000000053</c:v>
                </c:pt>
                <c:pt idx="1345">
                  <c:v>40186.600694444976</c:v>
                </c:pt>
                <c:pt idx="1346">
                  <c:v>40186.601388889423</c:v>
                </c:pt>
                <c:pt idx="1347">
                  <c:v>40186.60208333387</c:v>
                </c:pt>
                <c:pt idx="1348">
                  <c:v>40186.602777778317</c:v>
                </c:pt>
                <c:pt idx="1349">
                  <c:v>40186.603472222763</c:v>
                </c:pt>
                <c:pt idx="1350">
                  <c:v>40186.60416666721</c:v>
                </c:pt>
                <c:pt idx="1351">
                  <c:v>40186.604861111657</c:v>
                </c:pt>
                <c:pt idx="1352">
                  <c:v>40186.605555556103</c:v>
                </c:pt>
                <c:pt idx="1353">
                  <c:v>40186.60625000055</c:v>
                </c:pt>
                <c:pt idx="1354">
                  <c:v>40186.606944444997</c:v>
                </c:pt>
                <c:pt idx="1355">
                  <c:v>40186.607638889443</c:v>
                </c:pt>
                <c:pt idx="1356">
                  <c:v>40186.60833333389</c:v>
                </c:pt>
                <c:pt idx="1357">
                  <c:v>40186.609027778337</c:v>
                </c:pt>
                <c:pt idx="1358">
                  <c:v>40186.609722222784</c:v>
                </c:pt>
                <c:pt idx="1359">
                  <c:v>40186.61041666723</c:v>
                </c:pt>
                <c:pt idx="1360">
                  <c:v>40186.611111111677</c:v>
                </c:pt>
                <c:pt idx="1361">
                  <c:v>40186.611805556124</c:v>
                </c:pt>
                <c:pt idx="1362">
                  <c:v>40186.61250000057</c:v>
                </c:pt>
                <c:pt idx="1363">
                  <c:v>40186.613194445017</c:v>
                </c:pt>
                <c:pt idx="1364">
                  <c:v>40186.613888889464</c:v>
                </c:pt>
                <c:pt idx="1365">
                  <c:v>40186.614583333911</c:v>
                </c:pt>
                <c:pt idx="1366">
                  <c:v>40186.615277778357</c:v>
                </c:pt>
                <c:pt idx="1367">
                  <c:v>40186.615972222804</c:v>
                </c:pt>
                <c:pt idx="1368">
                  <c:v>40186.616666667251</c:v>
                </c:pt>
                <c:pt idx="1369">
                  <c:v>40186.617361111697</c:v>
                </c:pt>
                <c:pt idx="1370">
                  <c:v>40186.618055556144</c:v>
                </c:pt>
                <c:pt idx="1371">
                  <c:v>40186.618750000591</c:v>
                </c:pt>
                <c:pt idx="1372">
                  <c:v>40186.619444445038</c:v>
                </c:pt>
                <c:pt idx="1373">
                  <c:v>40186.620138889484</c:v>
                </c:pt>
                <c:pt idx="1374">
                  <c:v>40186.620833333931</c:v>
                </c:pt>
                <c:pt idx="1375">
                  <c:v>40186.621527778378</c:v>
                </c:pt>
                <c:pt idx="1376">
                  <c:v>40186.622222222824</c:v>
                </c:pt>
                <c:pt idx="1377">
                  <c:v>40186.622916667271</c:v>
                </c:pt>
                <c:pt idx="1378">
                  <c:v>40186.623611111718</c:v>
                </c:pt>
                <c:pt idx="1379">
                  <c:v>40186.624305556164</c:v>
                </c:pt>
                <c:pt idx="1380">
                  <c:v>40186.625000000611</c:v>
                </c:pt>
                <c:pt idx="1381">
                  <c:v>40186.625694445058</c:v>
                </c:pt>
                <c:pt idx="1382">
                  <c:v>40186.626388889505</c:v>
                </c:pt>
                <c:pt idx="1383">
                  <c:v>40186.627083333951</c:v>
                </c:pt>
                <c:pt idx="1384">
                  <c:v>40186.627777778398</c:v>
                </c:pt>
                <c:pt idx="1385">
                  <c:v>40186.628472222845</c:v>
                </c:pt>
                <c:pt idx="1386">
                  <c:v>40186.629166667291</c:v>
                </c:pt>
                <c:pt idx="1387">
                  <c:v>40186.629861111738</c:v>
                </c:pt>
                <c:pt idx="1388">
                  <c:v>40186.630555556185</c:v>
                </c:pt>
                <c:pt idx="1389">
                  <c:v>40186.631250000632</c:v>
                </c:pt>
                <c:pt idx="1390">
                  <c:v>40186.631944445078</c:v>
                </c:pt>
                <c:pt idx="1391">
                  <c:v>40186.632638889525</c:v>
                </c:pt>
                <c:pt idx="1392">
                  <c:v>40186.633333333972</c:v>
                </c:pt>
                <c:pt idx="1393">
                  <c:v>40186.634027778418</c:v>
                </c:pt>
                <c:pt idx="1394">
                  <c:v>40186.634722222865</c:v>
                </c:pt>
                <c:pt idx="1395">
                  <c:v>40186.635416667312</c:v>
                </c:pt>
                <c:pt idx="1396">
                  <c:v>40186.636111111759</c:v>
                </c:pt>
                <c:pt idx="1397">
                  <c:v>40186.636805556205</c:v>
                </c:pt>
                <c:pt idx="1398">
                  <c:v>40186.637500000652</c:v>
                </c:pt>
                <c:pt idx="1399">
                  <c:v>40186.638194445099</c:v>
                </c:pt>
                <c:pt idx="1400">
                  <c:v>40186.638888889545</c:v>
                </c:pt>
                <c:pt idx="1401">
                  <c:v>40186.639583333992</c:v>
                </c:pt>
                <c:pt idx="1402">
                  <c:v>40186.640277778439</c:v>
                </c:pt>
                <c:pt idx="1403">
                  <c:v>40186.640972222885</c:v>
                </c:pt>
                <c:pt idx="1404">
                  <c:v>40186.641666667332</c:v>
                </c:pt>
                <c:pt idx="1405">
                  <c:v>40186.642361111779</c:v>
                </c:pt>
                <c:pt idx="1406">
                  <c:v>40186.643055556226</c:v>
                </c:pt>
                <c:pt idx="1407">
                  <c:v>40186.643750000672</c:v>
                </c:pt>
                <c:pt idx="1408">
                  <c:v>40186.644444445119</c:v>
                </c:pt>
                <c:pt idx="1409">
                  <c:v>40186.645138889566</c:v>
                </c:pt>
                <c:pt idx="1410">
                  <c:v>40186.645833334012</c:v>
                </c:pt>
                <c:pt idx="1411">
                  <c:v>40186.646527778459</c:v>
                </c:pt>
                <c:pt idx="1412">
                  <c:v>40186.647222222906</c:v>
                </c:pt>
                <c:pt idx="1413">
                  <c:v>40186.647916667353</c:v>
                </c:pt>
                <c:pt idx="1414">
                  <c:v>40186.648611111799</c:v>
                </c:pt>
                <c:pt idx="1415">
                  <c:v>40186.649305556246</c:v>
                </c:pt>
                <c:pt idx="1416">
                  <c:v>40186.650000000693</c:v>
                </c:pt>
                <c:pt idx="1417">
                  <c:v>40186.650694445139</c:v>
                </c:pt>
                <c:pt idx="1418">
                  <c:v>40186.651388889586</c:v>
                </c:pt>
                <c:pt idx="1419">
                  <c:v>40186.652083334033</c:v>
                </c:pt>
                <c:pt idx="1420">
                  <c:v>40186.65277777848</c:v>
                </c:pt>
                <c:pt idx="1421">
                  <c:v>40186.653472222926</c:v>
                </c:pt>
                <c:pt idx="1422">
                  <c:v>40186.654166667373</c:v>
                </c:pt>
                <c:pt idx="1423">
                  <c:v>40186.65486111182</c:v>
                </c:pt>
                <c:pt idx="1424">
                  <c:v>40186.655555556266</c:v>
                </c:pt>
                <c:pt idx="1425">
                  <c:v>40186.656250000713</c:v>
                </c:pt>
                <c:pt idx="1426">
                  <c:v>40186.65694444516</c:v>
                </c:pt>
                <c:pt idx="1427">
                  <c:v>40186.657638889606</c:v>
                </c:pt>
                <c:pt idx="1428">
                  <c:v>40186.658333334053</c:v>
                </c:pt>
                <c:pt idx="1429">
                  <c:v>40186.6590277785</c:v>
                </c:pt>
                <c:pt idx="1430">
                  <c:v>40186.659722222947</c:v>
                </c:pt>
                <c:pt idx="1431">
                  <c:v>40186.660416667393</c:v>
                </c:pt>
                <c:pt idx="1432">
                  <c:v>40186.66111111184</c:v>
                </c:pt>
                <c:pt idx="1433">
                  <c:v>40186.661805556287</c:v>
                </c:pt>
                <c:pt idx="1434">
                  <c:v>40186.662500000733</c:v>
                </c:pt>
                <c:pt idx="1435">
                  <c:v>40186.66319444518</c:v>
                </c:pt>
                <c:pt idx="1436">
                  <c:v>40186.663888889627</c:v>
                </c:pt>
                <c:pt idx="1437">
                  <c:v>40186.664583334074</c:v>
                </c:pt>
                <c:pt idx="1438">
                  <c:v>40186.66527777852</c:v>
                </c:pt>
                <c:pt idx="1439">
                  <c:v>40186.665972222967</c:v>
                </c:pt>
                <c:pt idx="1440">
                  <c:v>40186.666666667414</c:v>
                </c:pt>
                <c:pt idx="1441">
                  <c:v>40186.66736111186</c:v>
                </c:pt>
                <c:pt idx="1442">
                  <c:v>40186.668055556307</c:v>
                </c:pt>
                <c:pt idx="1443">
                  <c:v>40186.668750000754</c:v>
                </c:pt>
                <c:pt idx="1444">
                  <c:v>40186.6694444452</c:v>
                </c:pt>
                <c:pt idx="1445">
                  <c:v>40186.670138889647</c:v>
                </c:pt>
                <c:pt idx="1446">
                  <c:v>40186.670833334094</c:v>
                </c:pt>
                <c:pt idx="1447">
                  <c:v>40186.671527778541</c:v>
                </c:pt>
                <c:pt idx="1448">
                  <c:v>40186.672222222987</c:v>
                </c:pt>
                <c:pt idx="1449">
                  <c:v>40186.672916667434</c:v>
                </c:pt>
                <c:pt idx="1450">
                  <c:v>40186.673611111881</c:v>
                </c:pt>
                <c:pt idx="1451">
                  <c:v>40186.674305556327</c:v>
                </c:pt>
                <c:pt idx="1452">
                  <c:v>40186.675000000774</c:v>
                </c:pt>
                <c:pt idx="1453">
                  <c:v>40186.675694445221</c:v>
                </c:pt>
                <c:pt idx="1454">
                  <c:v>40186.676388889668</c:v>
                </c:pt>
                <c:pt idx="1455">
                  <c:v>40186.677083334114</c:v>
                </c:pt>
                <c:pt idx="1456">
                  <c:v>40186.677777778561</c:v>
                </c:pt>
                <c:pt idx="1457">
                  <c:v>40186.678472223008</c:v>
                </c:pt>
                <c:pt idx="1458">
                  <c:v>40186.679166667454</c:v>
                </c:pt>
                <c:pt idx="1459">
                  <c:v>40186.679861111901</c:v>
                </c:pt>
                <c:pt idx="1460">
                  <c:v>40186.680555556348</c:v>
                </c:pt>
                <c:pt idx="1461">
                  <c:v>40186.681250000795</c:v>
                </c:pt>
                <c:pt idx="1462">
                  <c:v>40186.681944445241</c:v>
                </c:pt>
                <c:pt idx="1463">
                  <c:v>40186.682638889688</c:v>
                </c:pt>
                <c:pt idx="1464">
                  <c:v>40186.683333334135</c:v>
                </c:pt>
                <c:pt idx="1465">
                  <c:v>40186.684027778581</c:v>
                </c:pt>
                <c:pt idx="1466">
                  <c:v>40186.684722223028</c:v>
                </c:pt>
                <c:pt idx="1467">
                  <c:v>40186.685416667475</c:v>
                </c:pt>
                <c:pt idx="1468">
                  <c:v>40186.686111111921</c:v>
                </c:pt>
                <c:pt idx="1469">
                  <c:v>40186.686805556368</c:v>
                </c:pt>
                <c:pt idx="1470">
                  <c:v>40186.687500000815</c:v>
                </c:pt>
                <c:pt idx="1471">
                  <c:v>40186.688194445262</c:v>
                </c:pt>
                <c:pt idx="1472">
                  <c:v>40186.688888889708</c:v>
                </c:pt>
                <c:pt idx="1473">
                  <c:v>40186.689583334155</c:v>
                </c:pt>
                <c:pt idx="1474">
                  <c:v>40186.690277778602</c:v>
                </c:pt>
                <c:pt idx="1475">
                  <c:v>40186.690972223048</c:v>
                </c:pt>
                <c:pt idx="1476">
                  <c:v>40186.691666667495</c:v>
                </c:pt>
                <c:pt idx="1477">
                  <c:v>40186.692361111942</c:v>
                </c:pt>
                <c:pt idx="1478">
                  <c:v>40186.693055556389</c:v>
                </c:pt>
                <c:pt idx="1479">
                  <c:v>40186.693750000835</c:v>
                </c:pt>
                <c:pt idx="1480">
                  <c:v>40186.694444445282</c:v>
                </c:pt>
                <c:pt idx="1481">
                  <c:v>40186.695138889729</c:v>
                </c:pt>
                <c:pt idx="1482">
                  <c:v>40186.695833334175</c:v>
                </c:pt>
                <c:pt idx="1483">
                  <c:v>40186.696527778622</c:v>
                </c:pt>
                <c:pt idx="1484">
                  <c:v>40186.697222223069</c:v>
                </c:pt>
                <c:pt idx="1485">
                  <c:v>40186.697916667516</c:v>
                </c:pt>
                <c:pt idx="1486">
                  <c:v>40186.698611111962</c:v>
                </c:pt>
                <c:pt idx="1487">
                  <c:v>40186.699305556409</c:v>
                </c:pt>
                <c:pt idx="1488">
                  <c:v>40186.700000000856</c:v>
                </c:pt>
                <c:pt idx="1489">
                  <c:v>40186.700694445302</c:v>
                </c:pt>
                <c:pt idx="1490">
                  <c:v>40186.701388889749</c:v>
                </c:pt>
                <c:pt idx="1491">
                  <c:v>40186.702083334196</c:v>
                </c:pt>
                <c:pt idx="1492">
                  <c:v>40186.702777778642</c:v>
                </c:pt>
                <c:pt idx="1493">
                  <c:v>40186.703472223089</c:v>
                </c:pt>
                <c:pt idx="1494">
                  <c:v>40186.704166667536</c:v>
                </c:pt>
                <c:pt idx="1495">
                  <c:v>40186.704861111983</c:v>
                </c:pt>
                <c:pt idx="1496">
                  <c:v>40186.705555556429</c:v>
                </c:pt>
                <c:pt idx="1497">
                  <c:v>40186.706250000876</c:v>
                </c:pt>
                <c:pt idx="1498">
                  <c:v>40186.706944445323</c:v>
                </c:pt>
                <c:pt idx="1499">
                  <c:v>40186.707638889769</c:v>
                </c:pt>
                <c:pt idx="1500">
                  <c:v>40186.708333334216</c:v>
                </c:pt>
                <c:pt idx="1501">
                  <c:v>40186.709027778663</c:v>
                </c:pt>
                <c:pt idx="1502">
                  <c:v>40186.70972222311</c:v>
                </c:pt>
                <c:pt idx="1503">
                  <c:v>40186.710416667556</c:v>
                </c:pt>
                <c:pt idx="1504">
                  <c:v>40186.711111112003</c:v>
                </c:pt>
                <c:pt idx="1505">
                  <c:v>40186.71180555645</c:v>
                </c:pt>
                <c:pt idx="1506">
                  <c:v>40186.712500000896</c:v>
                </c:pt>
                <c:pt idx="1507">
                  <c:v>40186.713194445343</c:v>
                </c:pt>
                <c:pt idx="1508">
                  <c:v>40186.71388888979</c:v>
                </c:pt>
                <c:pt idx="1509">
                  <c:v>40186.714583334237</c:v>
                </c:pt>
                <c:pt idx="1510">
                  <c:v>40186.715277778683</c:v>
                </c:pt>
                <c:pt idx="1511">
                  <c:v>40186.71597222313</c:v>
                </c:pt>
                <c:pt idx="1512">
                  <c:v>40186.716666667577</c:v>
                </c:pt>
                <c:pt idx="1513">
                  <c:v>40186.717361112023</c:v>
                </c:pt>
                <c:pt idx="1514">
                  <c:v>40186.71805555647</c:v>
                </c:pt>
                <c:pt idx="1515">
                  <c:v>40186.718750000917</c:v>
                </c:pt>
                <c:pt idx="1516">
                  <c:v>40186.719444445363</c:v>
                </c:pt>
                <c:pt idx="1517">
                  <c:v>40186.72013888981</c:v>
                </c:pt>
                <c:pt idx="1518">
                  <c:v>40186.720833334257</c:v>
                </c:pt>
                <c:pt idx="1519">
                  <c:v>40186.721527778704</c:v>
                </c:pt>
                <c:pt idx="1520">
                  <c:v>40186.72222222315</c:v>
                </c:pt>
                <c:pt idx="1521">
                  <c:v>40186.722916667597</c:v>
                </c:pt>
                <c:pt idx="1522">
                  <c:v>40186.723611112044</c:v>
                </c:pt>
                <c:pt idx="1523">
                  <c:v>40186.72430555649</c:v>
                </c:pt>
                <c:pt idx="1524">
                  <c:v>40186.725000000937</c:v>
                </c:pt>
                <c:pt idx="1525">
                  <c:v>40186.725694445384</c:v>
                </c:pt>
                <c:pt idx="1526">
                  <c:v>40186.726388889831</c:v>
                </c:pt>
                <c:pt idx="1527">
                  <c:v>40186.727083334277</c:v>
                </c:pt>
                <c:pt idx="1528">
                  <c:v>40186.727777778724</c:v>
                </c:pt>
                <c:pt idx="1529">
                  <c:v>40186.728472223171</c:v>
                </c:pt>
                <c:pt idx="1530">
                  <c:v>40186.729166667617</c:v>
                </c:pt>
                <c:pt idx="1531">
                  <c:v>40186.729861112064</c:v>
                </c:pt>
                <c:pt idx="1532">
                  <c:v>40186.730555556511</c:v>
                </c:pt>
                <c:pt idx="1533">
                  <c:v>40186.731250000958</c:v>
                </c:pt>
                <c:pt idx="1534">
                  <c:v>40186.731944445404</c:v>
                </c:pt>
                <c:pt idx="1535">
                  <c:v>40186.732638889851</c:v>
                </c:pt>
                <c:pt idx="1536">
                  <c:v>40186.733333334298</c:v>
                </c:pt>
                <c:pt idx="1537">
                  <c:v>40186.734027778744</c:v>
                </c:pt>
                <c:pt idx="1538">
                  <c:v>40186.734722223191</c:v>
                </c:pt>
                <c:pt idx="1539">
                  <c:v>40186.735416667638</c:v>
                </c:pt>
                <c:pt idx="1540">
                  <c:v>40186.736111112084</c:v>
                </c:pt>
                <c:pt idx="1541">
                  <c:v>40186.736805556531</c:v>
                </c:pt>
                <c:pt idx="1542">
                  <c:v>40186.737500000978</c:v>
                </c:pt>
                <c:pt idx="1543">
                  <c:v>40186.738194445425</c:v>
                </c:pt>
                <c:pt idx="1544">
                  <c:v>40186.738888889871</c:v>
                </c:pt>
                <c:pt idx="1545">
                  <c:v>40186.739583334318</c:v>
                </c:pt>
                <c:pt idx="1546">
                  <c:v>40186.740277778765</c:v>
                </c:pt>
                <c:pt idx="1547">
                  <c:v>40186.740972223211</c:v>
                </c:pt>
                <c:pt idx="1548">
                  <c:v>40186.741666667658</c:v>
                </c:pt>
                <c:pt idx="1549">
                  <c:v>40186.742361112105</c:v>
                </c:pt>
                <c:pt idx="1550">
                  <c:v>40186.743055556552</c:v>
                </c:pt>
                <c:pt idx="1551">
                  <c:v>40186.743750000998</c:v>
                </c:pt>
                <c:pt idx="1552">
                  <c:v>40186.744444445445</c:v>
                </c:pt>
                <c:pt idx="1553">
                  <c:v>40186.745138889892</c:v>
                </c:pt>
                <c:pt idx="1554">
                  <c:v>40186.745833334338</c:v>
                </c:pt>
                <c:pt idx="1555">
                  <c:v>40186.746527778785</c:v>
                </c:pt>
                <c:pt idx="1556">
                  <c:v>40186.747222223232</c:v>
                </c:pt>
                <c:pt idx="1557">
                  <c:v>40186.747916667679</c:v>
                </c:pt>
                <c:pt idx="1558">
                  <c:v>40186.748611112125</c:v>
                </c:pt>
                <c:pt idx="1559">
                  <c:v>40186.749305556572</c:v>
                </c:pt>
                <c:pt idx="1560">
                  <c:v>40186.750000001019</c:v>
                </c:pt>
                <c:pt idx="1561">
                  <c:v>40186.750694445465</c:v>
                </c:pt>
                <c:pt idx="1562">
                  <c:v>40186.751388889912</c:v>
                </c:pt>
                <c:pt idx="1563">
                  <c:v>40186.752083334359</c:v>
                </c:pt>
                <c:pt idx="1564">
                  <c:v>40186.752777778805</c:v>
                </c:pt>
                <c:pt idx="1565">
                  <c:v>40186.753472223252</c:v>
                </c:pt>
                <c:pt idx="1566">
                  <c:v>40186.754166667699</c:v>
                </c:pt>
                <c:pt idx="1567">
                  <c:v>40186.754861112146</c:v>
                </c:pt>
                <c:pt idx="1568">
                  <c:v>40186.755555556592</c:v>
                </c:pt>
                <c:pt idx="1569">
                  <c:v>40186.756250001039</c:v>
                </c:pt>
                <c:pt idx="1570">
                  <c:v>40186.756944445486</c:v>
                </c:pt>
                <c:pt idx="1571">
                  <c:v>40186.757638889932</c:v>
                </c:pt>
                <c:pt idx="1572">
                  <c:v>40186.758333334379</c:v>
                </c:pt>
                <c:pt idx="1573">
                  <c:v>40186.759027778826</c:v>
                </c:pt>
                <c:pt idx="1574">
                  <c:v>40186.759722223273</c:v>
                </c:pt>
                <c:pt idx="1575">
                  <c:v>40186.760416667719</c:v>
                </c:pt>
                <c:pt idx="1576">
                  <c:v>40186.761111112166</c:v>
                </c:pt>
                <c:pt idx="1577">
                  <c:v>40186.761805556613</c:v>
                </c:pt>
                <c:pt idx="1578">
                  <c:v>40186.762500001059</c:v>
                </c:pt>
                <c:pt idx="1579">
                  <c:v>40186.763194445506</c:v>
                </c:pt>
                <c:pt idx="1580">
                  <c:v>40186.763888889953</c:v>
                </c:pt>
                <c:pt idx="1581">
                  <c:v>40186.7645833344</c:v>
                </c:pt>
                <c:pt idx="1582">
                  <c:v>40186.765277778846</c:v>
                </c:pt>
                <c:pt idx="1583">
                  <c:v>40186.765972223293</c:v>
                </c:pt>
                <c:pt idx="1584">
                  <c:v>40186.76666666774</c:v>
                </c:pt>
                <c:pt idx="1585">
                  <c:v>40186.767361112186</c:v>
                </c:pt>
                <c:pt idx="1586">
                  <c:v>40186.768055556633</c:v>
                </c:pt>
                <c:pt idx="1587">
                  <c:v>40186.76875000108</c:v>
                </c:pt>
                <c:pt idx="1588">
                  <c:v>40186.769444445526</c:v>
                </c:pt>
                <c:pt idx="1589">
                  <c:v>40186.770138889973</c:v>
                </c:pt>
                <c:pt idx="1590">
                  <c:v>40186.77083333442</c:v>
                </c:pt>
                <c:pt idx="1591">
                  <c:v>40186.771527778867</c:v>
                </c:pt>
                <c:pt idx="1592">
                  <c:v>40186.772222223313</c:v>
                </c:pt>
                <c:pt idx="1593">
                  <c:v>40186.77291666776</c:v>
                </c:pt>
                <c:pt idx="1594">
                  <c:v>40186.773611112207</c:v>
                </c:pt>
                <c:pt idx="1595">
                  <c:v>40186.774305556653</c:v>
                </c:pt>
                <c:pt idx="1596">
                  <c:v>40186.7750000011</c:v>
                </c:pt>
                <c:pt idx="1597">
                  <c:v>40186.775694445547</c:v>
                </c:pt>
                <c:pt idx="1598">
                  <c:v>40186.776388889994</c:v>
                </c:pt>
                <c:pt idx="1599">
                  <c:v>40186.77708333444</c:v>
                </c:pt>
                <c:pt idx="1600">
                  <c:v>40186.777777778887</c:v>
                </c:pt>
                <c:pt idx="1601">
                  <c:v>40186.778472223334</c:v>
                </c:pt>
                <c:pt idx="1602">
                  <c:v>40186.77916666778</c:v>
                </c:pt>
                <c:pt idx="1603">
                  <c:v>40186.779861112227</c:v>
                </c:pt>
                <c:pt idx="1604">
                  <c:v>40186.780555556674</c:v>
                </c:pt>
                <c:pt idx="1605">
                  <c:v>40186.78125000112</c:v>
                </c:pt>
                <c:pt idx="1606">
                  <c:v>40186.781944445567</c:v>
                </c:pt>
                <c:pt idx="1607">
                  <c:v>40186.782638890014</c:v>
                </c:pt>
                <c:pt idx="1608">
                  <c:v>40186.783333334461</c:v>
                </c:pt>
                <c:pt idx="1609">
                  <c:v>40186.784027778907</c:v>
                </c:pt>
                <c:pt idx="1610">
                  <c:v>40186.784722223354</c:v>
                </c:pt>
                <c:pt idx="1611">
                  <c:v>40186.785416667801</c:v>
                </c:pt>
                <c:pt idx="1612">
                  <c:v>40186.786111112247</c:v>
                </c:pt>
                <c:pt idx="1613">
                  <c:v>40186.786805556694</c:v>
                </c:pt>
                <c:pt idx="1614">
                  <c:v>40186.787500001141</c:v>
                </c:pt>
                <c:pt idx="1615">
                  <c:v>40186.788194445588</c:v>
                </c:pt>
                <c:pt idx="1616">
                  <c:v>40186.788888890034</c:v>
                </c:pt>
                <c:pt idx="1617">
                  <c:v>40186.789583334481</c:v>
                </c:pt>
                <c:pt idx="1618">
                  <c:v>40186.790277778928</c:v>
                </c:pt>
                <c:pt idx="1619">
                  <c:v>40186.790972223374</c:v>
                </c:pt>
                <c:pt idx="1620">
                  <c:v>40186.791666667821</c:v>
                </c:pt>
                <c:pt idx="1621">
                  <c:v>40186.792361112268</c:v>
                </c:pt>
                <c:pt idx="1622">
                  <c:v>40186.793055556715</c:v>
                </c:pt>
                <c:pt idx="1623">
                  <c:v>40186.793750001161</c:v>
                </c:pt>
                <c:pt idx="1624">
                  <c:v>40186.794444445608</c:v>
                </c:pt>
                <c:pt idx="1625">
                  <c:v>40186.795138890055</c:v>
                </c:pt>
                <c:pt idx="1626">
                  <c:v>40186.795833334501</c:v>
                </c:pt>
                <c:pt idx="1627">
                  <c:v>40186.796527778948</c:v>
                </c:pt>
                <c:pt idx="1628">
                  <c:v>40186.797222223395</c:v>
                </c:pt>
                <c:pt idx="1629">
                  <c:v>40186.797916667841</c:v>
                </c:pt>
                <c:pt idx="1630">
                  <c:v>40186.798611112288</c:v>
                </c:pt>
                <c:pt idx="1631">
                  <c:v>40186.799305556735</c:v>
                </c:pt>
                <c:pt idx="1632">
                  <c:v>40186.800000001182</c:v>
                </c:pt>
                <c:pt idx="1633">
                  <c:v>40186.800694445628</c:v>
                </c:pt>
                <c:pt idx="1634">
                  <c:v>40186.801388890075</c:v>
                </c:pt>
                <c:pt idx="1635">
                  <c:v>40186.802083334522</c:v>
                </c:pt>
                <c:pt idx="1636">
                  <c:v>40186.802777778968</c:v>
                </c:pt>
                <c:pt idx="1637">
                  <c:v>40186.803472223415</c:v>
                </c:pt>
                <c:pt idx="1638">
                  <c:v>40186.804166667862</c:v>
                </c:pt>
                <c:pt idx="1639">
                  <c:v>40186.804861112309</c:v>
                </c:pt>
                <c:pt idx="1640">
                  <c:v>40186.805555556755</c:v>
                </c:pt>
                <c:pt idx="1641">
                  <c:v>40186.806250001202</c:v>
                </c:pt>
                <c:pt idx="1642">
                  <c:v>40186.806944445649</c:v>
                </c:pt>
                <c:pt idx="1643">
                  <c:v>40186.807638890095</c:v>
                </c:pt>
                <c:pt idx="1644">
                  <c:v>40186.808333334542</c:v>
                </c:pt>
                <c:pt idx="1645">
                  <c:v>40186.809027778989</c:v>
                </c:pt>
                <c:pt idx="1646">
                  <c:v>40186.809722223436</c:v>
                </c:pt>
                <c:pt idx="1647">
                  <c:v>40186.810416667882</c:v>
                </c:pt>
                <c:pt idx="1648">
                  <c:v>40186.811111112329</c:v>
                </c:pt>
                <c:pt idx="1649">
                  <c:v>40186.811805556776</c:v>
                </c:pt>
                <c:pt idx="1650">
                  <c:v>40186.812500001222</c:v>
                </c:pt>
                <c:pt idx="1651">
                  <c:v>40186.813194445669</c:v>
                </c:pt>
                <c:pt idx="1652">
                  <c:v>40186.813888890116</c:v>
                </c:pt>
                <c:pt idx="1653">
                  <c:v>40186.814583334562</c:v>
                </c:pt>
                <c:pt idx="1654">
                  <c:v>40186.815277779009</c:v>
                </c:pt>
                <c:pt idx="1655">
                  <c:v>40186.815972223456</c:v>
                </c:pt>
                <c:pt idx="1656">
                  <c:v>40186.816666667903</c:v>
                </c:pt>
                <c:pt idx="1657">
                  <c:v>40186.817361112349</c:v>
                </c:pt>
                <c:pt idx="1658">
                  <c:v>40186.818055556796</c:v>
                </c:pt>
                <c:pt idx="1659">
                  <c:v>40186.818750001243</c:v>
                </c:pt>
                <c:pt idx="1660">
                  <c:v>40186.819444445689</c:v>
                </c:pt>
                <c:pt idx="1661">
                  <c:v>40186.820138890136</c:v>
                </c:pt>
                <c:pt idx="1662">
                  <c:v>40186.820833334583</c:v>
                </c:pt>
                <c:pt idx="1663">
                  <c:v>40186.82152777903</c:v>
                </c:pt>
                <c:pt idx="1664">
                  <c:v>40186.822222223476</c:v>
                </c:pt>
                <c:pt idx="1665">
                  <c:v>40186.822916667923</c:v>
                </c:pt>
                <c:pt idx="1666">
                  <c:v>40186.82361111237</c:v>
                </c:pt>
                <c:pt idx="1667">
                  <c:v>40186.824305556816</c:v>
                </c:pt>
                <c:pt idx="1668">
                  <c:v>40186.825000001263</c:v>
                </c:pt>
                <c:pt idx="1669">
                  <c:v>40186.82569444571</c:v>
                </c:pt>
                <c:pt idx="1670">
                  <c:v>40186.826388890157</c:v>
                </c:pt>
                <c:pt idx="1671">
                  <c:v>40186.827083334603</c:v>
                </c:pt>
                <c:pt idx="1672">
                  <c:v>40186.82777777905</c:v>
                </c:pt>
                <c:pt idx="1673">
                  <c:v>40186.828472223497</c:v>
                </c:pt>
                <c:pt idx="1674">
                  <c:v>40186.829166667943</c:v>
                </c:pt>
                <c:pt idx="1675">
                  <c:v>40186.82986111239</c:v>
                </c:pt>
                <c:pt idx="1676">
                  <c:v>40186.830555556837</c:v>
                </c:pt>
                <c:pt idx="1677">
                  <c:v>40186.831250001283</c:v>
                </c:pt>
                <c:pt idx="1678">
                  <c:v>40186.83194444573</c:v>
                </c:pt>
                <c:pt idx="1679">
                  <c:v>40186.832638890177</c:v>
                </c:pt>
                <c:pt idx="1680">
                  <c:v>40186.833333334624</c:v>
                </c:pt>
                <c:pt idx="1681">
                  <c:v>40186.83402777907</c:v>
                </c:pt>
                <c:pt idx="1682">
                  <c:v>40186.834722223517</c:v>
                </c:pt>
                <c:pt idx="1683">
                  <c:v>40186.835416667964</c:v>
                </c:pt>
                <c:pt idx="1684">
                  <c:v>40186.83611111241</c:v>
                </c:pt>
                <c:pt idx="1685">
                  <c:v>40186.836805556857</c:v>
                </c:pt>
                <c:pt idx="1686">
                  <c:v>40186.837500001304</c:v>
                </c:pt>
                <c:pt idx="1687">
                  <c:v>40186.838194445751</c:v>
                </c:pt>
                <c:pt idx="1688">
                  <c:v>40186.838888890197</c:v>
                </c:pt>
                <c:pt idx="1689">
                  <c:v>40186.839583334644</c:v>
                </c:pt>
                <c:pt idx="1690">
                  <c:v>40186.840277779091</c:v>
                </c:pt>
                <c:pt idx="1691">
                  <c:v>40186.840972223537</c:v>
                </c:pt>
                <c:pt idx="1692">
                  <c:v>40186.841666667984</c:v>
                </c:pt>
                <c:pt idx="1693">
                  <c:v>40186.842361112431</c:v>
                </c:pt>
                <c:pt idx="1694">
                  <c:v>40186.843055556878</c:v>
                </c:pt>
                <c:pt idx="1695">
                  <c:v>40186.843750001324</c:v>
                </c:pt>
                <c:pt idx="1696">
                  <c:v>40186.844444445771</c:v>
                </c:pt>
                <c:pt idx="1697">
                  <c:v>40186.845138890218</c:v>
                </c:pt>
                <c:pt idx="1698">
                  <c:v>40186.845833334664</c:v>
                </c:pt>
                <c:pt idx="1699">
                  <c:v>40186.846527779111</c:v>
                </c:pt>
                <c:pt idx="1700">
                  <c:v>40186.847222223558</c:v>
                </c:pt>
                <c:pt idx="1701">
                  <c:v>40186.847916668004</c:v>
                </c:pt>
                <c:pt idx="1702">
                  <c:v>40186.848611112451</c:v>
                </c:pt>
                <c:pt idx="1703">
                  <c:v>40186.849305556898</c:v>
                </c:pt>
                <c:pt idx="1704">
                  <c:v>40186.850000001345</c:v>
                </c:pt>
                <c:pt idx="1705">
                  <c:v>40186.850694445791</c:v>
                </c:pt>
                <c:pt idx="1706">
                  <c:v>40186.851388890238</c:v>
                </c:pt>
                <c:pt idx="1707">
                  <c:v>40186.852083334685</c:v>
                </c:pt>
                <c:pt idx="1708">
                  <c:v>40186.852777779131</c:v>
                </c:pt>
                <c:pt idx="1709">
                  <c:v>40186.853472223578</c:v>
                </c:pt>
                <c:pt idx="1710">
                  <c:v>40186.854166668025</c:v>
                </c:pt>
                <c:pt idx="1711">
                  <c:v>40186.854861112472</c:v>
                </c:pt>
                <c:pt idx="1712">
                  <c:v>40186.855555556918</c:v>
                </c:pt>
                <c:pt idx="1713">
                  <c:v>40186.856250001365</c:v>
                </c:pt>
                <c:pt idx="1714">
                  <c:v>40186.856944445812</c:v>
                </c:pt>
                <c:pt idx="1715">
                  <c:v>40186.857638890258</c:v>
                </c:pt>
                <c:pt idx="1716">
                  <c:v>40186.858333334705</c:v>
                </c:pt>
                <c:pt idx="1717">
                  <c:v>40186.859027779152</c:v>
                </c:pt>
                <c:pt idx="1718">
                  <c:v>40186.859722223599</c:v>
                </c:pt>
                <c:pt idx="1719">
                  <c:v>40186.860416668045</c:v>
                </c:pt>
                <c:pt idx="1720">
                  <c:v>40186.861111112492</c:v>
                </c:pt>
                <c:pt idx="1721">
                  <c:v>40186.861805556939</c:v>
                </c:pt>
                <c:pt idx="1722">
                  <c:v>40186.862500001385</c:v>
                </c:pt>
                <c:pt idx="1723">
                  <c:v>40186.863194445832</c:v>
                </c:pt>
                <c:pt idx="1724">
                  <c:v>40186.863888890279</c:v>
                </c:pt>
                <c:pt idx="1725">
                  <c:v>40186.864583334725</c:v>
                </c:pt>
                <c:pt idx="1726">
                  <c:v>40186.865277779172</c:v>
                </c:pt>
                <c:pt idx="1727">
                  <c:v>40186.865972223619</c:v>
                </c:pt>
                <c:pt idx="1728">
                  <c:v>40186.866666668066</c:v>
                </c:pt>
                <c:pt idx="1729">
                  <c:v>40186.867361112512</c:v>
                </c:pt>
                <c:pt idx="1730">
                  <c:v>40186.868055556959</c:v>
                </c:pt>
                <c:pt idx="1731">
                  <c:v>40186.868750001406</c:v>
                </c:pt>
                <c:pt idx="1732">
                  <c:v>40186.869444445852</c:v>
                </c:pt>
                <c:pt idx="1733">
                  <c:v>40186.870138890299</c:v>
                </c:pt>
                <c:pt idx="1734">
                  <c:v>40186.870833334746</c:v>
                </c:pt>
                <c:pt idx="1735">
                  <c:v>40186.871527779193</c:v>
                </c:pt>
                <c:pt idx="1736">
                  <c:v>40186.872222223639</c:v>
                </c:pt>
                <c:pt idx="1737">
                  <c:v>40186.872916668086</c:v>
                </c:pt>
                <c:pt idx="1738">
                  <c:v>40186.873611112533</c:v>
                </c:pt>
                <c:pt idx="1739">
                  <c:v>40186.874305556979</c:v>
                </c:pt>
                <c:pt idx="1740">
                  <c:v>40186.875</c:v>
                </c:pt>
                <c:pt idx="1741">
                  <c:v>40186.875694444447</c:v>
                </c:pt>
                <c:pt idx="1742">
                  <c:v>40186.876388888893</c:v>
                </c:pt>
                <c:pt idx="1743">
                  <c:v>40186.87708333334</c:v>
                </c:pt>
                <c:pt idx="1744">
                  <c:v>40186.877777777787</c:v>
                </c:pt>
                <c:pt idx="1745">
                  <c:v>40186.878472222234</c:v>
                </c:pt>
                <c:pt idx="1746">
                  <c:v>40186.87916666668</c:v>
                </c:pt>
                <c:pt idx="1747">
                  <c:v>40186.879861111127</c:v>
                </c:pt>
                <c:pt idx="1748">
                  <c:v>40186.880555555574</c:v>
                </c:pt>
                <c:pt idx="1749">
                  <c:v>40186.88125000002</c:v>
                </c:pt>
                <c:pt idx="1750">
                  <c:v>40186.881944444467</c:v>
                </c:pt>
                <c:pt idx="1751">
                  <c:v>40186.882638888914</c:v>
                </c:pt>
                <c:pt idx="1752">
                  <c:v>40186.88333333336</c:v>
                </c:pt>
                <c:pt idx="1753">
                  <c:v>40186.884027777807</c:v>
                </c:pt>
                <c:pt idx="1754">
                  <c:v>40186.884722222254</c:v>
                </c:pt>
                <c:pt idx="1755">
                  <c:v>40186.885416666701</c:v>
                </c:pt>
                <c:pt idx="1756">
                  <c:v>40186.886111111147</c:v>
                </c:pt>
                <c:pt idx="1757">
                  <c:v>40186.886805555594</c:v>
                </c:pt>
                <c:pt idx="1758">
                  <c:v>40186.887500000041</c:v>
                </c:pt>
                <c:pt idx="1759">
                  <c:v>40186.888194444487</c:v>
                </c:pt>
                <c:pt idx="1760">
                  <c:v>40186.888888888934</c:v>
                </c:pt>
                <c:pt idx="1761">
                  <c:v>40186.889583333381</c:v>
                </c:pt>
                <c:pt idx="1762">
                  <c:v>40186.890277777828</c:v>
                </c:pt>
                <c:pt idx="1763">
                  <c:v>40186.890972222274</c:v>
                </c:pt>
                <c:pt idx="1764">
                  <c:v>40186.891666666721</c:v>
                </c:pt>
                <c:pt idx="1765">
                  <c:v>40186.892361111168</c:v>
                </c:pt>
                <c:pt idx="1766">
                  <c:v>40186.893055555614</c:v>
                </c:pt>
                <c:pt idx="1767">
                  <c:v>40186.893750000061</c:v>
                </c:pt>
                <c:pt idx="1768">
                  <c:v>40186.894444444508</c:v>
                </c:pt>
                <c:pt idx="1769">
                  <c:v>40186.895138888955</c:v>
                </c:pt>
                <c:pt idx="1770">
                  <c:v>40186.895833333401</c:v>
                </c:pt>
                <c:pt idx="1771">
                  <c:v>40186.896527777848</c:v>
                </c:pt>
                <c:pt idx="1772">
                  <c:v>40186.897222222295</c:v>
                </c:pt>
                <c:pt idx="1773">
                  <c:v>40186.897916666741</c:v>
                </c:pt>
                <c:pt idx="1774">
                  <c:v>40186.898611111188</c:v>
                </c:pt>
                <c:pt idx="1775">
                  <c:v>40186.899305555635</c:v>
                </c:pt>
                <c:pt idx="1776">
                  <c:v>40186.900000000081</c:v>
                </c:pt>
                <c:pt idx="1777">
                  <c:v>40186.900694444528</c:v>
                </c:pt>
                <c:pt idx="1778">
                  <c:v>40186.901388888975</c:v>
                </c:pt>
                <c:pt idx="1779">
                  <c:v>40186.902083333422</c:v>
                </c:pt>
                <c:pt idx="1780">
                  <c:v>40186.902777777868</c:v>
                </c:pt>
                <c:pt idx="1781">
                  <c:v>40186.903472222315</c:v>
                </c:pt>
                <c:pt idx="1782">
                  <c:v>40186.904166666762</c:v>
                </c:pt>
                <c:pt idx="1783">
                  <c:v>40186.904861111208</c:v>
                </c:pt>
                <c:pt idx="1784">
                  <c:v>40186.905555555655</c:v>
                </c:pt>
                <c:pt idx="1785">
                  <c:v>40186.906250000102</c:v>
                </c:pt>
                <c:pt idx="1786">
                  <c:v>40186.906944444549</c:v>
                </c:pt>
                <c:pt idx="1787">
                  <c:v>40186.907638888995</c:v>
                </c:pt>
                <c:pt idx="1788">
                  <c:v>40186.908333333442</c:v>
                </c:pt>
                <c:pt idx="1789">
                  <c:v>40186.909027777889</c:v>
                </c:pt>
                <c:pt idx="1790">
                  <c:v>40186.909722222335</c:v>
                </c:pt>
                <c:pt idx="1791">
                  <c:v>40186.910416666782</c:v>
                </c:pt>
                <c:pt idx="1792">
                  <c:v>40186.911111111229</c:v>
                </c:pt>
                <c:pt idx="1793">
                  <c:v>40186.911805555676</c:v>
                </c:pt>
                <c:pt idx="1794">
                  <c:v>40186.912500000122</c:v>
                </c:pt>
                <c:pt idx="1795">
                  <c:v>40186.913194444569</c:v>
                </c:pt>
                <c:pt idx="1796">
                  <c:v>40186.913888889016</c:v>
                </c:pt>
                <c:pt idx="1797">
                  <c:v>40186.914583333462</c:v>
                </c:pt>
                <c:pt idx="1798">
                  <c:v>40186.915277777909</c:v>
                </c:pt>
                <c:pt idx="1799">
                  <c:v>40186.915972222356</c:v>
                </c:pt>
                <c:pt idx="1800">
                  <c:v>40186.916666666802</c:v>
                </c:pt>
                <c:pt idx="1801">
                  <c:v>40186.917361111249</c:v>
                </c:pt>
                <c:pt idx="1802">
                  <c:v>40186.918055555696</c:v>
                </c:pt>
                <c:pt idx="1803">
                  <c:v>40186.918750000143</c:v>
                </c:pt>
                <c:pt idx="1804">
                  <c:v>40186.919444444589</c:v>
                </c:pt>
                <c:pt idx="1805">
                  <c:v>40186.920138889036</c:v>
                </c:pt>
                <c:pt idx="1806">
                  <c:v>40186.920833333483</c:v>
                </c:pt>
                <c:pt idx="1807">
                  <c:v>40186.921527777929</c:v>
                </c:pt>
                <c:pt idx="1808">
                  <c:v>40186.922222222376</c:v>
                </c:pt>
                <c:pt idx="1809">
                  <c:v>40186.922916666823</c:v>
                </c:pt>
                <c:pt idx="1810">
                  <c:v>40186.92361111127</c:v>
                </c:pt>
                <c:pt idx="1811">
                  <c:v>40186.924305555716</c:v>
                </c:pt>
                <c:pt idx="1812">
                  <c:v>40186.925000000163</c:v>
                </c:pt>
                <c:pt idx="1813">
                  <c:v>40186.92569444461</c:v>
                </c:pt>
                <c:pt idx="1814">
                  <c:v>40186.926388889056</c:v>
                </c:pt>
                <c:pt idx="1815">
                  <c:v>40186.927083333503</c:v>
                </c:pt>
                <c:pt idx="1816">
                  <c:v>40186.92777777795</c:v>
                </c:pt>
                <c:pt idx="1817">
                  <c:v>40186.928472222397</c:v>
                </c:pt>
                <c:pt idx="1818">
                  <c:v>40186.929166666843</c:v>
                </c:pt>
                <c:pt idx="1819">
                  <c:v>40186.92986111129</c:v>
                </c:pt>
                <c:pt idx="1820">
                  <c:v>40186.930555555737</c:v>
                </c:pt>
                <c:pt idx="1821">
                  <c:v>40186.931250000183</c:v>
                </c:pt>
                <c:pt idx="1822">
                  <c:v>40186.93194444463</c:v>
                </c:pt>
                <c:pt idx="1823">
                  <c:v>40186.932638889077</c:v>
                </c:pt>
                <c:pt idx="1824">
                  <c:v>40186.933333333523</c:v>
                </c:pt>
                <c:pt idx="1825">
                  <c:v>40186.93402777797</c:v>
                </c:pt>
                <c:pt idx="1826">
                  <c:v>40186.934722222417</c:v>
                </c:pt>
                <c:pt idx="1827">
                  <c:v>40186.935416666864</c:v>
                </c:pt>
                <c:pt idx="1828">
                  <c:v>40186.93611111131</c:v>
                </c:pt>
                <c:pt idx="1829">
                  <c:v>40186.936805555757</c:v>
                </c:pt>
                <c:pt idx="1830">
                  <c:v>40186.937500000204</c:v>
                </c:pt>
                <c:pt idx="1831">
                  <c:v>40186.93819444465</c:v>
                </c:pt>
                <c:pt idx="1832">
                  <c:v>40186.938888889097</c:v>
                </c:pt>
                <c:pt idx="1833">
                  <c:v>40186.939583333544</c:v>
                </c:pt>
                <c:pt idx="1834">
                  <c:v>40186.940277777991</c:v>
                </c:pt>
                <c:pt idx="1835">
                  <c:v>40186.940972222437</c:v>
                </c:pt>
                <c:pt idx="1836">
                  <c:v>40186.941666666884</c:v>
                </c:pt>
                <c:pt idx="1837">
                  <c:v>40186.942361111331</c:v>
                </c:pt>
                <c:pt idx="1838">
                  <c:v>40186.943055555777</c:v>
                </c:pt>
                <c:pt idx="1839">
                  <c:v>40186.943750000224</c:v>
                </c:pt>
                <c:pt idx="1840">
                  <c:v>40186.944444444671</c:v>
                </c:pt>
                <c:pt idx="1841">
                  <c:v>40186.945138889118</c:v>
                </c:pt>
                <c:pt idx="1842">
                  <c:v>40186.945833333564</c:v>
                </c:pt>
                <c:pt idx="1843">
                  <c:v>40186.946527778011</c:v>
                </c:pt>
                <c:pt idx="1844">
                  <c:v>40186.947222222458</c:v>
                </c:pt>
                <c:pt idx="1845">
                  <c:v>40186.947916666904</c:v>
                </c:pt>
                <c:pt idx="1846">
                  <c:v>40186.948611111351</c:v>
                </c:pt>
                <c:pt idx="1847">
                  <c:v>40186.949305555798</c:v>
                </c:pt>
                <c:pt idx="1848">
                  <c:v>40186.950000000244</c:v>
                </c:pt>
                <c:pt idx="1849">
                  <c:v>40186.950694444691</c:v>
                </c:pt>
                <c:pt idx="1850">
                  <c:v>40186.951388889138</c:v>
                </c:pt>
                <c:pt idx="1851">
                  <c:v>40186.952083333585</c:v>
                </c:pt>
                <c:pt idx="1852">
                  <c:v>40186.952777778031</c:v>
                </c:pt>
                <c:pt idx="1853">
                  <c:v>40186.953472222478</c:v>
                </c:pt>
                <c:pt idx="1854">
                  <c:v>40186.954166666925</c:v>
                </c:pt>
                <c:pt idx="1855">
                  <c:v>40186.954861111371</c:v>
                </c:pt>
                <c:pt idx="1856">
                  <c:v>40186.955555555818</c:v>
                </c:pt>
                <c:pt idx="1857">
                  <c:v>40186.956250000265</c:v>
                </c:pt>
                <c:pt idx="1858">
                  <c:v>40186.956944444712</c:v>
                </c:pt>
                <c:pt idx="1859">
                  <c:v>40186.957638889158</c:v>
                </c:pt>
                <c:pt idx="1860">
                  <c:v>40186.958333333605</c:v>
                </c:pt>
                <c:pt idx="1861">
                  <c:v>40186.959027778052</c:v>
                </c:pt>
                <c:pt idx="1862">
                  <c:v>40186.959722222498</c:v>
                </c:pt>
                <c:pt idx="1863">
                  <c:v>40186.960416666945</c:v>
                </c:pt>
                <c:pt idx="1864">
                  <c:v>40186.961111111392</c:v>
                </c:pt>
                <c:pt idx="1865">
                  <c:v>40186.961805555839</c:v>
                </c:pt>
                <c:pt idx="1866">
                  <c:v>40186.962500000285</c:v>
                </c:pt>
                <c:pt idx="1867">
                  <c:v>40186.963194444732</c:v>
                </c:pt>
                <c:pt idx="1868">
                  <c:v>40186.963888889179</c:v>
                </c:pt>
                <c:pt idx="1869">
                  <c:v>40186.964583333625</c:v>
                </c:pt>
                <c:pt idx="1870">
                  <c:v>40186.965277778072</c:v>
                </c:pt>
                <c:pt idx="1871">
                  <c:v>40186.965972222519</c:v>
                </c:pt>
                <c:pt idx="1872">
                  <c:v>40186.966666666965</c:v>
                </c:pt>
                <c:pt idx="1873">
                  <c:v>40186.967361111412</c:v>
                </c:pt>
                <c:pt idx="1874">
                  <c:v>40186.968055555859</c:v>
                </c:pt>
                <c:pt idx="1875">
                  <c:v>40186.968750000306</c:v>
                </c:pt>
                <c:pt idx="1876">
                  <c:v>40186.969444444752</c:v>
                </c:pt>
                <c:pt idx="1877">
                  <c:v>40186.970138889199</c:v>
                </c:pt>
                <c:pt idx="1878">
                  <c:v>40186.970833333646</c:v>
                </c:pt>
                <c:pt idx="1879">
                  <c:v>40186.971527778092</c:v>
                </c:pt>
                <c:pt idx="1880">
                  <c:v>40186.972222222539</c:v>
                </c:pt>
                <c:pt idx="1881">
                  <c:v>40186.972916666986</c:v>
                </c:pt>
                <c:pt idx="1882">
                  <c:v>40186.973611111433</c:v>
                </c:pt>
                <c:pt idx="1883">
                  <c:v>40186.974305555879</c:v>
                </c:pt>
                <c:pt idx="1884">
                  <c:v>40186.975000000326</c:v>
                </c:pt>
                <c:pt idx="1885">
                  <c:v>40186.975694444773</c:v>
                </c:pt>
                <c:pt idx="1886">
                  <c:v>40186.976388889219</c:v>
                </c:pt>
                <c:pt idx="1887">
                  <c:v>40186.977083333666</c:v>
                </c:pt>
                <c:pt idx="1888">
                  <c:v>40186.977777778113</c:v>
                </c:pt>
                <c:pt idx="1889">
                  <c:v>40186.97847222256</c:v>
                </c:pt>
                <c:pt idx="1890">
                  <c:v>40186.979166667006</c:v>
                </c:pt>
                <c:pt idx="1891">
                  <c:v>40186.979861111453</c:v>
                </c:pt>
                <c:pt idx="1892">
                  <c:v>40186.9805555559</c:v>
                </c:pt>
                <c:pt idx="1893">
                  <c:v>40186.981250000346</c:v>
                </c:pt>
                <c:pt idx="1894">
                  <c:v>40186.981944444793</c:v>
                </c:pt>
                <c:pt idx="1895">
                  <c:v>40186.98263888924</c:v>
                </c:pt>
                <c:pt idx="1896">
                  <c:v>40186.983333333686</c:v>
                </c:pt>
                <c:pt idx="1897">
                  <c:v>40186.984027778133</c:v>
                </c:pt>
                <c:pt idx="1898">
                  <c:v>40186.98472222258</c:v>
                </c:pt>
                <c:pt idx="1899">
                  <c:v>40186.985416667027</c:v>
                </c:pt>
                <c:pt idx="1900">
                  <c:v>40186.986111111473</c:v>
                </c:pt>
                <c:pt idx="1901">
                  <c:v>40186.98680555592</c:v>
                </c:pt>
                <c:pt idx="1902">
                  <c:v>40186.987500000367</c:v>
                </c:pt>
                <c:pt idx="1903">
                  <c:v>40186.988194444813</c:v>
                </c:pt>
                <c:pt idx="1904">
                  <c:v>40186.98888888926</c:v>
                </c:pt>
                <c:pt idx="1905">
                  <c:v>40186.989583333707</c:v>
                </c:pt>
                <c:pt idx="1906">
                  <c:v>40186.990277778154</c:v>
                </c:pt>
                <c:pt idx="1907">
                  <c:v>40186.9909722226</c:v>
                </c:pt>
                <c:pt idx="1908">
                  <c:v>40186.991666667047</c:v>
                </c:pt>
                <c:pt idx="1909">
                  <c:v>40186.992361111494</c:v>
                </c:pt>
                <c:pt idx="1910">
                  <c:v>40186.99305555594</c:v>
                </c:pt>
                <c:pt idx="1911">
                  <c:v>40186.993750000387</c:v>
                </c:pt>
                <c:pt idx="1912">
                  <c:v>40186.994444444834</c:v>
                </c:pt>
                <c:pt idx="1913">
                  <c:v>40186.99513888928</c:v>
                </c:pt>
                <c:pt idx="1914">
                  <c:v>40186.995833333727</c:v>
                </c:pt>
                <c:pt idx="1915">
                  <c:v>40186.996527778174</c:v>
                </c:pt>
                <c:pt idx="1916">
                  <c:v>40186.997222222621</c:v>
                </c:pt>
                <c:pt idx="1917">
                  <c:v>40186.997916667067</c:v>
                </c:pt>
                <c:pt idx="1918">
                  <c:v>40186.998611111514</c:v>
                </c:pt>
                <c:pt idx="1919">
                  <c:v>40186.999305555961</c:v>
                </c:pt>
                <c:pt idx="1920">
                  <c:v>40187.000000000407</c:v>
                </c:pt>
                <c:pt idx="1921">
                  <c:v>40187.000694444854</c:v>
                </c:pt>
                <c:pt idx="1922">
                  <c:v>40187.001388889301</c:v>
                </c:pt>
                <c:pt idx="1923">
                  <c:v>40187.002083333748</c:v>
                </c:pt>
                <c:pt idx="1924">
                  <c:v>40187.002777778194</c:v>
                </c:pt>
                <c:pt idx="1925">
                  <c:v>40187.003472222641</c:v>
                </c:pt>
                <c:pt idx="1926">
                  <c:v>40187.004166667088</c:v>
                </c:pt>
                <c:pt idx="1927">
                  <c:v>40187.004861111534</c:v>
                </c:pt>
                <c:pt idx="1928">
                  <c:v>40187.005555555981</c:v>
                </c:pt>
                <c:pt idx="1929">
                  <c:v>40187.006250000428</c:v>
                </c:pt>
                <c:pt idx="1930">
                  <c:v>40187.006944444875</c:v>
                </c:pt>
                <c:pt idx="1931">
                  <c:v>40187.007638889321</c:v>
                </c:pt>
                <c:pt idx="1932">
                  <c:v>40187.008333333768</c:v>
                </c:pt>
                <c:pt idx="1933">
                  <c:v>40187.009027778215</c:v>
                </c:pt>
                <c:pt idx="1934">
                  <c:v>40187.009722222661</c:v>
                </c:pt>
                <c:pt idx="1935">
                  <c:v>40187.010416667108</c:v>
                </c:pt>
                <c:pt idx="1936">
                  <c:v>40187.011111111555</c:v>
                </c:pt>
                <c:pt idx="1937">
                  <c:v>40187.011805556001</c:v>
                </c:pt>
                <c:pt idx="1938">
                  <c:v>40187.012500000448</c:v>
                </c:pt>
                <c:pt idx="1939">
                  <c:v>40187.013194444895</c:v>
                </c:pt>
                <c:pt idx="1940">
                  <c:v>40187.013888889342</c:v>
                </c:pt>
                <c:pt idx="1941">
                  <c:v>40187.014583333788</c:v>
                </c:pt>
                <c:pt idx="1942">
                  <c:v>40187.015277778235</c:v>
                </c:pt>
                <c:pt idx="1943">
                  <c:v>40187.015972222682</c:v>
                </c:pt>
                <c:pt idx="1944">
                  <c:v>40187.016666667128</c:v>
                </c:pt>
                <c:pt idx="1945">
                  <c:v>40187.017361111575</c:v>
                </c:pt>
                <c:pt idx="1946">
                  <c:v>40187.018055556022</c:v>
                </c:pt>
                <c:pt idx="1947">
                  <c:v>40187.018750000469</c:v>
                </c:pt>
                <c:pt idx="1948">
                  <c:v>40187.019444444915</c:v>
                </c:pt>
                <c:pt idx="1949">
                  <c:v>40187.020138889362</c:v>
                </c:pt>
                <c:pt idx="1950">
                  <c:v>40187.020833333809</c:v>
                </c:pt>
                <c:pt idx="1951">
                  <c:v>40187.021527778255</c:v>
                </c:pt>
                <c:pt idx="1952">
                  <c:v>40187.022222222702</c:v>
                </c:pt>
                <c:pt idx="1953">
                  <c:v>40187.022916667149</c:v>
                </c:pt>
                <c:pt idx="1954">
                  <c:v>40187.023611111596</c:v>
                </c:pt>
                <c:pt idx="1955">
                  <c:v>40187.024305556042</c:v>
                </c:pt>
                <c:pt idx="1956">
                  <c:v>40187.025000000489</c:v>
                </c:pt>
                <c:pt idx="1957">
                  <c:v>40187.025694444936</c:v>
                </c:pt>
                <c:pt idx="1958">
                  <c:v>40187.026388889382</c:v>
                </c:pt>
                <c:pt idx="1959">
                  <c:v>40187.027083333829</c:v>
                </c:pt>
                <c:pt idx="1960">
                  <c:v>40187.027777778276</c:v>
                </c:pt>
                <c:pt idx="1961">
                  <c:v>40187.028472222722</c:v>
                </c:pt>
                <c:pt idx="1962">
                  <c:v>40187.029166667169</c:v>
                </c:pt>
                <c:pt idx="1963">
                  <c:v>40187.029861111616</c:v>
                </c:pt>
                <c:pt idx="1964">
                  <c:v>40187.030555556063</c:v>
                </c:pt>
                <c:pt idx="1965">
                  <c:v>40187.031250000509</c:v>
                </c:pt>
                <c:pt idx="1966">
                  <c:v>40187.031944444956</c:v>
                </c:pt>
                <c:pt idx="1967">
                  <c:v>40187.032638889403</c:v>
                </c:pt>
                <c:pt idx="1968">
                  <c:v>40187.033333333849</c:v>
                </c:pt>
                <c:pt idx="1969">
                  <c:v>40187.034027778296</c:v>
                </c:pt>
                <c:pt idx="1970">
                  <c:v>40187.034722222743</c:v>
                </c:pt>
                <c:pt idx="1971">
                  <c:v>40187.03541666719</c:v>
                </c:pt>
                <c:pt idx="1972">
                  <c:v>40187.036111111636</c:v>
                </c:pt>
                <c:pt idx="1973">
                  <c:v>40187.036805556083</c:v>
                </c:pt>
                <c:pt idx="1974">
                  <c:v>40187.03750000053</c:v>
                </c:pt>
                <c:pt idx="1975">
                  <c:v>40187.038194444976</c:v>
                </c:pt>
                <c:pt idx="1976">
                  <c:v>40187.038888889423</c:v>
                </c:pt>
                <c:pt idx="1977">
                  <c:v>40187.03958333387</c:v>
                </c:pt>
                <c:pt idx="1978">
                  <c:v>40187.040277778317</c:v>
                </c:pt>
                <c:pt idx="1979">
                  <c:v>40187.040972222763</c:v>
                </c:pt>
                <c:pt idx="1980">
                  <c:v>40187.04166666721</c:v>
                </c:pt>
                <c:pt idx="1981">
                  <c:v>40187.042361111657</c:v>
                </c:pt>
                <c:pt idx="1982">
                  <c:v>40187.043055556103</c:v>
                </c:pt>
                <c:pt idx="1983">
                  <c:v>40187.04375000055</c:v>
                </c:pt>
                <c:pt idx="1984">
                  <c:v>40187.044444444997</c:v>
                </c:pt>
                <c:pt idx="1985">
                  <c:v>40187.045138889443</c:v>
                </c:pt>
                <c:pt idx="1986">
                  <c:v>40187.04583333389</c:v>
                </c:pt>
                <c:pt idx="1987">
                  <c:v>40187.046527778337</c:v>
                </c:pt>
                <c:pt idx="1988">
                  <c:v>40187.047222222784</c:v>
                </c:pt>
                <c:pt idx="1989">
                  <c:v>40187.04791666723</c:v>
                </c:pt>
                <c:pt idx="1990">
                  <c:v>40187.048611111677</c:v>
                </c:pt>
                <c:pt idx="1991">
                  <c:v>40187.049305556124</c:v>
                </c:pt>
                <c:pt idx="1992">
                  <c:v>40187.05000000057</c:v>
                </c:pt>
                <c:pt idx="1993">
                  <c:v>40187.050694445017</c:v>
                </c:pt>
                <c:pt idx="1994">
                  <c:v>40187.051388889464</c:v>
                </c:pt>
                <c:pt idx="1995">
                  <c:v>40187.052083333911</c:v>
                </c:pt>
                <c:pt idx="1996">
                  <c:v>40187.052777778357</c:v>
                </c:pt>
                <c:pt idx="1997">
                  <c:v>40187.053472222804</c:v>
                </c:pt>
                <c:pt idx="1998">
                  <c:v>40187.054166667251</c:v>
                </c:pt>
                <c:pt idx="1999">
                  <c:v>40187.054861111697</c:v>
                </c:pt>
                <c:pt idx="2000">
                  <c:v>40187.055555556144</c:v>
                </c:pt>
                <c:pt idx="2001">
                  <c:v>40187.056250000591</c:v>
                </c:pt>
                <c:pt idx="2002">
                  <c:v>40187.056944445038</c:v>
                </c:pt>
                <c:pt idx="2003">
                  <c:v>40187.057638889484</c:v>
                </c:pt>
                <c:pt idx="2004">
                  <c:v>40187.058333333931</c:v>
                </c:pt>
                <c:pt idx="2005">
                  <c:v>40187.059027778378</c:v>
                </c:pt>
                <c:pt idx="2006">
                  <c:v>40187.059722222824</c:v>
                </c:pt>
                <c:pt idx="2007">
                  <c:v>40187.060416667271</c:v>
                </c:pt>
                <c:pt idx="2008">
                  <c:v>40187.061111111718</c:v>
                </c:pt>
                <c:pt idx="2009">
                  <c:v>40187.061805556164</c:v>
                </c:pt>
                <c:pt idx="2010">
                  <c:v>40187.062500000611</c:v>
                </c:pt>
                <c:pt idx="2011">
                  <c:v>40187.063194445058</c:v>
                </c:pt>
                <c:pt idx="2012">
                  <c:v>40187.063888889505</c:v>
                </c:pt>
                <c:pt idx="2013">
                  <c:v>40187.064583333951</c:v>
                </c:pt>
                <c:pt idx="2014">
                  <c:v>40187.065277778398</c:v>
                </c:pt>
                <c:pt idx="2015">
                  <c:v>40187.065972222845</c:v>
                </c:pt>
                <c:pt idx="2016">
                  <c:v>40187.066666667291</c:v>
                </c:pt>
                <c:pt idx="2017">
                  <c:v>40187.067361111738</c:v>
                </c:pt>
                <c:pt idx="2018">
                  <c:v>40187.068055556185</c:v>
                </c:pt>
                <c:pt idx="2019">
                  <c:v>40187.068750000632</c:v>
                </c:pt>
                <c:pt idx="2020">
                  <c:v>40187.069444445078</c:v>
                </c:pt>
                <c:pt idx="2021">
                  <c:v>40187.070138889525</c:v>
                </c:pt>
                <c:pt idx="2022">
                  <c:v>40187.070833333972</c:v>
                </c:pt>
                <c:pt idx="2023">
                  <c:v>40187.071527778418</c:v>
                </c:pt>
                <c:pt idx="2024">
                  <c:v>40187.072222222865</c:v>
                </c:pt>
                <c:pt idx="2025">
                  <c:v>40187.072916667312</c:v>
                </c:pt>
                <c:pt idx="2026">
                  <c:v>40187.073611111759</c:v>
                </c:pt>
                <c:pt idx="2027">
                  <c:v>40187.074305556205</c:v>
                </c:pt>
                <c:pt idx="2028">
                  <c:v>40187.075000000652</c:v>
                </c:pt>
                <c:pt idx="2029">
                  <c:v>40187.075694445099</c:v>
                </c:pt>
                <c:pt idx="2030">
                  <c:v>40187.076388889545</c:v>
                </c:pt>
                <c:pt idx="2031">
                  <c:v>40187.077083333992</c:v>
                </c:pt>
                <c:pt idx="2032">
                  <c:v>40187.077777778439</c:v>
                </c:pt>
                <c:pt idx="2033">
                  <c:v>40187.078472222885</c:v>
                </c:pt>
                <c:pt idx="2034">
                  <c:v>40187.079166667332</c:v>
                </c:pt>
                <c:pt idx="2035">
                  <c:v>40187.079861111779</c:v>
                </c:pt>
                <c:pt idx="2036">
                  <c:v>40187.080555556226</c:v>
                </c:pt>
                <c:pt idx="2037">
                  <c:v>40187.081250000672</c:v>
                </c:pt>
                <c:pt idx="2038">
                  <c:v>40187.081944445119</c:v>
                </c:pt>
                <c:pt idx="2039">
                  <c:v>40187.082638889566</c:v>
                </c:pt>
                <c:pt idx="2040">
                  <c:v>40187.083333334012</c:v>
                </c:pt>
                <c:pt idx="2041">
                  <c:v>40187.084027778459</c:v>
                </c:pt>
                <c:pt idx="2042">
                  <c:v>40187.084722222906</c:v>
                </c:pt>
                <c:pt idx="2043">
                  <c:v>40187.085416667353</c:v>
                </c:pt>
                <c:pt idx="2044">
                  <c:v>40187.086111111799</c:v>
                </c:pt>
                <c:pt idx="2045">
                  <c:v>40187.086805556246</c:v>
                </c:pt>
                <c:pt idx="2046">
                  <c:v>40187.087500000693</c:v>
                </c:pt>
                <c:pt idx="2047">
                  <c:v>40187.088194445139</c:v>
                </c:pt>
                <c:pt idx="2048">
                  <c:v>40187.088888889586</c:v>
                </c:pt>
                <c:pt idx="2049">
                  <c:v>40187.089583334033</c:v>
                </c:pt>
                <c:pt idx="2050">
                  <c:v>40187.09027777848</c:v>
                </c:pt>
                <c:pt idx="2051">
                  <c:v>40187.090972222926</c:v>
                </c:pt>
                <c:pt idx="2052">
                  <c:v>40187.091666667373</c:v>
                </c:pt>
                <c:pt idx="2053">
                  <c:v>40187.09236111182</c:v>
                </c:pt>
                <c:pt idx="2054">
                  <c:v>40187.093055556266</c:v>
                </c:pt>
                <c:pt idx="2055">
                  <c:v>40187.093750000713</c:v>
                </c:pt>
                <c:pt idx="2056">
                  <c:v>40187.09444444516</c:v>
                </c:pt>
                <c:pt idx="2057">
                  <c:v>40187.095138889606</c:v>
                </c:pt>
                <c:pt idx="2058">
                  <c:v>40187.095833334053</c:v>
                </c:pt>
                <c:pt idx="2059">
                  <c:v>40187.0965277785</c:v>
                </c:pt>
                <c:pt idx="2060">
                  <c:v>40187.097222222947</c:v>
                </c:pt>
                <c:pt idx="2061">
                  <c:v>40187.097916667393</c:v>
                </c:pt>
                <c:pt idx="2062">
                  <c:v>40187.09861111184</c:v>
                </c:pt>
                <c:pt idx="2063">
                  <c:v>40187.099305556287</c:v>
                </c:pt>
                <c:pt idx="2064">
                  <c:v>40187.100000000733</c:v>
                </c:pt>
                <c:pt idx="2065">
                  <c:v>40187.10069444518</c:v>
                </c:pt>
                <c:pt idx="2066">
                  <c:v>40187.101388889627</c:v>
                </c:pt>
                <c:pt idx="2067">
                  <c:v>40187.102083334074</c:v>
                </c:pt>
                <c:pt idx="2068">
                  <c:v>40187.10277777852</c:v>
                </c:pt>
                <c:pt idx="2069">
                  <c:v>40187.103472222967</c:v>
                </c:pt>
                <c:pt idx="2070">
                  <c:v>40187.104166667414</c:v>
                </c:pt>
                <c:pt idx="2071">
                  <c:v>40187.10486111186</c:v>
                </c:pt>
                <c:pt idx="2072">
                  <c:v>40187.105555556307</c:v>
                </c:pt>
                <c:pt idx="2073">
                  <c:v>40187.106250000754</c:v>
                </c:pt>
                <c:pt idx="2074">
                  <c:v>40187.1069444452</c:v>
                </c:pt>
                <c:pt idx="2075">
                  <c:v>40187.107638889647</c:v>
                </c:pt>
                <c:pt idx="2076">
                  <c:v>40187.108333334094</c:v>
                </c:pt>
                <c:pt idx="2077">
                  <c:v>40187.109027778541</c:v>
                </c:pt>
                <c:pt idx="2078">
                  <c:v>40187.109722222987</c:v>
                </c:pt>
                <c:pt idx="2079">
                  <c:v>40187.110416667434</c:v>
                </c:pt>
                <c:pt idx="2080">
                  <c:v>40187.111111111881</c:v>
                </c:pt>
                <c:pt idx="2081">
                  <c:v>40187.111805556327</c:v>
                </c:pt>
                <c:pt idx="2082">
                  <c:v>40187.112500000774</c:v>
                </c:pt>
                <c:pt idx="2083">
                  <c:v>40187.113194445221</c:v>
                </c:pt>
                <c:pt idx="2084">
                  <c:v>40187.113888889668</c:v>
                </c:pt>
                <c:pt idx="2085">
                  <c:v>40187.114583334114</c:v>
                </c:pt>
                <c:pt idx="2086">
                  <c:v>40187.115277778561</c:v>
                </c:pt>
                <c:pt idx="2087">
                  <c:v>40187.115972223008</c:v>
                </c:pt>
                <c:pt idx="2088">
                  <c:v>40187.116666667454</c:v>
                </c:pt>
                <c:pt idx="2089">
                  <c:v>40187.117361111901</c:v>
                </c:pt>
                <c:pt idx="2090">
                  <c:v>40187.118055556348</c:v>
                </c:pt>
                <c:pt idx="2091">
                  <c:v>40187.118750000795</c:v>
                </c:pt>
                <c:pt idx="2092">
                  <c:v>40187.119444445241</c:v>
                </c:pt>
                <c:pt idx="2093">
                  <c:v>40187.120138889688</c:v>
                </c:pt>
                <c:pt idx="2094">
                  <c:v>40187.120833334135</c:v>
                </c:pt>
                <c:pt idx="2095">
                  <c:v>40187.121527778581</c:v>
                </c:pt>
                <c:pt idx="2096">
                  <c:v>40187.122222223028</c:v>
                </c:pt>
                <c:pt idx="2097">
                  <c:v>40187.122916667475</c:v>
                </c:pt>
                <c:pt idx="2098">
                  <c:v>40187.123611111921</c:v>
                </c:pt>
                <c:pt idx="2099">
                  <c:v>40187.124305556368</c:v>
                </c:pt>
                <c:pt idx="2100">
                  <c:v>40187.125000000815</c:v>
                </c:pt>
                <c:pt idx="2101">
                  <c:v>40187.125694445262</c:v>
                </c:pt>
                <c:pt idx="2102">
                  <c:v>40187.126388889708</c:v>
                </c:pt>
                <c:pt idx="2103">
                  <c:v>40187.127083334155</c:v>
                </c:pt>
                <c:pt idx="2104">
                  <c:v>40187.127777778602</c:v>
                </c:pt>
                <c:pt idx="2105">
                  <c:v>40187.128472223048</c:v>
                </c:pt>
                <c:pt idx="2106">
                  <c:v>40187.129166667495</c:v>
                </c:pt>
                <c:pt idx="2107">
                  <c:v>40187.129861111942</c:v>
                </c:pt>
                <c:pt idx="2108">
                  <c:v>40187.130555556389</c:v>
                </c:pt>
                <c:pt idx="2109">
                  <c:v>40187.131250000835</c:v>
                </c:pt>
                <c:pt idx="2110">
                  <c:v>40187.131944445282</c:v>
                </c:pt>
                <c:pt idx="2111">
                  <c:v>40187.132638889729</c:v>
                </c:pt>
                <c:pt idx="2112">
                  <c:v>40187.133333334175</c:v>
                </c:pt>
                <c:pt idx="2113">
                  <c:v>40187.134027778622</c:v>
                </c:pt>
                <c:pt idx="2114">
                  <c:v>40187.134722223069</c:v>
                </c:pt>
                <c:pt idx="2115">
                  <c:v>40187.135416667516</c:v>
                </c:pt>
                <c:pt idx="2116">
                  <c:v>40187.136111111962</c:v>
                </c:pt>
                <c:pt idx="2117">
                  <c:v>40187.136805556409</c:v>
                </c:pt>
                <c:pt idx="2118">
                  <c:v>40187.137500000856</c:v>
                </c:pt>
                <c:pt idx="2119">
                  <c:v>40187.138194445302</c:v>
                </c:pt>
                <c:pt idx="2120">
                  <c:v>40187.138888889749</c:v>
                </c:pt>
                <c:pt idx="2121">
                  <c:v>40187.139583334196</c:v>
                </c:pt>
                <c:pt idx="2122">
                  <c:v>40187.140277778642</c:v>
                </c:pt>
                <c:pt idx="2123">
                  <c:v>40187.140972223089</c:v>
                </c:pt>
                <c:pt idx="2124">
                  <c:v>40187.141666667536</c:v>
                </c:pt>
                <c:pt idx="2125">
                  <c:v>40187.142361111983</c:v>
                </c:pt>
                <c:pt idx="2126">
                  <c:v>40187.143055556429</c:v>
                </c:pt>
                <c:pt idx="2127">
                  <c:v>40187.143750000876</c:v>
                </c:pt>
                <c:pt idx="2128">
                  <c:v>40187.144444445323</c:v>
                </c:pt>
                <c:pt idx="2129">
                  <c:v>40187.145138889769</c:v>
                </c:pt>
                <c:pt idx="2130">
                  <c:v>40187.145833334216</c:v>
                </c:pt>
                <c:pt idx="2131">
                  <c:v>40187.146527778663</c:v>
                </c:pt>
                <c:pt idx="2132">
                  <c:v>40187.14722222311</c:v>
                </c:pt>
                <c:pt idx="2133">
                  <c:v>40187.147916667556</c:v>
                </c:pt>
                <c:pt idx="2134">
                  <c:v>40187.148611112003</c:v>
                </c:pt>
                <c:pt idx="2135">
                  <c:v>40187.14930555645</c:v>
                </c:pt>
                <c:pt idx="2136">
                  <c:v>40187.150000000896</c:v>
                </c:pt>
                <c:pt idx="2137">
                  <c:v>40187.150694445343</c:v>
                </c:pt>
                <c:pt idx="2138">
                  <c:v>40187.15138888979</c:v>
                </c:pt>
                <c:pt idx="2139">
                  <c:v>40187.152083334237</c:v>
                </c:pt>
                <c:pt idx="2140">
                  <c:v>40187.152777778683</c:v>
                </c:pt>
                <c:pt idx="2141">
                  <c:v>40187.15347222313</c:v>
                </c:pt>
                <c:pt idx="2142">
                  <c:v>40187.154166667577</c:v>
                </c:pt>
                <c:pt idx="2143">
                  <c:v>40187.154861112023</c:v>
                </c:pt>
                <c:pt idx="2144">
                  <c:v>40187.15555555647</c:v>
                </c:pt>
                <c:pt idx="2145">
                  <c:v>40187.156250000917</c:v>
                </c:pt>
                <c:pt idx="2146">
                  <c:v>40187.156944445363</c:v>
                </c:pt>
                <c:pt idx="2147">
                  <c:v>40187.15763888981</c:v>
                </c:pt>
                <c:pt idx="2148">
                  <c:v>40187.158333334257</c:v>
                </c:pt>
                <c:pt idx="2149">
                  <c:v>40187.159027778704</c:v>
                </c:pt>
                <c:pt idx="2150">
                  <c:v>40187.15972222315</c:v>
                </c:pt>
                <c:pt idx="2151">
                  <c:v>40187.160416667597</c:v>
                </c:pt>
                <c:pt idx="2152">
                  <c:v>40187.161111112044</c:v>
                </c:pt>
                <c:pt idx="2153">
                  <c:v>40187.16180555649</c:v>
                </c:pt>
                <c:pt idx="2154">
                  <c:v>40187.162500000937</c:v>
                </c:pt>
                <c:pt idx="2155">
                  <c:v>40187.163194445384</c:v>
                </c:pt>
                <c:pt idx="2156">
                  <c:v>40187.163888889831</c:v>
                </c:pt>
                <c:pt idx="2157">
                  <c:v>40187.164583334277</c:v>
                </c:pt>
                <c:pt idx="2158">
                  <c:v>40187.165277778724</c:v>
                </c:pt>
                <c:pt idx="2159">
                  <c:v>40187.165972223171</c:v>
                </c:pt>
                <c:pt idx="2160">
                  <c:v>40187.166666667617</c:v>
                </c:pt>
                <c:pt idx="2161">
                  <c:v>40187.167361112064</c:v>
                </c:pt>
                <c:pt idx="2162">
                  <c:v>40187.168055556511</c:v>
                </c:pt>
                <c:pt idx="2163">
                  <c:v>40187.168750000958</c:v>
                </c:pt>
                <c:pt idx="2164">
                  <c:v>40187.169444445404</c:v>
                </c:pt>
                <c:pt idx="2165">
                  <c:v>40187.170138889851</c:v>
                </c:pt>
                <c:pt idx="2166">
                  <c:v>40187.170833334298</c:v>
                </c:pt>
                <c:pt idx="2167">
                  <c:v>40187.171527778744</c:v>
                </c:pt>
                <c:pt idx="2168">
                  <c:v>40187.172222223191</c:v>
                </c:pt>
                <c:pt idx="2169">
                  <c:v>40187.172916667638</c:v>
                </c:pt>
                <c:pt idx="2170">
                  <c:v>40187.173611112084</c:v>
                </c:pt>
                <c:pt idx="2171">
                  <c:v>40187.174305556531</c:v>
                </c:pt>
                <c:pt idx="2172">
                  <c:v>40187.175000000978</c:v>
                </c:pt>
                <c:pt idx="2173">
                  <c:v>40187.175694445425</c:v>
                </c:pt>
                <c:pt idx="2174">
                  <c:v>40187.176388889871</c:v>
                </c:pt>
                <c:pt idx="2175">
                  <c:v>40187.177083334318</c:v>
                </c:pt>
                <c:pt idx="2176">
                  <c:v>40187.177777778765</c:v>
                </c:pt>
                <c:pt idx="2177">
                  <c:v>40187.178472223211</c:v>
                </c:pt>
                <c:pt idx="2178">
                  <c:v>40187.179166667658</c:v>
                </c:pt>
                <c:pt idx="2179">
                  <c:v>40187.179861112105</c:v>
                </c:pt>
                <c:pt idx="2180">
                  <c:v>40187.180555556552</c:v>
                </c:pt>
                <c:pt idx="2181">
                  <c:v>40187.181250000998</c:v>
                </c:pt>
                <c:pt idx="2182">
                  <c:v>40187.181944445445</c:v>
                </c:pt>
                <c:pt idx="2183">
                  <c:v>40187.182638889892</c:v>
                </c:pt>
                <c:pt idx="2184">
                  <c:v>40187.183333334338</c:v>
                </c:pt>
                <c:pt idx="2185">
                  <c:v>40187.184027778785</c:v>
                </c:pt>
                <c:pt idx="2186">
                  <c:v>40187.184722223232</c:v>
                </c:pt>
                <c:pt idx="2187">
                  <c:v>40187.185416667679</c:v>
                </c:pt>
                <c:pt idx="2188">
                  <c:v>40187.186111112125</c:v>
                </c:pt>
                <c:pt idx="2189">
                  <c:v>40187.186805556572</c:v>
                </c:pt>
                <c:pt idx="2190">
                  <c:v>40187.187500001019</c:v>
                </c:pt>
                <c:pt idx="2191">
                  <c:v>40187.188194445465</c:v>
                </c:pt>
                <c:pt idx="2192">
                  <c:v>40187.188888889912</c:v>
                </c:pt>
                <c:pt idx="2193">
                  <c:v>40187.189583334359</c:v>
                </c:pt>
                <c:pt idx="2194">
                  <c:v>40187.190277778805</c:v>
                </c:pt>
                <c:pt idx="2195">
                  <c:v>40187.190972223252</c:v>
                </c:pt>
                <c:pt idx="2196">
                  <c:v>40187.191666667699</c:v>
                </c:pt>
                <c:pt idx="2197">
                  <c:v>40187.192361112146</c:v>
                </c:pt>
                <c:pt idx="2198">
                  <c:v>40187.193055556592</c:v>
                </c:pt>
                <c:pt idx="2199">
                  <c:v>40187.193750001039</c:v>
                </c:pt>
                <c:pt idx="2200">
                  <c:v>40187.194444445486</c:v>
                </c:pt>
                <c:pt idx="2201">
                  <c:v>40187.195138889932</c:v>
                </c:pt>
                <c:pt idx="2202">
                  <c:v>40187.195833334379</c:v>
                </c:pt>
                <c:pt idx="2203">
                  <c:v>40187.196527778826</c:v>
                </c:pt>
                <c:pt idx="2204">
                  <c:v>40187.197222223273</c:v>
                </c:pt>
                <c:pt idx="2205">
                  <c:v>40187.197916667719</c:v>
                </c:pt>
                <c:pt idx="2206">
                  <c:v>40187.198611112166</c:v>
                </c:pt>
                <c:pt idx="2207">
                  <c:v>40187.199305556613</c:v>
                </c:pt>
                <c:pt idx="2208">
                  <c:v>40187.200000001059</c:v>
                </c:pt>
                <c:pt idx="2209">
                  <c:v>40187.200694445506</c:v>
                </c:pt>
                <c:pt idx="2210">
                  <c:v>40187.201388889953</c:v>
                </c:pt>
                <c:pt idx="2211">
                  <c:v>40187.2020833344</c:v>
                </c:pt>
                <c:pt idx="2212">
                  <c:v>40187.202777778846</c:v>
                </c:pt>
                <c:pt idx="2213">
                  <c:v>40187.203472223293</c:v>
                </c:pt>
                <c:pt idx="2214">
                  <c:v>40187.20416666774</c:v>
                </c:pt>
                <c:pt idx="2215">
                  <c:v>40187.204861112186</c:v>
                </c:pt>
                <c:pt idx="2216">
                  <c:v>40187.205555556633</c:v>
                </c:pt>
                <c:pt idx="2217">
                  <c:v>40187.20625000108</c:v>
                </c:pt>
                <c:pt idx="2218">
                  <c:v>40187.206944445526</c:v>
                </c:pt>
                <c:pt idx="2219">
                  <c:v>40187.207638889973</c:v>
                </c:pt>
                <c:pt idx="2220">
                  <c:v>40187.20833333442</c:v>
                </c:pt>
                <c:pt idx="2221">
                  <c:v>40187.209027778867</c:v>
                </c:pt>
                <c:pt idx="2222">
                  <c:v>40187.209722223313</c:v>
                </c:pt>
                <c:pt idx="2223">
                  <c:v>40187.21041666776</c:v>
                </c:pt>
                <c:pt idx="2224">
                  <c:v>40187.211111112207</c:v>
                </c:pt>
                <c:pt idx="2225">
                  <c:v>40187.211805556653</c:v>
                </c:pt>
                <c:pt idx="2226">
                  <c:v>40187.2125000011</c:v>
                </c:pt>
                <c:pt idx="2227">
                  <c:v>40187.213194445547</c:v>
                </c:pt>
                <c:pt idx="2228">
                  <c:v>40187.213888889994</c:v>
                </c:pt>
                <c:pt idx="2229">
                  <c:v>40187.21458333444</c:v>
                </c:pt>
                <c:pt idx="2230">
                  <c:v>40187.215277778887</c:v>
                </c:pt>
                <c:pt idx="2231">
                  <c:v>40187.215972223334</c:v>
                </c:pt>
                <c:pt idx="2232">
                  <c:v>40187.21666666778</c:v>
                </c:pt>
                <c:pt idx="2233">
                  <c:v>40187.217361112227</c:v>
                </c:pt>
                <c:pt idx="2234">
                  <c:v>40187.218055556674</c:v>
                </c:pt>
                <c:pt idx="2235">
                  <c:v>40187.21875000112</c:v>
                </c:pt>
                <c:pt idx="2236">
                  <c:v>40187.219444445567</c:v>
                </c:pt>
                <c:pt idx="2237">
                  <c:v>40187.220138890014</c:v>
                </c:pt>
                <c:pt idx="2238">
                  <c:v>40187.220833334461</c:v>
                </c:pt>
                <c:pt idx="2239">
                  <c:v>40187.221527778907</c:v>
                </c:pt>
                <c:pt idx="2240">
                  <c:v>40187.222222223354</c:v>
                </c:pt>
                <c:pt idx="2241">
                  <c:v>40187.222916667801</c:v>
                </c:pt>
                <c:pt idx="2242">
                  <c:v>40187.223611112247</c:v>
                </c:pt>
                <c:pt idx="2243">
                  <c:v>40187.224305556694</c:v>
                </c:pt>
                <c:pt idx="2244">
                  <c:v>40187.225000001141</c:v>
                </c:pt>
                <c:pt idx="2245">
                  <c:v>40187.225694445588</c:v>
                </c:pt>
                <c:pt idx="2246">
                  <c:v>40187.226388890034</c:v>
                </c:pt>
                <c:pt idx="2247">
                  <c:v>40187.227083334481</c:v>
                </c:pt>
                <c:pt idx="2248">
                  <c:v>40187.227777778928</c:v>
                </c:pt>
                <c:pt idx="2249">
                  <c:v>40187.228472223374</c:v>
                </c:pt>
                <c:pt idx="2250">
                  <c:v>40187.229166667821</c:v>
                </c:pt>
                <c:pt idx="2251">
                  <c:v>40187.229861112268</c:v>
                </c:pt>
                <c:pt idx="2252">
                  <c:v>40187.230555556715</c:v>
                </c:pt>
                <c:pt idx="2253">
                  <c:v>40187.231250001161</c:v>
                </c:pt>
                <c:pt idx="2254">
                  <c:v>40187.231944445608</c:v>
                </c:pt>
                <c:pt idx="2255">
                  <c:v>40187.232638890055</c:v>
                </c:pt>
                <c:pt idx="2256">
                  <c:v>40187.233333334501</c:v>
                </c:pt>
                <c:pt idx="2257">
                  <c:v>40187.234027778948</c:v>
                </c:pt>
                <c:pt idx="2258">
                  <c:v>40187.234722223395</c:v>
                </c:pt>
                <c:pt idx="2259">
                  <c:v>40187.235416667841</c:v>
                </c:pt>
                <c:pt idx="2260">
                  <c:v>40187.236111112288</c:v>
                </c:pt>
                <c:pt idx="2261">
                  <c:v>40187.236805556735</c:v>
                </c:pt>
                <c:pt idx="2262">
                  <c:v>40187.237500001182</c:v>
                </c:pt>
                <c:pt idx="2263">
                  <c:v>40187.238194445628</c:v>
                </c:pt>
                <c:pt idx="2264">
                  <c:v>40187.238888890075</c:v>
                </c:pt>
                <c:pt idx="2265">
                  <c:v>40187.239583334522</c:v>
                </c:pt>
                <c:pt idx="2266">
                  <c:v>40187.240277778968</c:v>
                </c:pt>
                <c:pt idx="2267">
                  <c:v>40187.240972223415</c:v>
                </c:pt>
                <c:pt idx="2268">
                  <c:v>40187.241666667862</c:v>
                </c:pt>
                <c:pt idx="2269">
                  <c:v>40187.242361112309</c:v>
                </c:pt>
                <c:pt idx="2270">
                  <c:v>40187.243055556755</c:v>
                </c:pt>
                <c:pt idx="2271">
                  <c:v>40187.243750001202</c:v>
                </c:pt>
                <c:pt idx="2272">
                  <c:v>40187.244444445649</c:v>
                </c:pt>
                <c:pt idx="2273">
                  <c:v>40187.245138890095</c:v>
                </c:pt>
                <c:pt idx="2274">
                  <c:v>40187.245833334542</c:v>
                </c:pt>
                <c:pt idx="2275">
                  <c:v>40187.246527778989</c:v>
                </c:pt>
                <c:pt idx="2276">
                  <c:v>40187.247222223436</c:v>
                </c:pt>
                <c:pt idx="2277">
                  <c:v>40187.247916667882</c:v>
                </c:pt>
                <c:pt idx="2278">
                  <c:v>40187.248611112329</c:v>
                </c:pt>
                <c:pt idx="2279">
                  <c:v>40187.249305556776</c:v>
                </c:pt>
                <c:pt idx="2280">
                  <c:v>40187.250000001222</c:v>
                </c:pt>
                <c:pt idx="2281">
                  <c:v>40187.250694445669</c:v>
                </c:pt>
                <c:pt idx="2282">
                  <c:v>40187.251388890116</c:v>
                </c:pt>
                <c:pt idx="2283">
                  <c:v>40187.252083334562</c:v>
                </c:pt>
                <c:pt idx="2284">
                  <c:v>40187.252777779009</c:v>
                </c:pt>
                <c:pt idx="2285">
                  <c:v>40187.253472223456</c:v>
                </c:pt>
                <c:pt idx="2286">
                  <c:v>40187.254166667903</c:v>
                </c:pt>
                <c:pt idx="2287">
                  <c:v>40187.254861112349</c:v>
                </c:pt>
                <c:pt idx="2288">
                  <c:v>40187.255555556796</c:v>
                </c:pt>
                <c:pt idx="2289">
                  <c:v>40187.256250001243</c:v>
                </c:pt>
                <c:pt idx="2290">
                  <c:v>40187.256944445689</c:v>
                </c:pt>
                <c:pt idx="2291">
                  <c:v>40187.257638890136</c:v>
                </c:pt>
                <c:pt idx="2292">
                  <c:v>40187.258333334583</c:v>
                </c:pt>
                <c:pt idx="2293">
                  <c:v>40187.25902777903</c:v>
                </c:pt>
                <c:pt idx="2294">
                  <c:v>40187.259722223476</c:v>
                </c:pt>
                <c:pt idx="2295">
                  <c:v>40187.260416667923</c:v>
                </c:pt>
                <c:pt idx="2296">
                  <c:v>40187.26111111237</c:v>
                </c:pt>
                <c:pt idx="2297">
                  <c:v>40187.261805556816</c:v>
                </c:pt>
                <c:pt idx="2298">
                  <c:v>40187.262500001263</c:v>
                </c:pt>
                <c:pt idx="2299">
                  <c:v>40187.26319444571</c:v>
                </c:pt>
                <c:pt idx="2300">
                  <c:v>40187.263888890157</c:v>
                </c:pt>
                <c:pt idx="2301">
                  <c:v>40187.264583334603</c:v>
                </c:pt>
                <c:pt idx="2302">
                  <c:v>40187.26527777905</c:v>
                </c:pt>
                <c:pt idx="2303">
                  <c:v>40187.265972223497</c:v>
                </c:pt>
                <c:pt idx="2304">
                  <c:v>40187.266666667943</c:v>
                </c:pt>
                <c:pt idx="2305">
                  <c:v>40187.26736111239</c:v>
                </c:pt>
                <c:pt idx="2306">
                  <c:v>40187.268055556837</c:v>
                </c:pt>
                <c:pt idx="2307">
                  <c:v>40187.268750001283</c:v>
                </c:pt>
                <c:pt idx="2308">
                  <c:v>40187.26944444573</c:v>
                </c:pt>
                <c:pt idx="2309">
                  <c:v>40187.270138890177</c:v>
                </c:pt>
                <c:pt idx="2310">
                  <c:v>40187.270833334624</c:v>
                </c:pt>
                <c:pt idx="2311">
                  <c:v>40187.27152777907</c:v>
                </c:pt>
                <c:pt idx="2312">
                  <c:v>40187.272222223517</c:v>
                </c:pt>
                <c:pt idx="2313">
                  <c:v>40187.272916667964</c:v>
                </c:pt>
                <c:pt idx="2314">
                  <c:v>40187.27361111241</c:v>
                </c:pt>
                <c:pt idx="2315">
                  <c:v>40187.274305556857</c:v>
                </c:pt>
                <c:pt idx="2316">
                  <c:v>40187.275000001304</c:v>
                </c:pt>
                <c:pt idx="2317">
                  <c:v>40187.275694445751</c:v>
                </c:pt>
                <c:pt idx="2318">
                  <c:v>40187.276388890197</c:v>
                </c:pt>
                <c:pt idx="2319">
                  <c:v>40187.277083334644</c:v>
                </c:pt>
                <c:pt idx="2320">
                  <c:v>40187.277777779091</c:v>
                </c:pt>
                <c:pt idx="2321">
                  <c:v>40187.278472223537</c:v>
                </c:pt>
                <c:pt idx="2322">
                  <c:v>40187.279166667984</c:v>
                </c:pt>
                <c:pt idx="2323">
                  <c:v>40187.279861112431</c:v>
                </c:pt>
                <c:pt idx="2324">
                  <c:v>40187.280555555553</c:v>
                </c:pt>
                <c:pt idx="2325">
                  <c:v>40187.28125</c:v>
                </c:pt>
                <c:pt idx="2326">
                  <c:v>40187.281944444447</c:v>
                </c:pt>
                <c:pt idx="2327">
                  <c:v>40187.282638888893</c:v>
                </c:pt>
                <c:pt idx="2328">
                  <c:v>40187.28333333334</c:v>
                </c:pt>
                <c:pt idx="2329">
                  <c:v>40187.284027777787</c:v>
                </c:pt>
                <c:pt idx="2330">
                  <c:v>40187.284722222234</c:v>
                </c:pt>
                <c:pt idx="2331">
                  <c:v>40187.28541666668</c:v>
                </c:pt>
                <c:pt idx="2332">
                  <c:v>40187.286111111127</c:v>
                </c:pt>
                <c:pt idx="2333">
                  <c:v>40187.286805555574</c:v>
                </c:pt>
                <c:pt idx="2334">
                  <c:v>40187.28750000002</c:v>
                </c:pt>
                <c:pt idx="2335">
                  <c:v>40187.288194444467</c:v>
                </c:pt>
                <c:pt idx="2336">
                  <c:v>40187.288888888914</c:v>
                </c:pt>
                <c:pt idx="2337">
                  <c:v>40187.28958333336</c:v>
                </c:pt>
                <c:pt idx="2338">
                  <c:v>40187.290277777807</c:v>
                </c:pt>
                <c:pt idx="2339">
                  <c:v>40187.290972222254</c:v>
                </c:pt>
                <c:pt idx="2340">
                  <c:v>40187.291666666701</c:v>
                </c:pt>
                <c:pt idx="2341">
                  <c:v>40187.292361111147</c:v>
                </c:pt>
                <c:pt idx="2342">
                  <c:v>40187.293055555594</c:v>
                </c:pt>
                <c:pt idx="2343">
                  <c:v>40187.293750000041</c:v>
                </c:pt>
                <c:pt idx="2344">
                  <c:v>40187.294444444487</c:v>
                </c:pt>
                <c:pt idx="2345">
                  <c:v>40187.295138888934</c:v>
                </c:pt>
                <c:pt idx="2346">
                  <c:v>40187.295833333381</c:v>
                </c:pt>
                <c:pt idx="2347">
                  <c:v>40187.296527777828</c:v>
                </c:pt>
                <c:pt idx="2348">
                  <c:v>40187.297222222274</c:v>
                </c:pt>
                <c:pt idx="2349">
                  <c:v>40187.297916666721</c:v>
                </c:pt>
                <c:pt idx="2350">
                  <c:v>40187.298611111168</c:v>
                </c:pt>
                <c:pt idx="2351">
                  <c:v>40187.299305555614</c:v>
                </c:pt>
                <c:pt idx="2352">
                  <c:v>40187.300000000061</c:v>
                </c:pt>
                <c:pt idx="2353">
                  <c:v>40187.300694444508</c:v>
                </c:pt>
                <c:pt idx="2354">
                  <c:v>40187.301388888955</c:v>
                </c:pt>
                <c:pt idx="2355">
                  <c:v>40187.302083333401</c:v>
                </c:pt>
                <c:pt idx="2356">
                  <c:v>40187.302777777848</c:v>
                </c:pt>
                <c:pt idx="2357">
                  <c:v>40187.303472222295</c:v>
                </c:pt>
                <c:pt idx="2358">
                  <c:v>40187.304166666741</c:v>
                </c:pt>
                <c:pt idx="2359">
                  <c:v>40187.304861111188</c:v>
                </c:pt>
                <c:pt idx="2360">
                  <c:v>40187.305555555635</c:v>
                </c:pt>
                <c:pt idx="2361">
                  <c:v>40187.306250000081</c:v>
                </c:pt>
                <c:pt idx="2362">
                  <c:v>40187.306944444528</c:v>
                </c:pt>
                <c:pt idx="2363">
                  <c:v>40187.307638888975</c:v>
                </c:pt>
                <c:pt idx="2364">
                  <c:v>40187.308333333422</c:v>
                </c:pt>
                <c:pt idx="2365">
                  <c:v>40187.309027777868</c:v>
                </c:pt>
                <c:pt idx="2366">
                  <c:v>40187.309722222315</c:v>
                </c:pt>
                <c:pt idx="2367">
                  <c:v>40187.310416666762</c:v>
                </c:pt>
                <c:pt idx="2368">
                  <c:v>40187.311111111208</c:v>
                </c:pt>
                <c:pt idx="2369">
                  <c:v>40187.311805555655</c:v>
                </c:pt>
                <c:pt idx="2370">
                  <c:v>40187.312500000102</c:v>
                </c:pt>
                <c:pt idx="2371">
                  <c:v>40187.313194444549</c:v>
                </c:pt>
                <c:pt idx="2372">
                  <c:v>40187.313888888995</c:v>
                </c:pt>
                <c:pt idx="2373">
                  <c:v>40187.314583333442</c:v>
                </c:pt>
                <c:pt idx="2374">
                  <c:v>40187.315277777889</c:v>
                </c:pt>
                <c:pt idx="2375">
                  <c:v>40187.315972222335</c:v>
                </c:pt>
                <c:pt idx="2376">
                  <c:v>40187.316666666782</c:v>
                </c:pt>
                <c:pt idx="2377">
                  <c:v>40187.317361111229</c:v>
                </c:pt>
                <c:pt idx="2378">
                  <c:v>40187.318055555676</c:v>
                </c:pt>
                <c:pt idx="2379">
                  <c:v>40187.318750000122</c:v>
                </c:pt>
                <c:pt idx="2380">
                  <c:v>40187.319444444569</c:v>
                </c:pt>
                <c:pt idx="2381">
                  <c:v>40187.320138889016</c:v>
                </c:pt>
                <c:pt idx="2382">
                  <c:v>40187.320833333462</c:v>
                </c:pt>
                <c:pt idx="2383">
                  <c:v>40187.321527777909</c:v>
                </c:pt>
                <c:pt idx="2384">
                  <c:v>40187.322222222356</c:v>
                </c:pt>
                <c:pt idx="2385">
                  <c:v>40187.322916666802</c:v>
                </c:pt>
                <c:pt idx="2386">
                  <c:v>40187.323611111249</c:v>
                </c:pt>
                <c:pt idx="2387">
                  <c:v>40187.324305555696</c:v>
                </c:pt>
                <c:pt idx="2388">
                  <c:v>40187.325000000143</c:v>
                </c:pt>
                <c:pt idx="2389">
                  <c:v>40187.325694444589</c:v>
                </c:pt>
                <c:pt idx="2390">
                  <c:v>40187.326388889036</c:v>
                </c:pt>
                <c:pt idx="2391">
                  <c:v>40187.327083333483</c:v>
                </c:pt>
                <c:pt idx="2392">
                  <c:v>40187.327777777929</c:v>
                </c:pt>
                <c:pt idx="2393">
                  <c:v>40187.328472222376</c:v>
                </c:pt>
                <c:pt idx="2394">
                  <c:v>40187.329166666823</c:v>
                </c:pt>
                <c:pt idx="2395">
                  <c:v>40187.32986111127</c:v>
                </c:pt>
                <c:pt idx="2396">
                  <c:v>40187.330555555716</c:v>
                </c:pt>
                <c:pt idx="2397">
                  <c:v>40187.331250000163</c:v>
                </c:pt>
                <c:pt idx="2398">
                  <c:v>40187.33194444461</c:v>
                </c:pt>
                <c:pt idx="2399">
                  <c:v>40187.332638889056</c:v>
                </c:pt>
                <c:pt idx="2400">
                  <c:v>40187.333333333503</c:v>
                </c:pt>
                <c:pt idx="2401">
                  <c:v>40187.33402777795</c:v>
                </c:pt>
                <c:pt idx="2402">
                  <c:v>40187.334722222397</c:v>
                </c:pt>
                <c:pt idx="2403">
                  <c:v>40187.335416666843</c:v>
                </c:pt>
                <c:pt idx="2404">
                  <c:v>40187.33611111129</c:v>
                </c:pt>
                <c:pt idx="2405">
                  <c:v>40187.336805555737</c:v>
                </c:pt>
                <c:pt idx="2406">
                  <c:v>40187.337500000183</c:v>
                </c:pt>
                <c:pt idx="2407">
                  <c:v>40187.33819444463</c:v>
                </c:pt>
                <c:pt idx="2408">
                  <c:v>40187.338888889077</c:v>
                </c:pt>
                <c:pt idx="2409">
                  <c:v>40187.339583333523</c:v>
                </c:pt>
                <c:pt idx="2410">
                  <c:v>40187.34027777797</c:v>
                </c:pt>
                <c:pt idx="2411">
                  <c:v>40187.340972222417</c:v>
                </c:pt>
                <c:pt idx="2412">
                  <c:v>40187.341666666864</c:v>
                </c:pt>
                <c:pt idx="2413">
                  <c:v>40187.34236111131</c:v>
                </c:pt>
                <c:pt idx="2414">
                  <c:v>40187.343055555757</c:v>
                </c:pt>
                <c:pt idx="2415">
                  <c:v>40187.343750000204</c:v>
                </c:pt>
                <c:pt idx="2416">
                  <c:v>40187.34444444465</c:v>
                </c:pt>
                <c:pt idx="2417">
                  <c:v>40187.345138889097</c:v>
                </c:pt>
                <c:pt idx="2418">
                  <c:v>40187.345833333544</c:v>
                </c:pt>
                <c:pt idx="2419">
                  <c:v>40187.346527777991</c:v>
                </c:pt>
                <c:pt idx="2420">
                  <c:v>40187.347222222437</c:v>
                </c:pt>
                <c:pt idx="2421">
                  <c:v>40187.347916666884</c:v>
                </c:pt>
                <c:pt idx="2422">
                  <c:v>40187.348611111331</c:v>
                </c:pt>
                <c:pt idx="2423">
                  <c:v>40187.349305555777</c:v>
                </c:pt>
                <c:pt idx="2424">
                  <c:v>40187.350000000224</c:v>
                </c:pt>
                <c:pt idx="2425">
                  <c:v>40187.350694444671</c:v>
                </c:pt>
                <c:pt idx="2426">
                  <c:v>40187.351388889118</c:v>
                </c:pt>
                <c:pt idx="2427">
                  <c:v>40187.352083333564</c:v>
                </c:pt>
                <c:pt idx="2428">
                  <c:v>40187.352777778011</c:v>
                </c:pt>
                <c:pt idx="2429">
                  <c:v>40187.353472222458</c:v>
                </c:pt>
                <c:pt idx="2430">
                  <c:v>40187.354166666904</c:v>
                </c:pt>
                <c:pt idx="2431">
                  <c:v>40187.354861111351</c:v>
                </c:pt>
                <c:pt idx="2432">
                  <c:v>40187.355555555798</c:v>
                </c:pt>
                <c:pt idx="2433">
                  <c:v>40187.356250000244</c:v>
                </c:pt>
                <c:pt idx="2434">
                  <c:v>40187.356944444691</c:v>
                </c:pt>
                <c:pt idx="2435">
                  <c:v>40187.357638889138</c:v>
                </c:pt>
                <c:pt idx="2436">
                  <c:v>40187.358333333585</c:v>
                </c:pt>
                <c:pt idx="2437">
                  <c:v>40187.359027778031</c:v>
                </c:pt>
                <c:pt idx="2438">
                  <c:v>40187.359722222478</c:v>
                </c:pt>
                <c:pt idx="2439">
                  <c:v>40187.360416666925</c:v>
                </c:pt>
                <c:pt idx="2440">
                  <c:v>40187.361111111371</c:v>
                </c:pt>
                <c:pt idx="2441">
                  <c:v>40187.361805555818</c:v>
                </c:pt>
                <c:pt idx="2442">
                  <c:v>40187.362500000265</c:v>
                </c:pt>
                <c:pt idx="2443">
                  <c:v>40187.363194444712</c:v>
                </c:pt>
                <c:pt idx="2444">
                  <c:v>40187.363888889158</c:v>
                </c:pt>
                <c:pt idx="2445">
                  <c:v>40187.364583333605</c:v>
                </c:pt>
                <c:pt idx="2446">
                  <c:v>40187.365277778052</c:v>
                </c:pt>
                <c:pt idx="2447">
                  <c:v>40187.365972222498</c:v>
                </c:pt>
                <c:pt idx="2448">
                  <c:v>40187.366666666945</c:v>
                </c:pt>
                <c:pt idx="2449">
                  <c:v>40187.367361111392</c:v>
                </c:pt>
                <c:pt idx="2450">
                  <c:v>40187.368055555839</c:v>
                </c:pt>
                <c:pt idx="2451">
                  <c:v>40187.368750000285</c:v>
                </c:pt>
                <c:pt idx="2452">
                  <c:v>40187.369444444732</c:v>
                </c:pt>
                <c:pt idx="2453">
                  <c:v>40187.370138889179</c:v>
                </c:pt>
                <c:pt idx="2454">
                  <c:v>40187.370833333625</c:v>
                </c:pt>
                <c:pt idx="2455">
                  <c:v>40187.371527778072</c:v>
                </c:pt>
                <c:pt idx="2456">
                  <c:v>40187.372222222519</c:v>
                </c:pt>
                <c:pt idx="2457">
                  <c:v>40187.372916666965</c:v>
                </c:pt>
                <c:pt idx="2458">
                  <c:v>40187.373611111412</c:v>
                </c:pt>
                <c:pt idx="2459">
                  <c:v>40187.374305555859</c:v>
                </c:pt>
                <c:pt idx="2460">
                  <c:v>40187.375000000306</c:v>
                </c:pt>
                <c:pt idx="2461">
                  <c:v>40187.375694444752</c:v>
                </c:pt>
                <c:pt idx="2462">
                  <c:v>40187.376388889199</c:v>
                </c:pt>
                <c:pt idx="2463">
                  <c:v>40187.377083333646</c:v>
                </c:pt>
                <c:pt idx="2464">
                  <c:v>40187.377777778092</c:v>
                </c:pt>
                <c:pt idx="2465">
                  <c:v>40187.378472222539</c:v>
                </c:pt>
                <c:pt idx="2466">
                  <c:v>40187.379166666986</c:v>
                </c:pt>
                <c:pt idx="2467">
                  <c:v>40187.379861111433</c:v>
                </c:pt>
                <c:pt idx="2468">
                  <c:v>40187.380555555879</c:v>
                </c:pt>
                <c:pt idx="2469">
                  <c:v>40187.381250000326</c:v>
                </c:pt>
                <c:pt idx="2470">
                  <c:v>40187.381944444773</c:v>
                </c:pt>
                <c:pt idx="2471">
                  <c:v>40187.382638889219</c:v>
                </c:pt>
                <c:pt idx="2472">
                  <c:v>40187.383333333666</c:v>
                </c:pt>
                <c:pt idx="2473">
                  <c:v>40187.384027778113</c:v>
                </c:pt>
                <c:pt idx="2474">
                  <c:v>40187.38472222256</c:v>
                </c:pt>
                <c:pt idx="2475">
                  <c:v>40187.385416667006</c:v>
                </c:pt>
                <c:pt idx="2476">
                  <c:v>40187.386111111453</c:v>
                </c:pt>
                <c:pt idx="2477">
                  <c:v>40187.3868055559</c:v>
                </c:pt>
                <c:pt idx="2478">
                  <c:v>40187.387500000346</c:v>
                </c:pt>
                <c:pt idx="2479">
                  <c:v>40187.388194444793</c:v>
                </c:pt>
                <c:pt idx="2480">
                  <c:v>40187.38888888924</c:v>
                </c:pt>
                <c:pt idx="2481">
                  <c:v>40187.389583333686</c:v>
                </c:pt>
                <c:pt idx="2482">
                  <c:v>40187.390277778133</c:v>
                </c:pt>
                <c:pt idx="2483">
                  <c:v>40187.39097222258</c:v>
                </c:pt>
                <c:pt idx="2484">
                  <c:v>40187.391666667027</c:v>
                </c:pt>
                <c:pt idx="2485">
                  <c:v>40187.392361111473</c:v>
                </c:pt>
                <c:pt idx="2486">
                  <c:v>40187.39305555592</c:v>
                </c:pt>
                <c:pt idx="2487">
                  <c:v>40187.393750000367</c:v>
                </c:pt>
                <c:pt idx="2488">
                  <c:v>40187.394444444813</c:v>
                </c:pt>
                <c:pt idx="2489">
                  <c:v>40187.39513888926</c:v>
                </c:pt>
                <c:pt idx="2490">
                  <c:v>40187.395833333707</c:v>
                </c:pt>
                <c:pt idx="2491">
                  <c:v>40187.396527778154</c:v>
                </c:pt>
                <c:pt idx="2492">
                  <c:v>40187.3972222226</c:v>
                </c:pt>
                <c:pt idx="2493">
                  <c:v>40187.397916667047</c:v>
                </c:pt>
                <c:pt idx="2494">
                  <c:v>40187.398611111494</c:v>
                </c:pt>
                <c:pt idx="2495">
                  <c:v>40187.39930555594</c:v>
                </c:pt>
                <c:pt idx="2496">
                  <c:v>40187.400000000387</c:v>
                </c:pt>
                <c:pt idx="2497">
                  <c:v>40187.400694444834</c:v>
                </c:pt>
                <c:pt idx="2498">
                  <c:v>40187.40138888928</c:v>
                </c:pt>
                <c:pt idx="2499">
                  <c:v>40187.402083333727</c:v>
                </c:pt>
                <c:pt idx="2500">
                  <c:v>40187.402777778174</c:v>
                </c:pt>
                <c:pt idx="2501">
                  <c:v>40187.403472222621</c:v>
                </c:pt>
                <c:pt idx="2502">
                  <c:v>40187.404166667067</c:v>
                </c:pt>
                <c:pt idx="2503">
                  <c:v>40187.404861111514</c:v>
                </c:pt>
                <c:pt idx="2504">
                  <c:v>40187.405555555961</c:v>
                </c:pt>
                <c:pt idx="2505">
                  <c:v>40187.406250000407</c:v>
                </c:pt>
                <c:pt idx="2506">
                  <c:v>40187.406944444854</c:v>
                </c:pt>
                <c:pt idx="2507">
                  <c:v>40187.407638889301</c:v>
                </c:pt>
                <c:pt idx="2508">
                  <c:v>40187.408333333748</c:v>
                </c:pt>
                <c:pt idx="2509">
                  <c:v>40187.409027778194</c:v>
                </c:pt>
                <c:pt idx="2510">
                  <c:v>40187.409722222641</c:v>
                </c:pt>
                <c:pt idx="2511">
                  <c:v>40187.410416667088</c:v>
                </c:pt>
                <c:pt idx="2512">
                  <c:v>40187.411111111534</c:v>
                </c:pt>
                <c:pt idx="2513">
                  <c:v>40187.411805555981</c:v>
                </c:pt>
                <c:pt idx="2514">
                  <c:v>40187.412500000428</c:v>
                </c:pt>
                <c:pt idx="2515">
                  <c:v>40187.413194444875</c:v>
                </c:pt>
                <c:pt idx="2516">
                  <c:v>40187.413888889321</c:v>
                </c:pt>
                <c:pt idx="2517">
                  <c:v>40187.414583333768</c:v>
                </c:pt>
                <c:pt idx="2518">
                  <c:v>40187.415277778215</c:v>
                </c:pt>
                <c:pt idx="2519">
                  <c:v>40187.415972222661</c:v>
                </c:pt>
                <c:pt idx="2520">
                  <c:v>40187.416666667108</c:v>
                </c:pt>
                <c:pt idx="2521">
                  <c:v>40187.417361111555</c:v>
                </c:pt>
                <c:pt idx="2522">
                  <c:v>40187.418055556001</c:v>
                </c:pt>
                <c:pt idx="2523">
                  <c:v>40187.418750000448</c:v>
                </c:pt>
                <c:pt idx="2524">
                  <c:v>40187.419444444895</c:v>
                </c:pt>
                <c:pt idx="2525">
                  <c:v>40187.420138889342</c:v>
                </c:pt>
                <c:pt idx="2526">
                  <c:v>40187.420833333788</c:v>
                </c:pt>
                <c:pt idx="2527">
                  <c:v>40187.421527778235</c:v>
                </c:pt>
                <c:pt idx="2528">
                  <c:v>40187.422222222682</c:v>
                </c:pt>
                <c:pt idx="2529">
                  <c:v>40187.422916667128</c:v>
                </c:pt>
                <c:pt idx="2530">
                  <c:v>40187.423611111575</c:v>
                </c:pt>
                <c:pt idx="2531">
                  <c:v>40187.424305556022</c:v>
                </c:pt>
                <c:pt idx="2532">
                  <c:v>40187.425000000469</c:v>
                </c:pt>
                <c:pt idx="2533">
                  <c:v>40187.425694444915</c:v>
                </c:pt>
                <c:pt idx="2534">
                  <c:v>40187.426388889362</c:v>
                </c:pt>
                <c:pt idx="2535">
                  <c:v>40187.427083333809</c:v>
                </c:pt>
                <c:pt idx="2536">
                  <c:v>40187.427777778255</c:v>
                </c:pt>
                <c:pt idx="2537">
                  <c:v>40187.428472222702</c:v>
                </c:pt>
                <c:pt idx="2538">
                  <c:v>40187.429166667149</c:v>
                </c:pt>
                <c:pt idx="2539">
                  <c:v>40187.429861111596</c:v>
                </c:pt>
                <c:pt idx="2540">
                  <c:v>40187.430555556042</c:v>
                </c:pt>
                <c:pt idx="2541">
                  <c:v>40187.431250000489</c:v>
                </c:pt>
                <c:pt idx="2542">
                  <c:v>40187.431944444936</c:v>
                </c:pt>
                <c:pt idx="2543">
                  <c:v>40187.432638889382</c:v>
                </c:pt>
                <c:pt idx="2544">
                  <c:v>40187.433333333829</c:v>
                </c:pt>
                <c:pt idx="2545">
                  <c:v>40187.434027778276</c:v>
                </c:pt>
                <c:pt idx="2546">
                  <c:v>40187.434722222722</c:v>
                </c:pt>
                <c:pt idx="2547">
                  <c:v>40187.435416667169</c:v>
                </c:pt>
                <c:pt idx="2548">
                  <c:v>40187.436111111616</c:v>
                </c:pt>
                <c:pt idx="2549">
                  <c:v>40187.436805556063</c:v>
                </c:pt>
                <c:pt idx="2550">
                  <c:v>40187.437500000509</c:v>
                </c:pt>
                <c:pt idx="2551">
                  <c:v>40187.438194444956</c:v>
                </c:pt>
                <c:pt idx="2552">
                  <c:v>40187.438888889403</c:v>
                </c:pt>
                <c:pt idx="2553">
                  <c:v>40187.439583333849</c:v>
                </c:pt>
                <c:pt idx="2554">
                  <c:v>40187.440277778296</c:v>
                </c:pt>
                <c:pt idx="2555">
                  <c:v>40187.440972222743</c:v>
                </c:pt>
                <c:pt idx="2556">
                  <c:v>40187.44166666719</c:v>
                </c:pt>
                <c:pt idx="2557">
                  <c:v>40187.442361111636</c:v>
                </c:pt>
                <c:pt idx="2558">
                  <c:v>40187.443055556083</c:v>
                </c:pt>
                <c:pt idx="2559">
                  <c:v>40187.44375000053</c:v>
                </c:pt>
                <c:pt idx="2560">
                  <c:v>40187.444444444976</c:v>
                </c:pt>
                <c:pt idx="2561">
                  <c:v>40187.445138889423</c:v>
                </c:pt>
                <c:pt idx="2562">
                  <c:v>40187.44583333387</c:v>
                </c:pt>
                <c:pt idx="2563">
                  <c:v>40187.446527778317</c:v>
                </c:pt>
                <c:pt idx="2564">
                  <c:v>40187.447222222763</c:v>
                </c:pt>
                <c:pt idx="2565">
                  <c:v>40187.44791666721</c:v>
                </c:pt>
                <c:pt idx="2566">
                  <c:v>40187.448611111657</c:v>
                </c:pt>
                <c:pt idx="2567">
                  <c:v>40187.449305556103</c:v>
                </c:pt>
                <c:pt idx="2568">
                  <c:v>40187.45000000055</c:v>
                </c:pt>
                <c:pt idx="2569">
                  <c:v>40187.450694444997</c:v>
                </c:pt>
                <c:pt idx="2570">
                  <c:v>40187.451388889443</c:v>
                </c:pt>
                <c:pt idx="2571">
                  <c:v>40187.45208333389</c:v>
                </c:pt>
                <c:pt idx="2572">
                  <c:v>40187.452777778337</c:v>
                </c:pt>
                <c:pt idx="2573">
                  <c:v>40187.453472222784</c:v>
                </c:pt>
                <c:pt idx="2574">
                  <c:v>40187.45416666723</c:v>
                </c:pt>
                <c:pt idx="2575">
                  <c:v>40187.454861111677</c:v>
                </c:pt>
                <c:pt idx="2576">
                  <c:v>40187.455555556124</c:v>
                </c:pt>
                <c:pt idx="2577">
                  <c:v>40187.45625000057</c:v>
                </c:pt>
                <c:pt idx="2578">
                  <c:v>40187.456944445017</c:v>
                </c:pt>
                <c:pt idx="2579">
                  <c:v>40187.457638889464</c:v>
                </c:pt>
                <c:pt idx="2580">
                  <c:v>40187.458333333911</c:v>
                </c:pt>
                <c:pt idx="2581">
                  <c:v>40187.459027778357</c:v>
                </c:pt>
                <c:pt idx="2582">
                  <c:v>40187.459722222804</c:v>
                </c:pt>
                <c:pt idx="2583">
                  <c:v>40187.460416667251</c:v>
                </c:pt>
                <c:pt idx="2584">
                  <c:v>40187.461111111697</c:v>
                </c:pt>
                <c:pt idx="2585">
                  <c:v>40187.461805556144</c:v>
                </c:pt>
                <c:pt idx="2586">
                  <c:v>40187.462500000591</c:v>
                </c:pt>
                <c:pt idx="2587">
                  <c:v>40187.463194445038</c:v>
                </c:pt>
                <c:pt idx="2588">
                  <c:v>40187.463888889484</c:v>
                </c:pt>
                <c:pt idx="2589">
                  <c:v>40187.464583333931</c:v>
                </c:pt>
                <c:pt idx="2590">
                  <c:v>40187.465277778378</c:v>
                </c:pt>
                <c:pt idx="2591">
                  <c:v>40187.465972222824</c:v>
                </c:pt>
                <c:pt idx="2592">
                  <c:v>40187.466666667271</c:v>
                </c:pt>
                <c:pt idx="2593">
                  <c:v>40187.467361111718</c:v>
                </c:pt>
                <c:pt idx="2594">
                  <c:v>40187.468055556164</c:v>
                </c:pt>
                <c:pt idx="2595">
                  <c:v>40187.468750000611</c:v>
                </c:pt>
                <c:pt idx="2596">
                  <c:v>40187.469444445058</c:v>
                </c:pt>
                <c:pt idx="2597">
                  <c:v>40187.470138889505</c:v>
                </c:pt>
                <c:pt idx="2598">
                  <c:v>40187.470833333951</c:v>
                </c:pt>
                <c:pt idx="2599">
                  <c:v>40187.471527778398</c:v>
                </c:pt>
                <c:pt idx="2600">
                  <c:v>40187.472222222845</c:v>
                </c:pt>
                <c:pt idx="2601">
                  <c:v>40187.472916667291</c:v>
                </c:pt>
                <c:pt idx="2602">
                  <c:v>40187.473611111738</c:v>
                </c:pt>
                <c:pt idx="2603">
                  <c:v>40187.474305556185</c:v>
                </c:pt>
                <c:pt idx="2604">
                  <c:v>40187.475000000632</c:v>
                </c:pt>
                <c:pt idx="2605">
                  <c:v>40187.475694445078</c:v>
                </c:pt>
                <c:pt idx="2606">
                  <c:v>40187.476388889525</c:v>
                </c:pt>
                <c:pt idx="2607">
                  <c:v>40187.477083333972</c:v>
                </c:pt>
                <c:pt idx="2608">
                  <c:v>40187.477777778418</c:v>
                </c:pt>
                <c:pt idx="2609">
                  <c:v>40187.478472222865</c:v>
                </c:pt>
                <c:pt idx="2610">
                  <c:v>40187.479166667312</c:v>
                </c:pt>
                <c:pt idx="2611">
                  <c:v>40187.479861111759</c:v>
                </c:pt>
                <c:pt idx="2612">
                  <c:v>40187.480555556205</c:v>
                </c:pt>
                <c:pt idx="2613">
                  <c:v>40187.481250000652</c:v>
                </c:pt>
                <c:pt idx="2614">
                  <c:v>40187.481944445099</c:v>
                </c:pt>
                <c:pt idx="2615">
                  <c:v>40187.482638889545</c:v>
                </c:pt>
                <c:pt idx="2616">
                  <c:v>40187.483333333992</c:v>
                </c:pt>
                <c:pt idx="2617">
                  <c:v>40187.484027778439</c:v>
                </c:pt>
                <c:pt idx="2618">
                  <c:v>40187.484722222885</c:v>
                </c:pt>
                <c:pt idx="2619">
                  <c:v>40187.485416667332</c:v>
                </c:pt>
                <c:pt idx="2620">
                  <c:v>40187.486111111779</c:v>
                </c:pt>
                <c:pt idx="2621">
                  <c:v>40187.486805556226</c:v>
                </c:pt>
                <c:pt idx="2622">
                  <c:v>40187.487500000672</c:v>
                </c:pt>
                <c:pt idx="2623">
                  <c:v>40187.488194445119</c:v>
                </c:pt>
                <c:pt idx="2624">
                  <c:v>40187.488888889566</c:v>
                </c:pt>
                <c:pt idx="2625">
                  <c:v>40187.489583334012</c:v>
                </c:pt>
                <c:pt idx="2626">
                  <c:v>40187.490277778459</c:v>
                </c:pt>
                <c:pt idx="2627">
                  <c:v>40187.490972222906</c:v>
                </c:pt>
                <c:pt idx="2628">
                  <c:v>40187.491666667353</c:v>
                </c:pt>
                <c:pt idx="2629">
                  <c:v>40187.492361111799</c:v>
                </c:pt>
                <c:pt idx="2630">
                  <c:v>40187.493055556246</c:v>
                </c:pt>
                <c:pt idx="2631">
                  <c:v>40187.493750000693</c:v>
                </c:pt>
                <c:pt idx="2632">
                  <c:v>40187.494444445139</c:v>
                </c:pt>
                <c:pt idx="2633">
                  <c:v>40187.495138889586</c:v>
                </c:pt>
                <c:pt idx="2634">
                  <c:v>40187.495833334033</c:v>
                </c:pt>
                <c:pt idx="2635">
                  <c:v>40187.49652777848</c:v>
                </c:pt>
                <c:pt idx="2636">
                  <c:v>40187.497222222926</c:v>
                </c:pt>
                <c:pt idx="2637">
                  <c:v>40187.497916667373</c:v>
                </c:pt>
                <c:pt idx="2638">
                  <c:v>40187.49861111182</c:v>
                </c:pt>
                <c:pt idx="2639">
                  <c:v>40187.499305556266</c:v>
                </c:pt>
                <c:pt idx="2640">
                  <c:v>40187.500000000713</c:v>
                </c:pt>
                <c:pt idx="2641">
                  <c:v>40187.50069444516</c:v>
                </c:pt>
                <c:pt idx="2642">
                  <c:v>40187.501388889606</c:v>
                </c:pt>
                <c:pt idx="2643">
                  <c:v>40187.502083334053</c:v>
                </c:pt>
                <c:pt idx="2644">
                  <c:v>40187.5027777785</c:v>
                </c:pt>
                <c:pt idx="2645">
                  <c:v>40187.503472222947</c:v>
                </c:pt>
                <c:pt idx="2646">
                  <c:v>40187.504166667393</c:v>
                </c:pt>
                <c:pt idx="2647">
                  <c:v>40187.50486111184</c:v>
                </c:pt>
                <c:pt idx="2648">
                  <c:v>40187.505555556287</c:v>
                </c:pt>
                <c:pt idx="2649">
                  <c:v>40187.506250000733</c:v>
                </c:pt>
                <c:pt idx="2650">
                  <c:v>40187.50694444518</c:v>
                </c:pt>
                <c:pt idx="2651">
                  <c:v>40187.507638889627</c:v>
                </c:pt>
                <c:pt idx="2652">
                  <c:v>40187.508333334074</c:v>
                </c:pt>
                <c:pt idx="2653">
                  <c:v>40187.50902777852</c:v>
                </c:pt>
                <c:pt idx="2654">
                  <c:v>40187.509722222967</c:v>
                </c:pt>
                <c:pt idx="2655">
                  <c:v>40187.510416667414</c:v>
                </c:pt>
                <c:pt idx="2656">
                  <c:v>40187.51111111186</c:v>
                </c:pt>
                <c:pt idx="2657">
                  <c:v>40187.511805556307</c:v>
                </c:pt>
                <c:pt idx="2658">
                  <c:v>40187.512500000754</c:v>
                </c:pt>
                <c:pt idx="2659">
                  <c:v>40187.5131944452</c:v>
                </c:pt>
                <c:pt idx="2660">
                  <c:v>40187.513888889647</c:v>
                </c:pt>
                <c:pt idx="2661">
                  <c:v>40187.514583334094</c:v>
                </c:pt>
                <c:pt idx="2662">
                  <c:v>40187.515277778541</c:v>
                </c:pt>
                <c:pt idx="2663">
                  <c:v>40187.515972222987</c:v>
                </c:pt>
                <c:pt idx="2664">
                  <c:v>40187.516666667434</c:v>
                </c:pt>
                <c:pt idx="2665">
                  <c:v>40187.517361111881</c:v>
                </c:pt>
                <c:pt idx="2666">
                  <c:v>40187.518055556327</c:v>
                </c:pt>
                <c:pt idx="2667">
                  <c:v>40187.518750000774</c:v>
                </c:pt>
                <c:pt idx="2668">
                  <c:v>40187.519444445221</c:v>
                </c:pt>
                <c:pt idx="2669">
                  <c:v>40187.520138889668</c:v>
                </c:pt>
                <c:pt idx="2670">
                  <c:v>40187.520833334114</c:v>
                </c:pt>
                <c:pt idx="2671">
                  <c:v>40187.521527778561</c:v>
                </c:pt>
                <c:pt idx="2672">
                  <c:v>40187.522222223008</c:v>
                </c:pt>
                <c:pt idx="2673">
                  <c:v>40187.522916667454</c:v>
                </c:pt>
                <c:pt idx="2674">
                  <c:v>40187.523611111901</c:v>
                </c:pt>
                <c:pt idx="2675">
                  <c:v>40187.524305556348</c:v>
                </c:pt>
                <c:pt idx="2676">
                  <c:v>40187.525000000795</c:v>
                </c:pt>
                <c:pt idx="2677">
                  <c:v>40187.525694445241</c:v>
                </c:pt>
                <c:pt idx="2678">
                  <c:v>40187.526388889688</c:v>
                </c:pt>
                <c:pt idx="2679">
                  <c:v>40187.527083334135</c:v>
                </c:pt>
                <c:pt idx="2680">
                  <c:v>40187.527777778581</c:v>
                </c:pt>
                <c:pt idx="2681">
                  <c:v>40187.528472223028</c:v>
                </c:pt>
                <c:pt idx="2682">
                  <c:v>40187.529166667475</c:v>
                </c:pt>
                <c:pt idx="2683">
                  <c:v>40187.529861111921</c:v>
                </c:pt>
                <c:pt idx="2684">
                  <c:v>40187.530555556368</c:v>
                </c:pt>
                <c:pt idx="2685">
                  <c:v>40187.531250000815</c:v>
                </c:pt>
                <c:pt idx="2686">
                  <c:v>40187.531944445262</c:v>
                </c:pt>
                <c:pt idx="2687">
                  <c:v>40187.532638889708</c:v>
                </c:pt>
                <c:pt idx="2688">
                  <c:v>40187.533333334155</c:v>
                </c:pt>
                <c:pt idx="2689">
                  <c:v>40187.534027778602</c:v>
                </c:pt>
                <c:pt idx="2690">
                  <c:v>40187.534722223048</c:v>
                </c:pt>
                <c:pt idx="2691">
                  <c:v>40187.535416667495</c:v>
                </c:pt>
                <c:pt idx="2692">
                  <c:v>40187.536111111942</c:v>
                </c:pt>
                <c:pt idx="2693">
                  <c:v>40187.536805556389</c:v>
                </c:pt>
                <c:pt idx="2694">
                  <c:v>40187.537500000835</c:v>
                </c:pt>
                <c:pt idx="2695">
                  <c:v>40187.538194445282</c:v>
                </c:pt>
                <c:pt idx="2696">
                  <c:v>40187.538888889729</c:v>
                </c:pt>
                <c:pt idx="2697">
                  <c:v>40187.539583334175</c:v>
                </c:pt>
                <c:pt idx="2698">
                  <c:v>40187.540277778622</c:v>
                </c:pt>
                <c:pt idx="2699">
                  <c:v>40187.540972223069</c:v>
                </c:pt>
                <c:pt idx="2700">
                  <c:v>40187.541666667516</c:v>
                </c:pt>
                <c:pt idx="2701">
                  <c:v>40187.542361111962</c:v>
                </c:pt>
                <c:pt idx="2702">
                  <c:v>40187.543055556409</c:v>
                </c:pt>
                <c:pt idx="2703">
                  <c:v>40187.543750000856</c:v>
                </c:pt>
                <c:pt idx="2704">
                  <c:v>40187.544444445302</c:v>
                </c:pt>
                <c:pt idx="2705">
                  <c:v>40187.545138889749</c:v>
                </c:pt>
                <c:pt idx="2706">
                  <c:v>40187.545833334196</c:v>
                </c:pt>
                <c:pt idx="2707">
                  <c:v>40187.546527778642</c:v>
                </c:pt>
                <c:pt idx="2708">
                  <c:v>40187.547222223089</c:v>
                </c:pt>
                <c:pt idx="2709">
                  <c:v>40187.547916667536</c:v>
                </c:pt>
                <c:pt idx="2710">
                  <c:v>40187.548611111983</c:v>
                </c:pt>
                <c:pt idx="2711">
                  <c:v>40187.549305556429</c:v>
                </c:pt>
                <c:pt idx="2712">
                  <c:v>40187.550000000876</c:v>
                </c:pt>
                <c:pt idx="2713">
                  <c:v>40187.550694445323</c:v>
                </c:pt>
                <c:pt idx="2714">
                  <c:v>40187.551388889769</c:v>
                </c:pt>
                <c:pt idx="2715">
                  <c:v>40187.552083334216</c:v>
                </c:pt>
                <c:pt idx="2716">
                  <c:v>40187.552777778663</c:v>
                </c:pt>
                <c:pt idx="2717">
                  <c:v>40187.55347222311</c:v>
                </c:pt>
                <c:pt idx="2718">
                  <c:v>40187.554166667556</c:v>
                </c:pt>
                <c:pt idx="2719">
                  <c:v>40187.554861112003</c:v>
                </c:pt>
                <c:pt idx="2720">
                  <c:v>40187.55555555645</c:v>
                </c:pt>
                <c:pt idx="2721">
                  <c:v>40187.556250000896</c:v>
                </c:pt>
                <c:pt idx="2722">
                  <c:v>40187.556944445343</c:v>
                </c:pt>
                <c:pt idx="2723">
                  <c:v>40187.55763888979</c:v>
                </c:pt>
                <c:pt idx="2724">
                  <c:v>40187.558333334237</c:v>
                </c:pt>
                <c:pt idx="2725">
                  <c:v>40187.559027778683</c:v>
                </c:pt>
                <c:pt idx="2726">
                  <c:v>40187.55972222313</c:v>
                </c:pt>
                <c:pt idx="2727">
                  <c:v>40187.560416667577</c:v>
                </c:pt>
                <c:pt idx="2728">
                  <c:v>40187.561111112023</c:v>
                </c:pt>
                <c:pt idx="2729">
                  <c:v>40187.56180555647</c:v>
                </c:pt>
                <c:pt idx="2730">
                  <c:v>40187.562500000917</c:v>
                </c:pt>
                <c:pt idx="2731">
                  <c:v>40187.563194445363</c:v>
                </c:pt>
                <c:pt idx="2732">
                  <c:v>40187.56388888981</c:v>
                </c:pt>
                <c:pt idx="2733">
                  <c:v>40187.564583334257</c:v>
                </c:pt>
                <c:pt idx="2734">
                  <c:v>40187.565277778704</c:v>
                </c:pt>
                <c:pt idx="2735">
                  <c:v>40187.56597222315</c:v>
                </c:pt>
                <c:pt idx="2736">
                  <c:v>40187.566666667597</c:v>
                </c:pt>
                <c:pt idx="2737">
                  <c:v>40187.567361112044</c:v>
                </c:pt>
                <c:pt idx="2738">
                  <c:v>40187.56805555649</c:v>
                </c:pt>
                <c:pt idx="2739">
                  <c:v>40187.568750000937</c:v>
                </c:pt>
                <c:pt idx="2740">
                  <c:v>40187.569444445384</c:v>
                </c:pt>
                <c:pt idx="2741">
                  <c:v>40187.570138889831</c:v>
                </c:pt>
                <c:pt idx="2742">
                  <c:v>40187.570833334277</c:v>
                </c:pt>
                <c:pt idx="2743">
                  <c:v>40187.571527778724</c:v>
                </c:pt>
                <c:pt idx="2744">
                  <c:v>40187.572222223171</c:v>
                </c:pt>
                <c:pt idx="2745">
                  <c:v>40187.572916667617</c:v>
                </c:pt>
                <c:pt idx="2746">
                  <c:v>40187.573611112064</c:v>
                </c:pt>
                <c:pt idx="2747">
                  <c:v>40187.574305556511</c:v>
                </c:pt>
                <c:pt idx="2748">
                  <c:v>40187.575000000958</c:v>
                </c:pt>
                <c:pt idx="2749">
                  <c:v>40187.575694445404</c:v>
                </c:pt>
                <c:pt idx="2750">
                  <c:v>40187.576388889851</c:v>
                </c:pt>
                <c:pt idx="2751">
                  <c:v>40187.577083334298</c:v>
                </c:pt>
                <c:pt idx="2752">
                  <c:v>40187.577777778744</c:v>
                </c:pt>
                <c:pt idx="2753">
                  <c:v>40187.578472223191</c:v>
                </c:pt>
                <c:pt idx="2754">
                  <c:v>40187.579166667638</c:v>
                </c:pt>
                <c:pt idx="2755">
                  <c:v>40187.579861112084</c:v>
                </c:pt>
                <c:pt idx="2756">
                  <c:v>40187.580555556531</c:v>
                </c:pt>
                <c:pt idx="2757">
                  <c:v>40187.581250000978</c:v>
                </c:pt>
                <c:pt idx="2758">
                  <c:v>40187.581944445425</c:v>
                </c:pt>
                <c:pt idx="2759">
                  <c:v>40187.582638889871</c:v>
                </c:pt>
                <c:pt idx="2760">
                  <c:v>40187.583333334318</c:v>
                </c:pt>
                <c:pt idx="2761">
                  <c:v>40187.584027778765</c:v>
                </c:pt>
                <c:pt idx="2762">
                  <c:v>40187.584722223211</c:v>
                </c:pt>
                <c:pt idx="2763">
                  <c:v>40187.585416667658</c:v>
                </c:pt>
                <c:pt idx="2764">
                  <c:v>40187.586111112105</c:v>
                </c:pt>
                <c:pt idx="2765">
                  <c:v>40187.586805556552</c:v>
                </c:pt>
                <c:pt idx="2766">
                  <c:v>40187.587500000998</c:v>
                </c:pt>
                <c:pt idx="2767">
                  <c:v>40187.588194445445</c:v>
                </c:pt>
                <c:pt idx="2768">
                  <c:v>40187.588888889892</c:v>
                </c:pt>
                <c:pt idx="2769">
                  <c:v>40187.589583334338</c:v>
                </c:pt>
                <c:pt idx="2770">
                  <c:v>40187.590277778785</c:v>
                </c:pt>
                <c:pt idx="2771">
                  <c:v>40187.590972223232</c:v>
                </c:pt>
                <c:pt idx="2772">
                  <c:v>40187.591666667679</c:v>
                </c:pt>
                <c:pt idx="2773">
                  <c:v>40187.592361112125</c:v>
                </c:pt>
                <c:pt idx="2774">
                  <c:v>40187.593055556572</c:v>
                </c:pt>
                <c:pt idx="2775">
                  <c:v>40187.593750001019</c:v>
                </c:pt>
                <c:pt idx="2776">
                  <c:v>40187.594444445465</c:v>
                </c:pt>
                <c:pt idx="2777">
                  <c:v>40187.595138889912</c:v>
                </c:pt>
                <c:pt idx="2778">
                  <c:v>40187.595833334359</c:v>
                </c:pt>
                <c:pt idx="2779">
                  <c:v>40187.596527778805</c:v>
                </c:pt>
                <c:pt idx="2780">
                  <c:v>40187.597222223252</c:v>
                </c:pt>
                <c:pt idx="2781">
                  <c:v>40187.597916667699</c:v>
                </c:pt>
                <c:pt idx="2782">
                  <c:v>40187.598611112146</c:v>
                </c:pt>
                <c:pt idx="2783">
                  <c:v>40187.599305556592</c:v>
                </c:pt>
                <c:pt idx="2784">
                  <c:v>40187.600000001039</c:v>
                </c:pt>
                <c:pt idx="2785">
                  <c:v>40187.600694445486</c:v>
                </c:pt>
                <c:pt idx="2786">
                  <c:v>40187.601388889932</c:v>
                </c:pt>
                <c:pt idx="2787">
                  <c:v>40187.602083334379</c:v>
                </c:pt>
                <c:pt idx="2788">
                  <c:v>40187.602777778826</c:v>
                </c:pt>
                <c:pt idx="2789">
                  <c:v>40187.603472223273</c:v>
                </c:pt>
                <c:pt idx="2790">
                  <c:v>40187.604166667719</c:v>
                </c:pt>
                <c:pt idx="2791">
                  <c:v>40187.604861112166</c:v>
                </c:pt>
                <c:pt idx="2792">
                  <c:v>40187.605555556613</c:v>
                </c:pt>
                <c:pt idx="2793">
                  <c:v>40187.606250001059</c:v>
                </c:pt>
                <c:pt idx="2794">
                  <c:v>40187.606944445506</c:v>
                </c:pt>
                <c:pt idx="2795">
                  <c:v>40187.607638889953</c:v>
                </c:pt>
                <c:pt idx="2796">
                  <c:v>40187.6083333344</c:v>
                </c:pt>
                <c:pt idx="2797">
                  <c:v>40187.609027778846</c:v>
                </c:pt>
                <c:pt idx="2798">
                  <c:v>40187.609722223293</c:v>
                </c:pt>
                <c:pt idx="2799">
                  <c:v>40187.61041666774</c:v>
                </c:pt>
                <c:pt idx="2800">
                  <c:v>40187.611111112186</c:v>
                </c:pt>
                <c:pt idx="2801">
                  <c:v>40187.611805556633</c:v>
                </c:pt>
                <c:pt idx="2802">
                  <c:v>40187.61250000108</c:v>
                </c:pt>
                <c:pt idx="2803">
                  <c:v>40187.613194445526</c:v>
                </c:pt>
                <c:pt idx="2804">
                  <c:v>40187.613888889973</c:v>
                </c:pt>
                <c:pt idx="2805">
                  <c:v>40187.61458333442</c:v>
                </c:pt>
                <c:pt idx="2806">
                  <c:v>40187.615277778867</c:v>
                </c:pt>
                <c:pt idx="2807">
                  <c:v>40187.615972223313</c:v>
                </c:pt>
                <c:pt idx="2808">
                  <c:v>40187.61666666776</c:v>
                </c:pt>
                <c:pt idx="2809">
                  <c:v>40187.617361112207</c:v>
                </c:pt>
                <c:pt idx="2810">
                  <c:v>40187.618055556653</c:v>
                </c:pt>
                <c:pt idx="2811">
                  <c:v>40187.6187500011</c:v>
                </c:pt>
                <c:pt idx="2812">
                  <c:v>40187.619444445547</c:v>
                </c:pt>
                <c:pt idx="2813">
                  <c:v>40187.620138889994</c:v>
                </c:pt>
                <c:pt idx="2814">
                  <c:v>40187.62083333444</c:v>
                </c:pt>
                <c:pt idx="2815">
                  <c:v>40187.621527778887</c:v>
                </c:pt>
                <c:pt idx="2816">
                  <c:v>40187.622222223334</c:v>
                </c:pt>
                <c:pt idx="2817">
                  <c:v>40187.62291666778</c:v>
                </c:pt>
                <c:pt idx="2818">
                  <c:v>40187.623611112227</c:v>
                </c:pt>
                <c:pt idx="2819">
                  <c:v>40187.624305556674</c:v>
                </c:pt>
                <c:pt idx="2820">
                  <c:v>40187.62500000112</c:v>
                </c:pt>
                <c:pt idx="2821">
                  <c:v>40187.625694445567</c:v>
                </c:pt>
                <c:pt idx="2822">
                  <c:v>40187.626388890014</c:v>
                </c:pt>
                <c:pt idx="2823">
                  <c:v>40187.627083334461</c:v>
                </c:pt>
                <c:pt idx="2824">
                  <c:v>40187.627777778907</c:v>
                </c:pt>
                <c:pt idx="2825">
                  <c:v>40187.628472223354</c:v>
                </c:pt>
                <c:pt idx="2826">
                  <c:v>40187.629166667801</c:v>
                </c:pt>
                <c:pt idx="2827">
                  <c:v>40187.629861112247</c:v>
                </c:pt>
                <c:pt idx="2828">
                  <c:v>40187.630555556694</c:v>
                </c:pt>
                <c:pt idx="2829">
                  <c:v>40187.631250001141</c:v>
                </c:pt>
                <c:pt idx="2830">
                  <c:v>40187.631944445588</c:v>
                </c:pt>
                <c:pt idx="2831">
                  <c:v>40187.632638890034</c:v>
                </c:pt>
                <c:pt idx="2832">
                  <c:v>40187.633333334481</c:v>
                </c:pt>
                <c:pt idx="2833">
                  <c:v>40187.634027778928</c:v>
                </c:pt>
                <c:pt idx="2834">
                  <c:v>40187.634722223374</c:v>
                </c:pt>
                <c:pt idx="2835">
                  <c:v>40187.635416667821</c:v>
                </c:pt>
                <c:pt idx="2836">
                  <c:v>40187.636111112268</c:v>
                </c:pt>
                <c:pt idx="2837">
                  <c:v>40187.636805556715</c:v>
                </c:pt>
                <c:pt idx="2838">
                  <c:v>40187.637500001161</c:v>
                </c:pt>
                <c:pt idx="2839">
                  <c:v>40187.638194445608</c:v>
                </c:pt>
                <c:pt idx="2840">
                  <c:v>40187.638888890055</c:v>
                </c:pt>
                <c:pt idx="2841">
                  <c:v>40187.639583334501</c:v>
                </c:pt>
                <c:pt idx="2842">
                  <c:v>40187.640277778948</c:v>
                </c:pt>
                <c:pt idx="2843">
                  <c:v>40187.640972223395</c:v>
                </c:pt>
                <c:pt idx="2844">
                  <c:v>40187.641666667841</c:v>
                </c:pt>
                <c:pt idx="2845">
                  <c:v>40187.642361112288</c:v>
                </c:pt>
                <c:pt idx="2846">
                  <c:v>40187.643055556735</c:v>
                </c:pt>
                <c:pt idx="2847">
                  <c:v>40187.643750001182</c:v>
                </c:pt>
                <c:pt idx="2848">
                  <c:v>40187.644444445628</c:v>
                </c:pt>
                <c:pt idx="2849">
                  <c:v>40187.645138890075</c:v>
                </c:pt>
                <c:pt idx="2850">
                  <c:v>40187.645833334522</c:v>
                </c:pt>
                <c:pt idx="2851">
                  <c:v>40187.646527778968</c:v>
                </c:pt>
                <c:pt idx="2852">
                  <c:v>40187.647222223415</c:v>
                </c:pt>
                <c:pt idx="2853">
                  <c:v>40187.647916667862</c:v>
                </c:pt>
                <c:pt idx="2854">
                  <c:v>40187.648611112309</c:v>
                </c:pt>
                <c:pt idx="2855">
                  <c:v>40187.649305556755</c:v>
                </c:pt>
                <c:pt idx="2856">
                  <c:v>40187.650000001202</c:v>
                </c:pt>
                <c:pt idx="2857">
                  <c:v>40187.650694445649</c:v>
                </c:pt>
                <c:pt idx="2858">
                  <c:v>40187.651388890095</c:v>
                </c:pt>
                <c:pt idx="2859">
                  <c:v>40187.652083334542</c:v>
                </c:pt>
                <c:pt idx="2860">
                  <c:v>40187.652777778989</c:v>
                </c:pt>
                <c:pt idx="2861">
                  <c:v>40187.653472223436</c:v>
                </c:pt>
                <c:pt idx="2862">
                  <c:v>40187.654166667882</c:v>
                </c:pt>
                <c:pt idx="2863">
                  <c:v>40187.654861112329</c:v>
                </c:pt>
                <c:pt idx="2864">
                  <c:v>40187.655555556776</c:v>
                </c:pt>
                <c:pt idx="2865">
                  <c:v>40187.656250001222</c:v>
                </c:pt>
                <c:pt idx="2866">
                  <c:v>40187.656944445669</c:v>
                </c:pt>
                <c:pt idx="2867">
                  <c:v>40187.657638890116</c:v>
                </c:pt>
                <c:pt idx="2868">
                  <c:v>40187.658333334562</c:v>
                </c:pt>
                <c:pt idx="2869">
                  <c:v>40187.659027779009</c:v>
                </c:pt>
                <c:pt idx="2870">
                  <c:v>40187.659722223456</c:v>
                </c:pt>
                <c:pt idx="2871">
                  <c:v>40187.660416667903</c:v>
                </c:pt>
                <c:pt idx="2872">
                  <c:v>40187.661111112349</c:v>
                </c:pt>
                <c:pt idx="2873">
                  <c:v>40187.661805556796</c:v>
                </c:pt>
                <c:pt idx="2874">
                  <c:v>40187.662500001243</c:v>
                </c:pt>
                <c:pt idx="2875">
                  <c:v>40187.663194445689</c:v>
                </c:pt>
                <c:pt idx="2876">
                  <c:v>40187.663888890136</c:v>
                </c:pt>
                <c:pt idx="2877">
                  <c:v>40187.664583334583</c:v>
                </c:pt>
                <c:pt idx="2878">
                  <c:v>40187.66527777903</c:v>
                </c:pt>
                <c:pt idx="2879">
                  <c:v>40187.665972223476</c:v>
                </c:pt>
                <c:pt idx="2880">
                  <c:v>40187.666666667923</c:v>
                </c:pt>
                <c:pt idx="2881">
                  <c:v>40187.66736111237</c:v>
                </c:pt>
                <c:pt idx="2882">
                  <c:v>40187.668055556816</c:v>
                </c:pt>
                <c:pt idx="2883">
                  <c:v>40187.668750001263</c:v>
                </c:pt>
                <c:pt idx="2884">
                  <c:v>40187.66944444571</c:v>
                </c:pt>
                <c:pt idx="2885">
                  <c:v>40187.670138890157</c:v>
                </c:pt>
                <c:pt idx="2886">
                  <c:v>40187.670833334603</c:v>
                </c:pt>
                <c:pt idx="2887">
                  <c:v>40187.67152777905</c:v>
                </c:pt>
                <c:pt idx="2888">
                  <c:v>40187.672222223497</c:v>
                </c:pt>
                <c:pt idx="2889">
                  <c:v>40187.672916667943</c:v>
                </c:pt>
                <c:pt idx="2890">
                  <c:v>40187.67361111239</c:v>
                </c:pt>
                <c:pt idx="2891">
                  <c:v>40187.674305556837</c:v>
                </c:pt>
                <c:pt idx="2892">
                  <c:v>40187.675000001283</c:v>
                </c:pt>
                <c:pt idx="2893">
                  <c:v>40187.67569444573</c:v>
                </c:pt>
                <c:pt idx="2894">
                  <c:v>40187.676388890177</c:v>
                </c:pt>
                <c:pt idx="2895">
                  <c:v>40187.677083334624</c:v>
                </c:pt>
                <c:pt idx="2896">
                  <c:v>40187.67777777907</c:v>
                </c:pt>
                <c:pt idx="2897">
                  <c:v>40187.678472223517</c:v>
                </c:pt>
                <c:pt idx="2898">
                  <c:v>40187.679166667964</c:v>
                </c:pt>
                <c:pt idx="2899">
                  <c:v>40187.67986111241</c:v>
                </c:pt>
                <c:pt idx="2900">
                  <c:v>40187.680555556857</c:v>
                </c:pt>
                <c:pt idx="2901">
                  <c:v>40187.681250001304</c:v>
                </c:pt>
                <c:pt idx="2902">
                  <c:v>40187.681944445751</c:v>
                </c:pt>
                <c:pt idx="2903">
                  <c:v>40187.682638890197</c:v>
                </c:pt>
                <c:pt idx="2904">
                  <c:v>40187.683333334644</c:v>
                </c:pt>
                <c:pt idx="2905">
                  <c:v>40187.684027779091</c:v>
                </c:pt>
                <c:pt idx="2906">
                  <c:v>40187.684722223537</c:v>
                </c:pt>
                <c:pt idx="2907">
                  <c:v>40187.685416667984</c:v>
                </c:pt>
                <c:pt idx="2908">
                  <c:v>40187.686111112431</c:v>
                </c:pt>
                <c:pt idx="2909">
                  <c:v>40187.686805556878</c:v>
                </c:pt>
                <c:pt idx="2910">
                  <c:v>40187.687500001324</c:v>
                </c:pt>
                <c:pt idx="2911">
                  <c:v>40187.688194445771</c:v>
                </c:pt>
                <c:pt idx="2912">
                  <c:v>40187.688888890218</c:v>
                </c:pt>
                <c:pt idx="2913">
                  <c:v>40187.689583334664</c:v>
                </c:pt>
                <c:pt idx="2914">
                  <c:v>40187.690277779111</c:v>
                </c:pt>
                <c:pt idx="2915">
                  <c:v>40187.690972223558</c:v>
                </c:pt>
                <c:pt idx="2916">
                  <c:v>40187.691666668004</c:v>
                </c:pt>
                <c:pt idx="2917">
                  <c:v>40187.692361112451</c:v>
                </c:pt>
                <c:pt idx="2918">
                  <c:v>40187.693055556898</c:v>
                </c:pt>
                <c:pt idx="2919">
                  <c:v>40187.693750001345</c:v>
                </c:pt>
                <c:pt idx="2920">
                  <c:v>40187.694444445791</c:v>
                </c:pt>
                <c:pt idx="2921">
                  <c:v>40187.695138890238</c:v>
                </c:pt>
                <c:pt idx="2922">
                  <c:v>40187.695833334685</c:v>
                </c:pt>
                <c:pt idx="2923">
                  <c:v>40187.696527779131</c:v>
                </c:pt>
                <c:pt idx="2924">
                  <c:v>40187.697222223578</c:v>
                </c:pt>
                <c:pt idx="2925">
                  <c:v>40187.697916668025</c:v>
                </c:pt>
                <c:pt idx="2926">
                  <c:v>40187.698611112472</c:v>
                </c:pt>
                <c:pt idx="2927">
                  <c:v>40187.699305556918</c:v>
                </c:pt>
                <c:pt idx="2928">
                  <c:v>40187.700000001365</c:v>
                </c:pt>
                <c:pt idx="2929">
                  <c:v>40187.700694445812</c:v>
                </c:pt>
                <c:pt idx="2930">
                  <c:v>40187.701388890258</c:v>
                </c:pt>
                <c:pt idx="2931">
                  <c:v>40187.702083334705</c:v>
                </c:pt>
                <c:pt idx="2932">
                  <c:v>40187.702777779152</c:v>
                </c:pt>
                <c:pt idx="2933">
                  <c:v>40187.703472223599</c:v>
                </c:pt>
                <c:pt idx="2934">
                  <c:v>40187.704166668045</c:v>
                </c:pt>
                <c:pt idx="2935">
                  <c:v>40187.704861112492</c:v>
                </c:pt>
                <c:pt idx="2936">
                  <c:v>40187.705555556939</c:v>
                </c:pt>
                <c:pt idx="2937">
                  <c:v>40187.706250001385</c:v>
                </c:pt>
                <c:pt idx="2938">
                  <c:v>40187.706944445832</c:v>
                </c:pt>
                <c:pt idx="2939">
                  <c:v>40187.707638890279</c:v>
                </c:pt>
                <c:pt idx="2940">
                  <c:v>40187.708333334725</c:v>
                </c:pt>
                <c:pt idx="2941">
                  <c:v>40187.709027779172</c:v>
                </c:pt>
                <c:pt idx="2942">
                  <c:v>40187.709722223619</c:v>
                </c:pt>
                <c:pt idx="2943">
                  <c:v>40187.710416668066</c:v>
                </c:pt>
                <c:pt idx="2944">
                  <c:v>40187.711111112512</c:v>
                </c:pt>
                <c:pt idx="2945">
                  <c:v>40187.711805556959</c:v>
                </c:pt>
                <c:pt idx="2946">
                  <c:v>40187.712500001406</c:v>
                </c:pt>
                <c:pt idx="2947">
                  <c:v>40187.713194445852</c:v>
                </c:pt>
                <c:pt idx="2948">
                  <c:v>40187.713888890299</c:v>
                </c:pt>
                <c:pt idx="2949">
                  <c:v>40187.714583334746</c:v>
                </c:pt>
                <c:pt idx="2950">
                  <c:v>40187.715277779193</c:v>
                </c:pt>
                <c:pt idx="2951">
                  <c:v>40187.715972223639</c:v>
                </c:pt>
                <c:pt idx="2952">
                  <c:v>40187.716666668086</c:v>
                </c:pt>
                <c:pt idx="2953">
                  <c:v>40187.717361112533</c:v>
                </c:pt>
                <c:pt idx="2954">
                  <c:v>40187.718055556979</c:v>
                </c:pt>
                <c:pt idx="2955">
                  <c:v>40187.718750001426</c:v>
                </c:pt>
                <c:pt idx="2956">
                  <c:v>40187.719444445873</c:v>
                </c:pt>
                <c:pt idx="2957">
                  <c:v>40187.72013889032</c:v>
                </c:pt>
                <c:pt idx="2958">
                  <c:v>40187.720833334766</c:v>
                </c:pt>
                <c:pt idx="2959">
                  <c:v>40187.721527779213</c:v>
                </c:pt>
                <c:pt idx="2960">
                  <c:v>40187.72222222366</c:v>
                </c:pt>
                <c:pt idx="2961">
                  <c:v>40187.722916668106</c:v>
                </c:pt>
                <c:pt idx="2962">
                  <c:v>40187.723611112553</c:v>
                </c:pt>
                <c:pt idx="2963">
                  <c:v>40187.724305557</c:v>
                </c:pt>
                <c:pt idx="2964">
                  <c:v>40187.725000001446</c:v>
                </c:pt>
                <c:pt idx="2965">
                  <c:v>40187.725694445893</c:v>
                </c:pt>
                <c:pt idx="2966">
                  <c:v>40187.72638889034</c:v>
                </c:pt>
                <c:pt idx="2967">
                  <c:v>40187.727083334787</c:v>
                </c:pt>
                <c:pt idx="2968">
                  <c:v>40187.727777779233</c:v>
                </c:pt>
                <c:pt idx="2969">
                  <c:v>40187.72847222368</c:v>
                </c:pt>
                <c:pt idx="2970">
                  <c:v>40187.729166668127</c:v>
                </c:pt>
                <c:pt idx="2971">
                  <c:v>40187.729861112573</c:v>
                </c:pt>
                <c:pt idx="2972">
                  <c:v>40187.73055555702</c:v>
                </c:pt>
                <c:pt idx="2973">
                  <c:v>40187.731250001467</c:v>
                </c:pt>
                <c:pt idx="2974">
                  <c:v>40187.731944445914</c:v>
                </c:pt>
                <c:pt idx="2975">
                  <c:v>40187.73263889036</c:v>
                </c:pt>
                <c:pt idx="2976">
                  <c:v>40187.733333334807</c:v>
                </c:pt>
                <c:pt idx="2977">
                  <c:v>40187.734027779254</c:v>
                </c:pt>
                <c:pt idx="2978">
                  <c:v>40187.7347222237</c:v>
                </c:pt>
                <c:pt idx="2979">
                  <c:v>40187.735416668147</c:v>
                </c:pt>
                <c:pt idx="2980">
                  <c:v>40187.736111112594</c:v>
                </c:pt>
                <c:pt idx="2981">
                  <c:v>40187.73680555704</c:v>
                </c:pt>
                <c:pt idx="2982">
                  <c:v>40187.737500001487</c:v>
                </c:pt>
                <c:pt idx="2983">
                  <c:v>40187.738194445934</c:v>
                </c:pt>
                <c:pt idx="2984">
                  <c:v>40187.738888890381</c:v>
                </c:pt>
                <c:pt idx="2985">
                  <c:v>40187.739583334827</c:v>
                </c:pt>
                <c:pt idx="2986">
                  <c:v>40187.740277779274</c:v>
                </c:pt>
                <c:pt idx="2987">
                  <c:v>40187.740972223721</c:v>
                </c:pt>
                <c:pt idx="2988">
                  <c:v>40187.741666668167</c:v>
                </c:pt>
                <c:pt idx="2989">
                  <c:v>40187.742361112614</c:v>
                </c:pt>
                <c:pt idx="2990">
                  <c:v>40187.743055557061</c:v>
                </c:pt>
                <c:pt idx="2991">
                  <c:v>40187.743750001508</c:v>
                </c:pt>
                <c:pt idx="2992">
                  <c:v>40187.744444445954</c:v>
                </c:pt>
                <c:pt idx="2993">
                  <c:v>40187.745138890401</c:v>
                </c:pt>
                <c:pt idx="2994">
                  <c:v>40187.745833334848</c:v>
                </c:pt>
                <c:pt idx="2995">
                  <c:v>40187.746527779294</c:v>
                </c:pt>
                <c:pt idx="2996">
                  <c:v>40187.747222223741</c:v>
                </c:pt>
                <c:pt idx="2997">
                  <c:v>40187.747916668188</c:v>
                </c:pt>
                <c:pt idx="2998">
                  <c:v>40187.748611112635</c:v>
                </c:pt>
                <c:pt idx="2999">
                  <c:v>40187.749305557081</c:v>
                </c:pt>
                <c:pt idx="3000">
                  <c:v>40187.750000001528</c:v>
                </c:pt>
                <c:pt idx="3001">
                  <c:v>40187.750694445975</c:v>
                </c:pt>
                <c:pt idx="3002">
                  <c:v>40187.751388890421</c:v>
                </c:pt>
                <c:pt idx="3003">
                  <c:v>40187.752083334868</c:v>
                </c:pt>
                <c:pt idx="3004">
                  <c:v>40187.752777779315</c:v>
                </c:pt>
                <c:pt idx="3005">
                  <c:v>40187.753472223761</c:v>
                </c:pt>
                <c:pt idx="3006">
                  <c:v>40187.754166668208</c:v>
                </c:pt>
                <c:pt idx="3007">
                  <c:v>40187.754861112655</c:v>
                </c:pt>
                <c:pt idx="3008">
                  <c:v>40187.755555557102</c:v>
                </c:pt>
                <c:pt idx="3009">
                  <c:v>40187.756250001548</c:v>
                </c:pt>
                <c:pt idx="3010">
                  <c:v>40187.756944445995</c:v>
                </c:pt>
                <c:pt idx="3011">
                  <c:v>40187.757638890442</c:v>
                </c:pt>
                <c:pt idx="3012">
                  <c:v>40187.758333334888</c:v>
                </c:pt>
                <c:pt idx="3013">
                  <c:v>40187.759027779335</c:v>
                </c:pt>
                <c:pt idx="3014">
                  <c:v>40187.759722223782</c:v>
                </c:pt>
                <c:pt idx="3015">
                  <c:v>40187.760416668229</c:v>
                </c:pt>
                <c:pt idx="3016">
                  <c:v>40187.761111112675</c:v>
                </c:pt>
                <c:pt idx="3017">
                  <c:v>40187.761805557122</c:v>
                </c:pt>
                <c:pt idx="3018">
                  <c:v>40187.762500001569</c:v>
                </c:pt>
                <c:pt idx="3019">
                  <c:v>40187.763194446015</c:v>
                </c:pt>
                <c:pt idx="3020">
                  <c:v>40187.763888890462</c:v>
                </c:pt>
                <c:pt idx="3021">
                  <c:v>40187.764583334909</c:v>
                </c:pt>
                <c:pt idx="3022">
                  <c:v>40187.765277779356</c:v>
                </c:pt>
                <c:pt idx="3023">
                  <c:v>40187.765972223802</c:v>
                </c:pt>
                <c:pt idx="3024">
                  <c:v>40187.766666668249</c:v>
                </c:pt>
                <c:pt idx="3025">
                  <c:v>40187.767361112696</c:v>
                </c:pt>
                <c:pt idx="3026">
                  <c:v>40187.768055557142</c:v>
                </c:pt>
                <c:pt idx="3027">
                  <c:v>40187.768750001589</c:v>
                </c:pt>
                <c:pt idx="3028">
                  <c:v>40187.769444446036</c:v>
                </c:pt>
                <c:pt idx="3029">
                  <c:v>40187.770138890482</c:v>
                </c:pt>
                <c:pt idx="3030">
                  <c:v>40187.770833334929</c:v>
                </c:pt>
                <c:pt idx="3031">
                  <c:v>40187.771527779376</c:v>
                </c:pt>
                <c:pt idx="3032">
                  <c:v>40187.772222223823</c:v>
                </c:pt>
                <c:pt idx="3033">
                  <c:v>40187.772916668269</c:v>
                </c:pt>
                <c:pt idx="3034">
                  <c:v>40187.773611112716</c:v>
                </c:pt>
                <c:pt idx="3035">
                  <c:v>40187.774305557163</c:v>
                </c:pt>
                <c:pt idx="3036">
                  <c:v>40187.775000001609</c:v>
                </c:pt>
                <c:pt idx="3037">
                  <c:v>40187.775694446056</c:v>
                </c:pt>
                <c:pt idx="3038">
                  <c:v>40187.776388890503</c:v>
                </c:pt>
                <c:pt idx="3039">
                  <c:v>40187.77708333495</c:v>
                </c:pt>
                <c:pt idx="3040">
                  <c:v>40187.777777779396</c:v>
                </c:pt>
                <c:pt idx="3041">
                  <c:v>40187.778472223843</c:v>
                </c:pt>
                <c:pt idx="3042">
                  <c:v>40187.77916666829</c:v>
                </c:pt>
                <c:pt idx="3043">
                  <c:v>40187.779861112736</c:v>
                </c:pt>
                <c:pt idx="3044">
                  <c:v>40187.780555557183</c:v>
                </c:pt>
                <c:pt idx="3045">
                  <c:v>40187.78125000163</c:v>
                </c:pt>
                <c:pt idx="3046">
                  <c:v>40187.781944446077</c:v>
                </c:pt>
                <c:pt idx="3047">
                  <c:v>40187.782638890523</c:v>
                </c:pt>
                <c:pt idx="3048">
                  <c:v>40187.78333333497</c:v>
                </c:pt>
                <c:pt idx="3049">
                  <c:v>40187.784027779417</c:v>
                </c:pt>
                <c:pt idx="3050">
                  <c:v>40187.784722223863</c:v>
                </c:pt>
                <c:pt idx="3051">
                  <c:v>40187.78541666831</c:v>
                </c:pt>
                <c:pt idx="3052">
                  <c:v>40187.786111112757</c:v>
                </c:pt>
                <c:pt idx="3053">
                  <c:v>40187.786805557203</c:v>
                </c:pt>
                <c:pt idx="3054">
                  <c:v>40187.78750000165</c:v>
                </c:pt>
                <c:pt idx="3055">
                  <c:v>40187.788194446097</c:v>
                </c:pt>
                <c:pt idx="3056">
                  <c:v>40187.788888890544</c:v>
                </c:pt>
                <c:pt idx="3057">
                  <c:v>40187.78958333499</c:v>
                </c:pt>
                <c:pt idx="3058">
                  <c:v>40187.790277779437</c:v>
                </c:pt>
                <c:pt idx="3059">
                  <c:v>40187.790972223884</c:v>
                </c:pt>
                <c:pt idx="3060">
                  <c:v>40187.79166666833</c:v>
                </c:pt>
                <c:pt idx="3061">
                  <c:v>40187.792361112777</c:v>
                </c:pt>
                <c:pt idx="3062">
                  <c:v>40187.793055557224</c:v>
                </c:pt>
                <c:pt idx="3063">
                  <c:v>40187.793750001671</c:v>
                </c:pt>
                <c:pt idx="3064">
                  <c:v>40187.794444446117</c:v>
                </c:pt>
                <c:pt idx="3065">
                  <c:v>40187.795138890564</c:v>
                </c:pt>
                <c:pt idx="3066">
                  <c:v>40187.795833335011</c:v>
                </c:pt>
                <c:pt idx="3067">
                  <c:v>40187.796527779457</c:v>
                </c:pt>
                <c:pt idx="3068">
                  <c:v>40187.797222223904</c:v>
                </c:pt>
                <c:pt idx="3069">
                  <c:v>40187.797916668351</c:v>
                </c:pt>
                <c:pt idx="3070">
                  <c:v>40187.798611112798</c:v>
                </c:pt>
                <c:pt idx="3071">
                  <c:v>40187.799305557244</c:v>
                </c:pt>
                <c:pt idx="3072">
                  <c:v>40187.800000001691</c:v>
                </c:pt>
                <c:pt idx="3073">
                  <c:v>40187.800694446138</c:v>
                </c:pt>
                <c:pt idx="3074">
                  <c:v>40187.801388890584</c:v>
                </c:pt>
                <c:pt idx="3075">
                  <c:v>40187.802083335031</c:v>
                </c:pt>
                <c:pt idx="3076">
                  <c:v>40187.802777779478</c:v>
                </c:pt>
                <c:pt idx="3077">
                  <c:v>40187.803472223924</c:v>
                </c:pt>
                <c:pt idx="3078">
                  <c:v>40187.804166668371</c:v>
                </c:pt>
                <c:pt idx="3079">
                  <c:v>40187.804861112818</c:v>
                </c:pt>
                <c:pt idx="3080">
                  <c:v>40187.805555557265</c:v>
                </c:pt>
                <c:pt idx="3081">
                  <c:v>40187.806250001711</c:v>
                </c:pt>
                <c:pt idx="3082">
                  <c:v>40187.806944446158</c:v>
                </c:pt>
                <c:pt idx="3083">
                  <c:v>40187.807638890605</c:v>
                </c:pt>
                <c:pt idx="3084">
                  <c:v>40187.808333335051</c:v>
                </c:pt>
                <c:pt idx="3085">
                  <c:v>40187.809027779498</c:v>
                </c:pt>
                <c:pt idx="3086">
                  <c:v>40187.809722223945</c:v>
                </c:pt>
                <c:pt idx="3087">
                  <c:v>40187.810416668392</c:v>
                </c:pt>
                <c:pt idx="3088">
                  <c:v>40187.811111112838</c:v>
                </c:pt>
                <c:pt idx="3089">
                  <c:v>40187.811805557285</c:v>
                </c:pt>
                <c:pt idx="3090">
                  <c:v>40187.812500001732</c:v>
                </c:pt>
                <c:pt idx="3091">
                  <c:v>40187.813194446178</c:v>
                </c:pt>
                <c:pt idx="3092">
                  <c:v>40187.813888890625</c:v>
                </c:pt>
                <c:pt idx="3093">
                  <c:v>40187.814583335072</c:v>
                </c:pt>
                <c:pt idx="3094">
                  <c:v>40187.815277779519</c:v>
                </c:pt>
                <c:pt idx="3095">
                  <c:v>40187.815972223965</c:v>
                </c:pt>
                <c:pt idx="3096">
                  <c:v>40187.816666668412</c:v>
                </c:pt>
                <c:pt idx="3097">
                  <c:v>40187.817361112859</c:v>
                </c:pt>
                <c:pt idx="3098">
                  <c:v>40187.818055557305</c:v>
                </c:pt>
                <c:pt idx="3099">
                  <c:v>40187.818750001752</c:v>
                </c:pt>
                <c:pt idx="3100">
                  <c:v>40187.819444446199</c:v>
                </c:pt>
                <c:pt idx="3101">
                  <c:v>40187.820138890645</c:v>
                </c:pt>
                <c:pt idx="3102">
                  <c:v>40187.820833335092</c:v>
                </c:pt>
                <c:pt idx="3103">
                  <c:v>40187.821527779539</c:v>
                </c:pt>
                <c:pt idx="3104">
                  <c:v>40187.822222223986</c:v>
                </c:pt>
                <c:pt idx="3105">
                  <c:v>40187.822916668432</c:v>
                </c:pt>
                <c:pt idx="3106">
                  <c:v>40187.823611112879</c:v>
                </c:pt>
                <c:pt idx="3107">
                  <c:v>40187.824305557326</c:v>
                </c:pt>
                <c:pt idx="3108">
                  <c:v>40187.825000001772</c:v>
                </c:pt>
                <c:pt idx="3109">
                  <c:v>40187.825694446219</c:v>
                </c:pt>
                <c:pt idx="3110">
                  <c:v>40187.826388890666</c:v>
                </c:pt>
                <c:pt idx="3111">
                  <c:v>40187.827083335113</c:v>
                </c:pt>
                <c:pt idx="3112">
                  <c:v>40187.827777779559</c:v>
                </c:pt>
                <c:pt idx="3113">
                  <c:v>40187.828472224006</c:v>
                </c:pt>
                <c:pt idx="3114">
                  <c:v>40187.829166668453</c:v>
                </c:pt>
                <c:pt idx="3115">
                  <c:v>40187.829861112899</c:v>
                </c:pt>
                <c:pt idx="3116">
                  <c:v>40187.830555557346</c:v>
                </c:pt>
                <c:pt idx="3117">
                  <c:v>40187.831250001793</c:v>
                </c:pt>
                <c:pt idx="3118">
                  <c:v>40187.83194444624</c:v>
                </c:pt>
                <c:pt idx="3119">
                  <c:v>40187.832638890686</c:v>
                </c:pt>
                <c:pt idx="3120">
                  <c:v>40187.833333335133</c:v>
                </c:pt>
                <c:pt idx="3121">
                  <c:v>40187.83402777958</c:v>
                </c:pt>
                <c:pt idx="3122">
                  <c:v>40187.834722224026</c:v>
                </c:pt>
                <c:pt idx="3123">
                  <c:v>40187.835416668473</c:v>
                </c:pt>
                <c:pt idx="3124">
                  <c:v>40187.83611111292</c:v>
                </c:pt>
                <c:pt idx="3125">
                  <c:v>40187.836805557366</c:v>
                </c:pt>
                <c:pt idx="3126">
                  <c:v>40187.837500001813</c:v>
                </c:pt>
                <c:pt idx="3127">
                  <c:v>40187.83819444626</c:v>
                </c:pt>
                <c:pt idx="3128">
                  <c:v>40187.838888890707</c:v>
                </c:pt>
                <c:pt idx="3129">
                  <c:v>40187.839583335153</c:v>
                </c:pt>
                <c:pt idx="3130">
                  <c:v>40187.8402777796</c:v>
                </c:pt>
                <c:pt idx="3131">
                  <c:v>40187.840972224047</c:v>
                </c:pt>
                <c:pt idx="3132">
                  <c:v>40187.841666668493</c:v>
                </c:pt>
                <c:pt idx="3133">
                  <c:v>40187.84236111294</c:v>
                </c:pt>
                <c:pt idx="3134">
                  <c:v>40187.843055557387</c:v>
                </c:pt>
                <c:pt idx="3135">
                  <c:v>40187.843750001834</c:v>
                </c:pt>
                <c:pt idx="3136">
                  <c:v>40187.84444444628</c:v>
                </c:pt>
                <c:pt idx="3137">
                  <c:v>40187.845138890727</c:v>
                </c:pt>
                <c:pt idx="3138">
                  <c:v>40187.845833335174</c:v>
                </c:pt>
                <c:pt idx="3139">
                  <c:v>40187.84652777962</c:v>
                </c:pt>
                <c:pt idx="3140">
                  <c:v>40187.847222224067</c:v>
                </c:pt>
                <c:pt idx="3141">
                  <c:v>40187.847916668514</c:v>
                </c:pt>
                <c:pt idx="3142">
                  <c:v>40187.84861111296</c:v>
                </c:pt>
                <c:pt idx="3143">
                  <c:v>40187.849305557407</c:v>
                </c:pt>
                <c:pt idx="3144">
                  <c:v>40187.850000001854</c:v>
                </c:pt>
                <c:pt idx="3145">
                  <c:v>40187.850694446301</c:v>
                </c:pt>
                <c:pt idx="3146">
                  <c:v>40187.851388890747</c:v>
                </c:pt>
                <c:pt idx="3147">
                  <c:v>40187.852083335194</c:v>
                </c:pt>
                <c:pt idx="3148">
                  <c:v>40187.852777779641</c:v>
                </c:pt>
                <c:pt idx="3149">
                  <c:v>40187.853472224087</c:v>
                </c:pt>
                <c:pt idx="3150">
                  <c:v>40187.854166668534</c:v>
                </c:pt>
                <c:pt idx="3151">
                  <c:v>40187.854861112981</c:v>
                </c:pt>
                <c:pt idx="3152">
                  <c:v>40187.855555557428</c:v>
                </c:pt>
                <c:pt idx="3153">
                  <c:v>40187.856250001874</c:v>
                </c:pt>
                <c:pt idx="3154">
                  <c:v>40187.856944446321</c:v>
                </c:pt>
                <c:pt idx="3155">
                  <c:v>40187.857638890768</c:v>
                </c:pt>
                <c:pt idx="3156">
                  <c:v>40187.858333335214</c:v>
                </c:pt>
                <c:pt idx="3157">
                  <c:v>40187.859027779661</c:v>
                </c:pt>
                <c:pt idx="3158">
                  <c:v>40187.859722224108</c:v>
                </c:pt>
                <c:pt idx="3159">
                  <c:v>40187.860416668555</c:v>
                </c:pt>
                <c:pt idx="3160">
                  <c:v>40187.861111113001</c:v>
                </c:pt>
                <c:pt idx="3161">
                  <c:v>40187.861805557448</c:v>
                </c:pt>
                <c:pt idx="3162">
                  <c:v>40187.862500001895</c:v>
                </c:pt>
                <c:pt idx="3163">
                  <c:v>40187.863194446341</c:v>
                </c:pt>
                <c:pt idx="3164">
                  <c:v>40187.863888890788</c:v>
                </c:pt>
                <c:pt idx="3165">
                  <c:v>40187.864583335235</c:v>
                </c:pt>
                <c:pt idx="3166">
                  <c:v>40187.865277779681</c:v>
                </c:pt>
                <c:pt idx="3167">
                  <c:v>40187.865972224128</c:v>
                </c:pt>
                <c:pt idx="3168">
                  <c:v>40187.866666668575</c:v>
                </c:pt>
                <c:pt idx="3169">
                  <c:v>40187.867361113022</c:v>
                </c:pt>
                <c:pt idx="3170">
                  <c:v>40187.868055557468</c:v>
                </c:pt>
                <c:pt idx="3171">
                  <c:v>40187.868750001915</c:v>
                </c:pt>
                <c:pt idx="3172">
                  <c:v>40187.869444446362</c:v>
                </c:pt>
                <c:pt idx="3173">
                  <c:v>40187.870138890808</c:v>
                </c:pt>
                <c:pt idx="3174">
                  <c:v>40187.870833335255</c:v>
                </c:pt>
                <c:pt idx="3175">
                  <c:v>40187.871527779702</c:v>
                </c:pt>
                <c:pt idx="3176">
                  <c:v>40187.872222224149</c:v>
                </c:pt>
                <c:pt idx="3177">
                  <c:v>40187.872916668595</c:v>
                </c:pt>
                <c:pt idx="3178">
                  <c:v>40187.873611113042</c:v>
                </c:pt>
                <c:pt idx="3179">
                  <c:v>40187.874305557489</c:v>
                </c:pt>
                <c:pt idx="3180">
                  <c:v>40187.875000001935</c:v>
                </c:pt>
                <c:pt idx="3181">
                  <c:v>40187.875694446382</c:v>
                </c:pt>
                <c:pt idx="3182">
                  <c:v>40187.876388890829</c:v>
                </c:pt>
                <c:pt idx="3183">
                  <c:v>40187.877083335276</c:v>
                </c:pt>
                <c:pt idx="3184">
                  <c:v>40187.877777779722</c:v>
                </c:pt>
                <c:pt idx="3185">
                  <c:v>40187.878472224169</c:v>
                </c:pt>
                <c:pt idx="3186">
                  <c:v>40187.879166668616</c:v>
                </c:pt>
                <c:pt idx="3187">
                  <c:v>40187.879861113062</c:v>
                </c:pt>
                <c:pt idx="3188">
                  <c:v>40187.880555557509</c:v>
                </c:pt>
                <c:pt idx="3189">
                  <c:v>40187.881250001956</c:v>
                </c:pt>
                <c:pt idx="3190">
                  <c:v>40187.881944446402</c:v>
                </c:pt>
                <c:pt idx="3191">
                  <c:v>40187.882638890849</c:v>
                </c:pt>
                <c:pt idx="3192">
                  <c:v>40187.883333335296</c:v>
                </c:pt>
                <c:pt idx="3193">
                  <c:v>40187.884027779743</c:v>
                </c:pt>
                <c:pt idx="3194">
                  <c:v>40187.884722224189</c:v>
                </c:pt>
                <c:pt idx="3195">
                  <c:v>40187.885416668636</c:v>
                </c:pt>
                <c:pt idx="3196">
                  <c:v>40187.886111113083</c:v>
                </c:pt>
                <c:pt idx="3197">
                  <c:v>40187.886805557529</c:v>
                </c:pt>
                <c:pt idx="3198">
                  <c:v>40187.887500001976</c:v>
                </c:pt>
                <c:pt idx="3199">
                  <c:v>40187.888194446423</c:v>
                </c:pt>
                <c:pt idx="3200">
                  <c:v>40187.88888889087</c:v>
                </c:pt>
                <c:pt idx="3201">
                  <c:v>40187.889583335316</c:v>
                </c:pt>
                <c:pt idx="3202">
                  <c:v>40187.890277779763</c:v>
                </c:pt>
                <c:pt idx="3203">
                  <c:v>40187.89097222421</c:v>
                </c:pt>
                <c:pt idx="3204">
                  <c:v>40187.891666668656</c:v>
                </c:pt>
                <c:pt idx="3205">
                  <c:v>40187.892361113103</c:v>
                </c:pt>
                <c:pt idx="3206">
                  <c:v>40187.89305555755</c:v>
                </c:pt>
                <c:pt idx="3207">
                  <c:v>40187.893750001997</c:v>
                </c:pt>
                <c:pt idx="3208">
                  <c:v>40187.894444446443</c:v>
                </c:pt>
                <c:pt idx="3209">
                  <c:v>40187.89513889089</c:v>
                </c:pt>
                <c:pt idx="3210">
                  <c:v>40187.895833335337</c:v>
                </c:pt>
                <c:pt idx="3211">
                  <c:v>40187.896527779783</c:v>
                </c:pt>
                <c:pt idx="3212">
                  <c:v>40187.89722222423</c:v>
                </c:pt>
                <c:pt idx="3213">
                  <c:v>40187.897916668677</c:v>
                </c:pt>
                <c:pt idx="3214">
                  <c:v>40187.898611113123</c:v>
                </c:pt>
                <c:pt idx="3215">
                  <c:v>40187.89930555757</c:v>
                </c:pt>
                <c:pt idx="3216">
                  <c:v>40187.900000002017</c:v>
                </c:pt>
                <c:pt idx="3217">
                  <c:v>40187.900694446464</c:v>
                </c:pt>
                <c:pt idx="3218">
                  <c:v>40187.90138889091</c:v>
                </c:pt>
                <c:pt idx="3219">
                  <c:v>40187.902083335357</c:v>
                </c:pt>
                <c:pt idx="3220">
                  <c:v>40187.902777779804</c:v>
                </c:pt>
                <c:pt idx="3221">
                  <c:v>40187.90347222425</c:v>
                </c:pt>
                <c:pt idx="3222">
                  <c:v>40187.904166668697</c:v>
                </c:pt>
                <c:pt idx="3223">
                  <c:v>40187.904861113144</c:v>
                </c:pt>
                <c:pt idx="3224">
                  <c:v>40187.905555557591</c:v>
                </c:pt>
                <c:pt idx="3225">
                  <c:v>40187.906250002037</c:v>
                </c:pt>
                <c:pt idx="3226">
                  <c:v>40187.906944446484</c:v>
                </c:pt>
                <c:pt idx="3227">
                  <c:v>40187.907638890931</c:v>
                </c:pt>
                <c:pt idx="3228">
                  <c:v>40187.908333335377</c:v>
                </c:pt>
                <c:pt idx="3229">
                  <c:v>40187.909027779824</c:v>
                </c:pt>
                <c:pt idx="3230">
                  <c:v>40187.909722224271</c:v>
                </c:pt>
                <c:pt idx="3231">
                  <c:v>40187.910416668718</c:v>
                </c:pt>
                <c:pt idx="3232">
                  <c:v>40187.911111113164</c:v>
                </c:pt>
                <c:pt idx="3233">
                  <c:v>40187.911805557611</c:v>
                </c:pt>
                <c:pt idx="3234">
                  <c:v>40187.912500002058</c:v>
                </c:pt>
                <c:pt idx="3235">
                  <c:v>40187.913194446504</c:v>
                </c:pt>
                <c:pt idx="3236">
                  <c:v>40187.913888890951</c:v>
                </c:pt>
                <c:pt idx="3237">
                  <c:v>40187.914583335398</c:v>
                </c:pt>
                <c:pt idx="3238">
                  <c:v>40187.915277779844</c:v>
                </c:pt>
                <c:pt idx="3239">
                  <c:v>40187.915972224291</c:v>
                </c:pt>
                <c:pt idx="3240">
                  <c:v>40187.916666668738</c:v>
                </c:pt>
                <c:pt idx="3241">
                  <c:v>40187.917361113185</c:v>
                </c:pt>
                <c:pt idx="3242">
                  <c:v>40187.918055557631</c:v>
                </c:pt>
                <c:pt idx="3243">
                  <c:v>40187.918750002078</c:v>
                </c:pt>
                <c:pt idx="3244">
                  <c:v>40187.919444446525</c:v>
                </c:pt>
                <c:pt idx="3245">
                  <c:v>40187.920138890971</c:v>
                </c:pt>
                <c:pt idx="3246">
                  <c:v>40187.920833335418</c:v>
                </c:pt>
                <c:pt idx="3247">
                  <c:v>40187.921527779865</c:v>
                </c:pt>
                <c:pt idx="3248">
                  <c:v>40187.922222224312</c:v>
                </c:pt>
                <c:pt idx="3249">
                  <c:v>40187.922916668758</c:v>
                </c:pt>
                <c:pt idx="3250">
                  <c:v>40187.923611113205</c:v>
                </c:pt>
                <c:pt idx="3251">
                  <c:v>40187.924305557652</c:v>
                </c:pt>
                <c:pt idx="3252">
                  <c:v>40187.925000002098</c:v>
                </c:pt>
                <c:pt idx="3253">
                  <c:v>40187.925694446545</c:v>
                </c:pt>
                <c:pt idx="3254">
                  <c:v>40187.926388890992</c:v>
                </c:pt>
                <c:pt idx="3255">
                  <c:v>40187.927083335439</c:v>
                </c:pt>
                <c:pt idx="3256">
                  <c:v>40187.927777777775</c:v>
                </c:pt>
                <c:pt idx="3257">
                  <c:v>40187.928472222222</c:v>
                </c:pt>
                <c:pt idx="3258">
                  <c:v>40187.929166666669</c:v>
                </c:pt>
                <c:pt idx="3259">
                  <c:v>40187.929861111115</c:v>
                </c:pt>
                <c:pt idx="3260">
                  <c:v>40187.930555555562</c:v>
                </c:pt>
                <c:pt idx="3261">
                  <c:v>40187.931250000009</c:v>
                </c:pt>
                <c:pt idx="3262">
                  <c:v>40187.931944444455</c:v>
                </c:pt>
                <c:pt idx="3263">
                  <c:v>40187.932638888902</c:v>
                </c:pt>
                <c:pt idx="3264">
                  <c:v>40187.933333333349</c:v>
                </c:pt>
                <c:pt idx="3265">
                  <c:v>40187.934027777796</c:v>
                </c:pt>
                <c:pt idx="3266">
                  <c:v>40187.934722222242</c:v>
                </c:pt>
                <c:pt idx="3267">
                  <c:v>40187.935416666689</c:v>
                </c:pt>
                <c:pt idx="3268">
                  <c:v>40187.936111111136</c:v>
                </c:pt>
                <c:pt idx="3269">
                  <c:v>40187.936805555582</c:v>
                </c:pt>
                <c:pt idx="3270">
                  <c:v>40187.937500000029</c:v>
                </c:pt>
                <c:pt idx="3271">
                  <c:v>40187.938194444476</c:v>
                </c:pt>
                <c:pt idx="3272">
                  <c:v>40187.938888888923</c:v>
                </c:pt>
                <c:pt idx="3273">
                  <c:v>40187.939583333369</c:v>
                </c:pt>
                <c:pt idx="3274">
                  <c:v>40187.940277777816</c:v>
                </c:pt>
                <c:pt idx="3275">
                  <c:v>40187.940972222263</c:v>
                </c:pt>
                <c:pt idx="3276">
                  <c:v>40187.941666666709</c:v>
                </c:pt>
                <c:pt idx="3277">
                  <c:v>40187.942361111156</c:v>
                </c:pt>
                <c:pt idx="3278">
                  <c:v>40187.943055555603</c:v>
                </c:pt>
                <c:pt idx="3279">
                  <c:v>40187.943750000049</c:v>
                </c:pt>
                <c:pt idx="3280">
                  <c:v>40187.944444444496</c:v>
                </c:pt>
                <c:pt idx="3281">
                  <c:v>40187.945138888943</c:v>
                </c:pt>
                <c:pt idx="3282">
                  <c:v>40187.94583333339</c:v>
                </c:pt>
                <c:pt idx="3283">
                  <c:v>40187.946527777836</c:v>
                </c:pt>
                <c:pt idx="3284">
                  <c:v>40187.947222222283</c:v>
                </c:pt>
                <c:pt idx="3285">
                  <c:v>40187.94791666673</c:v>
                </c:pt>
                <c:pt idx="3286">
                  <c:v>40187.948611111176</c:v>
                </c:pt>
                <c:pt idx="3287">
                  <c:v>40187.949305555623</c:v>
                </c:pt>
                <c:pt idx="3288">
                  <c:v>40187.95000000007</c:v>
                </c:pt>
                <c:pt idx="3289">
                  <c:v>40187.950694444517</c:v>
                </c:pt>
                <c:pt idx="3290">
                  <c:v>40187.951388888963</c:v>
                </c:pt>
                <c:pt idx="3291">
                  <c:v>40187.95208333341</c:v>
                </c:pt>
                <c:pt idx="3292">
                  <c:v>40187.952777777857</c:v>
                </c:pt>
                <c:pt idx="3293">
                  <c:v>40187.953472222303</c:v>
                </c:pt>
                <c:pt idx="3294">
                  <c:v>40187.95416666675</c:v>
                </c:pt>
                <c:pt idx="3295">
                  <c:v>40187.954861111197</c:v>
                </c:pt>
                <c:pt idx="3296">
                  <c:v>40187.955555555644</c:v>
                </c:pt>
                <c:pt idx="3297">
                  <c:v>40187.95625000009</c:v>
                </c:pt>
                <c:pt idx="3298">
                  <c:v>40187.956944444537</c:v>
                </c:pt>
                <c:pt idx="3299">
                  <c:v>40187.957638888984</c:v>
                </c:pt>
                <c:pt idx="3300">
                  <c:v>40187.95833333343</c:v>
                </c:pt>
                <c:pt idx="3301">
                  <c:v>40187.959027777877</c:v>
                </c:pt>
                <c:pt idx="3302">
                  <c:v>40187.959722222324</c:v>
                </c:pt>
                <c:pt idx="3303">
                  <c:v>40187.96041666677</c:v>
                </c:pt>
                <c:pt idx="3304">
                  <c:v>40187.961111111217</c:v>
                </c:pt>
                <c:pt idx="3305">
                  <c:v>40187.961805555664</c:v>
                </c:pt>
                <c:pt idx="3306">
                  <c:v>40187.962500000111</c:v>
                </c:pt>
                <c:pt idx="3307">
                  <c:v>40187.963194444557</c:v>
                </c:pt>
                <c:pt idx="3308">
                  <c:v>40187.963888889004</c:v>
                </c:pt>
                <c:pt idx="3309">
                  <c:v>40187.964583333451</c:v>
                </c:pt>
                <c:pt idx="3310">
                  <c:v>40187.965277777897</c:v>
                </c:pt>
                <c:pt idx="3311">
                  <c:v>40187.965972222344</c:v>
                </c:pt>
                <c:pt idx="3312">
                  <c:v>40187.966666666791</c:v>
                </c:pt>
                <c:pt idx="3313">
                  <c:v>40187.967361111238</c:v>
                </c:pt>
                <c:pt idx="3314">
                  <c:v>40187.968055555684</c:v>
                </c:pt>
                <c:pt idx="3315">
                  <c:v>40187.968750000131</c:v>
                </c:pt>
                <c:pt idx="3316">
                  <c:v>40187.969444444578</c:v>
                </c:pt>
                <c:pt idx="3317">
                  <c:v>40187.970138889024</c:v>
                </c:pt>
                <c:pt idx="3318">
                  <c:v>40187.970833333471</c:v>
                </c:pt>
                <c:pt idx="3319">
                  <c:v>40187.971527777918</c:v>
                </c:pt>
                <c:pt idx="3320">
                  <c:v>40187.972222222365</c:v>
                </c:pt>
                <c:pt idx="3321">
                  <c:v>40187.972916666811</c:v>
                </c:pt>
                <c:pt idx="3322">
                  <c:v>40187.973611111258</c:v>
                </c:pt>
                <c:pt idx="3323">
                  <c:v>40187.974305555705</c:v>
                </c:pt>
                <c:pt idx="3324">
                  <c:v>40187.975000000151</c:v>
                </c:pt>
                <c:pt idx="3325">
                  <c:v>40187.975694444598</c:v>
                </c:pt>
                <c:pt idx="3326">
                  <c:v>40187.976388889045</c:v>
                </c:pt>
                <c:pt idx="3327">
                  <c:v>40187.977083333491</c:v>
                </c:pt>
                <c:pt idx="3328">
                  <c:v>40187.977777777938</c:v>
                </c:pt>
                <c:pt idx="3329">
                  <c:v>40187.978472222385</c:v>
                </c:pt>
                <c:pt idx="3330">
                  <c:v>40187.979166666832</c:v>
                </c:pt>
                <c:pt idx="3331">
                  <c:v>40187.979861111278</c:v>
                </c:pt>
                <c:pt idx="3332">
                  <c:v>40187.980555555725</c:v>
                </c:pt>
                <c:pt idx="3333">
                  <c:v>40187.981250000172</c:v>
                </c:pt>
                <c:pt idx="3334">
                  <c:v>40187.981944444618</c:v>
                </c:pt>
                <c:pt idx="3335">
                  <c:v>40187.982638889065</c:v>
                </c:pt>
                <c:pt idx="3336">
                  <c:v>40187.983333333512</c:v>
                </c:pt>
                <c:pt idx="3337">
                  <c:v>40187.984027777959</c:v>
                </c:pt>
                <c:pt idx="3338">
                  <c:v>40187.984722222405</c:v>
                </c:pt>
                <c:pt idx="3339">
                  <c:v>40187.985416666852</c:v>
                </c:pt>
                <c:pt idx="3340">
                  <c:v>40187.986111111299</c:v>
                </c:pt>
                <c:pt idx="3341">
                  <c:v>40187.986805555745</c:v>
                </c:pt>
                <c:pt idx="3342">
                  <c:v>40187.987500000192</c:v>
                </c:pt>
                <c:pt idx="3343">
                  <c:v>40187.988194444639</c:v>
                </c:pt>
                <c:pt idx="3344">
                  <c:v>40187.988888889086</c:v>
                </c:pt>
                <c:pt idx="3345">
                  <c:v>40187.989583333532</c:v>
                </c:pt>
                <c:pt idx="3346">
                  <c:v>40187.990277777979</c:v>
                </c:pt>
                <c:pt idx="3347">
                  <c:v>40187.990972222426</c:v>
                </c:pt>
                <c:pt idx="3348">
                  <c:v>40187.991666666872</c:v>
                </c:pt>
                <c:pt idx="3349">
                  <c:v>40187.992361111319</c:v>
                </c:pt>
                <c:pt idx="3350">
                  <c:v>40187.993055555766</c:v>
                </c:pt>
                <c:pt idx="3351">
                  <c:v>40187.993750000212</c:v>
                </c:pt>
                <c:pt idx="3352">
                  <c:v>40187.994444444659</c:v>
                </c:pt>
                <c:pt idx="3353">
                  <c:v>40187.995138889106</c:v>
                </c:pt>
                <c:pt idx="3354">
                  <c:v>40187.995833333553</c:v>
                </c:pt>
                <c:pt idx="3355">
                  <c:v>40187.996527777999</c:v>
                </c:pt>
                <c:pt idx="3356">
                  <c:v>40187.997222222446</c:v>
                </c:pt>
                <c:pt idx="3357">
                  <c:v>40187.997916666893</c:v>
                </c:pt>
                <c:pt idx="3358">
                  <c:v>40187.998611111339</c:v>
                </c:pt>
                <c:pt idx="3359">
                  <c:v>40187.999305555786</c:v>
                </c:pt>
                <c:pt idx="3360">
                  <c:v>40188.000000000233</c:v>
                </c:pt>
                <c:pt idx="3361">
                  <c:v>40188.00069444468</c:v>
                </c:pt>
                <c:pt idx="3362">
                  <c:v>40188.001388889126</c:v>
                </c:pt>
                <c:pt idx="3363">
                  <c:v>40188.002083333573</c:v>
                </c:pt>
                <c:pt idx="3364">
                  <c:v>40188.00277777802</c:v>
                </c:pt>
                <c:pt idx="3365">
                  <c:v>40188.003472222466</c:v>
                </c:pt>
                <c:pt idx="3366">
                  <c:v>40188.004166666913</c:v>
                </c:pt>
                <c:pt idx="3367">
                  <c:v>40188.00486111136</c:v>
                </c:pt>
                <c:pt idx="3368">
                  <c:v>40188.005555555806</c:v>
                </c:pt>
                <c:pt idx="3369">
                  <c:v>40188.006250000253</c:v>
                </c:pt>
                <c:pt idx="3370">
                  <c:v>40188.0069444447</c:v>
                </c:pt>
                <c:pt idx="3371">
                  <c:v>40188.007638889147</c:v>
                </c:pt>
                <c:pt idx="3372">
                  <c:v>40188.008333333593</c:v>
                </c:pt>
                <c:pt idx="3373">
                  <c:v>40188.00902777804</c:v>
                </c:pt>
                <c:pt idx="3374">
                  <c:v>40188.009722222487</c:v>
                </c:pt>
                <c:pt idx="3375">
                  <c:v>40188.010416666933</c:v>
                </c:pt>
                <c:pt idx="3376">
                  <c:v>40188.01111111138</c:v>
                </c:pt>
                <c:pt idx="3377">
                  <c:v>40188.011805555827</c:v>
                </c:pt>
                <c:pt idx="3378">
                  <c:v>40188.012500000274</c:v>
                </c:pt>
                <c:pt idx="3379">
                  <c:v>40188.01319444472</c:v>
                </c:pt>
                <c:pt idx="3380">
                  <c:v>40188.013888889167</c:v>
                </c:pt>
                <c:pt idx="3381">
                  <c:v>40188.014583333614</c:v>
                </c:pt>
                <c:pt idx="3382">
                  <c:v>40188.01527777806</c:v>
                </c:pt>
                <c:pt idx="3383">
                  <c:v>40188.015972222507</c:v>
                </c:pt>
                <c:pt idx="3384">
                  <c:v>40188.016666666954</c:v>
                </c:pt>
                <c:pt idx="3385">
                  <c:v>40188.017361111401</c:v>
                </c:pt>
                <c:pt idx="3386">
                  <c:v>40188.018055555847</c:v>
                </c:pt>
                <c:pt idx="3387">
                  <c:v>40188.018750000294</c:v>
                </c:pt>
                <c:pt idx="3388">
                  <c:v>40188.019444444741</c:v>
                </c:pt>
                <c:pt idx="3389">
                  <c:v>40188.020138889187</c:v>
                </c:pt>
                <c:pt idx="3390">
                  <c:v>40188.020833333634</c:v>
                </c:pt>
                <c:pt idx="3391">
                  <c:v>40188.021527778081</c:v>
                </c:pt>
                <c:pt idx="3392">
                  <c:v>40188.022222222527</c:v>
                </c:pt>
                <c:pt idx="3393">
                  <c:v>40188.022916666974</c:v>
                </c:pt>
                <c:pt idx="3394">
                  <c:v>40188.023611111421</c:v>
                </c:pt>
                <c:pt idx="3395">
                  <c:v>40188.024305555868</c:v>
                </c:pt>
                <c:pt idx="3396">
                  <c:v>40188.025000000314</c:v>
                </c:pt>
                <c:pt idx="3397">
                  <c:v>40188.025694444761</c:v>
                </c:pt>
                <c:pt idx="3398">
                  <c:v>40188.026388889208</c:v>
                </c:pt>
                <c:pt idx="3399">
                  <c:v>40188.027083333654</c:v>
                </c:pt>
                <c:pt idx="3400">
                  <c:v>40188.027777778101</c:v>
                </c:pt>
                <c:pt idx="3401">
                  <c:v>40188.028472222548</c:v>
                </c:pt>
                <c:pt idx="3402">
                  <c:v>40188.029166666995</c:v>
                </c:pt>
                <c:pt idx="3403">
                  <c:v>40188.029861111441</c:v>
                </c:pt>
                <c:pt idx="3404">
                  <c:v>40188.030555555888</c:v>
                </c:pt>
                <c:pt idx="3405">
                  <c:v>40188.031250000335</c:v>
                </c:pt>
                <c:pt idx="3406">
                  <c:v>40188.031944444781</c:v>
                </c:pt>
                <c:pt idx="3407">
                  <c:v>40188.032638889228</c:v>
                </c:pt>
                <c:pt idx="3408">
                  <c:v>40188.033333333675</c:v>
                </c:pt>
                <c:pt idx="3409">
                  <c:v>40188.034027778122</c:v>
                </c:pt>
                <c:pt idx="3410">
                  <c:v>40188.034722222568</c:v>
                </c:pt>
                <c:pt idx="3411">
                  <c:v>40188.035416667015</c:v>
                </c:pt>
                <c:pt idx="3412">
                  <c:v>40188.036111111462</c:v>
                </c:pt>
                <c:pt idx="3413">
                  <c:v>40188.036805555908</c:v>
                </c:pt>
                <c:pt idx="3414">
                  <c:v>40188.037500000355</c:v>
                </c:pt>
                <c:pt idx="3415">
                  <c:v>40188.038194444802</c:v>
                </c:pt>
                <c:pt idx="3416">
                  <c:v>40188.038888889248</c:v>
                </c:pt>
                <c:pt idx="3417">
                  <c:v>40188.039583333695</c:v>
                </c:pt>
                <c:pt idx="3418">
                  <c:v>40188.040277778142</c:v>
                </c:pt>
                <c:pt idx="3419">
                  <c:v>40188.040972222589</c:v>
                </c:pt>
                <c:pt idx="3420">
                  <c:v>40188.041666667035</c:v>
                </c:pt>
                <c:pt idx="3421">
                  <c:v>40188.042361111482</c:v>
                </c:pt>
                <c:pt idx="3422">
                  <c:v>40188.043055555929</c:v>
                </c:pt>
                <c:pt idx="3423">
                  <c:v>40188.043750000375</c:v>
                </c:pt>
                <c:pt idx="3424">
                  <c:v>40188.044444444822</c:v>
                </c:pt>
                <c:pt idx="3425">
                  <c:v>40188.045138889269</c:v>
                </c:pt>
                <c:pt idx="3426">
                  <c:v>40188.045833333716</c:v>
                </c:pt>
                <c:pt idx="3427">
                  <c:v>40188.046527778162</c:v>
                </c:pt>
                <c:pt idx="3428">
                  <c:v>40188.047222222609</c:v>
                </c:pt>
                <c:pt idx="3429">
                  <c:v>40188.047916667056</c:v>
                </c:pt>
                <c:pt idx="3430">
                  <c:v>40188.048611111502</c:v>
                </c:pt>
                <c:pt idx="3431">
                  <c:v>40188.049305555949</c:v>
                </c:pt>
                <c:pt idx="3432">
                  <c:v>40188.050000000396</c:v>
                </c:pt>
                <c:pt idx="3433">
                  <c:v>40188.050694444843</c:v>
                </c:pt>
                <c:pt idx="3434">
                  <c:v>40188.051388889289</c:v>
                </c:pt>
                <c:pt idx="3435">
                  <c:v>40188.052083333736</c:v>
                </c:pt>
                <c:pt idx="3436">
                  <c:v>40188.052777778183</c:v>
                </c:pt>
                <c:pt idx="3437">
                  <c:v>40188.053472222629</c:v>
                </c:pt>
                <c:pt idx="3438">
                  <c:v>40188.054166667076</c:v>
                </c:pt>
                <c:pt idx="3439">
                  <c:v>40188.054861111523</c:v>
                </c:pt>
                <c:pt idx="3440">
                  <c:v>40188.055555555969</c:v>
                </c:pt>
                <c:pt idx="3441">
                  <c:v>40188.056250000416</c:v>
                </c:pt>
                <c:pt idx="3442">
                  <c:v>40188.056944444863</c:v>
                </c:pt>
                <c:pt idx="3443">
                  <c:v>40188.05763888931</c:v>
                </c:pt>
                <c:pt idx="3444">
                  <c:v>40188.058333333756</c:v>
                </c:pt>
                <c:pt idx="3445">
                  <c:v>40188.059027778203</c:v>
                </c:pt>
                <c:pt idx="3446">
                  <c:v>40188.05972222265</c:v>
                </c:pt>
                <c:pt idx="3447">
                  <c:v>40188.060416667096</c:v>
                </c:pt>
                <c:pt idx="3448">
                  <c:v>40188.061111111543</c:v>
                </c:pt>
                <c:pt idx="3449">
                  <c:v>40188.06180555599</c:v>
                </c:pt>
                <c:pt idx="3450">
                  <c:v>40188.062500000437</c:v>
                </c:pt>
                <c:pt idx="3451">
                  <c:v>40188.063194444883</c:v>
                </c:pt>
                <c:pt idx="3452">
                  <c:v>40188.06388888933</c:v>
                </c:pt>
                <c:pt idx="3453">
                  <c:v>40188.064583333777</c:v>
                </c:pt>
                <c:pt idx="3454">
                  <c:v>40188.065277778223</c:v>
                </c:pt>
                <c:pt idx="3455">
                  <c:v>40188.06597222267</c:v>
                </c:pt>
                <c:pt idx="3456">
                  <c:v>40188.066666667117</c:v>
                </c:pt>
                <c:pt idx="3457">
                  <c:v>40188.067361111564</c:v>
                </c:pt>
                <c:pt idx="3458">
                  <c:v>40188.06805555601</c:v>
                </c:pt>
                <c:pt idx="3459">
                  <c:v>40188.068750000457</c:v>
                </c:pt>
                <c:pt idx="3460">
                  <c:v>40188.069444444904</c:v>
                </c:pt>
                <c:pt idx="3461">
                  <c:v>40188.07013888935</c:v>
                </c:pt>
                <c:pt idx="3462">
                  <c:v>40188.070833333797</c:v>
                </c:pt>
                <c:pt idx="3463">
                  <c:v>40188.071527778244</c:v>
                </c:pt>
                <c:pt idx="3464">
                  <c:v>40188.07222222269</c:v>
                </c:pt>
                <c:pt idx="3465">
                  <c:v>40188.072916667137</c:v>
                </c:pt>
                <c:pt idx="3466">
                  <c:v>40188.073611111584</c:v>
                </c:pt>
                <c:pt idx="3467">
                  <c:v>40188.074305556031</c:v>
                </c:pt>
                <c:pt idx="3468">
                  <c:v>40188.075000000477</c:v>
                </c:pt>
                <c:pt idx="3469">
                  <c:v>40188.075694444924</c:v>
                </c:pt>
                <c:pt idx="3470">
                  <c:v>40188.076388889371</c:v>
                </c:pt>
                <c:pt idx="3471">
                  <c:v>40188.077083333817</c:v>
                </c:pt>
                <c:pt idx="3472">
                  <c:v>40188.077777778264</c:v>
                </c:pt>
                <c:pt idx="3473">
                  <c:v>40188.078472222711</c:v>
                </c:pt>
                <c:pt idx="3474">
                  <c:v>40188.079166667158</c:v>
                </c:pt>
                <c:pt idx="3475">
                  <c:v>40188.079861111604</c:v>
                </c:pt>
                <c:pt idx="3476">
                  <c:v>40188.080555556051</c:v>
                </c:pt>
                <c:pt idx="3477">
                  <c:v>40188.081250000498</c:v>
                </c:pt>
                <c:pt idx="3478">
                  <c:v>40188.081944444944</c:v>
                </c:pt>
                <c:pt idx="3479">
                  <c:v>40188.082638889391</c:v>
                </c:pt>
                <c:pt idx="3480">
                  <c:v>40188.083333333838</c:v>
                </c:pt>
                <c:pt idx="3481">
                  <c:v>40188.084027778285</c:v>
                </c:pt>
                <c:pt idx="3482">
                  <c:v>40188.084722222731</c:v>
                </c:pt>
                <c:pt idx="3483">
                  <c:v>40188.085416667178</c:v>
                </c:pt>
                <c:pt idx="3484">
                  <c:v>40188.086111111625</c:v>
                </c:pt>
                <c:pt idx="3485">
                  <c:v>40188.086805556071</c:v>
                </c:pt>
                <c:pt idx="3486">
                  <c:v>40188.087500000518</c:v>
                </c:pt>
                <c:pt idx="3487">
                  <c:v>40188.088194444965</c:v>
                </c:pt>
                <c:pt idx="3488">
                  <c:v>40188.088888889411</c:v>
                </c:pt>
                <c:pt idx="3489">
                  <c:v>40188.089583333858</c:v>
                </c:pt>
                <c:pt idx="3490">
                  <c:v>40188.090277778305</c:v>
                </c:pt>
                <c:pt idx="3491">
                  <c:v>40188.090972222752</c:v>
                </c:pt>
                <c:pt idx="3492">
                  <c:v>40188.091666667198</c:v>
                </c:pt>
                <c:pt idx="3493">
                  <c:v>40188.092361111645</c:v>
                </c:pt>
                <c:pt idx="3494">
                  <c:v>40188.093055556092</c:v>
                </c:pt>
                <c:pt idx="3495">
                  <c:v>40188.093750000538</c:v>
                </c:pt>
                <c:pt idx="3496">
                  <c:v>40188.094444444985</c:v>
                </c:pt>
                <c:pt idx="3497">
                  <c:v>40188.095138889432</c:v>
                </c:pt>
                <c:pt idx="3498">
                  <c:v>40188.095833333879</c:v>
                </c:pt>
                <c:pt idx="3499">
                  <c:v>40188.096527778325</c:v>
                </c:pt>
                <c:pt idx="3500">
                  <c:v>40188.097222222772</c:v>
                </c:pt>
                <c:pt idx="3501">
                  <c:v>40188.097916667219</c:v>
                </c:pt>
                <c:pt idx="3502">
                  <c:v>40188.098611111665</c:v>
                </c:pt>
                <c:pt idx="3503">
                  <c:v>40188.099305556112</c:v>
                </c:pt>
                <c:pt idx="3504">
                  <c:v>40188.100000000559</c:v>
                </c:pt>
                <c:pt idx="3505">
                  <c:v>40188.100694445006</c:v>
                </c:pt>
                <c:pt idx="3506">
                  <c:v>40188.101388889452</c:v>
                </c:pt>
                <c:pt idx="3507">
                  <c:v>40188.102083333899</c:v>
                </c:pt>
                <c:pt idx="3508">
                  <c:v>40188.102777778346</c:v>
                </c:pt>
                <c:pt idx="3509">
                  <c:v>40188.103472222792</c:v>
                </c:pt>
                <c:pt idx="3510">
                  <c:v>40188.104166667239</c:v>
                </c:pt>
                <c:pt idx="3511">
                  <c:v>40188.104861111686</c:v>
                </c:pt>
                <c:pt idx="3512">
                  <c:v>40188.105555556132</c:v>
                </c:pt>
                <c:pt idx="3513">
                  <c:v>40188.106250000579</c:v>
                </c:pt>
                <c:pt idx="3514">
                  <c:v>40188.106944445026</c:v>
                </c:pt>
                <c:pt idx="3515">
                  <c:v>40188.107638889473</c:v>
                </c:pt>
                <c:pt idx="3516">
                  <c:v>40188.108333333919</c:v>
                </c:pt>
                <c:pt idx="3517">
                  <c:v>40188.109027778366</c:v>
                </c:pt>
                <c:pt idx="3518">
                  <c:v>40188.109722222813</c:v>
                </c:pt>
                <c:pt idx="3519">
                  <c:v>40188.110416667259</c:v>
                </c:pt>
                <c:pt idx="3520">
                  <c:v>40188.111111111706</c:v>
                </c:pt>
                <c:pt idx="3521">
                  <c:v>40188.111805556153</c:v>
                </c:pt>
                <c:pt idx="3522">
                  <c:v>40188.1125000006</c:v>
                </c:pt>
                <c:pt idx="3523">
                  <c:v>40188.113194445046</c:v>
                </c:pt>
                <c:pt idx="3524">
                  <c:v>40188.113888889493</c:v>
                </c:pt>
                <c:pt idx="3525">
                  <c:v>40188.11458333394</c:v>
                </c:pt>
                <c:pt idx="3526">
                  <c:v>40188.115277778386</c:v>
                </c:pt>
                <c:pt idx="3527">
                  <c:v>40188.115972222833</c:v>
                </c:pt>
                <c:pt idx="3528">
                  <c:v>40188.11666666728</c:v>
                </c:pt>
                <c:pt idx="3529">
                  <c:v>40188.117361111726</c:v>
                </c:pt>
                <c:pt idx="3530">
                  <c:v>40188.118055556173</c:v>
                </c:pt>
                <c:pt idx="3531">
                  <c:v>40188.11875000062</c:v>
                </c:pt>
                <c:pt idx="3532">
                  <c:v>40188.119444445067</c:v>
                </c:pt>
                <c:pt idx="3533">
                  <c:v>40188.120138889513</c:v>
                </c:pt>
                <c:pt idx="3534">
                  <c:v>40188.12083333396</c:v>
                </c:pt>
                <c:pt idx="3535">
                  <c:v>40188.121527778407</c:v>
                </c:pt>
                <c:pt idx="3536">
                  <c:v>40188.122222222853</c:v>
                </c:pt>
                <c:pt idx="3537">
                  <c:v>40188.1229166673</c:v>
                </c:pt>
                <c:pt idx="3538">
                  <c:v>40188.123611111747</c:v>
                </c:pt>
                <c:pt idx="3539">
                  <c:v>40188.124305556194</c:v>
                </c:pt>
                <c:pt idx="3540">
                  <c:v>40188.12500000064</c:v>
                </c:pt>
                <c:pt idx="3541">
                  <c:v>40188.125694445087</c:v>
                </c:pt>
                <c:pt idx="3542">
                  <c:v>40188.126388889534</c:v>
                </c:pt>
                <c:pt idx="3543">
                  <c:v>40188.12708333398</c:v>
                </c:pt>
                <c:pt idx="3544">
                  <c:v>40188.127777778427</c:v>
                </c:pt>
                <c:pt idx="3545">
                  <c:v>40188.128472222874</c:v>
                </c:pt>
                <c:pt idx="3546">
                  <c:v>40188.129166667321</c:v>
                </c:pt>
                <c:pt idx="3547">
                  <c:v>40188.129861111767</c:v>
                </c:pt>
                <c:pt idx="3548">
                  <c:v>40188.130555556214</c:v>
                </c:pt>
                <c:pt idx="3549">
                  <c:v>40188.131250000661</c:v>
                </c:pt>
                <c:pt idx="3550">
                  <c:v>40188.131944445107</c:v>
                </c:pt>
                <c:pt idx="3551">
                  <c:v>40188.132638889554</c:v>
                </c:pt>
                <c:pt idx="3552">
                  <c:v>40188.133333334001</c:v>
                </c:pt>
                <c:pt idx="3553">
                  <c:v>40188.134027778447</c:v>
                </c:pt>
                <c:pt idx="3554">
                  <c:v>40188.134722222894</c:v>
                </c:pt>
                <c:pt idx="3555">
                  <c:v>40188.135416667341</c:v>
                </c:pt>
                <c:pt idx="3556">
                  <c:v>40188.136111111788</c:v>
                </c:pt>
                <c:pt idx="3557">
                  <c:v>40188.136805556234</c:v>
                </c:pt>
                <c:pt idx="3558">
                  <c:v>40188.137500000681</c:v>
                </c:pt>
                <c:pt idx="3559">
                  <c:v>40188.138194445128</c:v>
                </c:pt>
                <c:pt idx="3560">
                  <c:v>40188.138888889574</c:v>
                </c:pt>
                <c:pt idx="3561">
                  <c:v>40188.139583334021</c:v>
                </c:pt>
                <c:pt idx="3562">
                  <c:v>40188.140277778468</c:v>
                </c:pt>
                <c:pt idx="3563">
                  <c:v>40188.140972222915</c:v>
                </c:pt>
                <c:pt idx="3564">
                  <c:v>40188.141666667361</c:v>
                </c:pt>
                <c:pt idx="3565">
                  <c:v>40188.142361111808</c:v>
                </c:pt>
                <c:pt idx="3566">
                  <c:v>40188.143055556255</c:v>
                </c:pt>
                <c:pt idx="3567">
                  <c:v>40188.143750000701</c:v>
                </c:pt>
                <c:pt idx="3568">
                  <c:v>40188.144444445148</c:v>
                </c:pt>
                <c:pt idx="3569">
                  <c:v>40188.145138889595</c:v>
                </c:pt>
                <c:pt idx="3570">
                  <c:v>40188.145833334042</c:v>
                </c:pt>
                <c:pt idx="3571">
                  <c:v>40188.146527778488</c:v>
                </c:pt>
                <c:pt idx="3572">
                  <c:v>40188.147222222935</c:v>
                </c:pt>
                <c:pt idx="3573">
                  <c:v>40188.147916667382</c:v>
                </c:pt>
                <c:pt idx="3574">
                  <c:v>40188.148611111828</c:v>
                </c:pt>
                <c:pt idx="3575">
                  <c:v>40188.149305556275</c:v>
                </c:pt>
                <c:pt idx="3576">
                  <c:v>40188.150000000722</c:v>
                </c:pt>
                <c:pt idx="3577">
                  <c:v>40188.150694445168</c:v>
                </c:pt>
                <c:pt idx="3578">
                  <c:v>40188.151388889615</c:v>
                </c:pt>
                <c:pt idx="3579">
                  <c:v>40188.152083334062</c:v>
                </c:pt>
                <c:pt idx="3580">
                  <c:v>40188.152777778509</c:v>
                </c:pt>
                <c:pt idx="3581">
                  <c:v>40188.153472222955</c:v>
                </c:pt>
                <c:pt idx="3582">
                  <c:v>40188.154166667402</c:v>
                </c:pt>
                <c:pt idx="3583">
                  <c:v>40188.154861111849</c:v>
                </c:pt>
                <c:pt idx="3584">
                  <c:v>40188.155555556295</c:v>
                </c:pt>
                <c:pt idx="3585">
                  <c:v>40188.156250000742</c:v>
                </c:pt>
                <c:pt idx="3586">
                  <c:v>40188.156944445189</c:v>
                </c:pt>
                <c:pt idx="3587">
                  <c:v>40188.157638889636</c:v>
                </c:pt>
                <c:pt idx="3588">
                  <c:v>40188.158333334082</c:v>
                </c:pt>
                <c:pt idx="3589">
                  <c:v>40188.159027778529</c:v>
                </c:pt>
                <c:pt idx="3590">
                  <c:v>40188.159722222976</c:v>
                </c:pt>
                <c:pt idx="3591">
                  <c:v>40188.160416667422</c:v>
                </c:pt>
                <c:pt idx="3592">
                  <c:v>40188.161111111869</c:v>
                </c:pt>
                <c:pt idx="3593">
                  <c:v>40188.161805556316</c:v>
                </c:pt>
                <c:pt idx="3594">
                  <c:v>40188.162500000763</c:v>
                </c:pt>
                <c:pt idx="3595">
                  <c:v>40188.163194445209</c:v>
                </c:pt>
                <c:pt idx="3596">
                  <c:v>40188.163888889656</c:v>
                </c:pt>
                <c:pt idx="3597">
                  <c:v>40188.164583334103</c:v>
                </c:pt>
                <c:pt idx="3598">
                  <c:v>40188.165277778549</c:v>
                </c:pt>
                <c:pt idx="3599">
                  <c:v>40188.165972222996</c:v>
                </c:pt>
                <c:pt idx="3600">
                  <c:v>40188.166666667443</c:v>
                </c:pt>
                <c:pt idx="3601">
                  <c:v>40188.167361111889</c:v>
                </c:pt>
                <c:pt idx="3602">
                  <c:v>40188.168055556336</c:v>
                </c:pt>
                <c:pt idx="3603">
                  <c:v>40188.168750000783</c:v>
                </c:pt>
                <c:pt idx="3604">
                  <c:v>40188.16944444523</c:v>
                </c:pt>
                <c:pt idx="3605">
                  <c:v>40188.170138889676</c:v>
                </c:pt>
                <c:pt idx="3606">
                  <c:v>40188.170833334123</c:v>
                </c:pt>
                <c:pt idx="3607">
                  <c:v>40188.17152777857</c:v>
                </c:pt>
                <c:pt idx="3608">
                  <c:v>40188.172222223016</c:v>
                </c:pt>
                <c:pt idx="3609">
                  <c:v>40188.172916667463</c:v>
                </c:pt>
                <c:pt idx="3610">
                  <c:v>40188.17361111191</c:v>
                </c:pt>
                <c:pt idx="3611">
                  <c:v>40188.174305556357</c:v>
                </c:pt>
                <c:pt idx="3612">
                  <c:v>40188.175000000803</c:v>
                </c:pt>
                <c:pt idx="3613">
                  <c:v>40188.17569444525</c:v>
                </c:pt>
                <c:pt idx="3614">
                  <c:v>40188.176388889697</c:v>
                </c:pt>
                <c:pt idx="3615">
                  <c:v>40188.177083334143</c:v>
                </c:pt>
                <c:pt idx="3616">
                  <c:v>40188.17777777859</c:v>
                </c:pt>
                <c:pt idx="3617">
                  <c:v>40188.178472223037</c:v>
                </c:pt>
                <c:pt idx="3618">
                  <c:v>40188.179166667484</c:v>
                </c:pt>
                <c:pt idx="3619">
                  <c:v>40188.17986111193</c:v>
                </c:pt>
                <c:pt idx="3620">
                  <c:v>40188.180555556377</c:v>
                </c:pt>
                <c:pt idx="3621">
                  <c:v>40188.181250000824</c:v>
                </c:pt>
                <c:pt idx="3622">
                  <c:v>40188.18194444527</c:v>
                </c:pt>
                <c:pt idx="3623">
                  <c:v>40188.182638889717</c:v>
                </c:pt>
                <c:pt idx="3624">
                  <c:v>40188.183333334164</c:v>
                </c:pt>
                <c:pt idx="3625">
                  <c:v>40188.18402777861</c:v>
                </c:pt>
                <c:pt idx="3626">
                  <c:v>40188.184722223057</c:v>
                </c:pt>
                <c:pt idx="3627">
                  <c:v>40188.185416667504</c:v>
                </c:pt>
                <c:pt idx="3628">
                  <c:v>40188.186111111951</c:v>
                </c:pt>
                <c:pt idx="3629">
                  <c:v>40188.186805556397</c:v>
                </c:pt>
                <c:pt idx="3630">
                  <c:v>40188.187500000844</c:v>
                </c:pt>
                <c:pt idx="3631">
                  <c:v>40188.188194445291</c:v>
                </c:pt>
                <c:pt idx="3632">
                  <c:v>40188.188888889737</c:v>
                </c:pt>
                <c:pt idx="3633">
                  <c:v>40188.189583334184</c:v>
                </c:pt>
                <c:pt idx="3634">
                  <c:v>40188.190277778631</c:v>
                </c:pt>
                <c:pt idx="3635">
                  <c:v>40188.190972223078</c:v>
                </c:pt>
                <c:pt idx="3636">
                  <c:v>40188.191666667524</c:v>
                </c:pt>
                <c:pt idx="3637">
                  <c:v>40188.192361111971</c:v>
                </c:pt>
                <c:pt idx="3638">
                  <c:v>40188.193055556418</c:v>
                </c:pt>
                <c:pt idx="3639">
                  <c:v>40188.193750000864</c:v>
                </c:pt>
                <c:pt idx="3640">
                  <c:v>40188.194444445311</c:v>
                </c:pt>
                <c:pt idx="3641">
                  <c:v>40188.195138889758</c:v>
                </c:pt>
                <c:pt idx="3642">
                  <c:v>40188.195833334205</c:v>
                </c:pt>
                <c:pt idx="3643">
                  <c:v>40188.196527778651</c:v>
                </c:pt>
                <c:pt idx="3644">
                  <c:v>40188.197222223098</c:v>
                </c:pt>
                <c:pt idx="3645">
                  <c:v>40188.197916667545</c:v>
                </c:pt>
                <c:pt idx="3646">
                  <c:v>40188.198611111991</c:v>
                </c:pt>
                <c:pt idx="3647">
                  <c:v>40188.199305556438</c:v>
                </c:pt>
                <c:pt idx="3648">
                  <c:v>40188.200000000885</c:v>
                </c:pt>
                <c:pt idx="3649">
                  <c:v>40188.200694445331</c:v>
                </c:pt>
                <c:pt idx="3650">
                  <c:v>40188.201388889778</c:v>
                </c:pt>
                <c:pt idx="3651">
                  <c:v>40188.202083334225</c:v>
                </c:pt>
                <c:pt idx="3652">
                  <c:v>40188.202777778672</c:v>
                </c:pt>
                <c:pt idx="3653">
                  <c:v>40188.203472223118</c:v>
                </c:pt>
                <c:pt idx="3654">
                  <c:v>40188.204166667565</c:v>
                </c:pt>
                <c:pt idx="3655">
                  <c:v>40188.204861112012</c:v>
                </c:pt>
                <c:pt idx="3656">
                  <c:v>40188.205555556458</c:v>
                </c:pt>
                <c:pt idx="3657">
                  <c:v>40188.206250000905</c:v>
                </c:pt>
                <c:pt idx="3658">
                  <c:v>40188.206944445352</c:v>
                </c:pt>
                <c:pt idx="3659">
                  <c:v>40188.207638889799</c:v>
                </c:pt>
                <c:pt idx="3660">
                  <c:v>40188.208333334245</c:v>
                </c:pt>
                <c:pt idx="3661">
                  <c:v>40188.209027778692</c:v>
                </c:pt>
                <c:pt idx="3662">
                  <c:v>40188.209722223139</c:v>
                </c:pt>
                <c:pt idx="3663">
                  <c:v>40188.210416667585</c:v>
                </c:pt>
                <c:pt idx="3664">
                  <c:v>40188.211111112032</c:v>
                </c:pt>
                <c:pt idx="3665">
                  <c:v>40188.211805556479</c:v>
                </c:pt>
                <c:pt idx="3666">
                  <c:v>40188.212500000926</c:v>
                </c:pt>
                <c:pt idx="3667">
                  <c:v>40188.213194445372</c:v>
                </c:pt>
                <c:pt idx="3668">
                  <c:v>40188.213888889819</c:v>
                </c:pt>
                <c:pt idx="3669">
                  <c:v>40188.214583334266</c:v>
                </c:pt>
                <c:pt idx="3670">
                  <c:v>40188.215277778712</c:v>
                </c:pt>
                <c:pt idx="3671">
                  <c:v>40188.215972223159</c:v>
                </c:pt>
                <c:pt idx="3672">
                  <c:v>40188.216666667606</c:v>
                </c:pt>
                <c:pt idx="3673">
                  <c:v>40188.217361112052</c:v>
                </c:pt>
                <c:pt idx="3674">
                  <c:v>40188.218055556499</c:v>
                </c:pt>
                <c:pt idx="3675">
                  <c:v>40188.218750000946</c:v>
                </c:pt>
                <c:pt idx="3676">
                  <c:v>40188.219444445393</c:v>
                </c:pt>
                <c:pt idx="3677">
                  <c:v>40188.220138889839</c:v>
                </c:pt>
                <c:pt idx="3678">
                  <c:v>40188.220833334286</c:v>
                </c:pt>
                <c:pt idx="3679">
                  <c:v>40188.221527778733</c:v>
                </c:pt>
                <c:pt idx="3680">
                  <c:v>40188.222222223179</c:v>
                </c:pt>
                <c:pt idx="3681">
                  <c:v>40188.222916667626</c:v>
                </c:pt>
                <c:pt idx="3682">
                  <c:v>40188.223611112073</c:v>
                </c:pt>
                <c:pt idx="3683">
                  <c:v>40188.22430555652</c:v>
                </c:pt>
                <c:pt idx="3684">
                  <c:v>40188.225000000966</c:v>
                </c:pt>
                <c:pt idx="3685">
                  <c:v>40188.225694445413</c:v>
                </c:pt>
                <c:pt idx="3686">
                  <c:v>40188.22638888986</c:v>
                </c:pt>
                <c:pt idx="3687">
                  <c:v>40188.227083334306</c:v>
                </c:pt>
                <c:pt idx="3688">
                  <c:v>40188.227777778753</c:v>
                </c:pt>
                <c:pt idx="3689">
                  <c:v>40188.2284722232</c:v>
                </c:pt>
                <c:pt idx="3690">
                  <c:v>40188.229166667646</c:v>
                </c:pt>
                <c:pt idx="3691">
                  <c:v>40188.229861112093</c:v>
                </c:pt>
                <c:pt idx="3692">
                  <c:v>40188.23055555654</c:v>
                </c:pt>
                <c:pt idx="3693">
                  <c:v>40188.231250000987</c:v>
                </c:pt>
                <c:pt idx="3694">
                  <c:v>40188.231944445433</c:v>
                </c:pt>
                <c:pt idx="3695">
                  <c:v>40188.23263888988</c:v>
                </c:pt>
                <c:pt idx="3696">
                  <c:v>40188.233333334327</c:v>
                </c:pt>
                <c:pt idx="3697">
                  <c:v>40188.234027778773</c:v>
                </c:pt>
                <c:pt idx="3698">
                  <c:v>40188.23472222322</c:v>
                </c:pt>
                <c:pt idx="3699">
                  <c:v>40188.235416667667</c:v>
                </c:pt>
                <c:pt idx="3700">
                  <c:v>40188.236111112114</c:v>
                </c:pt>
                <c:pt idx="3701">
                  <c:v>40188.23680555656</c:v>
                </c:pt>
                <c:pt idx="3702">
                  <c:v>40188.237500001007</c:v>
                </c:pt>
                <c:pt idx="3703">
                  <c:v>40188.238194445454</c:v>
                </c:pt>
                <c:pt idx="3704">
                  <c:v>40188.2388888899</c:v>
                </c:pt>
                <c:pt idx="3705">
                  <c:v>40188.239583334347</c:v>
                </c:pt>
                <c:pt idx="3706">
                  <c:v>40188.240277778794</c:v>
                </c:pt>
                <c:pt idx="3707">
                  <c:v>40188.240972223241</c:v>
                </c:pt>
                <c:pt idx="3708">
                  <c:v>40188.241666667687</c:v>
                </c:pt>
                <c:pt idx="3709">
                  <c:v>40188.242361112134</c:v>
                </c:pt>
                <c:pt idx="3710">
                  <c:v>40188.243055556581</c:v>
                </c:pt>
                <c:pt idx="3711">
                  <c:v>40188.243750001027</c:v>
                </c:pt>
                <c:pt idx="3712">
                  <c:v>40188.244444445474</c:v>
                </c:pt>
                <c:pt idx="3713">
                  <c:v>40188.245138889921</c:v>
                </c:pt>
                <c:pt idx="3714">
                  <c:v>40188.245833334367</c:v>
                </c:pt>
                <c:pt idx="3715">
                  <c:v>40188.246527778814</c:v>
                </c:pt>
                <c:pt idx="3716">
                  <c:v>40188.247222223261</c:v>
                </c:pt>
                <c:pt idx="3717">
                  <c:v>40188.247916667708</c:v>
                </c:pt>
                <c:pt idx="3718">
                  <c:v>40188.248611112154</c:v>
                </c:pt>
                <c:pt idx="3719">
                  <c:v>40188.249305556601</c:v>
                </c:pt>
                <c:pt idx="3720">
                  <c:v>40188.250000001048</c:v>
                </c:pt>
                <c:pt idx="3721">
                  <c:v>40188.250694445494</c:v>
                </c:pt>
                <c:pt idx="3722">
                  <c:v>40188.251388889941</c:v>
                </c:pt>
                <c:pt idx="3723">
                  <c:v>40188.252083334388</c:v>
                </c:pt>
                <c:pt idx="3724">
                  <c:v>40188.252777778835</c:v>
                </c:pt>
                <c:pt idx="3725">
                  <c:v>40188.253472223281</c:v>
                </c:pt>
                <c:pt idx="3726">
                  <c:v>40188.254166667728</c:v>
                </c:pt>
                <c:pt idx="3727">
                  <c:v>40188.254861112175</c:v>
                </c:pt>
                <c:pt idx="3728">
                  <c:v>40188.255555556621</c:v>
                </c:pt>
                <c:pt idx="3729">
                  <c:v>40188.256250001068</c:v>
                </c:pt>
                <c:pt idx="3730">
                  <c:v>40188.256944445515</c:v>
                </c:pt>
                <c:pt idx="3731">
                  <c:v>40188.257638889962</c:v>
                </c:pt>
                <c:pt idx="3732">
                  <c:v>40188.258333334408</c:v>
                </c:pt>
                <c:pt idx="3733">
                  <c:v>40188.259027778855</c:v>
                </c:pt>
                <c:pt idx="3734">
                  <c:v>40188.259722223302</c:v>
                </c:pt>
                <c:pt idx="3735">
                  <c:v>40188.260416667748</c:v>
                </c:pt>
                <c:pt idx="3736">
                  <c:v>40188.261111112195</c:v>
                </c:pt>
                <c:pt idx="3737">
                  <c:v>40188.261805556642</c:v>
                </c:pt>
                <c:pt idx="3738">
                  <c:v>40188.262500001088</c:v>
                </c:pt>
                <c:pt idx="3739">
                  <c:v>40188.263194445535</c:v>
                </c:pt>
                <c:pt idx="3740">
                  <c:v>40188.263888889982</c:v>
                </c:pt>
                <c:pt idx="3741">
                  <c:v>40188.264583334429</c:v>
                </c:pt>
                <c:pt idx="3742">
                  <c:v>40188.265277778875</c:v>
                </c:pt>
                <c:pt idx="3743">
                  <c:v>40188.265972223322</c:v>
                </c:pt>
                <c:pt idx="3744">
                  <c:v>40188.266666667769</c:v>
                </c:pt>
                <c:pt idx="3745">
                  <c:v>40188.267361112215</c:v>
                </c:pt>
                <c:pt idx="3746">
                  <c:v>40188.268055556662</c:v>
                </c:pt>
                <c:pt idx="3747">
                  <c:v>40188.268750001109</c:v>
                </c:pt>
                <c:pt idx="3748">
                  <c:v>40188.269444445556</c:v>
                </c:pt>
                <c:pt idx="3749">
                  <c:v>40188.270138890002</c:v>
                </c:pt>
                <c:pt idx="3750">
                  <c:v>40188.270833334449</c:v>
                </c:pt>
                <c:pt idx="3751">
                  <c:v>40188.271527778896</c:v>
                </c:pt>
                <c:pt idx="3752">
                  <c:v>40188.272222223342</c:v>
                </c:pt>
                <c:pt idx="3753">
                  <c:v>40188.272916667789</c:v>
                </c:pt>
                <c:pt idx="3754">
                  <c:v>40188.273611112236</c:v>
                </c:pt>
                <c:pt idx="3755">
                  <c:v>40188.274305556683</c:v>
                </c:pt>
                <c:pt idx="3756">
                  <c:v>40188.275000001129</c:v>
                </c:pt>
                <c:pt idx="3757">
                  <c:v>40188.275694445576</c:v>
                </c:pt>
                <c:pt idx="3758">
                  <c:v>40188.276388890023</c:v>
                </c:pt>
                <c:pt idx="3759">
                  <c:v>40188.277083334469</c:v>
                </c:pt>
                <c:pt idx="3760">
                  <c:v>40188.277777778916</c:v>
                </c:pt>
                <c:pt idx="3761">
                  <c:v>40188.278472223363</c:v>
                </c:pt>
                <c:pt idx="3762">
                  <c:v>40188.279166667809</c:v>
                </c:pt>
                <c:pt idx="3763">
                  <c:v>40188.279861112256</c:v>
                </c:pt>
                <c:pt idx="3764">
                  <c:v>40188.280555556703</c:v>
                </c:pt>
                <c:pt idx="3765">
                  <c:v>40188.28125000115</c:v>
                </c:pt>
                <c:pt idx="3766">
                  <c:v>40188.281944445596</c:v>
                </c:pt>
                <c:pt idx="3767">
                  <c:v>40188.282638890043</c:v>
                </c:pt>
                <c:pt idx="3768">
                  <c:v>40188.28333333449</c:v>
                </c:pt>
                <c:pt idx="3769">
                  <c:v>40188.284027778936</c:v>
                </c:pt>
                <c:pt idx="3770">
                  <c:v>40188.284722223383</c:v>
                </c:pt>
                <c:pt idx="3771">
                  <c:v>40188.28541666783</c:v>
                </c:pt>
                <c:pt idx="3772">
                  <c:v>40188.286111112277</c:v>
                </c:pt>
                <c:pt idx="3773">
                  <c:v>40188.286805556723</c:v>
                </c:pt>
                <c:pt idx="3774">
                  <c:v>40188.28750000117</c:v>
                </c:pt>
                <c:pt idx="3775">
                  <c:v>40188.288194445617</c:v>
                </c:pt>
                <c:pt idx="3776">
                  <c:v>40188.288888890063</c:v>
                </c:pt>
                <c:pt idx="3777">
                  <c:v>40188.28958333451</c:v>
                </c:pt>
                <c:pt idx="3778">
                  <c:v>40188.290277778957</c:v>
                </c:pt>
                <c:pt idx="3779">
                  <c:v>40188.290972223404</c:v>
                </c:pt>
                <c:pt idx="3780">
                  <c:v>40188.29166666785</c:v>
                </c:pt>
                <c:pt idx="3781">
                  <c:v>40188.292361112297</c:v>
                </c:pt>
                <c:pt idx="3782">
                  <c:v>40188.293055556744</c:v>
                </c:pt>
                <c:pt idx="3783">
                  <c:v>40188.29375000119</c:v>
                </c:pt>
                <c:pt idx="3784">
                  <c:v>40188.294444445637</c:v>
                </c:pt>
                <c:pt idx="3785">
                  <c:v>40188.295138890084</c:v>
                </c:pt>
                <c:pt idx="3786">
                  <c:v>40188.29583333453</c:v>
                </c:pt>
                <c:pt idx="3787">
                  <c:v>40188.296527778977</c:v>
                </c:pt>
                <c:pt idx="3788">
                  <c:v>40188.297222223424</c:v>
                </c:pt>
                <c:pt idx="3789">
                  <c:v>40188.297916667871</c:v>
                </c:pt>
                <c:pt idx="3790">
                  <c:v>40188.298611112317</c:v>
                </c:pt>
                <c:pt idx="3791">
                  <c:v>40188.299305556764</c:v>
                </c:pt>
                <c:pt idx="3792">
                  <c:v>40188.300000001211</c:v>
                </c:pt>
                <c:pt idx="3793">
                  <c:v>40188.300694445657</c:v>
                </c:pt>
                <c:pt idx="3794">
                  <c:v>40188.301388890104</c:v>
                </c:pt>
                <c:pt idx="3795">
                  <c:v>40188.302083334551</c:v>
                </c:pt>
                <c:pt idx="3796">
                  <c:v>40188.302777778998</c:v>
                </c:pt>
                <c:pt idx="3797">
                  <c:v>40188.303472223444</c:v>
                </c:pt>
                <c:pt idx="3798">
                  <c:v>40188.304166667891</c:v>
                </c:pt>
                <c:pt idx="3799">
                  <c:v>40188.304861112338</c:v>
                </c:pt>
                <c:pt idx="3800">
                  <c:v>40188.305555556784</c:v>
                </c:pt>
                <c:pt idx="3801">
                  <c:v>40188.306250001231</c:v>
                </c:pt>
                <c:pt idx="3802">
                  <c:v>40188.306944445678</c:v>
                </c:pt>
                <c:pt idx="3803">
                  <c:v>40188.307638890125</c:v>
                </c:pt>
                <c:pt idx="3804">
                  <c:v>40188.308333334571</c:v>
                </c:pt>
                <c:pt idx="3805">
                  <c:v>40188.309027779018</c:v>
                </c:pt>
                <c:pt idx="3806">
                  <c:v>40188.309722223465</c:v>
                </c:pt>
                <c:pt idx="3807">
                  <c:v>40188.310416667911</c:v>
                </c:pt>
                <c:pt idx="3808">
                  <c:v>40188.311111112358</c:v>
                </c:pt>
                <c:pt idx="3809">
                  <c:v>40188.311805556805</c:v>
                </c:pt>
                <c:pt idx="3810">
                  <c:v>40188.312500001251</c:v>
                </c:pt>
                <c:pt idx="3811">
                  <c:v>40188.313194445698</c:v>
                </c:pt>
                <c:pt idx="3812">
                  <c:v>40188.313888890145</c:v>
                </c:pt>
                <c:pt idx="3813">
                  <c:v>40188.314583334592</c:v>
                </c:pt>
                <c:pt idx="3814">
                  <c:v>40188.315277779038</c:v>
                </c:pt>
                <c:pt idx="3815">
                  <c:v>40188.315972223485</c:v>
                </c:pt>
                <c:pt idx="3816">
                  <c:v>40188.316666667932</c:v>
                </c:pt>
                <c:pt idx="3817">
                  <c:v>40188.317361112378</c:v>
                </c:pt>
                <c:pt idx="3818">
                  <c:v>40188.318055556825</c:v>
                </c:pt>
                <c:pt idx="3819">
                  <c:v>40188.318750001272</c:v>
                </c:pt>
                <c:pt idx="3820">
                  <c:v>40188.319444445719</c:v>
                </c:pt>
                <c:pt idx="3821">
                  <c:v>40188.320138890165</c:v>
                </c:pt>
                <c:pt idx="3822">
                  <c:v>40188.320833334612</c:v>
                </c:pt>
                <c:pt idx="3823">
                  <c:v>40188.321527779059</c:v>
                </c:pt>
                <c:pt idx="3824">
                  <c:v>40188.322222223505</c:v>
                </c:pt>
                <c:pt idx="3825">
                  <c:v>40188.322916667952</c:v>
                </c:pt>
                <c:pt idx="3826">
                  <c:v>40188.323611112399</c:v>
                </c:pt>
                <c:pt idx="3827">
                  <c:v>40188.324305556846</c:v>
                </c:pt>
                <c:pt idx="3828">
                  <c:v>40188.325000001292</c:v>
                </c:pt>
                <c:pt idx="3829">
                  <c:v>40188.325694445739</c:v>
                </c:pt>
                <c:pt idx="3830">
                  <c:v>40188.326388890186</c:v>
                </c:pt>
                <c:pt idx="3831">
                  <c:v>40188.327083334632</c:v>
                </c:pt>
                <c:pt idx="3832">
                  <c:v>40188.327777779079</c:v>
                </c:pt>
                <c:pt idx="3833">
                  <c:v>40188.328472223526</c:v>
                </c:pt>
                <c:pt idx="3834">
                  <c:v>40188.329166667972</c:v>
                </c:pt>
                <c:pt idx="3835">
                  <c:v>40188.329861112419</c:v>
                </c:pt>
                <c:pt idx="3836">
                  <c:v>40188.330555556866</c:v>
                </c:pt>
                <c:pt idx="3837">
                  <c:v>40188.331250001313</c:v>
                </c:pt>
                <c:pt idx="3838">
                  <c:v>40188.331944445759</c:v>
                </c:pt>
                <c:pt idx="3839">
                  <c:v>40188.332638890206</c:v>
                </c:pt>
                <c:pt idx="3840">
                  <c:v>40188.333333334653</c:v>
                </c:pt>
                <c:pt idx="3841">
                  <c:v>40188.334027779099</c:v>
                </c:pt>
                <c:pt idx="3842">
                  <c:v>40188.334722223546</c:v>
                </c:pt>
                <c:pt idx="3843">
                  <c:v>40188.335416667993</c:v>
                </c:pt>
                <c:pt idx="3844">
                  <c:v>40188.33611111244</c:v>
                </c:pt>
                <c:pt idx="3845">
                  <c:v>40188.336805556886</c:v>
                </c:pt>
                <c:pt idx="3846">
                  <c:v>40188.337500001333</c:v>
                </c:pt>
                <c:pt idx="3847">
                  <c:v>40188.33819444578</c:v>
                </c:pt>
                <c:pt idx="3848">
                  <c:v>40188.338888890226</c:v>
                </c:pt>
                <c:pt idx="3849">
                  <c:v>40188.339583334673</c:v>
                </c:pt>
                <c:pt idx="3850">
                  <c:v>40188.34027777912</c:v>
                </c:pt>
                <c:pt idx="3851">
                  <c:v>40188.340972223566</c:v>
                </c:pt>
                <c:pt idx="3852">
                  <c:v>40188.341666668013</c:v>
                </c:pt>
                <c:pt idx="3853">
                  <c:v>40188.34236111246</c:v>
                </c:pt>
                <c:pt idx="3854">
                  <c:v>40188.343055556907</c:v>
                </c:pt>
                <c:pt idx="3855">
                  <c:v>40188.343750001353</c:v>
                </c:pt>
                <c:pt idx="3856">
                  <c:v>40188.3444444458</c:v>
                </c:pt>
                <c:pt idx="3857">
                  <c:v>40188.345138890247</c:v>
                </c:pt>
                <c:pt idx="3858">
                  <c:v>40188.345833334693</c:v>
                </c:pt>
                <c:pt idx="3859">
                  <c:v>40188.34652777914</c:v>
                </c:pt>
                <c:pt idx="3860">
                  <c:v>40188.347222223587</c:v>
                </c:pt>
                <c:pt idx="3861">
                  <c:v>40188.347916668034</c:v>
                </c:pt>
                <c:pt idx="3862">
                  <c:v>40188.34861111248</c:v>
                </c:pt>
                <c:pt idx="3863">
                  <c:v>40188.349305556927</c:v>
                </c:pt>
                <c:pt idx="3864">
                  <c:v>40188.350000001374</c:v>
                </c:pt>
                <c:pt idx="3865">
                  <c:v>40188.35069444582</c:v>
                </c:pt>
                <c:pt idx="3866">
                  <c:v>40188.351388890267</c:v>
                </c:pt>
                <c:pt idx="3867">
                  <c:v>40188.352083334714</c:v>
                </c:pt>
                <c:pt idx="3868">
                  <c:v>40188.352777779161</c:v>
                </c:pt>
                <c:pt idx="3869">
                  <c:v>40188.353472223607</c:v>
                </c:pt>
                <c:pt idx="3870">
                  <c:v>40188.354166668054</c:v>
                </c:pt>
                <c:pt idx="3871">
                  <c:v>40188.354861112501</c:v>
                </c:pt>
                <c:pt idx="3872">
                  <c:v>40188.355555556947</c:v>
                </c:pt>
                <c:pt idx="3873">
                  <c:v>40188.356250001394</c:v>
                </c:pt>
                <c:pt idx="3874">
                  <c:v>40188.356944445841</c:v>
                </c:pt>
                <c:pt idx="3875">
                  <c:v>40188.357638890287</c:v>
                </c:pt>
                <c:pt idx="3876">
                  <c:v>40188.358333334734</c:v>
                </c:pt>
                <c:pt idx="3877">
                  <c:v>40188.359027779181</c:v>
                </c:pt>
                <c:pt idx="3878">
                  <c:v>40188.359722223628</c:v>
                </c:pt>
                <c:pt idx="3879">
                  <c:v>40188.360416668074</c:v>
                </c:pt>
                <c:pt idx="3880">
                  <c:v>40188.361111112521</c:v>
                </c:pt>
                <c:pt idx="3881">
                  <c:v>40188.361805556968</c:v>
                </c:pt>
                <c:pt idx="3882">
                  <c:v>40188.362500001414</c:v>
                </c:pt>
                <c:pt idx="3883">
                  <c:v>40188.363194445861</c:v>
                </c:pt>
                <c:pt idx="3884">
                  <c:v>40188.363888890308</c:v>
                </c:pt>
                <c:pt idx="3885">
                  <c:v>40188.364583334755</c:v>
                </c:pt>
                <c:pt idx="3886">
                  <c:v>40188.365277779201</c:v>
                </c:pt>
                <c:pt idx="3887">
                  <c:v>40188.365972223648</c:v>
                </c:pt>
                <c:pt idx="3888">
                  <c:v>40188.366666668095</c:v>
                </c:pt>
                <c:pt idx="3889">
                  <c:v>40188.367361112541</c:v>
                </c:pt>
                <c:pt idx="3890">
                  <c:v>40188.368055556988</c:v>
                </c:pt>
                <c:pt idx="3891">
                  <c:v>40188.368750001435</c:v>
                </c:pt>
                <c:pt idx="3892">
                  <c:v>40188.369444445882</c:v>
                </c:pt>
                <c:pt idx="3893">
                  <c:v>40188.370138890328</c:v>
                </c:pt>
                <c:pt idx="3894">
                  <c:v>40188.370833334775</c:v>
                </c:pt>
                <c:pt idx="3895">
                  <c:v>40188.371527779222</c:v>
                </c:pt>
                <c:pt idx="3896">
                  <c:v>40188.372222223668</c:v>
                </c:pt>
                <c:pt idx="3897">
                  <c:v>40188.372916668115</c:v>
                </c:pt>
                <c:pt idx="3898">
                  <c:v>40188.373611112562</c:v>
                </c:pt>
                <c:pt idx="3899">
                  <c:v>40188.374305557008</c:v>
                </c:pt>
                <c:pt idx="3900">
                  <c:v>40188.375000001455</c:v>
                </c:pt>
                <c:pt idx="3901">
                  <c:v>40188.375694445902</c:v>
                </c:pt>
                <c:pt idx="3902">
                  <c:v>40188.376388890349</c:v>
                </c:pt>
                <c:pt idx="3903">
                  <c:v>40188.377083334795</c:v>
                </c:pt>
                <c:pt idx="3904">
                  <c:v>40188.377777779242</c:v>
                </c:pt>
                <c:pt idx="3905">
                  <c:v>40188.378472223689</c:v>
                </c:pt>
                <c:pt idx="3906">
                  <c:v>40188.379166668135</c:v>
                </c:pt>
                <c:pt idx="3907">
                  <c:v>40188.379861112582</c:v>
                </c:pt>
                <c:pt idx="3908">
                  <c:v>40188.380555557029</c:v>
                </c:pt>
                <c:pt idx="3909">
                  <c:v>40188.381250001476</c:v>
                </c:pt>
                <c:pt idx="3910">
                  <c:v>40188.381944445922</c:v>
                </c:pt>
                <c:pt idx="3911">
                  <c:v>40188.382638890369</c:v>
                </c:pt>
                <c:pt idx="3912">
                  <c:v>40188.383333334816</c:v>
                </c:pt>
                <c:pt idx="3913">
                  <c:v>40188.384027779262</c:v>
                </c:pt>
                <c:pt idx="3914">
                  <c:v>40188.384722223709</c:v>
                </c:pt>
                <c:pt idx="3915">
                  <c:v>40188.385416668156</c:v>
                </c:pt>
                <c:pt idx="3916">
                  <c:v>40188.386111112603</c:v>
                </c:pt>
                <c:pt idx="3917">
                  <c:v>40188.386805557049</c:v>
                </c:pt>
                <c:pt idx="3918">
                  <c:v>40188.387500001496</c:v>
                </c:pt>
                <c:pt idx="3919">
                  <c:v>40188.388194445943</c:v>
                </c:pt>
                <c:pt idx="3920">
                  <c:v>40188.388888890389</c:v>
                </c:pt>
                <c:pt idx="3921">
                  <c:v>40188.389583334836</c:v>
                </c:pt>
                <c:pt idx="3922">
                  <c:v>40188.390277779283</c:v>
                </c:pt>
                <c:pt idx="3923">
                  <c:v>40188.390972223729</c:v>
                </c:pt>
                <c:pt idx="3924">
                  <c:v>40188.391666668176</c:v>
                </c:pt>
                <c:pt idx="3925">
                  <c:v>40188.392361112623</c:v>
                </c:pt>
                <c:pt idx="3926">
                  <c:v>40188.39305555707</c:v>
                </c:pt>
                <c:pt idx="3927">
                  <c:v>40188.393750001516</c:v>
                </c:pt>
                <c:pt idx="3928">
                  <c:v>40188.394444445963</c:v>
                </c:pt>
                <c:pt idx="3929">
                  <c:v>40188.39513889041</c:v>
                </c:pt>
                <c:pt idx="3930">
                  <c:v>40188.395833334856</c:v>
                </c:pt>
                <c:pt idx="3931">
                  <c:v>40188.396527779303</c:v>
                </c:pt>
                <c:pt idx="3932">
                  <c:v>40188.39722222375</c:v>
                </c:pt>
                <c:pt idx="3933">
                  <c:v>40188.397916668197</c:v>
                </c:pt>
                <c:pt idx="3934">
                  <c:v>40188.398611112643</c:v>
                </c:pt>
                <c:pt idx="3935">
                  <c:v>40188.39930555709</c:v>
                </c:pt>
                <c:pt idx="3936">
                  <c:v>40188.400000001537</c:v>
                </c:pt>
                <c:pt idx="3937">
                  <c:v>40188.400694445983</c:v>
                </c:pt>
                <c:pt idx="3938">
                  <c:v>40188.40138889043</c:v>
                </c:pt>
                <c:pt idx="3939">
                  <c:v>40188.402083334877</c:v>
                </c:pt>
                <c:pt idx="3940">
                  <c:v>40188.402777779324</c:v>
                </c:pt>
                <c:pt idx="3941">
                  <c:v>40188.40347222377</c:v>
                </c:pt>
                <c:pt idx="3942">
                  <c:v>40188.404166668217</c:v>
                </c:pt>
                <c:pt idx="3943">
                  <c:v>40188.404861112664</c:v>
                </c:pt>
                <c:pt idx="3944">
                  <c:v>40188.40555555711</c:v>
                </c:pt>
                <c:pt idx="3945">
                  <c:v>40188.406250001557</c:v>
                </c:pt>
                <c:pt idx="3946">
                  <c:v>40188.406944446004</c:v>
                </c:pt>
                <c:pt idx="3947">
                  <c:v>40188.40763889045</c:v>
                </c:pt>
                <c:pt idx="3948">
                  <c:v>40188.408333334897</c:v>
                </c:pt>
                <c:pt idx="3949">
                  <c:v>40188.409027779344</c:v>
                </c:pt>
                <c:pt idx="3950">
                  <c:v>40188.409722223791</c:v>
                </c:pt>
                <c:pt idx="3951">
                  <c:v>40188.410416668237</c:v>
                </c:pt>
                <c:pt idx="3952">
                  <c:v>40188.411111112684</c:v>
                </c:pt>
                <c:pt idx="3953">
                  <c:v>40188.411805557131</c:v>
                </c:pt>
                <c:pt idx="3954">
                  <c:v>40188.412500001577</c:v>
                </c:pt>
                <c:pt idx="3955">
                  <c:v>40188.413194446024</c:v>
                </c:pt>
                <c:pt idx="3956">
                  <c:v>40188.413888890471</c:v>
                </c:pt>
                <c:pt idx="3957">
                  <c:v>40188.414583334918</c:v>
                </c:pt>
                <c:pt idx="3958">
                  <c:v>40188.415277779364</c:v>
                </c:pt>
                <c:pt idx="3959">
                  <c:v>40188.415972223811</c:v>
                </c:pt>
                <c:pt idx="3960">
                  <c:v>40188.416666668258</c:v>
                </c:pt>
                <c:pt idx="3961">
                  <c:v>40188.417361112704</c:v>
                </c:pt>
                <c:pt idx="3962">
                  <c:v>40188.418055557151</c:v>
                </c:pt>
                <c:pt idx="3963">
                  <c:v>40188.418750001598</c:v>
                </c:pt>
                <c:pt idx="3964">
                  <c:v>40188.419444446045</c:v>
                </c:pt>
                <c:pt idx="3965">
                  <c:v>40188.420138888891</c:v>
                </c:pt>
                <c:pt idx="3966">
                  <c:v>40188.420833333337</c:v>
                </c:pt>
                <c:pt idx="3967">
                  <c:v>40188.421527777784</c:v>
                </c:pt>
                <c:pt idx="3968">
                  <c:v>40188.422222222231</c:v>
                </c:pt>
                <c:pt idx="3969">
                  <c:v>40188.422916666677</c:v>
                </c:pt>
                <c:pt idx="3970">
                  <c:v>40188.423611111124</c:v>
                </c:pt>
                <c:pt idx="3971">
                  <c:v>40188.424305555571</c:v>
                </c:pt>
                <c:pt idx="3972">
                  <c:v>40188.425000000017</c:v>
                </c:pt>
                <c:pt idx="3973">
                  <c:v>40188.425694444464</c:v>
                </c:pt>
                <c:pt idx="3974">
                  <c:v>40188.426388888911</c:v>
                </c:pt>
                <c:pt idx="3975">
                  <c:v>40188.427083333358</c:v>
                </c:pt>
                <c:pt idx="3976">
                  <c:v>40188.427777777804</c:v>
                </c:pt>
                <c:pt idx="3977">
                  <c:v>40188.428472222251</c:v>
                </c:pt>
                <c:pt idx="3978">
                  <c:v>40188.429166666698</c:v>
                </c:pt>
                <c:pt idx="3979">
                  <c:v>40188.429861111144</c:v>
                </c:pt>
                <c:pt idx="3980">
                  <c:v>40188.430555555591</c:v>
                </c:pt>
                <c:pt idx="3981">
                  <c:v>40188.431250000038</c:v>
                </c:pt>
                <c:pt idx="3982">
                  <c:v>40188.431944444485</c:v>
                </c:pt>
                <c:pt idx="3983">
                  <c:v>40188.432638888931</c:v>
                </c:pt>
                <c:pt idx="3984">
                  <c:v>40188.433333333378</c:v>
                </c:pt>
                <c:pt idx="3985">
                  <c:v>40188.434027777825</c:v>
                </c:pt>
                <c:pt idx="3986">
                  <c:v>40188.434722222271</c:v>
                </c:pt>
                <c:pt idx="3987">
                  <c:v>40188.435416666718</c:v>
                </c:pt>
                <c:pt idx="3988">
                  <c:v>40188.436111111165</c:v>
                </c:pt>
                <c:pt idx="3989">
                  <c:v>40188.436805555611</c:v>
                </c:pt>
                <c:pt idx="3990">
                  <c:v>40188.437500000058</c:v>
                </c:pt>
                <c:pt idx="3991">
                  <c:v>40188.438194444505</c:v>
                </c:pt>
                <c:pt idx="3992">
                  <c:v>40188.438888888952</c:v>
                </c:pt>
                <c:pt idx="3993">
                  <c:v>40188.439583333398</c:v>
                </c:pt>
                <c:pt idx="3994">
                  <c:v>40188.440277777845</c:v>
                </c:pt>
                <c:pt idx="3995">
                  <c:v>40188.440972222292</c:v>
                </c:pt>
                <c:pt idx="3996">
                  <c:v>40188.441666666738</c:v>
                </c:pt>
                <c:pt idx="3997">
                  <c:v>40188.442361111185</c:v>
                </c:pt>
                <c:pt idx="3998">
                  <c:v>40188.443055555632</c:v>
                </c:pt>
                <c:pt idx="3999">
                  <c:v>40188.443750000079</c:v>
                </c:pt>
                <c:pt idx="4000">
                  <c:v>40188.444444444525</c:v>
                </c:pt>
                <c:pt idx="4001">
                  <c:v>40188.445138888972</c:v>
                </c:pt>
                <c:pt idx="4002">
                  <c:v>40188.445833333419</c:v>
                </c:pt>
                <c:pt idx="4003">
                  <c:v>40188.446527777865</c:v>
                </c:pt>
                <c:pt idx="4004">
                  <c:v>40188.447222222312</c:v>
                </c:pt>
                <c:pt idx="4005">
                  <c:v>40188.447916666759</c:v>
                </c:pt>
                <c:pt idx="4006">
                  <c:v>40188.448611111206</c:v>
                </c:pt>
                <c:pt idx="4007">
                  <c:v>40188.449305555652</c:v>
                </c:pt>
                <c:pt idx="4008">
                  <c:v>40188.450000000099</c:v>
                </c:pt>
                <c:pt idx="4009">
                  <c:v>40188.450694444546</c:v>
                </c:pt>
                <c:pt idx="4010">
                  <c:v>40188.451388888992</c:v>
                </c:pt>
                <c:pt idx="4011">
                  <c:v>40188.452083333439</c:v>
                </c:pt>
                <c:pt idx="4012">
                  <c:v>40188.452777777886</c:v>
                </c:pt>
                <c:pt idx="4013">
                  <c:v>40188.453472222332</c:v>
                </c:pt>
                <c:pt idx="4014">
                  <c:v>40188.454166666779</c:v>
                </c:pt>
                <c:pt idx="4015">
                  <c:v>40188.454861111226</c:v>
                </c:pt>
                <c:pt idx="4016">
                  <c:v>40188.455555555673</c:v>
                </c:pt>
                <c:pt idx="4017">
                  <c:v>40188.456250000119</c:v>
                </c:pt>
                <c:pt idx="4018">
                  <c:v>40188.456944444566</c:v>
                </c:pt>
                <c:pt idx="4019">
                  <c:v>40188.457638889013</c:v>
                </c:pt>
                <c:pt idx="4020">
                  <c:v>40188.458333333459</c:v>
                </c:pt>
                <c:pt idx="4021">
                  <c:v>40188.459027777906</c:v>
                </c:pt>
                <c:pt idx="4022">
                  <c:v>40188.459722222353</c:v>
                </c:pt>
                <c:pt idx="4023">
                  <c:v>40188.4604166668</c:v>
                </c:pt>
                <c:pt idx="4024">
                  <c:v>40188.461111111246</c:v>
                </c:pt>
                <c:pt idx="4025">
                  <c:v>40188.461805555693</c:v>
                </c:pt>
                <c:pt idx="4026">
                  <c:v>40188.46250000014</c:v>
                </c:pt>
                <c:pt idx="4027">
                  <c:v>40188.463194444586</c:v>
                </c:pt>
                <c:pt idx="4028">
                  <c:v>40188.463888889033</c:v>
                </c:pt>
                <c:pt idx="4029">
                  <c:v>40188.46458333348</c:v>
                </c:pt>
                <c:pt idx="4030">
                  <c:v>40188.465277777927</c:v>
                </c:pt>
                <c:pt idx="4031">
                  <c:v>40188.465972222373</c:v>
                </c:pt>
                <c:pt idx="4032">
                  <c:v>40188.46666666682</c:v>
                </c:pt>
                <c:pt idx="4033">
                  <c:v>40188.467361111267</c:v>
                </c:pt>
                <c:pt idx="4034">
                  <c:v>40188.468055555713</c:v>
                </c:pt>
                <c:pt idx="4035">
                  <c:v>40188.46875000016</c:v>
                </c:pt>
                <c:pt idx="4036">
                  <c:v>40188.469444444607</c:v>
                </c:pt>
                <c:pt idx="4037">
                  <c:v>40188.470138889053</c:v>
                </c:pt>
                <c:pt idx="4038">
                  <c:v>40188.4708333335</c:v>
                </c:pt>
                <c:pt idx="4039">
                  <c:v>40188.471527777947</c:v>
                </c:pt>
                <c:pt idx="4040">
                  <c:v>40188.472222222394</c:v>
                </c:pt>
                <c:pt idx="4041">
                  <c:v>40188.47291666684</c:v>
                </c:pt>
                <c:pt idx="4042">
                  <c:v>40188.473611111287</c:v>
                </c:pt>
                <c:pt idx="4043">
                  <c:v>40188.474305555734</c:v>
                </c:pt>
                <c:pt idx="4044">
                  <c:v>40188.47500000018</c:v>
                </c:pt>
                <c:pt idx="4045">
                  <c:v>40188.475694444627</c:v>
                </c:pt>
                <c:pt idx="4046">
                  <c:v>40188.476388889074</c:v>
                </c:pt>
                <c:pt idx="4047">
                  <c:v>40188.477083333521</c:v>
                </c:pt>
                <c:pt idx="4048">
                  <c:v>40188.477777777967</c:v>
                </c:pt>
                <c:pt idx="4049">
                  <c:v>40188.478472222414</c:v>
                </c:pt>
                <c:pt idx="4050">
                  <c:v>40188.479166666861</c:v>
                </c:pt>
                <c:pt idx="4051">
                  <c:v>40188.479861111307</c:v>
                </c:pt>
                <c:pt idx="4052">
                  <c:v>40188.480555555754</c:v>
                </c:pt>
                <c:pt idx="4053">
                  <c:v>40188.481250000201</c:v>
                </c:pt>
                <c:pt idx="4054">
                  <c:v>40188.481944444648</c:v>
                </c:pt>
                <c:pt idx="4055">
                  <c:v>40188.482638889094</c:v>
                </c:pt>
                <c:pt idx="4056">
                  <c:v>40188.483333333541</c:v>
                </c:pt>
                <c:pt idx="4057">
                  <c:v>40188.484027777988</c:v>
                </c:pt>
                <c:pt idx="4058">
                  <c:v>40188.484722222434</c:v>
                </c:pt>
                <c:pt idx="4059">
                  <c:v>40188.485416666881</c:v>
                </c:pt>
                <c:pt idx="4060">
                  <c:v>40188.486111111328</c:v>
                </c:pt>
                <c:pt idx="4061">
                  <c:v>40188.486805555774</c:v>
                </c:pt>
                <c:pt idx="4062">
                  <c:v>40188.487500000221</c:v>
                </c:pt>
                <c:pt idx="4063">
                  <c:v>40188.488194444668</c:v>
                </c:pt>
                <c:pt idx="4064">
                  <c:v>40188.488888889115</c:v>
                </c:pt>
                <c:pt idx="4065">
                  <c:v>40188.489583333561</c:v>
                </c:pt>
                <c:pt idx="4066">
                  <c:v>40188.490277778008</c:v>
                </c:pt>
                <c:pt idx="4067">
                  <c:v>40188.490972222455</c:v>
                </c:pt>
                <c:pt idx="4068">
                  <c:v>40188.491666666901</c:v>
                </c:pt>
                <c:pt idx="4069">
                  <c:v>40188.492361111348</c:v>
                </c:pt>
                <c:pt idx="4070">
                  <c:v>40188.493055555795</c:v>
                </c:pt>
                <c:pt idx="4071">
                  <c:v>40188.493750000242</c:v>
                </c:pt>
                <c:pt idx="4072">
                  <c:v>40188.494444444688</c:v>
                </c:pt>
                <c:pt idx="4073">
                  <c:v>40188.495138889135</c:v>
                </c:pt>
                <c:pt idx="4074">
                  <c:v>40188.495833333582</c:v>
                </c:pt>
                <c:pt idx="4075">
                  <c:v>40188.496527778028</c:v>
                </c:pt>
                <c:pt idx="4076">
                  <c:v>40188.497222222475</c:v>
                </c:pt>
                <c:pt idx="4077">
                  <c:v>40188.497916666922</c:v>
                </c:pt>
                <c:pt idx="4078">
                  <c:v>40188.498611111369</c:v>
                </c:pt>
                <c:pt idx="4079">
                  <c:v>40188.499305555815</c:v>
                </c:pt>
                <c:pt idx="4080">
                  <c:v>40188.500000000262</c:v>
                </c:pt>
                <c:pt idx="4081">
                  <c:v>40188.500694444709</c:v>
                </c:pt>
                <c:pt idx="4082">
                  <c:v>40188.501388889155</c:v>
                </c:pt>
                <c:pt idx="4083">
                  <c:v>40188.502083333602</c:v>
                </c:pt>
                <c:pt idx="4084">
                  <c:v>40188.502777778049</c:v>
                </c:pt>
                <c:pt idx="4085">
                  <c:v>40188.503472222495</c:v>
                </c:pt>
                <c:pt idx="4086">
                  <c:v>40188.504166666942</c:v>
                </c:pt>
                <c:pt idx="4087">
                  <c:v>40188.504861111389</c:v>
                </c:pt>
                <c:pt idx="4088">
                  <c:v>40188.505555555836</c:v>
                </c:pt>
                <c:pt idx="4089">
                  <c:v>40188.506250000282</c:v>
                </c:pt>
                <c:pt idx="4090">
                  <c:v>40188.506944444729</c:v>
                </c:pt>
                <c:pt idx="4091">
                  <c:v>40188.507638889176</c:v>
                </c:pt>
                <c:pt idx="4092">
                  <c:v>40188.508333333622</c:v>
                </c:pt>
                <c:pt idx="4093">
                  <c:v>40188.509027778069</c:v>
                </c:pt>
                <c:pt idx="4094">
                  <c:v>40188.509722222516</c:v>
                </c:pt>
                <c:pt idx="4095">
                  <c:v>40188.510416666963</c:v>
                </c:pt>
                <c:pt idx="4096">
                  <c:v>40188.511111111409</c:v>
                </c:pt>
                <c:pt idx="4097">
                  <c:v>40188.511805555856</c:v>
                </c:pt>
                <c:pt idx="4098">
                  <c:v>40188.512500000303</c:v>
                </c:pt>
                <c:pt idx="4099">
                  <c:v>40188.513194444749</c:v>
                </c:pt>
                <c:pt idx="4100">
                  <c:v>40188.513888889196</c:v>
                </c:pt>
                <c:pt idx="4101">
                  <c:v>40188.514583333643</c:v>
                </c:pt>
                <c:pt idx="4102">
                  <c:v>40188.51527777809</c:v>
                </c:pt>
                <c:pt idx="4103">
                  <c:v>40188.515972222536</c:v>
                </c:pt>
                <c:pt idx="4104">
                  <c:v>40188.516666666983</c:v>
                </c:pt>
                <c:pt idx="4105">
                  <c:v>40188.51736111143</c:v>
                </c:pt>
                <c:pt idx="4106">
                  <c:v>40188.518055555876</c:v>
                </c:pt>
                <c:pt idx="4107">
                  <c:v>40188.518750000323</c:v>
                </c:pt>
                <c:pt idx="4108">
                  <c:v>40188.51944444477</c:v>
                </c:pt>
                <c:pt idx="4109">
                  <c:v>40188.520138889216</c:v>
                </c:pt>
                <c:pt idx="4110">
                  <c:v>40188.520833333663</c:v>
                </c:pt>
                <c:pt idx="4111">
                  <c:v>40188.52152777811</c:v>
                </c:pt>
                <c:pt idx="4112">
                  <c:v>40188.522222222557</c:v>
                </c:pt>
                <c:pt idx="4113">
                  <c:v>40188.522916667003</c:v>
                </c:pt>
                <c:pt idx="4114">
                  <c:v>40188.52361111145</c:v>
                </c:pt>
                <c:pt idx="4115">
                  <c:v>40188.524305555897</c:v>
                </c:pt>
                <c:pt idx="4116">
                  <c:v>40188.525000000343</c:v>
                </c:pt>
                <c:pt idx="4117">
                  <c:v>40188.52569444479</c:v>
                </c:pt>
                <c:pt idx="4118">
                  <c:v>40188.526388889237</c:v>
                </c:pt>
                <c:pt idx="4119">
                  <c:v>40188.527083333684</c:v>
                </c:pt>
                <c:pt idx="4120">
                  <c:v>40188.52777777813</c:v>
                </c:pt>
                <c:pt idx="4121">
                  <c:v>40188.528472222577</c:v>
                </c:pt>
                <c:pt idx="4122">
                  <c:v>40188.529166667024</c:v>
                </c:pt>
                <c:pt idx="4123">
                  <c:v>40188.52986111147</c:v>
                </c:pt>
                <c:pt idx="4124">
                  <c:v>40188.530555555917</c:v>
                </c:pt>
                <c:pt idx="4125">
                  <c:v>40188.531250000364</c:v>
                </c:pt>
                <c:pt idx="4126">
                  <c:v>40188.531944444811</c:v>
                </c:pt>
                <c:pt idx="4127">
                  <c:v>40188.532638889257</c:v>
                </c:pt>
                <c:pt idx="4128">
                  <c:v>40188.533333333704</c:v>
                </c:pt>
                <c:pt idx="4129">
                  <c:v>40188.534027778151</c:v>
                </c:pt>
                <c:pt idx="4130">
                  <c:v>40188.534722222597</c:v>
                </c:pt>
                <c:pt idx="4131">
                  <c:v>40188.535416667044</c:v>
                </c:pt>
                <c:pt idx="4132">
                  <c:v>40188.536111111491</c:v>
                </c:pt>
                <c:pt idx="4133">
                  <c:v>40188.536805555937</c:v>
                </c:pt>
                <c:pt idx="4134">
                  <c:v>40188.537500000384</c:v>
                </c:pt>
                <c:pt idx="4135">
                  <c:v>40188.538194444831</c:v>
                </c:pt>
                <c:pt idx="4136">
                  <c:v>40188.538888889278</c:v>
                </c:pt>
                <c:pt idx="4137">
                  <c:v>40188.539583333724</c:v>
                </c:pt>
                <c:pt idx="4138">
                  <c:v>40188.540277778171</c:v>
                </c:pt>
                <c:pt idx="4139">
                  <c:v>40188.540972222618</c:v>
                </c:pt>
                <c:pt idx="4140">
                  <c:v>40188.541666667064</c:v>
                </c:pt>
                <c:pt idx="4141">
                  <c:v>40188.542361111511</c:v>
                </c:pt>
                <c:pt idx="4142">
                  <c:v>40188.543055555958</c:v>
                </c:pt>
                <c:pt idx="4143">
                  <c:v>40188.543750000405</c:v>
                </c:pt>
                <c:pt idx="4144">
                  <c:v>40188.544444444851</c:v>
                </c:pt>
                <c:pt idx="4145">
                  <c:v>40188.545138889298</c:v>
                </c:pt>
                <c:pt idx="4146">
                  <c:v>40188.545833333745</c:v>
                </c:pt>
                <c:pt idx="4147">
                  <c:v>40188.546527778191</c:v>
                </c:pt>
                <c:pt idx="4148">
                  <c:v>40188.547222222638</c:v>
                </c:pt>
                <c:pt idx="4149">
                  <c:v>40188.547916667085</c:v>
                </c:pt>
                <c:pt idx="4150">
                  <c:v>40188.548611111531</c:v>
                </c:pt>
                <c:pt idx="4151">
                  <c:v>40188.549305555978</c:v>
                </c:pt>
                <c:pt idx="4152">
                  <c:v>40188.550000000425</c:v>
                </c:pt>
                <c:pt idx="4153">
                  <c:v>40188.550694444872</c:v>
                </c:pt>
                <c:pt idx="4154">
                  <c:v>40188.551388889318</c:v>
                </c:pt>
                <c:pt idx="4155">
                  <c:v>40188.552083333765</c:v>
                </c:pt>
                <c:pt idx="4156">
                  <c:v>40188.552777778212</c:v>
                </c:pt>
                <c:pt idx="4157">
                  <c:v>40188.553472222658</c:v>
                </c:pt>
                <c:pt idx="4158">
                  <c:v>40188.554166667105</c:v>
                </c:pt>
                <c:pt idx="4159">
                  <c:v>40188.554861111552</c:v>
                </c:pt>
                <c:pt idx="4160">
                  <c:v>40188.555555555999</c:v>
                </c:pt>
                <c:pt idx="4161">
                  <c:v>40188.556250000445</c:v>
                </c:pt>
                <c:pt idx="4162">
                  <c:v>40188.556944444892</c:v>
                </c:pt>
                <c:pt idx="4163">
                  <c:v>40188.557638889339</c:v>
                </c:pt>
                <c:pt idx="4164">
                  <c:v>40188.558333333785</c:v>
                </c:pt>
                <c:pt idx="4165">
                  <c:v>40188.559027778232</c:v>
                </c:pt>
                <c:pt idx="4166">
                  <c:v>40188.559722222679</c:v>
                </c:pt>
                <c:pt idx="4167">
                  <c:v>40188.560416667126</c:v>
                </c:pt>
                <c:pt idx="4168">
                  <c:v>40188.561111111572</c:v>
                </c:pt>
                <c:pt idx="4169">
                  <c:v>40188.561805556019</c:v>
                </c:pt>
                <c:pt idx="4170">
                  <c:v>40188.562500000466</c:v>
                </c:pt>
                <c:pt idx="4171">
                  <c:v>40188.563194444912</c:v>
                </c:pt>
                <c:pt idx="4172">
                  <c:v>40188.563888889359</c:v>
                </c:pt>
                <c:pt idx="4173">
                  <c:v>40188.564583333806</c:v>
                </c:pt>
                <c:pt idx="4174">
                  <c:v>40188.565277778252</c:v>
                </c:pt>
                <c:pt idx="4175">
                  <c:v>40188.565972222699</c:v>
                </c:pt>
                <c:pt idx="4176">
                  <c:v>40188.566666667146</c:v>
                </c:pt>
                <c:pt idx="4177">
                  <c:v>40188.567361111593</c:v>
                </c:pt>
                <c:pt idx="4178">
                  <c:v>40188.568055556039</c:v>
                </c:pt>
                <c:pt idx="4179">
                  <c:v>40188.568750000486</c:v>
                </c:pt>
                <c:pt idx="4180">
                  <c:v>40188.569444444933</c:v>
                </c:pt>
                <c:pt idx="4181">
                  <c:v>40188.570138889379</c:v>
                </c:pt>
                <c:pt idx="4182">
                  <c:v>40188.570833333826</c:v>
                </c:pt>
                <c:pt idx="4183">
                  <c:v>40188.571527778273</c:v>
                </c:pt>
                <c:pt idx="4184">
                  <c:v>40188.57222222272</c:v>
                </c:pt>
                <c:pt idx="4185">
                  <c:v>40188.572916667166</c:v>
                </c:pt>
                <c:pt idx="4186">
                  <c:v>40188.573611111613</c:v>
                </c:pt>
                <c:pt idx="4187">
                  <c:v>40188.57430555606</c:v>
                </c:pt>
                <c:pt idx="4188">
                  <c:v>40188.575000000506</c:v>
                </c:pt>
                <c:pt idx="4189">
                  <c:v>40188.575694444953</c:v>
                </c:pt>
                <c:pt idx="4190">
                  <c:v>40188.5763888894</c:v>
                </c:pt>
                <c:pt idx="4191">
                  <c:v>40188.577083333847</c:v>
                </c:pt>
                <c:pt idx="4192">
                  <c:v>40188.577777778293</c:v>
                </c:pt>
                <c:pt idx="4193">
                  <c:v>40188.57847222274</c:v>
                </c:pt>
                <c:pt idx="4194">
                  <c:v>40188.579166667187</c:v>
                </c:pt>
                <c:pt idx="4195">
                  <c:v>40188.579861111633</c:v>
                </c:pt>
                <c:pt idx="4196">
                  <c:v>40188.58055555608</c:v>
                </c:pt>
                <c:pt idx="4197">
                  <c:v>40188.581250000527</c:v>
                </c:pt>
                <c:pt idx="4198">
                  <c:v>40188.581944444973</c:v>
                </c:pt>
                <c:pt idx="4199">
                  <c:v>40188.58263888942</c:v>
                </c:pt>
                <c:pt idx="4200">
                  <c:v>40188.583333333867</c:v>
                </c:pt>
                <c:pt idx="4201">
                  <c:v>40188.584027778314</c:v>
                </c:pt>
                <c:pt idx="4202">
                  <c:v>40188.58472222276</c:v>
                </c:pt>
                <c:pt idx="4203">
                  <c:v>40188.585416667207</c:v>
                </c:pt>
                <c:pt idx="4204">
                  <c:v>40188.586111111654</c:v>
                </c:pt>
                <c:pt idx="4205">
                  <c:v>40188.5868055561</c:v>
                </c:pt>
                <c:pt idx="4206">
                  <c:v>40188.587500000547</c:v>
                </c:pt>
                <c:pt idx="4207">
                  <c:v>40188.588194444994</c:v>
                </c:pt>
                <c:pt idx="4208">
                  <c:v>40188.588888889441</c:v>
                </c:pt>
                <c:pt idx="4209">
                  <c:v>40188.589583333887</c:v>
                </c:pt>
                <c:pt idx="4210">
                  <c:v>40188.590277778334</c:v>
                </c:pt>
                <c:pt idx="4211">
                  <c:v>40188.590972222781</c:v>
                </c:pt>
                <c:pt idx="4212">
                  <c:v>40188.591666667227</c:v>
                </c:pt>
                <c:pt idx="4213">
                  <c:v>40188.592361111674</c:v>
                </c:pt>
                <c:pt idx="4214">
                  <c:v>40188.593055556121</c:v>
                </c:pt>
                <c:pt idx="4215">
                  <c:v>40188.593750000568</c:v>
                </c:pt>
                <c:pt idx="4216">
                  <c:v>40188.594444445014</c:v>
                </c:pt>
                <c:pt idx="4217">
                  <c:v>40188.595138889461</c:v>
                </c:pt>
                <c:pt idx="4218">
                  <c:v>40188.595833333908</c:v>
                </c:pt>
                <c:pt idx="4219">
                  <c:v>40188.596527778354</c:v>
                </c:pt>
                <c:pt idx="4220">
                  <c:v>40188.597222222801</c:v>
                </c:pt>
                <c:pt idx="4221">
                  <c:v>40188.597916667248</c:v>
                </c:pt>
                <c:pt idx="4222">
                  <c:v>40188.598611111694</c:v>
                </c:pt>
                <c:pt idx="4223">
                  <c:v>40188.599305556141</c:v>
                </c:pt>
                <c:pt idx="4224">
                  <c:v>40188.600000000588</c:v>
                </c:pt>
                <c:pt idx="4225">
                  <c:v>40188.600694445035</c:v>
                </c:pt>
                <c:pt idx="4226">
                  <c:v>40188.601388889481</c:v>
                </c:pt>
                <c:pt idx="4227">
                  <c:v>40188.602083333928</c:v>
                </c:pt>
                <c:pt idx="4228">
                  <c:v>40188.602777778375</c:v>
                </c:pt>
                <c:pt idx="4229">
                  <c:v>40188.603472222821</c:v>
                </c:pt>
                <c:pt idx="4230">
                  <c:v>40188.604166667268</c:v>
                </c:pt>
                <c:pt idx="4231">
                  <c:v>40188.604861111715</c:v>
                </c:pt>
                <c:pt idx="4232">
                  <c:v>40188.605555556162</c:v>
                </c:pt>
                <c:pt idx="4233">
                  <c:v>40188.606250000608</c:v>
                </c:pt>
                <c:pt idx="4234">
                  <c:v>40188.606944445055</c:v>
                </c:pt>
                <c:pt idx="4235">
                  <c:v>40188.607638889502</c:v>
                </c:pt>
                <c:pt idx="4236">
                  <c:v>40188.608333333948</c:v>
                </c:pt>
                <c:pt idx="4237">
                  <c:v>40188.609027778395</c:v>
                </c:pt>
                <c:pt idx="4238">
                  <c:v>40188.609722222842</c:v>
                </c:pt>
                <c:pt idx="4239">
                  <c:v>40188.610416667289</c:v>
                </c:pt>
                <c:pt idx="4240">
                  <c:v>40188.611111111735</c:v>
                </c:pt>
                <c:pt idx="4241">
                  <c:v>40188.611805556182</c:v>
                </c:pt>
                <c:pt idx="4242">
                  <c:v>40188.612500000629</c:v>
                </c:pt>
                <c:pt idx="4243">
                  <c:v>40188.613194445075</c:v>
                </c:pt>
                <c:pt idx="4244">
                  <c:v>40188.613888889522</c:v>
                </c:pt>
                <c:pt idx="4245">
                  <c:v>40188.614583333969</c:v>
                </c:pt>
                <c:pt idx="4246">
                  <c:v>40188.615277778415</c:v>
                </c:pt>
                <c:pt idx="4247">
                  <c:v>40188.615972222862</c:v>
                </c:pt>
                <c:pt idx="4248">
                  <c:v>40188.616666667309</c:v>
                </c:pt>
                <c:pt idx="4249">
                  <c:v>40188.617361111756</c:v>
                </c:pt>
                <c:pt idx="4250">
                  <c:v>40188.618055556202</c:v>
                </c:pt>
                <c:pt idx="4251">
                  <c:v>40188.618750000649</c:v>
                </c:pt>
                <c:pt idx="4252">
                  <c:v>40188.619444445096</c:v>
                </c:pt>
                <c:pt idx="4253">
                  <c:v>40188.620138889542</c:v>
                </c:pt>
                <c:pt idx="4254">
                  <c:v>40188.620833333989</c:v>
                </c:pt>
                <c:pt idx="4255">
                  <c:v>40188.621527778436</c:v>
                </c:pt>
                <c:pt idx="4256">
                  <c:v>40188.622222222883</c:v>
                </c:pt>
                <c:pt idx="4257">
                  <c:v>40188.622916667329</c:v>
                </c:pt>
                <c:pt idx="4258">
                  <c:v>40188.623611111776</c:v>
                </c:pt>
                <c:pt idx="4259">
                  <c:v>40188.624305556223</c:v>
                </c:pt>
                <c:pt idx="4260">
                  <c:v>40188.625000000669</c:v>
                </c:pt>
                <c:pt idx="4261">
                  <c:v>40188.625694445116</c:v>
                </c:pt>
                <c:pt idx="4262">
                  <c:v>40188.626388889563</c:v>
                </c:pt>
                <c:pt idx="4263">
                  <c:v>40188.62708333401</c:v>
                </c:pt>
                <c:pt idx="4264">
                  <c:v>40188.627777778456</c:v>
                </c:pt>
                <c:pt idx="4265">
                  <c:v>40188.628472222903</c:v>
                </c:pt>
                <c:pt idx="4266">
                  <c:v>40188.62916666735</c:v>
                </c:pt>
                <c:pt idx="4267">
                  <c:v>40188.629861111796</c:v>
                </c:pt>
                <c:pt idx="4268">
                  <c:v>40188.630555556243</c:v>
                </c:pt>
                <c:pt idx="4269">
                  <c:v>40188.63125000069</c:v>
                </c:pt>
                <c:pt idx="4270">
                  <c:v>40188.631944445136</c:v>
                </c:pt>
                <c:pt idx="4271">
                  <c:v>40188.632638889583</c:v>
                </c:pt>
                <c:pt idx="4272">
                  <c:v>40188.63333333403</c:v>
                </c:pt>
                <c:pt idx="4273">
                  <c:v>40188.634027778477</c:v>
                </c:pt>
                <c:pt idx="4274">
                  <c:v>40188.634722222923</c:v>
                </c:pt>
                <c:pt idx="4275">
                  <c:v>40188.63541666737</c:v>
                </c:pt>
                <c:pt idx="4276">
                  <c:v>40188.636111111817</c:v>
                </c:pt>
                <c:pt idx="4277">
                  <c:v>40188.636805556263</c:v>
                </c:pt>
                <c:pt idx="4278">
                  <c:v>40188.63750000071</c:v>
                </c:pt>
                <c:pt idx="4279">
                  <c:v>40188.638194445157</c:v>
                </c:pt>
                <c:pt idx="4280">
                  <c:v>40188.638888889604</c:v>
                </c:pt>
                <c:pt idx="4281">
                  <c:v>40188.63958333405</c:v>
                </c:pt>
                <c:pt idx="4282">
                  <c:v>40188.640277778497</c:v>
                </c:pt>
                <c:pt idx="4283">
                  <c:v>40188.640972222944</c:v>
                </c:pt>
                <c:pt idx="4284">
                  <c:v>40188.64166666739</c:v>
                </c:pt>
                <c:pt idx="4285">
                  <c:v>40188.642361111837</c:v>
                </c:pt>
                <c:pt idx="4286">
                  <c:v>40188.643055556284</c:v>
                </c:pt>
                <c:pt idx="4287">
                  <c:v>40188.643750000731</c:v>
                </c:pt>
                <c:pt idx="4288">
                  <c:v>40188.644444445177</c:v>
                </c:pt>
                <c:pt idx="4289">
                  <c:v>40188.645138889624</c:v>
                </c:pt>
                <c:pt idx="4290">
                  <c:v>40188.645833334071</c:v>
                </c:pt>
                <c:pt idx="4291">
                  <c:v>40188.646527778517</c:v>
                </c:pt>
                <c:pt idx="4292">
                  <c:v>40188.647222222964</c:v>
                </c:pt>
                <c:pt idx="4293">
                  <c:v>40188.647916667411</c:v>
                </c:pt>
                <c:pt idx="4294">
                  <c:v>40188.648611111857</c:v>
                </c:pt>
                <c:pt idx="4295">
                  <c:v>40188.649305556304</c:v>
                </c:pt>
                <c:pt idx="4296">
                  <c:v>40188.650000000751</c:v>
                </c:pt>
                <c:pt idx="4297">
                  <c:v>40188.650694445198</c:v>
                </c:pt>
                <c:pt idx="4298">
                  <c:v>40188.651388889644</c:v>
                </c:pt>
                <c:pt idx="4299">
                  <c:v>40188.652083334091</c:v>
                </c:pt>
                <c:pt idx="4300">
                  <c:v>40188.652777778538</c:v>
                </c:pt>
                <c:pt idx="4301">
                  <c:v>40188.653472222984</c:v>
                </c:pt>
                <c:pt idx="4302">
                  <c:v>40188.654166667431</c:v>
                </c:pt>
                <c:pt idx="4303">
                  <c:v>40188.654861111878</c:v>
                </c:pt>
                <c:pt idx="4304">
                  <c:v>40188.655555556325</c:v>
                </c:pt>
                <c:pt idx="4305">
                  <c:v>40188.656250000771</c:v>
                </c:pt>
                <c:pt idx="4306">
                  <c:v>40188.656944445218</c:v>
                </c:pt>
                <c:pt idx="4307">
                  <c:v>40188.657638889665</c:v>
                </c:pt>
                <c:pt idx="4308">
                  <c:v>40188.658333334111</c:v>
                </c:pt>
                <c:pt idx="4309">
                  <c:v>40188.659027778558</c:v>
                </c:pt>
                <c:pt idx="4310">
                  <c:v>40188.659722223005</c:v>
                </c:pt>
                <c:pt idx="4311">
                  <c:v>40188.660416667451</c:v>
                </c:pt>
                <c:pt idx="4312">
                  <c:v>40188.661111111898</c:v>
                </c:pt>
                <c:pt idx="4313">
                  <c:v>40188.661805556345</c:v>
                </c:pt>
                <c:pt idx="4314">
                  <c:v>40188.662500000792</c:v>
                </c:pt>
                <c:pt idx="4315">
                  <c:v>40188.663194445238</c:v>
                </c:pt>
                <c:pt idx="4316">
                  <c:v>40188.663888889685</c:v>
                </c:pt>
                <c:pt idx="4317">
                  <c:v>40188.664583334132</c:v>
                </c:pt>
                <c:pt idx="4318">
                  <c:v>40188.665277778578</c:v>
                </c:pt>
                <c:pt idx="4319">
                  <c:v>40188.665972223025</c:v>
                </c:pt>
                <c:pt idx="4320">
                  <c:v>40188.666666667472</c:v>
                </c:pt>
                <c:pt idx="4321">
                  <c:v>40188.667361111919</c:v>
                </c:pt>
                <c:pt idx="4322">
                  <c:v>40188.668055556365</c:v>
                </c:pt>
                <c:pt idx="4323">
                  <c:v>40188.668750000812</c:v>
                </c:pt>
                <c:pt idx="4324">
                  <c:v>40188.669444445259</c:v>
                </c:pt>
                <c:pt idx="4325">
                  <c:v>40188.670138889705</c:v>
                </c:pt>
                <c:pt idx="4326">
                  <c:v>40188.670833334152</c:v>
                </c:pt>
                <c:pt idx="4327">
                  <c:v>40188.671527778599</c:v>
                </c:pt>
                <c:pt idx="4328">
                  <c:v>40188.672222223046</c:v>
                </c:pt>
                <c:pt idx="4329">
                  <c:v>40188.672916667492</c:v>
                </c:pt>
                <c:pt idx="4330">
                  <c:v>40188.673611111939</c:v>
                </c:pt>
                <c:pt idx="4331">
                  <c:v>40188.674305556386</c:v>
                </c:pt>
                <c:pt idx="4332">
                  <c:v>40188.675000000832</c:v>
                </c:pt>
                <c:pt idx="4333">
                  <c:v>40188.675694445279</c:v>
                </c:pt>
                <c:pt idx="4334">
                  <c:v>40188.676388889726</c:v>
                </c:pt>
                <c:pt idx="4335">
                  <c:v>40188.677083334172</c:v>
                </c:pt>
                <c:pt idx="4336">
                  <c:v>40188.677777778619</c:v>
                </c:pt>
                <c:pt idx="4337">
                  <c:v>40188.678472223066</c:v>
                </c:pt>
                <c:pt idx="4338">
                  <c:v>40188.679166667513</c:v>
                </c:pt>
                <c:pt idx="4339">
                  <c:v>40188.679861111959</c:v>
                </c:pt>
                <c:pt idx="4340">
                  <c:v>40188.680555556406</c:v>
                </c:pt>
                <c:pt idx="4341">
                  <c:v>40188.681250000853</c:v>
                </c:pt>
                <c:pt idx="4342">
                  <c:v>40188.681944445299</c:v>
                </c:pt>
                <c:pt idx="4343">
                  <c:v>40188.682638889746</c:v>
                </c:pt>
                <c:pt idx="4344">
                  <c:v>40188.683333334193</c:v>
                </c:pt>
                <c:pt idx="4345">
                  <c:v>40188.68402777864</c:v>
                </c:pt>
                <c:pt idx="4346">
                  <c:v>40188.684722223086</c:v>
                </c:pt>
                <c:pt idx="4347">
                  <c:v>40188.685416667533</c:v>
                </c:pt>
                <c:pt idx="4348">
                  <c:v>40188.68611111198</c:v>
                </c:pt>
                <c:pt idx="4349">
                  <c:v>40188.686805556426</c:v>
                </c:pt>
                <c:pt idx="4350">
                  <c:v>40188.687500000873</c:v>
                </c:pt>
                <c:pt idx="4351">
                  <c:v>40188.68819444532</c:v>
                </c:pt>
                <c:pt idx="4352">
                  <c:v>40188.688888889767</c:v>
                </c:pt>
                <c:pt idx="4353">
                  <c:v>40188.689583334213</c:v>
                </c:pt>
                <c:pt idx="4354">
                  <c:v>40188.69027777866</c:v>
                </c:pt>
                <c:pt idx="4355">
                  <c:v>40188.690972223107</c:v>
                </c:pt>
                <c:pt idx="4356">
                  <c:v>40188.691666667553</c:v>
                </c:pt>
                <c:pt idx="4357">
                  <c:v>40188.692361112</c:v>
                </c:pt>
                <c:pt idx="4358">
                  <c:v>40188.693055556447</c:v>
                </c:pt>
                <c:pt idx="4359">
                  <c:v>40188.693750000893</c:v>
                </c:pt>
                <c:pt idx="4360">
                  <c:v>40188.69444444534</c:v>
                </c:pt>
                <c:pt idx="4361">
                  <c:v>40188.695138889787</c:v>
                </c:pt>
                <c:pt idx="4362">
                  <c:v>40188.695833334234</c:v>
                </c:pt>
                <c:pt idx="4363">
                  <c:v>40188.69652777868</c:v>
                </c:pt>
                <c:pt idx="4364">
                  <c:v>40188.697222223127</c:v>
                </c:pt>
                <c:pt idx="4365">
                  <c:v>40188.697916667574</c:v>
                </c:pt>
                <c:pt idx="4366">
                  <c:v>40188.69861111202</c:v>
                </c:pt>
                <c:pt idx="4367">
                  <c:v>40188.699305556467</c:v>
                </c:pt>
                <c:pt idx="4368">
                  <c:v>40188.700000000914</c:v>
                </c:pt>
                <c:pt idx="4369">
                  <c:v>40188.700694445361</c:v>
                </c:pt>
                <c:pt idx="4370">
                  <c:v>40188.701388889807</c:v>
                </c:pt>
                <c:pt idx="4371">
                  <c:v>40188.702083334254</c:v>
                </c:pt>
                <c:pt idx="4372">
                  <c:v>40188.702777778701</c:v>
                </c:pt>
                <c:pt idx="4373">
                  <c:v>40188.703472223147</c:v>
                </c:pt>
                <c:pt idx="4374">
                  <c:v>40188.704166667594</c:v>
                </c:pt>
                <c:pt idx="4375">
                  <c:v>40188.704861112041</c:v>
                </c:pt>
                <c:pt idx="4376">
                  <c:v>40188.705555556488</c:v>
                </c:pt>
                <c:pt idx="4377">
                  <c:v>40188.706250000934</c:v>
                </c:pt>
                <c:pt idx="4378">
                  <c:v>40188.706944445381</c:v>
                </c:pt>
                <c:pt idx="4379">
                  <c:v>40188.707638889828</c:v>
                </c:pt>
                <c:pt idx="4380">
                  <c:v>40188.708333334274</c:v>
                </c:pt>
                <c:pt idx="4381">
                  <c:v>40188.709027778721</c:v>
                </c:pt>
                <c:pt idx="4382">
                  <c:v>40188.709722223168</c:v>
                </c:pt>
                <c:pt idx="4383">
                  <c:v>40188.710416667614</c:v>
                </c:pt>
                <c:pt idx="4384">
                  <c:v>40188.711111112061</c:v>
                </c:pt>
                <c:pt idx="4385">
                  <c:v>40188.711805556508</c:v>
                </c:pt>
                <c:pt idx="4386">
                  <c:v>40188.712500000955</c:v>
                </c:pt>
                <c:pt idx="4387">
                  <c:v>40188.713194445401</c:v>
                </c:pt>
                <c:pt idx="4388">
                  <c:v>40188.713888889848</c:v>
                </c:pt>
                <c:pt idx="4389">
                  <c:v>40188.714583334295</c:v>
                </c:pt>
                <c:pt idx="4390">
                  <c:v>40188.715277778741</c:v>
                </c:pt>
                <c:pt idx="4391">
                  <c:v>40188.715972223188</c:v>
                </c:pt>
                <c:pt idx="4392">
                  <c:v>40188.716666667635</c:v>
                </c:pt>
                <c:pt idx="4393">
                  <c:v>40188.717361112082</c:v>
                </c:pt>
                <c:pt idx="4394">
                  <c:v>40188.718055556528</c:v>
                </c:pt>
                <c:pt idx="4395">
                  <c:v>40188.718750000975</c:v>
                </c:pt>
                <c:pt idx="4396">
                  <c:v>40188.719444445422</c:v>
                </c:pt>
                <c:pt idx="4397">
                  <c:v>40188.720138889868</c:v>
                </c:pt>
                <c:pt idx="4398">
                  <c:v>40188.720833334315</c:v>
                </c:pt>
                <c:pt idx="4399">
                  <c:v>40188.721527778762</c:v>
                </c:pt>
                <c:pt idx="4400">
                  <c:v>40188.722222223209</c:v>
                </c:pt>
                <c:pt idx="4401">
                  <c:v>40188.722916667655</c:v>
                </c:pt>
                <c:pt idx="4402">
                  <c:v>40188.723611112102</c:v>
                </c:pt>
                <c:pt idx="4403">
                  <c:v>40188.724305556549</c:v>
                </c:pt>
                <c:pt idx="4404">
                  <c:v>40188.725000000995</c:v>
                </c:pt>
                <c:pt idx="4405">
                  <c:v>40188.725694445442</c:v>
                </c:pt>
                <c:pt idx="4406">
                  <c:v>40188.726388889889</c:v>
                </c:pt>
                <c:pt idx="4407">
                  <c:v>40188.727083334335</c:v>
                </c:pt>
                <c:pt idx="4408">
                  <c:v>40188.727777778782</c:v>
                </c:pt>
                <c:pt idx="4409">
                  <c:v>40188.728472223229</c:v>
                </c:pt>
                <c:pt idx="4410">
                  <c:v>40188.729166667676</c:v>
                </c:pt>
                <c:pt idx="4411">
                  <c:v>40188.729861112122</c:v>
                </c:pt>
                <c:pt idx="4412">
                  <c:v>40188.730555556569</c:v>
                </c:pt>
                <c:pt idx="4413">
                  <c:v>40188.731250001016</c:v>
                </c:pt>
                <c:pt idx="4414">
                  <c:v>40188.731944445462</c:v>
                </c:pt>
                <c:pt idx="4415">
                  <c:v>40188.732638889909</c:v>
                </c:pt>
                <c:pt idx="4416">
                  <c:v>40188.733333334356</c:v>
                </c:pt>
                <c:pt idx="4417">
                  <c:v>40188.734027778803</c:v>
                </c:pt>
                <c:pt idx="4418">
                  <c:v>40188.734722223249</c:v>
                </c:pt>
                <c:pt idx="4419">
                  <c:v>40188.735416667696</c:v>
                </c:pt>
                <c:pt idx="4420">
                  <c:v>40188.736111112143</c:v>
                </c:pt>
                <c:pt idx="4421">
                  <c:v>40188.736805556589</c:v>
                </c:pt>
                <c:pt idx="4422">
                  <c:v>40188.737500001036</c:v>
                </c:pt>
                <c:pt idx="4423">
                  <c:v>40188.738194445483</c:v>
                </c:pt>
                <c:pt idx="4424">
                  <c:v>40188.73888888993</c:v>
                </c:pt>
                <c:pt idx="4425">
                  <c:v>40188.739583334376</c:v>
                </c:pt>
                <c:pt idx="4426">
                  <c:v>40188.740277778823</c:v>
                </c:pt>
                <c:pt idx="4427">
                  <c:v>40188.74097222327</c:v>
                </c:pt>
                <c:pt idx="4428">
                  <c:v>40188.741666667716</c:v>
                </c:pt>
                <c:pt idx="4429">
                  <c:v>40188.742361112163</c:v>
                </c:pt>
                <c:pt idx="4430">
                  <c:v>40188.74305555661</c:v>
                </c:pt>
                <c:pt idx="4431">
                  <c:v>40188.743750001056</c:v>
                </c:pt>
                <c:pt idx="4432">
                  <c:v>40188.744444445503</c:v>
                </c:pt>
                <c:pt idx="4433">
                  <c:v>40188.74513888995</c:v>
                </c:pt>
                <c:pt idx="4434">
                  <c:v>40188.745833334397</c:v>
                </c:pt>
                <c:pt idx="4435">
                  <c:v>40188.746527778843</c:v>
                </c:pt>
                <c:pt idx="4436">
                  <c:v>40188.74722222329</c:v>
                </c:pt>
                <c:pt idx="4437">
                  <c:v>40188.747916667737</c:v>
                </c:pt>
                <c:pt idx="4438">
                  <c:v>40188.748611112183</c:v>
                </c:pt>
                <c:pt idx="4439">
                  <c:v>40188.74930555663</c:v>
                </c:pt>
                <c:pt idx="4440">
                  <c:v>40188.750000001077</c:v>
                </c:pt>
                <c:pt idx="4441">
                  <c:v>40188.750694445524</c:v>
                </c:pt>
                <c:pt idx="4442">
                  <c:v>40188.75138888997</c:v>
                </c:pt>
                <c:pt idx="4443">
                  <c:v>40188.752083334417</c:v>
                </c:pt>
                <c:pt idx="4444">
                  <c:v>40188.752777778864</c:v>
                </c:pt>
                <c:pt idx="4445">
                  <c:v>40188.75347222331</c:v>
                </c:pt>
                <c:pt idx="4446">
                  <c:v>40188.754166667757</c:v>
                </c:pt>
                <c:pt idx="4447">
                  <c:v>40188.754861112204</c:v>
                </c:pt>
                <c:pt idx="4448">
                  <c:v>40188.755555556651</c:v>
                </c:pt>
                <c:pt idx="4449">
                  <c:v>40188.756250001097</c:v>
                </c:pt>
                <c:pt idx="4450">
                  <c:v>40188.756944445544</c:v>
                </c:pt>
                <c:pt idx="4451">
                  <c:v>40188.757638889991</c:v>
                </c:pt>
                <c:pt idx="4452">
                  <c:v>40188.758333334437</c:v>
                </c:pt>
                <c:pt idx="4453">
                  <c:v>40188.759027778884</c:v>
                </c:pt>
                <c:pt idx="4454">
                  <c:v>40188.759722223331</c:v>
                </c:pt>
                <c:pt idx="4455">
                  <c:v>40188.760416667777</c:v>
                </c:pt>
                <c:pt idx="4456">
                  <c:v>40188.761111112224</c:v>
                </c:pt>
                <c:pt idx="4457">
                  <c:v>40188.761805556671</c:v>
                </c:pt>
                <c:pt idx="4458">
                  <c:v>40188.762500001118</c:v>
                </c:pt>
                <c:pt idx="4459">
                  <c:v>40188.763194445564</c:v>
                </c:pt>
                <c:pt idx="4460">
                  <c:v>40188.763888890011</c:v>
                </c:pt>
                <c:pt idx="4461">
                  <c:v>40188.764583334458</c:v>
                </c:pt>
                <c:pt idx="4462">
                  <c:v>40188.765277778904</c:v>
                </c:pt>
                <c:pt idx="4463">
                  <c:v>40188.765972223351</c:v>
                </c:pt>
                <c:pt idx="4464">
                  <c:v>40188.766666667798</c:v>
                </c:pt>
                <c:pt idx="4465">
                  <c:v>40188.767361112245</c:v>
                </c:pt>
                <c:pt idx="4466">
                  <c:v>40188.768055556691</c:v>
                </c:pt>
                <c:pt idx="4467">
                  <c:v>40188.768750001138</c:v>
                </c:pt>
                <c:pt idx="4468">
                  <c:v>40188.769444445585</c:v>
                </c:pt>
                <c:pt idx="4469">
                  <c:v>40188.770138890031</c:v>
                </c:pt>
                <c:pt idx="4470">
                  <c:v>40188.770833334478</c:v>
                </c:pt>
                <c:pt idx="4471">
                  <c:v>40188.771527778925</c:v>
                </c:pt>
                <c:pt idx="4472">
                  <c:v>40188.772222223372</c:v>
                </c:pt>
                <c:pt idx="4473">
                  <c:v>40188.772916667818</c:v>
                </c:pt>
                <c:pt idx="4474">
                  <c:v>40188.773611112265</c:v>
                </c:pt>
                <c:pt idx="4475">
                  <c:v>40188.774305556712</c:v>
                </c:pt>
                <c:pt idx="4476">
                  <c:v>40188.775000001158</c:v>
                </c:pt>
                <c:pt idx="4477">
                  <c:v>40188.775694445605</c:v>
                </c:pt>
                <c:pt idx="4478">
                  <c:v>40188.776388890052</c:v>
                </c:pt>
                <c:pt idx="4479">
                  <c:v>40188.777083334498</c:v>
                </c:pt>
                <c:pt idx="4480">
                  <c:v>40188.777777778945</c:v>
                </c:pt>
                <c:pt idx="4481">
                  <c:v>40188.778472223392</c:v>
                </c:pt>
                <c:pt idx="4482">
                  <c:v>40188.779166667839</c:v>
                </c:pt>
                <c:pt idx="4483">
                  <c:v>40188.779861112285</c:v>
                </c:pt>
                <c:pt idx="4484">
                  <c:v>40188.780555556732</c:v>
                </c:pt>
                <c:pt idx="4485">
                  <c:v>40188.781250001179</c:v>
                </c:pt>
                <c:pt idx="4486">
                  <c:v>40188.781944445625</c:v>
                </c:pt>
                <c:pt idx="4487">
                  <c:v>40188.782638890072</c:v>
                </c:pt>
                <c:pt idx="4488">
                  <c:v>40188.783333334519</c:v>
                </c:pt>
                <c:pt idx="4489">
                  <c:v>40188.784027778966</c:v>
                </c:pt>
                <c:pt idx="4490">
                  <c:v>40188.784722223412</c:v>
                </c:pt>
                <c:pt idx="4491">
                  <c:v>40188.785416667859</c:v>
                </c:pt>
                <c:pt idx="4492">
                  <c:v>40188.786111112306</c:v>
                </c:pt>
                <c:pt idx="4493">
                  <c:v>40188.786805556752</c:v>
                </c:pt>
                <c:pt idx="4494">
                  <c:v>40188.787500001199</c:v>
                </c:pt>
                <c:pt idx="4495">
                  <c:v>40188.788194445646</c:v>
                </c:pt>
                <c:pt idx="4496">
                  <c:v>40188.788888890092</c:v>
                </c:pt>
                <c:pt idx="4497">
                  <c:v>40188.789583334539</c:v>
                </c:pt>
                <c:pt idx="4498">
                  <c:v>40188.790277778986</c:v>
                </c:pt>
                <c:pt idx="4499">
                  <c:v>40188.790972223433</c:v>
                </c:pt>
                <c:pt idx="4500">
                  <c:v>40188.791666667879</c:v>
                </c:pt>
                <c:pt idx="4501">
                  <c:v>40188.792361112326</c:v>
                </c:pt>
                <c:pt idx="4502">
                  <c:v>40188.793055556773</c:v>
                </c:pt>
                <c:pt idx="4503">
                  <c:v>40188.793750001219</c:v>
                </c:pt>
                <c:pt idx="4504">
                  <c:v>40188.794444445666</c:v>
                </c:pt>
                <c:pt idx="4505">
                  <c:v>40188.795138890113</c:v>
                </c:pt>
                <c:pt idx="4506">
                  <c:v>40188.79583333456</c:v>
                </c:pt>
                <c:pt idx="4507">
                  <c:v>40188.796527779006</c:v>
                </c:pt>
                <c:pt idx="4508">
                  <c:v>40188.797222223453</c:v>
                </c:pt>
                <c:pt idx="4509">
                  <c:v>40188.7979166679</c:v>
                </c:pt>
                <c:pt idx="4510">
                  <c:v>40188.798611112346</c:v>
                </c:pt>
                <c:pt idx="4511">
                  <c:v>40188.799305556793</c:v>
                </c:pt>
                <c:pt idx="4512">
                  <c:v>40188.80000000124</c:v>
                </c:pt>
                <c:pt idx="4513">
                  <c:v>40188.800694445687</c:v>
                </c:pt>
                <c:pt idx="4514">
                  <c:v>40188.801388890133</c:v>
                </c:pt>
                <c:pt idx="4515">
                  <c:v>40188.80208333458</c:v>
                </c:pt>
                <c:pt idx="4516">
                  <c:v>40188.802777779027</c:v>
                </c:pt>
                <c:pt idx="4517">
                  <c:v>40188.803472223473</c:v>
                </c:pt>
                <c:pt idx="4518">
                  <c:v>40188.80416666792</c:v>
                </c:pt>
                <c:pt idx="4519">
                  <c:v>40188.804861112367</c:v>
                </c:pt>
                <c:pt idx="4520">
                  <c:v>40188.805555556813</c:v>
                </c:pt>
                <c:pt idx="4521">
                  <c:v>40188.80625000126</c:v>
                </c:pt>
                <c:pt idx="4522">
                  <c:v>40188.806944445707</c:v>
                </c:pt>
                <c:pt idx="4523">
                  <c:v>40188.807638890154</c:v>
                </c:pt>
                <c:pt idx="4524">
                  <c:v>40188.8083333346</c:v>
                </c:pt>
                <c:pt idx="4525">
                  <c:v>40188.809027779047</c:v>
                </c:pt>
                <c:pt idx="4526">
                  <c:v>40188.809722223494</c:v>
                </c:pt>
                <c:pt idx="4527">
                  <c:v>40188.81041666794</c:v>
                </c:pt>
                <c:pt idx="4528">
                  <c:v>40188.811111112387</c:v>
                </c:pt>
                <c:pt idx="4529">
                  <c:v>40188.811805556834</c:v>
                </c:pt>
                <c:pt idx="4530">
                  <c:v>40188.812500001281</c:v>
                </c:pt>
                <c:pt idx="4531">
                  <c:v>40188.813194445727</c:v>
                </c:pt>
                <c:pt idx="4532">
                  <c:v>40188.813888890174</c:v>
                </c:pt>
                <c:pt idx="4533">
                  <c:v>40188.814583334621</c:v>
                </c:pt>
                <c:pt idx="4534">
                  <c:v>40188.815277779067</c:v>
                </c:pt>
                <c:pt idx="4535">
                  <c:v>40188.815972223514</c:v>
                </c:pt>
                <c:pt idx="4536">
                  <c:v>40188.816666667961</c:v>
                </c:pt>
                <c:pt idx="4537">
                  <c:v>40188.817361112408</c:v>
                </c:pt>
                <c:pt idx="4538">
                  <c:v>40188.818055556854</c:v>
                </c:pt>
                <c:pt idx="4539">
                  <c:v>40188.818750001301</c:v>
                </c:pt>
                <c:pt idx="4540">
                  <c:v>40188.819444445748</c:v>
                </c:pt>
                <c:pt idx="4541">
                  <c:v>40188.820138890194</c:v>
                </c:pt>
                <c:pt idx="4542">
                  <c:v>40188.820833334641</c:v>
                </c:pt>
                <c:pt idx="4543">
                  <c:v>40188.821527779088</c:v>
                </c:pt>
                <c:pt idx="4544">
                  <c:v>40188.822222223534</c:v>
                </c:pt>
                <c:pt idx="4545">
                  <c:v>40188.822916667981</c:v>
                </c:pt>
                <c:pt idx="4546">
                  <c:v>40188.823611112428</c:v>
                </c:pt>
                <c:pt idx="4547">
                  <c:v>40188.824305556875</c:v>
                </c:pt>
                <c:pt idx="4548">
                  <c:v>40188.825000001321</c:v>
                </c:pt>
                <c:pt idx="4549">
                  <c:v>40188.825694445768</c:v>
                </c:pt>
                <c:pt idx="4550">
                  <c:v>40188.826388890215</c:v>
                </c:pt>
                <c:pt idx="4551">
                  <c:v>40188.827083334661</c:v>
                </c:pt>
                <c:pt idx="4552">
                  <c:v>40188.827777779108</c:v>
                </c:pt>
                <c:pt idx="4553">
                  <c:v>40188.828472223555</c:v>
                </c:pt>
                <c:pt idx="4554">
                  <c:v>40188.829166668002</c:v>
                </c:pt>
                <c:pt idx="4555">
                  <c:v>40188.829861112448</c:v>
                </c:pt>
                <c:pt idx="4556">
                  <c:v>40188.830555556895</c:v>
                </c:pt>
                <c:pt idx="4557">
                  <c:v>40188.831250001342</c:v>
                </c:pt>
                <c:pt idx="4558">
                  <c:v>40188.831944445788</c:v>
                </c:pt>
                <c:pt idx="4559">
                  <c:v>40188.832638890235</c:v>
                </c:pt>
                <c:pt idx="4560">
                  <c:v>40188.833333334682</c:v>
                </c:pt>
                <c:pt idx="4561">
                  <c:v>40188.834027779129</c:v>
                </c:pt>
                <c:pt idx="4562">
                  <c:v>40188.834722223575</c:v>
                </c:pt>
                <c:pt idx="4563">
                  <c:v>40188.835416668022</c:v>
                </c:pt>
                <c:pt idx="4564">
                  <c:v>40188.836111112469</c:v>
                </c:pt>
                <c:pt idx="4565">
                  <c:v>40188.836805556915</c:v>
                </c:pt>
                <c:pt idx="4566">
                  <c:v>40188.837500001362</c:v>
                </c:pt>
                <c:pt idx="4567">
                  <c:v>40188.838194445809</c:v>
                </c:pt>
                <c:pt idx="4568">
                  <c:v>40188.838888890255</c:v>
                </c:pt>
                <c:pt idx="4569">
                  <c:v>40188.839583334702</c:v>
                </c:pt>
                <c:pt idx="4570">
                  <c:v>40188.840277779149</c:v>
                </c:pt>
                <c:pt idx="4571">
                  <c:v>40188.840972223596</c:v>
                </c:pt>
                <c:pt idx="4572">
                  <c:v>40188.841666668042</c:v>
                </c:pt>
                <c:pt idx="4573">
                  <c:v>40188.842361112489</c:v>
                </c:pt>
                <c:pt idx="4574">
                  <c:v>40188.843055556936</c:v>
                </c:pt>
                <c:pt idx="4575">
                  <c:v>40188.843750001382</c:v>
                </c:pt>
                <c:pt idx="4576">
                  <c:v>40188.844444445829</c:v>
                </c:pt>
                <c:pt idx="4577">
                  <c:v>40188.845138890276</c:v>
                </c:pt>
                <c:pt idx="4578">
                  <c:v>40188.845833334723</c:v>
                </c:pt>
                <c:pt idx="4579">
                  <c:v>40188.846527779169</c:v>
                </c:pt>
                <c:pt idx="4580">
                  <c:v>40188.847222223616</c:v>
                </c:pt>
                <c:pt idx="4581">
                  <c:v>40188.847916668063</c:v>
                </c:pt>
                <c:pt idx="4582">
                  <c:v>40188.848611112509</c:v>
                </c:pt>
                <c:pt idx="4583">
                  <c:v>40188.849305556956</c:v>
                </c:pt>
                <c:pt idx="4584">
                  <c:v>40188.850000001403</c:v>
                </c:pt>
                <c:pt idx="4585">
                  <c:v>40188.85069444585</c:v>
                </c:pt>
                <c:pt idx="4586">
                  <c:v>40188.851388890296</c:v>
                </c:pt>
                <c:pt idx="4587">
                  <c:v>40188.852083334743</c:v>
                </c:pt>
                <c:pt idx="4588">
                  <c:v>40188.85277777919</c:v>
                </c:pt>
                <c:pt idx="4589">
                  <c:v>40188.853472223636</c:v>
                </c:pt>
                <c:pt idx="4590">
                  <c:v>40188.854166668083</c:v>
                </c:pt>
                <c:pt idx="4591">
                  <c:v>40188.85486111253</c:v>
                </c:pt>
                <c:pt idx="4592">
                  <c:v>40188.855555556976</c:v>
                </c:pt>
                <c:pt idx="4593">
                  <c:v>40188.856250001423</c:v>
                </c:pt>
                <c:pt idx="4594">
                  <c:v>40188.85694444587</c:v>
                </c:pt>
                <c:pt idx="4595">
                  <c:v>40188.857638890317</c:v>
                </c:pt>
                <c:pt idx="4596">
                  <c:v>40188.858333334763</c:v>
                </c:pt>
                <c:pt idx="4597">
                  <c:v>40188.85902777921</c:v>
                </c:pt>
                <c:pt idx="4598">
                  <c:v>40188.859722223657</c:v>
                </c:pt>
                <c:pt idx="4599">
                  <c:v>40188.860416668103</c:v>
                </c:pt>
                <c:pt idx="4600">
                  <c:v>40188.86111111255</c:v>
                </c:pt>
                <c:pt idx="4601">
                  <c:v>40188.861805556997</c:v>
                </c:pt>
                <c:pt idx="4602">
                  <c:v>40188.862500001444</c:v>
                </c:pt>
                <c:pt idx="4603">
                  <c:v>40188.86319444589</c:v>
                </c:pt>
                <c:pt idx="4604">
                  <c:v>40188.863888890337</c:v>
                </c:pt>
                <c:pt idx="4605">
                  <c:v>40188.864583334784</c:v>
                </c:pt>
                <c:pt idx="4606">
                  <c:v>40188.86527777923</c:v>
                </c:pt>
                <c:pt idx="4607">
                  <c:v>40188.865972223677</c:v>
                </c:pt>
                <c:pt idx="4608">
                  <c:v>40188.866666668124</c:v>
                </c:pt>
                <c:pt idx="4609">
                  <c:v>40188.867361112571</c:v>
                </c:pt>
                <c:pt idx="4610">
                  <c:v>40188.868055557017</c:v>
                </c:pt>
                <c:pt idx="4611">
                  <c:v>40188.868750001464</c:v>
                </c:pt>
                <c:pt idx="4612">
                  <c:v>40188.869444445911</c:v>
                </c:pt>
                <c:pt idx="4613">
                  <c:v>40188.870138890357</c:v>
                </c:pt>
                <c:pt idx="4614">
                  <c:v>40188.870833334804</c:v>
                </c:pt>
                <c:pt idx="4615">
                  <c:v>40188.871527779251</c:v>
                </c:pt>
                <c:pt idx="4616">
                  <c:v>40188.872222223697</c:v>
                </c:pt>
                <c:pt idx="4617">
                  <c:v>40188.872916668144</c:v>
                </c:pt>
                <c:pt idx="4618">
                  <c:v>40188.873611112591</c:v>
                </c:pt>
                <c:pt idx="4619">
                  <c:v>40188.874305557038</c:v>
                </c:pt>
                <c:pt idx="4620">
                  <c:v>40188.875000001484</c:v>
                </c:pt>
                <c:pt idx="4621">
                  <c:v>40188.875694445931</c:v>
                </c:pt>
                <c:pt idx="4622">
                  <c:v>40188.876388890378</c:v>
                </c:pt>
                <c:pt idx="4623">
                  <c:v>40188.877083334824</c:v>
                </c:pt>
                <c:pt idx="4624">
                  <c:v>40188.877777779271</c:v>
                </c:pt>
                <c:pt idx="4625">
                  <c:v>40188.878472223718</c:v>
                </c:pt>
                <c:pt idx="4626">
                  <c:v>40188.879166668165</c:v>
                </c:pt>
                <c:pt idx="4627">
                  <c:v>40188.879861112611</c:v>
                </c:pt>
                <c:pt idx="4628">
                  <c:v>40188.880555557058</c:v>
                </c:pt>
                <c:pt idx="4629">
                  <c:v>40188.881250001505</c:v>
                </c:pt>
                <c:pt idx="4630">
                  <c:v>40188.881944445951</c:v>
                </c:pt>
                <c:pt idx="4631">
                  <c:v>40188.882638890398</c:v>
                </c:pt>
                <c:pt idx="4632">
                  <c:v>40188.883333334845</c:v>
                </c:pt>
                <c:pt idx="4633">
                  <c:v>40188.884027779292</c:v>
                </c:pt>
                <c:pt idx="4634">
                  <c:v>40188.884722223738</c:v>
                </c:pt>
                <c:pt idx="4635">
                  <c:v>40188.885416668185</c:v>
                </c:pt>
                <c:pt idx="4636">
                  <c:v>40188.886111112632</c:v>
                </c:pt>
                <c:pt idx="4637">
                  <c:v>40188.886805557078</c:v>
                </c:pt>
                <c:pt idx="4638">
                  <c:v>40188.887500001525</c:v>
                </c:pt>
                <c:pt idx="4639">
                  <c:v>40188.888194445972</c:v>
                </c:pt>
                <c:pt idx="4640">
                  <c:v>40188.888888890418</c:v>
                </c:pt>
                <c:pt idx="4641">
                  <c:v>40188.889583334865</c:v>
                </c:pt>
                <c:pt idx="4642">
                  <c:v>40188.890277779312</c:v>
                </c:pt>
                <c:pt idx="4643">
                  <c:v>40188.890972223759</c:v>
                </c:pt>
                <c:pt idx="4644">
                  <c:v>40188.891666668205</c:v>
                </c:pt>
                <c:pt idx="4645">
                  <c:v>40188.892361112652</c:v>
                </c:pt>
                <c:pt idx="4646">
                  <c:v>40188.893055557099</c:v>
                </c:pt>
                <c:pt idx="4647">
                  <c:v>40188.893750001545</c:v>
                </c:pt>
                <c:pt idx="4648">
                  <c:v>40188.894444445992</c:v>
                </c:pt>
                <c:pt idx="4649">
                  <c:v>40188.895138890439</c:v>
                </c:pt>
                <c:pt idx="4650">
                  <c:v>40188.895833334886</c:v>
                </c:pt>
                <c:pt idx="4651">
                  <c:v>40188.896527779332</c:v>
                </c:pt>
                <c:pt idx="4652">
                  <c:v>40188.897222223779</c:v>
                </c:pt>
                <c:pt idx="4653">
                  <c:v>40188.897916668226</c:v>
                </c:pt>
                <c:pt idx="4654">
                  <c:v>40188.898611112672</c:v>
                </c:pt>
                <c:pt idx="4655">
                  <c:v>40188.899305557119</c:v>
                </c:pt>
                <c:pt idx="4656">
                  <c:v>40188.900000001566</c:v>
                </c:pt>
                <c:pt idx="4657">
                  <c:v>40188.900694446012</c:v>
                </c:pt>
                <c:pt idx="4658">
                  <c:v>40188.901388890459</c:v>
                </c:pt>
                <c:pt idx="4659">
                  <c:v>40188.902083334906</c:v>
                </c:pt>
                <c:pt idx="4660">
                  <c:v>40188.902777779353</c:v>
                </c:pt>
                <c:pt idx="4661">
                  <c:v>40188.903472223799</c:v>
                </c:pt>
                <c:pt idx="4662">
                  <c:v>40188.904166668246</c:v>
                </c:pt>
                <c:pt idx="4663">
                  <c:v>40188.904861112693</c:v>
                </c:pt>
                <c:pt idx="4664">
                  <c:v>40188.905555557139</c:v>
                </c:pt>
                <c:pt idx="4665">
                  <c:v>40188.906250001586</c:v>
                </c:pt>
                <c:pt idx="4666">
                  <c:v>40188.906944446033</c:v>
                </c:pt>
                <c:pt idx="4667">
                  <c:v>40188.90763889048</c:v>
                </c:pt>
                <c:pt idx="4668">
                  <c:v>40188.908333334926</c:v>
                </c:pt>
                <c:pt idx="4669">
                  <c:v>40188.909027779373</c:v>
                </c:pt>
                <c:pt idx="4670">
                  <c:v>40188.90972222382</c:v>
                </c:pt>
                <c:pt idx="4671">
                  <c:v>40188.910416668266</c:v>
                </c:pt>
                <c:pt idx="4672">
                  <c:v>40188.911111112713</c:v>
                </c:pt>
                <c:pt idx="4673">
                  <c:v>40188.91180555716</c:v>
                </c:pt>
                <c:pt idx="4674">
                  <c:v>40188.912500001607</c:v>
                </c:pt>
                <c:pt idx="4675">
                  <c:v>40188.913194446053</c:v>
                </c:pt>
                <c:pt idx="4676">
                  <c:v>40188.9138888905</c:v>
                </c:pt>
                <c:pt idx="4677">
                  <c:v>40188.914583334947</c:v>
                </c:pt>
                <c:pt idx="4678">
                  <c:v>40188.915277779393</c:v>
                </c:pt>
                <c:pt idx="4679">
                  <c:v>40188.91597222384</c:v>
                </c:pt>
                <c:pt idx="4680">
                  <c:v>40188.916666666664</c:v>
                </c:pt>
                <c:pt idx="4681">
                  <c:v>40188.917361111111</c:v>
                </c:pt>
                <c:pt idx="4682">
                  <c:v>40188.918055555558</c:v>
                </c:pt>
                <c:pt idx="4683">
                  <c:v>40188.918750000004</c:v>
                </c:pt>
                <c:pt idx="4684">
                  <c:v>40188.919444444451</c:v>
                </c:pt>
                <c:pt idx="4685">
                  <c:v>40188.920138888898</c:v>
                </c:pt>
                <c:pt idx="4686">
                  <c:v>40188.920833333344</c:v>
                </c:pt>
                <c:pt idx="4687">
                  <c:v>40188.921527777791</c:v>
                </c:pt>
                <c:pt idx="4688">
                  <c:v>40188.922222222238</c:v>
                </c:pt>
                <c:pt idx="4689">
                  <c:v>40188.922916666685</c:v>
                </c:pt>
                <c:pt idx="4690">
                  <c:v>40188.923611111131</c:v>
                </c:pt>
                <c:pt idx="4691">
                  <c:v>40188.924305555578</c:v>
                </c:pt>
                <c:pt idx="4692">
                  <c:v>40188.925000000025</c:v>
                </c:pt>
                <c:pt idx="4693">
                  <c:v>40188.925694444471</c:v>
                </c:pt>
                <c:pt idx="4694">
                  <c:v>40188.926388888918</c:v>
                </c:pt>
                <c:pt idx="4695">
                  <c:v>40188.927083333365</c:v>
                </c:pt>
                <c:pt idx="4696">
                  <c:v>40188.927777777812</c:v>
                </c:pt>
                <c:pt idx="4697">
                  <c:v>40188.928472222258</c:v>
                </c:pt>
                <c:pt idx="4698">
                  <c:v>40188.929166666705</c:v>
                </c:pt>
                <c:pt idx="4699">
                  <c:v>40188.929861111152</c:v>
                </c:pt>
                <c:pt idx="4700">
                  <c:v>40188.930555555598</c:v>
                </c:pt>
                <c:pt idx="4701">
                  <c:v>40188.931250000045</c:v>
                </c:pt>
                <c:pt idx="4702">
                  <c:v>40188.931944444492</c:v>
                </c:pt>
                <c:pt idx="4703">
                  <c:v>40188.932638888939</c:v>
                </c:pt>
                <c:pt idx="4704">
                  <c:v>40188.933333333385</c:v>
                </c:pt>
                <c:pt idx="4705">
                  <c:v>40188.934027777832</c:v>
                </c:pt>
                <c:pt idx="4706">
                  <c:v>40188.934722222279</c:v>
                </c:pt>
                <c:pt idx="4707">
                  <c:v>40188.935416666725</c:v>
                </c:pt>
                <c:pt idx="4708">
                  <c:v>40188.936111111172</c:v>
                </c:pt>
                <c:pt idx="4709">
                  <c:v>40188.936805555619</c:v>
                </c:pt>
                <c:pt idx="4710">
                  <c:v>40188.937500000065</c:v>
                </c:pt>
                <c:pt idx="4711">
                  <c:v>40188.938194444512</c:v>
                </c:pt>
                <c:pt idx="4712">
                  <c:v>40188.938888888959</c:v>
                </c:pt>
                <c:pt idx="4713">
                  <c:v>40188.939583333406</c:v>
                </c:pt>
                <c:pt idx="4714">
                  <c:v>40188.940277777852</c:v>
                </c:pt>
                <c:pt idx="4715">
                  <c:v>40188.940972222299</c:v>
                </c:pt>
                <c:pt idx="4716">
                  <c:v>40188.941666666746</c:v>
                </c:pt>
                <c:pt idx="4717">
                  <c:v>40188.942361111192</c:v>
                </c:pt>
                <c:pt idx="4718">
                  <c:v>40188.943055555639</c:v>
                </c:pt>
                <c:pt idx="4719">
                  <c:v>40188.943750000086</c:v>
                </c:pt>
                <c:pt idx="4720">
                  <c:v>40188.944444444533</c:v>
                </c:pt>
                <c:pt idx="4721">
                  <c:v>40188.945138888979</c:v>
                </c:pt>
                <c:pt idx="4722">
                  <c:v>40188.945833333426</c:v>
                </c:pt>
                <c:pt idx="4723">
                  <c:v>40188.946527777873</c:v>
                </c:pt>
                <c:pt idx="4724">
                  <c:v>40188.947222222319</c:v>
                </c:pt>
                <c:pt idx="4725">
                  <c:v>40188.947916666766</c:v>
                </c:pt>
                <c:pt idx="4726">
                  <c:v>40188.948611111213</c:v>
                </c:pt>
                <c:pt idx="4727">
                  <c:v>40188.94930555566</c:v>
                </c:pt>
                <c:pt idx="4728">
                  <c:v>40188.950000000106</c:v>
                </c:pt>
                <c:pt idx="4729">
                  <c:v>40188.950694444553</c:v>
                </c:pt>
                <c:pt idx="4730">
                  <c:v>40188.951388889</c:v>
                </c:pt>
                <c:pt idx="4731">
                  <c:v>40188.952083333446</c:v>
                </c:pt>
                <c:pt idx="4732">
                  <c:v>40188.952777777893</c:v>
                </c:pt>
                <c:pt idx="4733">
                  <c:v>40188.95347222234</c:v>
                </c:pt>
                <c:pt idx="4734">
                  <c:v>40188.954166666786</c:v>
                </c:pt>
                <c:pt idx="4735">
                  <c:v>40188.954861111233</c:v>
                </c:pt>
                <c:pt idx="4736">
                  <c:v>40188.95555555568</c:v>
                </c:pt>
                <c:pt idx="4737">
                  <c:v>40188.956250000127</c:v>
                </c:pt>
                <c:pt idx="4738">
                  <c:v>40188.956944444573</c:v>
                </c:pt>
                <c:pt idx="4739">
                  <c:v>40188.95763888902</c:v>
                </c:pt>
                <c:pt idx="4740">
                  <c:v>40188.958333333467</c:v>
                </c:pt>
                <c:pt idx="4741">
                  <c:v>40188.959027777913</c:v>
                </c:pt>
                <c:pt idx="4742">
                  <c:v>40188.95972222236</c:v>
                </c:pt>
                <c:pt idx="4743">
                  <c:v>40188.960416666807</c:v>
                </c:pt>
                <c:pt idx="4744">
                  <c:v>40188.961111111254</c:v>
                </c:pt>
                <c:pt idx="4745">
                  <c:v>40188.9618055557</c:v>
                </c:pt>
                <c:pt idx="4746">
                  <c:v>40188.962500000147</c:v>
                </c:pt>
                <c:pt idx="4747">
                  <c:v>40188.963194444594</c:v>
                </c:pt>
                <c:pt idx="4748">
                  <c:v>40188.96388888904</c:v>
                </c:pt>
                <c:pt idx="4749">
                  <c:v>40188.964583333487</c:v>
                </c:pt>
                <c:pt idx="4750">
                  <c:v>40188.965277777934</c:v>
                </c:pt>
                <c:pt idx="4751">
                  <c:v>40188.965972222381</c:v>
                </c:pt>
                <c:pt idx="4752">
                  <c:v>40188.966666666827</c:v>
                </c:pt>
                <c:pt idx="4753">
                  <c:v>40188.967361111274</c:v>
                </c:pt>
                <c:pt idx="4754">
                  <c:v>40188.968055555721</c:v>
                </c:pt>
                <c:pt idx="4755">
                  <c:v>40188.968750000167</c:v>
                </c:pt>
                <c:pt idx="4756">
                  <c:v>40188.969444444614</c:v>
                </c:pt>
                <c:pt idx="4757">
                  <c:v>40188.970138889061</c:v>
                </c:pt>
                <c:pt idx="4758">
                  <c:v>40188.970833333507</c:v>
                </c:pt>
                <c:pt idx="4759">
                  <c:v>40188.971527777954</c:v>
                </c:pt>
                <c:pt idx="4760">
                  <c:v>40188.972222222401</c:v>
                </c:pt>
                <c:pt idx="4761">
                  <c:v>40188.972916666848</c:v>
                </c:pt>
                <c:pt idx="4762">
                  <c:v>40188.973611111294</c:v>
                </c:pt>
                <c:pt idx="4763">
                  <c:v>40188.974305555741</c:v>
                </c:pt>
                <c:pt idx="4764">
                  <c:v>40188.975000000188</c:v>
                </c:pt>
                <c:pt idx="4765">
                  <c:v>40188.975694444634</c:v>
                </c:pt>
                <c:pt idx="4766">
                  <c:v>40188.976388889081</c:v>
                </c:pt>
                <c:pt idx="4767">
                  <c:v>40188.977083333528</c:v>
                </c:pt>
                <c:pt idx="4768">
                  <c:v>40188.977777777975</c:v>
                </c:pt>
                <c:pt idx="4769">
                  <c:v>40188.978472222421</c:v>
                </c:pt>
                <c:pt idx="4770">
                  <c:v>40188.979166666868</c:v>
                </c:pt>
                <c:pt idx="4771">
                  <c:v>40188.979861111315</c:v>
                </c:pt>
                <c:pt idx="4772">
                  <c:v>40188.980555555761</c:v>
                </c:pt>
                <c:pt idx="4773">
                  <c:v>40188.981250000208</c:v>
                </c:pt>
                <c:pt idx="4774">
                  <c:v>40188.981944444655</c:v>
                </c:pt>
                <c:pt idx="4775">
                  <c:v>40188.982638889102</c:v>
                </c:pt>
                <c:pt idx="4776">
                  <c:v>40188.983333333548</c:v>
                </c:pt>
                <c:pt idx="4777">
                  <c:v>40188.984027777995</c:v>
                </c:pt>
                <c:pt idx="4778">
                  <c:v>40188.984722222442</c:v>
                </c:pt>
                <c:pt idx="4779">
                  <c:v>40188.985416666888</c:v>
                </c:pt>
                <c:pt idx="4780">
                  <c:v>40188.986111111335</c:v>
                </c:pt>
                <c:pt idx="4781">
                  <c:v>40188.986805555782</c:v>
                </c:pt>
                <c:pt idx="4782">
                  <c:v>40188.987500000228</c:v>
                </c:pt>
                <c:pt idx="4783">
                  <c:v>40188.988194444675</c:v>
                </c:pt>
                <c:pt idx="4784">
                  <c:v>40188.988888889122</c:v>
                </c:pt>
                <c:pt idx="4785">
                  <c:v>40188.989583333569</c:v>
                </c:pt>
                <c:pt idx="4786">
                  <c:v>40188.990277778015</c:v>
                </c:pt>
                <c:pt idx="4787">
                  <c:v>40188.990972222462</c:v>
                </c:pt>
                <c:pt idx="4788">
                  <c:v>40188.991666666909</c:v>
                </c:pt>
                <c:pt idx="4789">
                  <c:v>40188.992361111355</c:v>
                </c:pt>
                <c:pt idx="4790">
                  <c:v>40188.993055555802</c:v>
                </c:pt>
                <c:pt idx="4791">
                  <c:v>40188.993750000249</c:v>
                </c:pt>
                <c:pt idx="4792">
                  <c:v>40188.994444444696</c:v>
                </c:pt>
                <c:pt idx="4793">
                  <c:v>40188.995138889142</c:v>
                </c:pt>
                <c:pt idx="4794">
                  <c:v>40188.995833333589</c:v>
                </c:pt>
                <c:pt idx="4795">
                  <c:v>40188.996527778036</c:v>
                </c:pt>
                <c:pt idx="4796">
                  <c:v>40188.997222222482</c:v>
                </c:pt>
                <c:pt idx="4797">
                  <c:v>40188.997916666929</c:v>
                </c:pt>
                <c:pt idx="4798">
                  <c:v>40188.998611111376</c:v>
                </c:pt>
                <c:pt idx="4799">
                  <c:v>40188.999305555823</c:v>
                </c:pt>
                <c:pt idx="4800">
                  <c:v>40189.000000000269</c:v>
                </c:pt>
                <c:pt idx="4801">
                  <c:v>40189.000694444716</c:v>
                </c:pt>
                <c:pt idx="4802">
                  <c:v>40189.001388889163</c:v>
                </c:pt>
                <c:pt idx="4803">
                  <c:v>40189.002083333609</c:v>
                </c:pt>
                <c:pt idx="4804">
                  <c:v>40189.002777778056</c:v>
                </c:pt>
                <c:pt idx="4805">
                  <c:v>40189.003472222503</c:v>
                </c:pt>
                <c:pt idx="4806">
                  <c:v>40189.004166666949</c:v>
                </c:pt>
                <c:pt idx="4807">
                  <c:v>40189.004861111396</c:v>
                </c:pt>
                <c:pt idx="4808">
                  <c:v>40189.005555555843</c:v>
                </c:pt>
                <c:pt idx="4809">
                  <c:v>40189.00625000029</c:v>
                </c:pt>
                <c:pt idx="4810">
                  <c:v>40189.006944444736</c:v>
                </c:pt>
                <c:pt idx="4811">
                  <c:v>40189.007638889183</c:v>
                </c:pt>
                <c:pt idx="4812">
                  <c:v>40189.00833333363</c:v>
                </c:pt>
                <c:pt idx="4813">
                  <c:v>40189.009027778076</c:v>
                </c:pt>
                <c:pt idx="4814">
                  <c:v>40189.009722222523</c:v>
                </c:pt>
                <c:pt idx="4815">
                  <c:v>40189.01041666697</c:v>
                </c:pt>
                <c:pt idx="4816">
                  <c:v>40189.011111111417</c:v>
                </c:pt>
                <c:pt idx="4817">
                  <c:v>40189.011805555863</c:v>
                </c:pt>
                <c:pt idx="4818">
                  <c:v>40189.01250000031</c:v>
                </c:pt>
                <c:pt idx="4819">
                  <c:v>40189.013194444757</c:v>
                </c:pt>
                <c:pt idx="4820">
                  <c:v>40189.013888889203</c:v>
                </c:pt>
                <c:pt idx="4821">
                  <c:v>40189.01458333365</c:v>
                </c:pt>
                <c:pt idx="4822">
                  <c:v>40189.015277778097</c:v>
                </c:pt>
                <c:pt idx="4823">
                  <c:v>40189.015972222543</c:v>
                </c:pt>
                <c:pt idx="4824">
                  <c:v>40189.01666666699</c:v>
                </c:pt>
                <c:pt idx="4825">
                  <c:v>40189.017361111437</c:v>
                </c:pt>
                <c:pt idx="4826">
                  <c:v>40189.018055555884</c:v>
                </c:pt>
                <c:pt idx="4827">
                  <c:v>40189.01875000033</c:v>
                </c:pt>
                <c:pt idx="4828">
                  <c:v>40189.019444444777</c:v>
                </c:pt>
                <c:pt idx="4829">
                  <c:v>40189.020138889224</c:v>
                </c:pt>
                <c:pt idx="4830">
                  <c:v>40189.02083333367</c:v>
                </c:pt>
                <c:pt idx="4831">
                  <c:v>40189.021527778117</c:v>
                </c:pt>
                <c:pt idx="4832">
                  <c:v>40189.022222222564</c:v>
                </c:pt>
                <c:pt idx="4833">
                  <c:v>40189.022916667011</c:v>
                </c:pt>
                <c:pt idx="4834">
                  <c:v>40189.023611111457</c:v>
                </c:pt>
                <c:pt idx="4835">
                  <c:v>40189.024305555904</c:v>
                </c:pt>
                <c:pt idx="4836">
                  <c:v>40189.025000000351</c:v>
                </c:pt>
                <c:pt idx="4837">
                  <c:v>40189.025694444797</c:v>
                </c:pt>
                <c:pt idx="4838">
                  <c:v>40189.026388889244</c:v>
                </c:pt>
                <c:pt idx="4839">
                  <c:v>40189.027083333691</c:v>
                </c:pt>
                <c:pt idx="4840">
                  <c:v>40189.027777778138</c:v>
                </c:pt>
                <c:pt idx="4841">
                  <c:v>40189.028472222584</c:v>
                </c:pt>
                <c:pt idx="4842">
                  <c:v>40189.029166667031</c:v>
                </c:pt>
                <c:pt idx="4843">
                  <c:v>40189.029861111478</c:v>
                </c:pt>
                <c:pt idx="4844">
                  <c:v>40189.030555555924</c:v>
                </c:pt>
                <c:pt idx="4845">
                  <c:v>40189.031250000371</c:v>
                </c:pt>
                <c:pt idx="4846">
                  <c:v>40189.031944444818</c:v>
                </c:pt>
                <c:pt idx="4847">
                  <c:v>40189.032638889264</c:v>
                </c:pt>
                <c:pt idx="4848">
                  <c:v>40189.033333333711</c:v>
                </c:pt>
                <c:pt idx="4849">
                  <c:v>40189.034027778158</c:v>
                </c:pt>
                <c:pt idx="4850">
                  <c:v>40189.034722222605</c:v>
                </c:pt>
                <c:pt idx="4851">
                  <c:v>40189.035416667051</c:v>
                </c:pt>
                <c:pt idx="4852">
                  <c:v>40189.036111111498</c:v>
                </c:pt>
                <c:pt idx="4853">
                  <c:v>40189.036805555945</c:v>
                </c:pt>
                <c:pt idx="4854">
                  <c:v>40189.037500000391</c:v>
                </c:pt>
                <c:pt idx="4855">
                  <c:v>40189.038194444838</c:v>
                </c:pt>
                <c:pt idx="4856">
                  <c:v>40189.038888889285</c:v>
                </c:pt>
                <c:pt idx="4857">
                  <c:v>40189.039583333732</c:v>
                </c:pt>
                <c:pt idx="4858">
                  <c:v>40189.040277778178</c:v>
                </c:pt>
                <c:pt idx="4859">
                  <c:v>40189.040972222625</c:v>
                </c:pt>
                <c:pt idx="4860">
                  <c:v>40189.041666667072</c:v>
                </c:pt>
                <c:pt idx="4861">
                  <c:v>40189.042361111518</c:v>
                </c:pt>
                <c:pt idx="4862">
                  <c:v>40189.043055555965</c:v>
                </c:pt>
                <c:pt idx="4863">
                  <c:v>40189.043750000412</c:v>
                </c:pt>
                <c:pt idx="4864">
                  <c:v>40189.044444444859</c:v>
                </c:pt>
                <c:pt idx="4865">
                  <c:v>40189.045138889305</c:v>
                </c:pt>
                <c:pt idx="4866">
                  <c:v>40189.045833333752</c:v>
                </c:pt>
                <c:pt idx="4867">
                  <c:v>40189.046527778199</c:v>
                </c:pt>
                <c:pt idx="4868">
                  <c:v>40189.047222222645</c:v>
                </c:pt>
                <c:pt idx="4869">
                  <c:v>40189.047916667092</c:v>
                </c:pt>
                <c:pt idx="4870">
                  <c:v>40189.048611111539</c:v>
                </c:pt>
                <c:pt idx="4871">
                  <c:v>40189.049305555985</c:v>
                </c:pt>
                <c:pt idx="4872">
                  <c:v>40189.050000000432</c:v>
                </c:pt>
                <c:pt idx="4873">
                  <c:v>40189.050694444879</c:v>
                </c:pt>
                <c:pt idx="4874">
                  <c:v>40189.051388889326</c:v>
                </c:pt>
                <c:pt idx="4875">
                  <c:v>40189.052083333772</c:v>
                </c:pt>
                <c:pt idx="4876">
                  <c:v>40189.052777778219</c:v>
                </c:pt>
                <c:pt idx="4877">
                  <c:v>40189.053472222666</c:v>
                </c:pt>
                <c:pt idx="4878">
                  <c:v>40189.054166667112</c:v>
                </c:pt>
                <c:pt idx="4879">
                  <c:v>40189.054861111559</c:v>
                </c:pt>
                <c:pt idx="4880">
                  <c:v>40189.055555556006</c:v>
                </c:pt>
                <c:pt idx="4881">
                  <c:v>40189.056250000453</c:v>
                </c:pt>
                <c:pt idx="4882">
                  <c:v>40189.056944444899</c:v>
                </c:pt>
                <c:pt idx="4883">
                  <c:v>40189.057638889346</c:v>
                </c:pt>
                <c:pt idx="4884">
                  <c:v>40189.058333333793</c:v>
                </c:pt>
                <c:pt idx="4885">
                  <c:v>40189.059027778239</c:v>
                </c:pt>
                <c:pt idx="4886">
                  <c:v>40189.059722222686</c:v>
                </c:pt>
                <c:pt idx="4887">
                  <c:v>40189.060416667133</c:v>
                </c:pt>
                <c:pt idx="4888">
                  <c:v>40189.06111111158</c:v>
                </c:pt>
                <c:pt idx="4889">
                  <c:v>40189.061805556026</c:v>
                </c:pt>
                <c:pt idx="4890">
                  <c:v>40189.062500000473</c:v>
                </c:pt>
                <c:pt idx="4891">
                  <c:v>40189.06319444492</c:v>
                </c:pt>
                <c:pt idx="4892">
                  <c:v>40189.063888889366</c:v>
                </c:pt>
                <c:pt idx="4893">
                  <c:v>40189.064583333813</c:v>
                </c:pt>
                <c:pt idx="4894">
                  <c:v>40189.06527777826</c:v>
                </c:pt>
                <c:pt idx="4895">
                  <c:v>40189.065972222706</c:v>
                </c:pt>
                <c:pt idx="4896">
                  <c:v>40189.066666667153</c:v>
                </c:pt>
                <c:pt idx="4897">
                  <c:v>40189.0673611116</c:v>
                </c:pt>
                <c:pt idx="4898">
                  <c:v>40189.068055556047</c:v>
                </c:pt>
                <c:pt idx="4899">
                  <c:v>40189.068750000493</c:v>
                </c:pt>
                <c:pt idx="4900">
                  <c:v>40189.06944444494</c:v>
                </c:pt>
                <c:pt idx="4901">
                  <c:v>40189.070138889387</c:v>
                </c:pt>
                <c:pt idx="4902">
                  <c:v>40189.070833333833</c:v>
                </c:pt>
                <c:pt idx="4903">
                  <c:v>40189.07152777828</c:v>
                </c:pt>
                <c:pt idx="4904">
                  <c:v>40189.072222222727</c:v>
                </c:pt>
                <c:pt idx="4905">
                  <c:v>40189.072916667174</c:v>
                </c:pt>
                <c:pt idx="4906">
                  <c:v>40189.07361111162</c:v>
                </c:pt>
                <c:pt idx="4907">
                  <c:v>40189.074305556067</c:v>
                </c:pt>
                <c:pt idx="4908">
                  <c:v>40189.075000000514</c:v>
                </c:pt>
                <c:pt idx="4909">
                  <c:v>40189.07569444496</c:v>
                </c:pt>
                <c:pt idx="4910">
                  <c:v>40189.076388889407</c:v>
                </c:pt>
                <c:pt idx="4911">
                  <c:v>40189.077083333854</c:v>
                </c:pt>
                <c:pt idx="4912">
                  <c:v>40189.077777778301</c:v>
                </c:pt>
                <c:pt idx="4913">
                  <c:v>40189.078472222747</c:v>
                </c:pt>
                <c:pt idx="4914">
                  <c:v>40189.079166667194</c:v>
                </c:pt>
                <c:pt idx="4915">
                  <c:v>40189.079861111641</c:v>
                </c:pt>
                <c:pt idx="4916">
                  <c:v>40189.080555556087</c:v>
                </c:pt>
                <c:pt idx="4917">
                  <c:v>40189.081250000534</c:v>
                </c:pt>
                <c:pt idx="4918">
                  <c:v>40189.081944444981</c:v>
                </c:pt>
                <c:pt idx="4919">
                  <c:v>40189.082638889427</c:v>
                </c:pt>
                <c:pt idx="4920">
                  <c:v>40189.083333333874</c:v>
                </c:pt>
                <c:pt idx="4921">
                  <c:v>40189.084027778321</c:v>
                </c:pt>
                <c:pt idx="4922">
                  <c:v>40189.084722222768</c:v>
                </c:pt>
                <c:pt idx="4923">
                  <c:v>40189.085416667214</c:v>
                </c:pt>
                <c:pt idx="4924">
                  <c:v>40189.086111111661</c:v>
                </c:pt>
                <c:pt idx="4925">
                  <c:v>40189.086805556108</c:v>
                </c:pt>
                <c:pt idx="4926">
                  <c:v>40189.087500000554</c:v>
                </c:pt>
                <c:pt idx="4927">
                  <c:v>40189.088194445001</c:v>
                </c:pt>
                <c:pt idx="4928">
                  <c:v>40189.088888889448</c:v>
                </c:pt>
                <c:pt idx="4929">
                  <c:v>40189.089583333895</c:v>
                </c:pt>
                <c:pt idx="4930">
                  <c:v>40189.090277778341</c:v>
                </c:pt>
                <c:pt idx="4931">
                  <c:v>40189.090972222788</c:v>
                </c:pt>
                <c:pt idx="4932">
                  <c:v>40189.091666667235</c:v>
                </c:pt>
                <c:pt idx="4933">
                  <c:v>40189.092361111681</c:v>
                </c:pt>
                <c:pt idx="4934">
                  <c:v>40189.093055556128</c:v>
                </c:pt>
                <c:pt idx="4935">
                  <c:v>40189.093750000575</c:v>
                </c:pt>
                <c:pt idx="4936">
                  <c:v>40189.094444445022</c:v>
                </c:pt>
                <c:pt idx="4937">
                  <c:v>40189.095138889468</c:v>
                </c:pt>
                <c:pt idx="4938">
                  <c:v>40189.095833333915</c:v>
                </c:pt>
                <c:pt idx="4939">
                  <c:v>40189.096527778362</c:v>
                </c:pt>
                <c:pt idx="4940">
                  <c:v>40189.097222222808</c:v>
                </c:pt>
                <c:pt idx="4941">
                  <c:v>40189.097916667255</c:v>
                </c:pt>
                <c:pt idx="4942">
                  <c:v>40189.098611111702</c:v>
                </c:pt>
                <c:pt idx="4943">
                  <c:v>40189.099305556148</c:v>
                </c:pt>
                <c:pt idx="4944">
                  <c:v>40189.100000000595</c:v>
                </c:pt>
                <c:pt idx="4945">
                  <c:v>40189.100694445042</c:v>
                </c:pt>
                <c:pt idx="4946">
                  <c:v>40189.101388889489</c:v>
                </c:pt>
                <c:pt idx="4947">
                  <c:v>40189.102083333935</c:v>
                </c:pt>
                <c:pt idx="4948">
                  <c:v>40189.102777778382</c:v>
                </c:pt>
                <c:pt idx="4949">
                  <c:v>40189.103472222829</c:v>
                </c:pt>
                <c:pt idx="4950">
                  <c:v>40189.104166667275</c:v>
                </c:pt>
                <c:pt idx="4951">
                  <c:v>40189.104861111722</c:v>
                </c:pt>
                <c:pt idx="4952">
                  <c:v>40189.105555556169</c:v>
                </c:pt>
                <c:pt idx="4953">
                  <c:v>40189.106250000616</c:v>
                </c:pt>
                <c:pt idx="4954">
                  <c:v>40189.106944445062</c:v>
                </c:pt>
                <c:pt idx="4955">
                  <c:v>40189.107638889509</c:v>
                </c:pt>
                <c:pt idx="4956">
                  <c:v>40189.108333333956</c:v>
                </c:pt>
                <c:pt idx="4957">
                  <c:v>40189.109027778402</c:v>
                </c:pt>
                <c:pt idx="4958">
                  <c:v>40189.109722222849</c:v>
                </c:pt>
                <c:pt idx="4959">
                  <c:v>40189.110416667296</c:v>
                </c:pt>
                <c:pt idx="4960">
                  <c:v>40189.111111111743</c:v>
                </c:pt>
                <c:pt idx="4961">
                  <c:v>40189.111805556189</c:v>
                </c:pt>
                <c:pt idx="4962">
                  <c:v>40189.112500000636</c:v>
                </c:pt>
                <c:pt idx="4963">
                  <c:v>40189.113194445083</c:v>
                </c:pt>
                <c:pt idx="4964">
                  <c:v>40189.113888889529</c:v>
                </c:pt>
                <c:pt idx="4965">
                  <c:v>40189.114583333976</c:v>
                </c:pt>
                <c:pt idx="4966">
                  <c:v>40189.115277778423</c:v>
                </c:pt>
                <c:pt idx="4967">
                  <c:v>40189.115972222869</c:v>
                </c:pt>
              </c:numCache>
            </c:numRef>
          </c:xVal>
          <c:yVal>
            <c:numRef>
              <c:f>Data!$J$2:$J$4969</c:f>
              <c:numCache>
                <c:formatCode>General</c:formatCode>
                <c:ptCount val="4968"/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50.100999999999999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80.100999999999999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200.10101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50.100999999999999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80.100999999999999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200.10101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50.100999999999999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80.100999999999999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200.10101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50.100999999999999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80.100999999999999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200.10101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50.100999999999999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200.10101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50.100999999999999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80.100999999999999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200.10101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50.100999999999999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80.100999999999999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200.10101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50.100999999999999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80.100999999999999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200.10101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50.100999999999999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80.100999999999999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200.10101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50.100999999999999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80.100999999999999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200.10101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50.100999999999999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80.100999999999999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200.10101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50.100999999999999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80.100999999999999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200.10101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50.100999999999999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80.100999999999999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200.10101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50.100999999999999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80.100999999999999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200.10101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50.100999999999999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80.100999999999999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200.10101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50.100999999999999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80.100999999999999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200.10101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50.100999999999999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80.100999999999999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200.10101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50.100999999999999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80.100999999999999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200.10101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50.100999999999999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80.100999999999999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200.10101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50.100999999999999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80.100999999999999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200.10101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50.100999999999999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80.100999999999999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200.10101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50.100999999999999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80.100999999999999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200.10101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50.100999999999999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80.100999999999999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200.10101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50.100999999999999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80.100999999999999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200.10101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50.100999999999999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80.100999999999999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200.10101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50.100999999999999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80.100999999999999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200.10101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50.100999999999999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80.100999999999999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200.10101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50.100999999999999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80.100999999999999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200.10101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50.100999999999999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80.100999999999999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200.10101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50.100999999999999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80.100999999999999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200.10101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50.100999999999999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80.100999999999999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200.10101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50.100999999999999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80.100999999999999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200.10101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50.100999999999999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200.10101</c:v>
                </c:pt>
                <c:pt idx="4758">
                  <c:v>#N/A</c:v>
                </c:pt>
                <c:pt idx="4759">
                  <c:v>50.100999999999999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80.100999999999999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200.10101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50.100999999999999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80.100999999999999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200.10101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Data!$F$1</c:f>
              <c:strCache>
                <c:ptCount val="1"/>
                <c:pt idx="0">
                  <c:v>far_rad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Data!$D$2:$D$4969</c:f>
              <c:numCache>
                <c:formatCode>m/d/yyyy\ h:mm</c:formatCode>
                <c:ptCount val="4968"/>
                <c:pt idx="0">
                  <c:v>40185.666666666664</c:v>
                </c:pt>
                <c:pt idx="1">
                  <c:v>40185.667361111111</c:v>
                </c:pt>
                <c:pt idx="2">
                  <c:v>40185.668055555558</c:v>
                </c:pt>
                <c:pt idx="3">
                  <c:v>40185.668750000004</c:v>
                </c:pt>
                <c:pt idx="4">
                  <c:v>40185.669444444451</c:v>
                </c:pt>
                <c:pt idx="5">
                  <c:v>40185.670138888898</c:v>
                </c:pt>
                <c:pt idx="6">
                  <c:v>40185.670833333344</c:v>
                </c:pt>
                <c:pt idx="7">
                  <c:v>40185.671527777791</c:v>
                </c:pt>
                <c:pt idx="8">
                  <c:v>40185.672222222238</c:v>
                </c:pt>
                <c:pt idx="9">
                  <c:v>40185.672916666685</c:v>
                </c:pt>
                <c:pt idx="10">
                  <c:v>40185.673611111131</c:v>
                </c:pt>
                <c:pt idx="11">
                  <c:v>40185.674305555578</c:v>
                </c:pt>
                <c:pt idx="12">
                  <c:v>40185.675000000025</c:v>
                </c:pt>
                <c:pt idx="13">
                  <c:v>40185.675694444471</c:v>
                </c:pt>
                <c:pt idx="14">
                  <c:v>40185.676388888918</c:v>
                </c:pt>
                <c:pt idx="15">
                  <c:v>40185.677083333365</c:v>
                </c:pt>
                <c:pt idx="16">
                  <c:v>40185.677777777812</c:v>
                </c:pt>
                <c:pt idx="17">
                  <c:v>40185.678472222258</c:v>
                </c:pt>
                <c:pt idx="18">
                  <c:v>40185.679166666705</c:v>
                </c:pt>
                <c:pt idx="19">
                  <c:v>40185.679861111152</c:v>
                </c:pt>
                <c:pt idx="20">
                  <c:v>40185.680555555598</c:v>
                </c:pt>
                <c:pt idx="21">
                  <c:v>40185.681250000045</c:v>
                </c:pt>
                <c:pt idx="22">
                  <c:v>40185.681944444492</c:v>
                </c:pt>
                <c:pt idx="23">
                  <c:v>40185.682638888939</c:v>
                </c:pt>
                <c:pt idx="24">
                  <c:v>40185.683333333385</c:v>
                </c:pt>
                <c:pt idx="25">
                  <c:v>40185.684027777832</c:v>
                </c:pt>
                <c:pt idx="26">
                  <c:v>40185.684722222279</c:v>
                </c:pt>
                <c:pt idx="27">
                  <c:v>40185.685416666725</c:v>
                </c:pt>
                <c:pt idx="28">
                  <c:v>40185.686111111172</c:v>
                </c:pt>
                <c:pt idx="29">
                  <c:v>40185.686805555619</c:v>
                </c:pt>
                <c:pt idx="30">
                  <c:v>40185.687500000065</c:v>
                </c:pt>
                <c:pt idx="31">
                  <c:v>40185.688194444512</c:v>
                </c:pt>
                <c:pt idx="32">
                  <c:v>40185.688888888959</c:v>
                </c:pt>
                <c:pt idx="33">
                  <c:v>40185.689583333406</c:v>
                </c:pt>
                <c:pt idx="34">
                  <c:v>40185.690277777852</c:v>
                </c:pt>
                <c:pt idx="35">
                  <c:v>40185.690972222299</c:v>
                </c:pt>
                <c:pt idx="36">
                  <c:v>40185.691666666746</c:v>
                </c:pt>
                <c:pt idx="37">
                  <c:v>40185.692361111192</c:v>
                </c:pt>
                <c:pt idx="38">
                  <c:v>40185.693055555639</c:v>
                </c:pt>
                <c:pt idx="39">
                  <c:v>40185.693750000086</c:v>
                </c:pt>
                <c:pt idx="40">
                  <c:v>40185.694444444533</c:v>
                </c:pt>
                <c:pt idx="41">
                  <c:v>40185.695138888979</c:v>
                </c:pt>
                <c:pt idx="42">
                  <c:v>40185.695833333426</c:v>
                </c:pt>
                <c:pt idx="43">
                  <c:v>40185.696527777873</c:v>
                </c:pt>
                <c:pt idx="44">
                  <c:v>40185.697222222319</c:v>
                </c:pt>
                <c:pt idx="45">
                  <c:v>40185.697916666766</c:v>
                </c:pt>
                <c:pt idx="46">
                  <c:v>40185.698611111213</c:v>
                </c:pt>
                <c:pt idx="47">
                  <c:v>40185.69930555566</c:v>
                </c:pt>
                <c:pt idx="48">
                  <c:v>40185.700000000106</c:v>
                </c:pt>
                <c:pt idx="49">
                  <c:v>40185.700694444553</c:v>
                </c:pt>
                <c:pt idx="50">
                  <c:v>40185.701388889</c:v>
                </c:pt>
                <c:pt idx="51">
                  <c:v>40185.702083333446</c:v>
                </c:pt>
                <c:pt idx="52">
                  <c:v>40185.702777777893</c:v>
                </c:pt>
                <c:pt idx="53">
                  <c:v>40185.70347222234</c:v>
                </c:pt>
                <c:pt idx="54">
                  <c:v>40185.704166666786</c:v>
                </c:pt>
                <c:pt idx="55">
                  <c:v>40185.704861111233</c:v>
                </c:pt>
                <c:pt idx="56">
                  <c:v>40185.70555555568</c:v>
                </c:pt>
                <c:pt idx="57">
                  <c:v>40185.706250000127</c:v>
                </c:pt>
                <c:pt idx="58">
                  <c:v>40185.706944444573</c:v>
                </c:pt>
                <c:pt idx="59">
                  <c:v>40185.70763888902</c:v>
                </c:pt>
                <c:pt idx="60">
                  <c:v>40185.708333333467</c:v>
                </c:pt>
                <c:pt idx="61">
                  <c:v>40185.709027777913</c:v>
                </c:pt>
                <c:pt idx="62">
                  <c:v>40185.70972222236</c:v>
                </c:pt>
                <c:pt idx="63">
                  <c:v>40185.710416666807</c:v>
                </c:pt>
                <c:pt idx="64">
                  <c:v>40185.711111111254</c:v>
                </c:pt>
                <c:pt idx="65">
                  <c:v>40185.7118055557</c:v>
                </c:pt>
                <c:pt idx="66">
                  <c:v>40185.712500000147</c:v>
                </c:pt>
                <c:pt idx="67">
                  <c:v>40185.713194444594</c:v>
                </c:pt>
                <c:pt idx="68">
                  <c:v>40185.71388888904</c:v>
                </c:pt>
                <c:pt idx="69">
                  <c:v>40185.714583333487</c:v>
                </c:pt>
                <c:pt idx="70">
                  <c:v>40185.715277777934</c:v>
                </c:pt>
                <c:pt idx="71">
                  <c:v>40185.715972222381</c:v>
                </c:pt>
                <c:pt idx="72">
                  <c:v>40185.716666666827</c:v>
                </c:pt>
                <c:pt idx="73">
                  <c:v>40185.717361111274</c:v>
                </c:pt>
                <c:pt idx="74">
                  <c:v>40185.718055555721</c:v>
                </c:pt>
                <c:pt idx="75">
                  <c:v>40185.718750000167</c:v>
                </c:pt>
                <c:pt idx="76">
                  <c:v>40185.719444444614</c:v>
                </c:pt>
                <c:pt idx="77">
                  <c:v>40185.720138889061</c:v>
                </c:pt>
                <c:pt idx="78">
                  <c:v>40185.720833333507</c:v>
                </c:pt>
                <c:pt idx="79">
                  <c:v>40185.721527777954</c:v>
                </c:pt>
                <c:pt idx="80">
                  <c:v>40185.722222222401</c:v>
                </c:pt>
                <c:pt idx="81">
                  <c:v>40185.722916666848</c:v>
                </c:pt>
                <c:pt idx="82">
                  <c:v>40185.723611111294</c:v>
                </c:pt>
                <c:pt idx="83">
                  <c:v>40185.724305555741</c:v>
                </c:pt>
                <c:pt idx="84">
                  <c:v>40185.725000000188</c:v>
                </c:pt>
                <c:pt idx="85">
                  <c:v>40185.725694444634</c:v>
                </c:pt>
                <c:pt idx="86">
                  <c:v>40185.726388889081</c:v>
                </c:pt>
                <c:pt idx="87">
                  <c:v>40185.727083333528</c:v>
                </c:pt>
                <c:pt idx="88">
                  <c:v>40185.727777777975</c:v>
                </c:pt>
                <c:pt idx="89">
                  <c:v>40185.728472222421</c:v>
                </c:pt>
                <c:pt idx="90">
                  <c:v>40185.729166666868</c:v>
                </c:pt>
                <c:pt idx="91">
                  <c:v>40185.729861111315</c:v>
                </c:pt>
                <c:pt idx="92">
                  <c:v>40185.730555555761</c:v>
                </c:pt>
                <c:pt idx="93">
                  <c:v>40185.731250000208</c:v>
                </c:pt>
                <c:pt idx="94">
                  <c:v>40185.731944444655</c:v>
                </c:pt>
                <c:pt idx="95">
                  <c:v>40185.732638889102</c:v>
                </c:pt>
                <c:pt idx="96">
                  <c:v>40185.733333333548</c:v>
                </c:pt>
                <c:pt idx="97">
                  <c:v>40185.734027777995</c:v>
                </c:pt>
                <c:pt idx="98">
                  <c:v>40185.734722222442</c:v>
                </c:pt>
                <c:pt idx="99">
                  <c:v>40185.735416666888</c:v>
                </c:pt>
                <c:pt idx="100">
                  <c:v>40185.736111111335</c:v>
                </c:pt>
                <c:pt idx="101">
                  <c:v>40185.736805555782</c:v>
                </c:pt>
                <c:pt idx="102">
                  <c:v>40185.737500000228</c:v>
                </c:pt>
                <c:pt idx="103">
                  <c:v>40185.738194444675</c:v>
                </c:pt>
                <c:pt idx="104">
                  <c:v>40185.738888889122</c:v>
                </c:pt>
                <c:pt idx="105">
                  <c:v>40185.739583333569</c:v>
                </c:pt>
                <c:pt idx="106">
                  <c:v>40185.740277778015</c:v>
                </c:pt>
                <c:pt idx="107">
                  <c:v>40185.740972222462</c:v>
                </c:pt>
                <c:pt idx="108">
                  <c:v>40185.741666666909</c:v>
                </c:pt>
                <c:pt idx="109">
                  <c:v>40185.742361111355</c:v>
                </c:pt>
                <c:pt idx="110">
                  <c:v>40185.743055555802</c:v>
                </c:pt>
                <c:pt idx="111">
                  <c:v>40185.743750000249</c:v>
                </c:pt>
                <c:pt idx="112">
                  <c:v>40185.744444444696</c:v>
                </c:pt>
                <c:pt idx="113">
                  <c:v>40185.745138889142</c:v>
                </c:pt>
                <c:pt idx="114">
                  <c:v>40185.745833333589</c:v>
                </c:pt>
                <c:pt idx="115">
                  <c:v>40185.746527778036</c:v>
                </c:pt>
                <c:pt idx="116">
                  <c:v>40185.747222222482</c:v>
                </c:pt>
                <c:pt idx="117">
                  <c:v>40185.747916666929</c:v>
                </c:pt>
                <c:pt idx="118">
                  <c:v>40185.748611111376</c:v>
                </c:pt>
                <c:pt idx="119">
                  <c:v>40185.749305555823</c:v>
                </c:pt>
                <c:pt idx="120">
                  <c:v>40185.750000000269</c:v>
                </c:pt>
                <c:pt idx="121">
                  <c:v>40185.750694444716</c:v>
                </c:pt>
                <c:pt idx="122">
                  <c:v>40185.751388889163</c:v>
                </c:pt>
                <c:pt idx="123">
                  <c:v>40185.752083333609</c:v>
                </c:pt>
                <c:pt idx="124">
                  <c:v>40185.752777778056</c:v>
                </c:pt>
                <c:pt idx="125">
                  <c:v>40185.753472222503</c:v>
                </c:pt>
                <c:pt idx="126">
                  <c:v>40185.754166666949</c:v>
                </c:pt>
                <c:pt idx="127">
                  <c:v>40185.754861111396</c:v>
                </c:pt>
                <c:pt idx="128">
                  <c:v>40185.755555555843</c:v>
                </c:pt>
                <c:pt idx="129">
                  <c:v>40185.75625000029</c:v>
                </c:pt>
                <c:pt idx="130">
                  <c:v>40185.756944444736</c:v>
                </c:pt>
                <c:pt idx="131">
                  <c:v>40185.757638889183</c:v>
                </c:pt>
                <c:pt idx="132">
                  <c:v>40185.75833333363</c:v>
                </c:pt>
                <c:pt idx="133">
                  <c:v>40185.759027778076</c:v>
                </c:pt>
                <c:pt idx="134">
                  <c:v>40185.759722222523</c:v>
                </c:pt>
                <c:pt idx="135">
                  <c:v>40185.76041666697</c:v>
                </c:pt>
                <c:pt idx="136">
                  <c:v>40185.761111111417</c:v>
                </c:pt>
                <c:pt idx="137">
                  <c:v>40185.761805555863</c:v>
                </c:pt>
                <c:pt idx="138">
                  <c:v>40185.76250000031</c:v>
                </c:pt>
                <c:pt idx="139">
                  <c:v>40185.763194444757</c:v>
                </c:pt>
                <c:pt idx="140">
                  <c:v>40185.763888889203</c:v>
                </c:pt>
                <c:pt idx="141">
                  <c:v>40185.76458333365</c:v>
                </c:pt>
                <c:pt idx="142">
                  <c:v>40185.765277778097</c:v>
                </c:pt>
                <c:pt idx="143">
                  <c:v>40185.765972222543</c:v>
                </c:pt>
                <c:pt idx="144">
                  <c:v>40185.76666666699</c:v>
                </c:pt>
                <c:pt idx="145">
                  <c:v>40185.767361111437</c:v>
                </c:pt>
                <c:pt idx="146">
                  <c:v>40185.768055555884</c:v>
                </c:pt>
                <c:pt idx="147">
                  <c:v>40185.76875000033</c:v>
                </c:pt>
                <c:pt idx="148">
                  <c:v>40185.769444444777</c:v>
                </c:pt>
                <c:pt idx="149">
                  <c:v>40185.770138889224</c:v>
                </c:pt>
                <c:pt idx="150">
                  <c:v>40185.77083333367</c:v>
                </c:pt>
                <c:pt idx="151">
                  <c:v>40185.771527778117</c:v>
                </c:pt>
                <c:pt idx="152">
                  <c:v>40185.772222222564</c:v>
                </c:pt>
                <c:pt idx="153">
                  <c:v>40185.772916667011</c:v>
                </c:pt>
                <c:pt idx="154">
                  <c:v>40185.773611111457</c:v>
                </c:pt>
                <c:pt idx="155">
                  <c:v>40185.774305555904</c:v>
                </c:pt>
                <c:pt idx="156">
                  <c:v>40185.775000000351</c:v>
                </c:pt>
                <c:pt idx="157">
                  <c:v>40185.775694444797</c:v>
                </c:pt>
                <c:pt idx="158">
                  <c:v>40185.776388889244</c:v>
                </c:pt>
                <c:pt idx="159">
                  <c:v>40185.777083333691</c:v>
                </c:pt>
                <c:pt idx="160">
                  <c:v>40185.777777778138</c:v>
                </c:pt>
                <c:pt idx="161">
                  <c:v>40185.778472222584</c:v>
                </c:pt>
                <c:pt idx="162">
                  <c:v>40185.779166667031</c:v>
                </c:pt>
                <c:pt idx="163">
                  <c:v>40185.779861111478</c:v>
                </c:pt>
                <c:pt idx="164">
                  <c:v>40185.780555555924</c:v>
                </c:pt>
                <c:pt idx="165">
                  <c:v>40185.781250000371</c:v>
                </c:pt>
                <c:pt idx="166">
                  <c:v>40185.781944444818</c:v>
                </c:pt>
                <c:pt idx="167">
                  <c:v>40185.782638889264</c:v>
                </c:pt>
                <c:pt idx="168">
                  <c:v>40185.783333333711</c:v>
                </c:pt>
                <c:pt idx="169">
                  <c:v>40185.784027778158</c:v>
                </c:pt>
                <c:pt idx="170">
                  <c:v>40185.784722222605</c:v>
                </c:pt>
                <c:pt idx="171">
                  <c:v>40185.785416667051</c:v>
                </c:pt>
                <c:pt idx="172">
                  <c:v>40185.786111111498</c:v>
                </c:pt>
                <c:pt idx="173">
                  <c:v>40185.786805555945</c:v>
                </c:pt>
                <c:pt idx="174">
                  <c:v>40185.787500000391</c:v>
                </c:pt>
                <c:pt idx="175">
                  <c:v>40185.788194444838</c:v>
                </c:pt>
                <c:pt idx="176">
                  <c:v>40185.788888889285</c:v>
                </c:pt>
                <c:pt idx="177">
                  <c:v>40185.789583333732</c:v>
                </c:pt>
                <c:pt idx="178">
                  <c:v>40185.790277778178</c:v>
                </c:pt>
                <c:pt idx="179">
                  <c:v>40185.790972222625</c:v>
                </c:pt>
                <c:pt idx="180">
                  <c:v>40185.791666667072</c:v>
                </c:pt>
                <c:pt idx="181">
                  <c:v>40185.792361111518</c:v>
                </c:pt>
                <c:pt idx="182">
                  <c:v>40185.793055555965</c:v>
                </c:pt>
                <c:pt idx="183">
                  <c:v>40185.793750000412</c:v>
                </c:pt>
                <c:pt idx="184">
                  <c:v>40185.794444444859</c:v>
                </c:pt>
                <c:pt idx="185">
                  <c:v>40185.795138889305</c:v>
                </c:pt>
                <c:pt idx="186">
                  <c:v>40185.795833333752</c:v>
                </c:pt>
                <c:pt idx="187">
                  <c:v>40185.796527778199</c:v>
                </c:pt>
                <c:pt idx="188">
                  <c:v>40185.797222222645</c:v>
                </c:pt>
                <c:pt idx="189">
                  <c:v>40185.797916667092</c:v>
                </c:pt>
                <c:pt idx="190">
                  <c:v>40185.798611111539</c:v>
                </c:pt>
                <c:pt idx="191">
                  <c:v>40185.799305555985</c:v>
                </c:pt>
                <c:pt idx="192">
                  <c:v>40185.800000000432</c:v>
                </c:pt>
                <c:pt idx="193">
                  <c:v>40185.800694444879</c:v>
                </c:pt>
                <c:pt idx="194">
                  <c:v>40185.801388889326</c:v>
                </c:pt>
                <c:pt idx="195">
                  <c:v>40185.802083333772</c:v>
                </c:pt>
                <c:pt idx="196">
                  <c:v>40185.802777778219</c:v>
                </c:pt>
                <c:pt idx="197">
                  <c:v>40185.803472222666</c:v>
                </c:pt>
                <c:pt idx="198">
                  <c:v>40185.804166667112</c:v>
                </c:pt>
                <c:pt idx="199">
                  <c:v>40185.804861111559</c:v>
                </c:pt>
                <c:pt idx="200">
                  <c:v>40185.805555556006</c:v>
                </c:pt>
                <c:pt idx="201">
                  <c:v>40185.806250000453</c:v>
                </c:pt>
                <c:pt idx="202">
                  <c:v>40185.806944444899</c:v>
                </c:pt>
                <c:pt idx="203">
                  <c:v>40185.807638889346</c:v>
                </c:pt>
                <c:pt idx="204">
                  <c:v>40185.808333333793</c:v>
                </c:pt>
                <c:pt idx="205">
                  <c:v>40185.809027778239</c:v>
                </c:pt>
                <c:pt idx="206">
                  <c:v>40185.809722222686</c:v>
                </c:pt>
                <c:pt idx="207">
                  <c:v>40185.810416667133</c:v>
                </c:pt>
                <c:pt idx="208">
                  <c:v>40185.81111111158</c:v>
                </c:pt>
                <c:pt idx="209">
                  <c:v>40185.811805556026</c:v>
                </c:pt>
                <c:pt idx="210">
                  <c:v>40185.812500000473</c:v>
                </c:pt>
                <c:pt idx="211">
                  <c:v>40185.81319444492</c:v>
                </c:pt>
                <c:pt idx="212">
                  <c:v>40185.813888889366</c:v>
                </c:pt>
                <c:pt idx="213">
                  <c:v>40185.814583333813</c:v>
                </c:pt>
                <c:pt idx="214">
                  <c:v>40185.81527777826</c:v>
                </c:pt>
                <c:pt idx="215">
                  <c:v>40185.815972222706</c:v>
                </c:pt>
                <c:pt idx="216">
                  <c:v>40185.816666667153</c:v>
                </c:pt>
                <c:pt idx="217">
                  <c:v>40185.8173611116</c:v>
                </c:pt>
                <c:pt idx="218">
                  <c:v>40185.818055556047</c:v>
                </c:pt>
                <c:pt idx="219">
                  <c:v>40185.818750000493</c:v>
                </c:pt>
                <c:pt idx="220">
                  <c:v>40185.81944444494</c:v>
                </c:pt>
                <c:pt idx="221">
                  <c:v>40185.820138889387</c:v>
                </c:pt>
                <c:pt idx="222">
                  <c:v>40185.820833333833</c:v>
                </c:pt>
                <c:pt idx="223">
                  <c:v>40185.82152777828</c:v>
                </c:pt>
                <c:pt idx="224">
                  <c:v>40185.822222222727</c:v>
                </c:pt>
                <c:pt idx="225">
                  <c:v>40185.822916667174</c:v>
                </c:pt>
                <c:pt idx="226">
                  <c:v>40185.82361111162</c:v>
                </c:pt>
                <c:pt idx="227">
                  <c:v>40185.824305556067</c:v>
                </c:pt>
                <c:pt idx="228">
                  <c:v>40185.825000000514</c:v>
                </c:pt>
                <c:pt idx="229">
                  <c:v>40185.82569444496</c:v>
                </c:pt>
                <c:pt idx="230">
                  <c:v>40185.826388889407</c:v>
                </c:pt>
                <c:pt idx="231">
                  <c:v>40185.827083333854</c:v>
                </c:pt>
                <c:pt idx="232">
                  <c:v>40185.827777778301</c:v>
                </c:pt>
                <c:pt idx="233">
                  <c:v>40185.828472222747</c:v>
                </c:pt>
                <c:pt idx="234">
                  <c:v>40185.829166667194</c:v>
                </c:pt>
                <c:pt idx="235">
                  <c:v>40185.829861111641</c:v>
                </c:pt>
                <c:pt idx="236">
                  <c:v>40185.830555556087</c:v>
                </c:pt>
                <c:pt idx="237">
                  <c:v>40185.831250000534</c:v>
                </c:pt>
                <c:pt idx="238">
                  <c:v>40185.831944444981</c:v>
                </c:pt>
                <c:pt idx="239">
                  <c:v>40185.832638889427</c:v>
                </c:pt>
                <c:pt idx="240">
                  <c:v>40185.833333333874</c:v>
                </c:pt>
                <c:pt idx="241">
                  <c:v>40185.834027778321</c:v>
                </c:pt>
                <c:pt idx="242">
                  <c:v>40185.834722222768</c:v>
                </c:pt>
                <c:pt idx="243">
                  <c:v>40185.835416667214</c:v>
                </c:pt>
                <c:pt idx="244">
                  <c:v>40185.836111111661</c:v>
                </c:pt>
                <c:pt idx="245">
                  <c:v>40185.836805556108</c:v>
                </c:pt>
                <c:pt idx="246">
                  <c:v>40185.837500000554</c:v>
                </c:pt>
                <c:pt idx="247">
                  <c:v>40185.838194445001</c:v>
                </c:pt>
                <c:pt idx="248">
                  <c:v>40185.838888889448</c:v>
                </c:pt>
                <c:pt idx="249">
                  <c:v>40185.839583333895</c:v>
                </c:pt>
                <c:pt idx="250">
                  <c:v>40185.840277778341</c:v>
                </c:pt>
                <c:pt idx="251">
                  <c:v>40185.840972222788</c:v>
                </c:pt>
                <c:pt idx="252">
                  <c:v>40185.841666667235</c:v>
                </c:pt>
                <c:pt idx="253">
                  <c:v>40185.842361111681</c:v>
                </c:pt>
                <c:pt idx="254">
                  <c:v>40185.843055556128</c:v>
                </c:pt>
                <c:pt idx="255">
                  <c:v>40185.843750000575</c:v>
                </c:pt>
                <c:pt idx="256">
                  <c:v>40185.844444445022</c:v>
                </c:pt>
                <c:pt idx="257">
                  <c:v>40185.845138889468</c:v>
                </c:pt>
                <c:pt idx="258">
                  <c:v>40185.845833333915</c:v>
                </c:pt>
                <c:pt idx="259">
                  <c:v>40185.846527778362</c:v>
                </c:pt>
                <c:pt idx="260">
                  <c:v>40185.847222222808</c:v>
                </c:pt>
                <c:pt idx="261">
                  <c:v>40185.847916667255</c:v>
                </c:pt>
                <c:pt idx="262">
                  <c:v>40185.848611111702</c:v>
                </c:pt>
                <c:pt idx="263">
                  <c:v>40185.849305556148</c:v>
                </c:pt>
                <c:pt idx="264">
                  <c:v>40185.850000000595</c:v>
                </c:pt>
                <c:pt idx="265">
                  <c:v>40185.850694445042</c:v>
                </c:pt>
                <c:pt idx="266">
                  <c:v>40185.851388889489</c:v>
                </c:pt>
                <c:pt idx="267">
                  <c:v>40185.852083333935</c:v>
                </c:pt>
                <c:pt idx="268">
                  <c:v>40185.852777778382</c:v>
                </c:pt>
                <c:pt idx="269">
                  <c:v>40185.853472222829</c:v>
                </c:pt>
                <c:pt idx="270">
                  <c:v>40185.854166667275</c:v>
                </c:pt>
                <c:pt idx="271">
                  <c:v>40185.854861111722</c:v>
                </c:pt>
                <c:pt idx="272">
                  <c:v>40185.855555556169</c:v>
                </c:pt>
                <c:pt idx="273">
                  <c:v>40185.856250000616</c:v>
                </c:pt>
                <c:pt idx="274">
                  <c:v>40185.856944445062</c:v>
                </c:pt>
                <c:pt idx="275">
                  <c:v>40185.857638889509</c:v>
                </c:pt>
                <c:pt idx="276">
                  <c:v>40185.858333333956</c:v>
                </c:pt>
                <c:pt idx="277">
                  <c:v>40185.859027778402</c:v>
                </c:pt>
                <c:pt idx="278">
                  <c:v>40185.859722222849</c:v>
                </c:pt>
                <c:pt idx="279">
                  <c:v>40185.860416667296</c:v>
                </c:pt>
                <c:pt idx="280">
                  <c:v>40185.861111111743</c:v>
                </c:pt>
                <c:pt idx="281">
                  <c:v>40185.861805556189</c:v>
                </c:pt>
                <c:pt idx="282">
                  <c:v>40185.862500000636</c:v>
                </c:pt>
                <c:pt idx="283">
                  <c:v>40185.863194445083</c:v>
                </c:pt>
                <c:pt idx="284">
                  <c:v>40185.863888889529</c:v>
                </c:pt>
                <c:pt idx="285">
                  <c:v>40185.864583333976</c:v>
                </c:pt>
                <c:pt idx="286">
                  <c:v>40185.865277778423</c:v>
                </c:pt>
                <c:pt idx="287">
                  <c:v>40185.865972222869</c:v>
                </c:pt>
                <c:pt idx="288">
                  <c:v>40185.866666667316</c:v>
                </c:pt>
                <c:pt idx="289">
                  <c:v>40185.867361111763</c:v>
                </c:pt>
                <c:pt idx="290">
                  <c:v>40185.86805555621</c:v>
                </c:pt>
                <c:pt idx="291">
                  <c:v>40185.868750000656</c:v>
                </c:pt>
                <c:pt idx="292">
                  <c:v>40185.869444445103</c:v>
                </c:pt>
                <c:pt idx="293">
                  <c:v>40185.87013888955</c:v>
                </c:pt>
                <c:pt idx="294">
                  <c:v>40185.870833333996</c:v>
                </c:pt>
                <c:pt idx="295">
                  <c:v>40185.871527778443</c:v>
                </c:pt>
                <c:pt idx="296">
                  <c:v>40185.87222222289</c:v>
                </c:pt>
                <c:pt idx="297">
                  <c:v>40185.872916667337</c:v>
                </c:pt>
                <c:pt idx="298">
                  <c:v>40185.873611111783</c:v>
                </c:pt>
                <c:pt idx="299">
                  <c:v>40185.87430555623</c:v>
                </c:pt>
                <c:pt idx="300">
                  <c:v>40185.875000000677</c:v>
                </c:pt>
                <c:pt idx="301">
                  <c:v>40185.875694445123</c:v>
                </c:pt>
                <c:pt idx="302">
                  <c:v>40185.87638888957</c:v>
                </c:pt>
                <c:pt idx="303">
                  <c:v>40185.877083334017</c:v>
                </c:pt>
                <c:pt idx="304">
                  <c:v>40185.877777778463</c:v>
                </c:pt>
                <c:pt idx="305">
                  <c:v>40185.87847222291</c:v>
                </c:pt>
                <c:pt idx="306">
                  <c:v>40185.879166667357</c:v>
                </c:pt>
                <c:pt idx="307">
                  <c:v>40185.879861111804</c:v>
                </c:pt>
                <c:pt idx="308">
                  <c:v>40185.88055555625</c:v>
                </c:pt>
                <c:pt idx="309">
                  <c:v>40185.881250000697</c:v>
                </c:pt>
                <c:pt idx="310">
                  <c:v>40185.881944445144</c:v>
                </c:pt>
                <c:pt idx="311">
                  <c:v>40185.88263888959</c:v>
                </c:pt>
                <c:pt idx="312">
                  <c:v>40185.883333334037</c:v>
                </c:pt>
                <c:pt idx="313">
                  <c:v>40185.884027778484</c:v>
                </c:pt>
                <c:pt idx="314">
                  <c:v>40185.884722222931</c:v>
                </c:pt>
                <c:pt idx="315">
                  <c:v>40185.885416667377</c:v>
                </c:pt>
                <c:pt idx="316">
                  <c:v>40185.886111111824</c:v>
                </c:pt>
                <c:pt idx="317">
                  <c:v>40185.886805556271</c:v>
                </c:pt>
                <c:pt idx="318">
                  <c:v>40185.887500000717</c:v>
                </c:pt>
                <c:pt idx="319">
                  <c:v>40185.888194445164</c:v>
                </c:pt>
                <c:pt idx="320">
                  <c:v>40185.888888889611</c:v>
                </c:pt>
                <c:pt idx="321">
                  <c:v>40185.889583334058</c:v>
                </c:pt>
                <c:pt idx="322">
                  <c:v>40185.890277778504</c:v>
                </c:pt>
                <c:pt idx="323">
                  <c:v>40185.890972222951</c:v>
                </c:pt>
                <c:pt idx="324">
                  <c:v>40185.891666667398</c:v>
                </c:pt>
                <c:pt idx="325">
                  <c:v>40185.892361111844</c:v>
                </c:pt>
                <c:pt idx="326">
                  <c:v>40185.893055556291</c:v>
                </c:pt>
                <c:pt idx="327">
                  <c:v>40185.893750000738</c:v>
                </c:pt>
                <c:pt idx="328">
                  <c:v>40185.894444445184</c:v>
                </c:pt>
                <c:pt idx="329">
                  <c:v>40185.895138889631</c:v>
                </c:pt>
                <c:pt idx="330">
                  <c:v>40185.895833334078</c:v>
                </c:pt>
                <c:pt idx="331">
                  <c:v>40185.896527778525</c:v>
                </c:pt>
                <c:pt idx="332">
                  <c:v>40185.897222222971</c:v>
                </c:pt>
                <c:pt idx="333">
                  <c:v>40185.897916667418</c:v>
                </c:pt>
                <c:pt idx="334">
                  <c:v>40185.898611111865</c:v>
                </c:pt>
                <c:pt idx="335">
                  <c:v>40185.899305556311</c:v>
                </c:pt>
                <c:pt idx="336">
                  <c:v>40185.900000000758</c:v>
                </c:pt>
                <c:pt idx="337">
                  <c:v>40185.900694445205</c:v>
                </c:pt>
                <c:pt idx="338">
                  <c:v>40185.901388889652</c:v>
                </c:pt>
                <c:pt idx="339">
                  <c:v>40185.902083334098</c:v>
                </c:pt>
                <c:pt idx="340">
                  <c:v>40185.902777778545</c:v>
                </c:pt>
                <c:pt idx="341">
                  <c:v>40185.903472222992</c:v>
                </c:pt>
                <c:pt idx="342">
                  <c:v>40185.904166667438</c:v>
                </c:pt>
                <c:pt idx="343">
                  <c:v>40185.904861111885</c:v>
                </c:pt>
                <c:pt idx="344">
                  <c:v>40185.905555556332</c:v>
                </c:pt>
                <c:pt idx="345">
                  <c:v>40185.906250000779</c:v>
                </c:pt>
                <c:pt idx="346">
                  <c:v>40185.906944445225</c:v>
                </c:pt>
                <c:pt idx="347">
                  <c:v>40185.907638889672</c:v>
                </c:pt>
                <c:pt idx="348">
                  <c:v>40185.908333334119</c:v>
                </c:pt>
                <c:pt idx="349">
                  <c:v>40185.909027778565</c:v>
                </c:pt>
                <c:pt idx="350">
                  <c:v>40185.909722223012</c:v>
                </c:pt>
                <c:pt idx="351">
                  <c:v>40185.910416667459</c:v>
                </c:pt>
                <c:pt idx="352">
                  <c:v>40185.911111111905</c:v>
                </c:pt>
                <c:pt idx="353">
                  <c:v>40185.911805556352</c:v>
                </c:pt>
                <c:pt idx="354">
                  <c:v>40185.912500000799</c:v>
                </c:pt>
                <c:pt idx="355">
                  <c:v>40185.913194445246</c:v>
                </c:pt>
                <c:pt idx="356">
                  <c:v>40185.913888889692</c:v>
                </c:pt>
                <c:pt idx="357">
                  <c:v>40185.914583334139</c:v>
                </c:pt>
                <c:pt idx="358">
                  <c:v>40185.915277778586</c:v>
                </c:pt>
                <c:pt idx="359">
                  <c:v>40185.915972223032</c:v>
                </c:pt>
                <c:pt idx="360">
                  <c:v>40185.916666667479</c:v>
                </c:pt>
                <c:pt idx="361">
                  <c:v>40185.917361111926</c:v>
                </c:pt>
                <c:pt idx="362">
                  <c:v>40185.918055556373</c:v>
                </c:pt>
                <c:pt idx="363">
                  <c:v>40185.918750000819</c:v>
                </c:pt>
                <c:pt idx="364">
                  <c:v>40185.919444445266</c:v>
                </c:pt>
                <c:pt idx="365">
                  <c:v>40185.920138889713</c:v>
                </c:pt>
                <c:pt idx="366">
                  <c:v>40185.920833334159</c:v>
                </c:pt>
                <c:pt idx="367">
                  <c:v>40185.921527778606</c:v>
                </c:pt>
                <c:pt idx="368">
                  <c:v>40185.922222223053</c:v>
                </c:pt>
                <c:pt idx="369">
                  <c:v>40185.9229166675</c:v>
                </c:pt>
                <c:pt idx="370">
                  <c:v>40185.923611111946</c:v>
                </c:pt>
                <c:pt idx="371">
                  <c:v>40185.924305556393</c:v>
                </c:pt>
                <c:pt idx="372">
                  <c:v>40185.92500000084</c:v>
                </c:pt>
                <c:pt idx="373">
                  <c:v>40185.925694445286</c:v>
                </c:pt>
                <c:pt idx="374">
                  <c:v>40185.926388889733</c:v>
                </c:pt>
                <c:pt idx="375">
                  <c:v>40185.92708333418</c:v>
                </c:pt>
                <c:pt idx="376">
                  <c:v>40185.927777778626</c:v>
                </c:pt>
                <c:pt idx="377">
                  <c:v>40185.928472223073</c:v>
                </c:pt>
                <c:pt idx="378">
                  <c:v>40185.92916666752</c:v>
                </c:pt>
                <c:pt idx="379">
                  <c:v>40185.929861111967</c:v>
                </c:pt>
                <c:pt idx="380">
                  <c:v>40185.930555556413</c:v>
                </c:pt>
                <c:pt idx="381">
                  <c:v>40185.93125000086</c:v>
                </c:pt>
                <c:pt idx="382">
                  <c:v>40185.931944445307</c:v>
                </c:pt>
                <c:pt idx="383">
                  <c:v>40185.932638889753</c:v>
                </c:pt>
                <c:pt idx="384">
                  <c:v>40185.9333333342</c:v>
                </c:pt>
                <c:pt idx="385">
                  <c:v>40185.934027778647</c:v>
                </c:pt>
                <c:pt idx="386">
                  <c:v>40185.934722223094</c:v>
                </c:pt>
                <c:pt idx="387">
                  <c:v>40185.93541666754</c:v>
                </c:pt>
                <c:pt idx="388">
                  <c:v>40185.936111111987</c:v>
                </c:pt>
                <c:pt idx="389">
                  <c:v>40185.936805556434</c:v>
                </c:pt>
                <c:pt idx="390">
                  <c:v>40185.93750000088</c:v>
                </c:pt>
                <c:pt idx="391">
                  <c:v>40185.938194445327</c:v>
                </c:pt>
                <c:pt idx="392">
                  <c:v>40185.938888889774</c:v>
                </c:pt>
                <c:pt idx="393">
                  <c:v>40185.939583334221</c:v>
                </c:pt>
                <c:pt idx="394">
                  <c:v>40185.940277778667</c:v>
                </c:pt>
                <c:pt idx="395">
                  <c:v>40185.940972223114</c:v>
                </c:pt>
                <c:pt idx="396">
                  <c:v>40185.941666667561</c:v>
                </c:pt>
                <c:pt idx="397">
                  <c:v>40185.942361112007</c:v>
                </c:pt>
                <c:pt idx="398">
                  <c:v>40185.943055556454</c:v>
                </c:pt>
                <c:pt idx="399">
                  <c:v>40185.943750000901</c:v>
                </c:pt>
                <c:pt idx="400">
                  <c:v>40185.944444445347</c:v>
                </c:pt>
                <c:pt idx="401">
                  <c:v>40185.945138889794</c:v>
                </c:pt>
                <c:pt idx="402">
                  <c:v>40185.945833334241</c:v>
                </c:pt>
                <c:pt idx="403">
                  <c:v>40185.946527778688</c:v>
                </c:pt>
                <c:pt idx="404">
                  <c:v>40185.947222223134</c:v>
                </c:pt>
                <c:pt idx="405">
                  <c:v>40185.947916667581</c:v>
                </c:pt>
                <c:pt idx="406">
                  <c:v>40185.948611112028</c:v>
                </c:pt>
                <c:pt idx="407">
                  <c:v>40185.949305556474</c:v>
                </c:pt>
                <c:pt idx="408">
                  <c:v>40185.950000000921</c:v>
                </c:pt>
                <c:pt idx="409">
                  <c:v>40185.950694445368</c:v>
                </c:pt>
                <c:pt idx="410">
                  <c:v>40185.951388889815</c:v>
                </c:pt>
                <c:pt idx="411">
                  <c:v>40185.952083334261</c:v>
                </c:pt>
                <c:pt idx="412">
                  <c:v>40185.952777778708</c:v>
                </c:pt>
                <c:pt idx="413">
                  <c:v>40185.953472223155</c:v>
                </c:pt>
                <c:pt idx="414">
                  <c:v>40185.954166667601</c:v>
                </c:pt>
                <c:pt idx="415">
                  <c:v>40185.954861112048</c:v>
                </c:pt>
                <c:pt idx="416">
                  <c:v>40185.955555556495</c:v>
                </c:pt>
                <c:pt idx="417">
                  <c:v>40185.956250000942</c:v>
                </c:pt>
                <c:pt idx="418">
                  <c:v>40185.956944445388</c:v>
                </c:pt>
                <c:pt idx="419">
                  <c:v>40185.957638889835</c:v>
                </c:pt>
                <c:pt idx="420">
                  <c:v>40185.958333334282</c:v>
                </c:pt>
                <c:pt idx="421">
                  <c:v>40185.959027778728</c:v>
                </c:pt>
                <c:pt idx="422">
                  <c:v>40185.959722223175</c:v>
                </c:pt>
                <c:pt idx="423">
                  <c:v>40185.960416667622</c:v>
                </c:pt>
                <c:pt idx="424">
                  <c:v>40185.961111112068</c:v>
                </c:pt>
                <c:pt idx="425">
                  <c:v>40185.961805556515</c:v>
                </c:pt>
                <c:pt idx="426">
                  <c:v>40185.962500000962</c:v>
                </c:pt>
                <c:pt idx="427">
                  <c:v>40185.963194445409</c:v>
                </c:pt>
                <c:pt idx="428">
                  <c:v>40185.963888889855</c:v>
                </c:pt>
                <c:pt idx="429">
                  <c:v>40185.964583334302</c:v>
                </c:pt>
                <c:pt idx="430">
                  <c:v>40185.965277778749</c:v>
                </c:pt>
                <c:pt idx="431">
                  <c:v>40185.965972223195</c:v>
                </c:pt>
                <c:pt idx="432">
                  <c:v>40185.966666667642</c:v>
                </c:pt>
                <c:pt idx="433">
                  <c:v>40185.967361112089</c:v>
                </c:pt>
                <c:pt idx="434">
                  <c:v>40185.968055556536</c:v>
                </c:pt>
                <c:pt idx="435">
                  <c:v>40185.968750000982</c:v>
                </c:pt>
                <c:pt idx="436">
                  <c:v>40185.969444445429</c:v>
                </c:pt>
                <c:pt idx="437">
                  <c:v>40185.970138889876</c:v>
                </c:pt>
                <c:pt idx="438">
                  <c:v>40185.970833334322</c:v>
                </c:pt>
                <c:pt idx="439">
                  <c:v>40185.971527778769</c:v>
                </c:pt>
                <c:pt idx="440">
                  <c:v>40185.972222223216</c:v>
                </c:pt>
                <c:pt idx="441">
                  <c:v>40185.972916667663</c:v>
                </c:pt>
                <c:pt idx="442">
                  <c:v>40185.973611112109</c:v>
                </c:pt>
                <c:pt idx="443">
                  <c:v>40185.974305556556</c:v>
                </c:pt>
                <c:pt idx="444">
                  <c:v>40185.975000001003</c:v>
                </c:pt>
                <c:pt idx="445">
                  <c:v>40185.975694445449</c:v>
                </c:pt>
                <c:pt idx="446">
                  <c:v>40185.976388889896</c:v>
                </c:pt>
                <c:pt idx="447">
                  <c:v>40185.977083334343</c:v>
                </c:pt>
                <c:pt idx="448">
                  <c:v>40185.977777778789</c:v>
                </c:pt>
                <c:pt idx="449">
                  <c:v>40185.978472223236</c:v>
                </c:pt>
                <c:pt idx="450">
                  <c:v>40185.979166667683</c:v>
                </c:pt>
                <c:pt idx="451">
                  <c:v>40185.97986111213</c:v>
                </c:pt>
                <c:pt idx="452">
                  <c:v>40185.980555556576</c:v>
                </c:pt>
                <c:pt idx="453">
                  <c:v>40185.981250001023</c:v>
                </c:pt>
                <c:pt idx="454">
                  <c:v>40185.98194444547</c:v>
                </c:pt>
                <c:pt idx="455">
                  <c:v>40185.982638889916</c:v>
                </c:pt>
                <c:pt idx="456">
                  <c:v>40185.983333334363</c:v>
                </c:pt>
                <c:pt idx="457">
                  <c:v>40185.98402777881</c:v>
                </c:pt>
                <c:pt idx="458">
                  <c:v>40185.984722223257</c:v>
                </c:pt>
                <c:pt idx="459">
                  <c:v>40185.985416667703</c:v>
                </c:pt>
                <c:pt idx="460">
                  <c:v>40185.98611111215</c:v>
                </c:pt>
                <c:pt idx="461">
                  <c:v>40185.986805556597</c:v>
                </c:pt>
                <c:pt idx="462">
                  <c:v>40185.987500001043</c:v>
                </c:pt>
                <c:pt idx="463">
                  <c:v>40185.98819444549</c:v>
                </c:pt>
                <c:pt idx="464">
                  <c:v>40185.988888889937</c:v>
                </c:pt>
                <c:pt idx="465">
                  <c:v>40185.989583334383</c:v>
                </c:pt>
                <c:pt idx="466">
                  <c:v>40185.99027777883</c:v>
                </c:pt>
                <c:pt idx="467">
                  <c:v>40185.990972223277</c:v>
                </c:pt>
                <c:pt idx="468">
                  <c:v>40185.991666667724</c:v>
                </c:pt>
                <c:pt idx="469">
                  <c:v>40185.99236111217</c:v>
                </c:pt>
                <c:pt idx="470">
                  <c:v>40185.993055556617</c:v>
                </c:pt>
                <c:pt idx="471">
                  <c:v>40185.993750001064</c:v>
                </c:pt>
                <c:pt idx="472">
                  <c:v>40185.99444444551</c:v>
                </c:pt>
                <c:pt idx="473">
                  <c:v>40185.995138889957</c:v>
                </c:pt>
                <c:pt idx="474">
                  <c:v>40185.995833334404</c:v>
                </c:pt>
                <c:pt idx="475">
                  <c:v>40185.996527778851</c:v>
                </c:pt>
                <c:pt idx="476">
                  <c:v>40185.997222223297</c:v>
                </c:pt>
                <c:pt idx="477">
                  <c:v>40185.997916667744</c:v>
                </c:pt>
                <c:pt idx="478">
                  <c:v>40185.998611112191</c:v>
                </c:pt>
                <c:pt idx="479">
                  <c:v>40185.999305556637</c:v>
                </c:pt>
                <c:pt idx="480">
                  <c:v>40186</c:v>
                </c:pt>
                <c:pt idx="481">
                  <c:v>40186.000694444447</c:v>
                </c:pt>
                <c:pt idx="482">
                  <c:v>40186.001388888893</c:v>
                </c:pt>
                <c:pt idx="483">
                  <c:v>40186.00208333334</c:v>
                </c:pt>
                <c:pt idx="484">
                  <c:v>40186.002777777787</c:v>
                </c:pt>
                <c:pt idx="485">
                  <c:v>40186.003472222234</c:v>
                </c:pt>
                <c:pt idx="486">
                  <c:v>40186.00416666668</c:v>
                </c:pt>
                <c:pt idx="487">
                  <c:v>40186.004861111127</c:v>
                </c:pt>
                <c:pt idx="488">
                  <c:v>40186.005555555574</c:v>
                </c:pt>
                <c:pt idx="489">
                  <c:v>40186.00625000002</c:v>
                </c:pt>
                <c:pt idx="490">
                  <c:v>40186.006944444467</c:v>
                </c:pt>
                <c:pt idx="491">
                  <c:v>40186.007638888914</c:v>
                </c:pt>
                <c:pt idx="492">
                  <c:v>40186.00833333336</c:v>
                </c:pt>
                <c:pt idx="493">
                  <c:v>40186.009027777807</c:v>
                </c:pt>
                <c:pt idx="494">
                  <c:v>40186.009722222254</c:v>
                </c:pt>
                <c:pt idx="495">
                  <c:v>40186.010416666701</c:v>
                </c:pt>
                <c:pt idx="496">
                  <c:v>40186.011111111147</c:v>
                </c:pt>
                <c:pt idx="497">
                  <c:v>40186.011805555594</c:v>
                </c:pt>
                <c:pt idx="498">
                  <c:v>40186.012500000041</c:v>
                </c:pt>
                <c:pt idx="499">
                  <c:v>40186.013194444487</c:v>
                </c:pt>
                <c:pt idx="500">
                  <c:v>40186.013888888934</c:v>
                </c:pt>
                <c:pt idx="501">
                  <c:v>40186.014583333381</c:v>
                </c:pt>
                <c:pt idx="502">
                  <c:v>40186.015277777828</c:v>
                </c:pt>
                <c:pt idx="503">
                  <c:v>40186.015972222274</c:v>
                </c:pt>
                <c:pt idx="504">
                  <c:v>40186.016666666721</c:v>
                </c:pt>
                <c:pt idx="505">
                  <c:v>40186.017361111168</c:v>
                </c:pt>
                <c:pt idx="506">
                  <c:v>40186.018055555614</c:v>
                </c:pt>
                <c:pt idx="507">
                  <c:v>40186.018750000061</c:v>
                </c:pt>
                <c:pt idx="508">
                  <c:v>40186.019444444508</c:v>
                </c:pt>
                <c:pt idx="509">
                  <c:v>40186.020138888955</c:v>
                </c:pt>
                <c:pt idx="510">
                  <c:v>40186.020833333401</c:v>
                </c:pt>
                <c:pt idx="511">
                  <c:v>40186.021527777848</c:v>
                </c:pt>
                <c:pt idx="512">
                  <c:v>40186.022222222295</c:v>
                </c:pt>
                <c:pt idx="513">
                  <c:v>40186.022916666741</c:v>
                </c:pt>
                <c:pt idx="514">
                  <c:v>40186.023611111188</c:v>
                </c:pt>
                <c:pt idx="515">
                  <c:v>40186.024305555635</c:v>
                </c:pt>
                <c:pt idx="516">
                  <c:v>40186.025000000081</c:v>
                </c:pt>
                <c:pt idx="517">
                  <c:v>40186.025694444528</c:v>
                </c:pt>
                <c:pt idx="518">
                  <c:v>40186.026388888975</c:v>
                </c:pt>
                <c:pt idx="519">
                  <c:v>40186.027083333422</c:v>
                </c:pt>
                <c:pt idx="520">
                  <c:v>40186.027777777868</c:v>
                </c:pt>
                <c:pt idx="521">
                  <c:v>40186.028472222315</c:v>
                </c:pt>
                <c:pt idx="522">
                  <c:v>40186.029166666762</c:v>
                </c:pt>
                <c:pt idx="523">
                  <c:v>40186.029861111208</c:v>
                </c:pt>
                <c:pt idx="524">
                  <c:v>40186.030555555655</c:v>
                </c:pt>
                <c:pt idx="525">
                  <c:v>40186.031250000102</c:v>
                </c:pt>
                <c:pt idx="526">
                  <c:v>40186.031944444549</c:v>
                </c:pt>
                <c:pt idx="527">
                  <c:v>40186.032638888995</c:v>
                </c:pt>
                <c:pt idx="528">
                  <c:v>40186.033333333442</c:v>
                </c:pt>
                <c:pt idx="529">
                  <c:v>40186.034027777889</c:v>
                </c:pt>
                <c:pt idx="530">
                  <c:v>40186.034722222335</c:v>
                </c:pt>
                <c:pt idx="531">
                  <c:v>40186.035416666782</c:v>
                </c:pt>
                <c:pt idx="532">
                  <c:v>40186.036111111229</c:v>
                </c:pt>
                <c:pt idx="533">
                  <c:v>40186.036805555676</c:v>
                </c:pt>
                <c:pt idx="534">
                  <c:v>40186.037500000122</c:v>
                </c:pt>
                <c:pt idx="535">
                  <c:v>40186.038194444569</c:v>
                </c:pt>
                <c:pt idx="536">
                  <c:v>40186.038888889016</c:v>
                </c:pt>
                <c:pt idx="537">
                  <c:v>40186.039583333462</c:v>
                </c:pt>
                <c:pt idx="538">
                  <c:v>40186.040277777909</c:v>
                </c:pt>
                <c:pt idx="539">
                  <c:v>40186.040972222356</c:v>
                </c:pt>
                <c:pt idx="540">
                  <c:v>40186.041666666802</c:v>
                </c:pt>
                <c:pt idx="541">
                  <c:v>40186.042361111249</c:v>
                </c:pt>
                <c:pt idx="542">
                  <c:v>40186.043055555696</c:v>
                </c:pt>
                <c:pt idx="543">
                  <c:v>40186.043750000143</c:v>
                </c:pt>
                <c:pt idx="544">
                  <c:v>40186.044444444589</c:v>
                </c:pt>
                <c:pt idx="545">
                  <c:v>40186.045138889036</c:v>
                </c:pt>
                <c:pt idx="546">
                  <c:v>40186.045833333483</c:v>
                </c:pt>
                <c:pt idx="547">
                  <c:v>40186.046527777929</c:v>
                </c:pt>
                <c:pt idx="548">
                  <c:v>40186.047222222376</c:v>
                </c:pt>
                <c:pt idx="549">
                  <c:v>40186.047916666823</c:v>
                </c:pt>
                <c:pt idx="550">
                  <c:v>40186.04861111127</c:v>
                </c:pt>
                <c:pt idx="551">
                  <c:v>40186.049305555716</c:v>
                </c:pt>
                <c:pt idx="552">
                  <c:v>40186.050000000163</c:v>
                </c:pt>
                <c:pt idx="553">
                  <c:v>40186.05069444461</c:v>
                </c:pt>
                <c:pt idx="554">
                  <c:v>40186.051388889056</c:v>
                </c:pt>
                <c:pt idx="555">
                  <c:v>40186.052083333503</c:v>
                </c:pt>
                <c:pt idx="556">
                  <c:v>40186.05277777795</c:v>
                </c:pt>
                <c:pt idx="557">
                  <c:v>40186.053472222397</c:v>
                </c:pt>
                <c:pt idx="558">
                  <c:v>40186.054166666843</c:v>
                </c:pt>
                <c:pt idx="559">
                  <c:v>40186.05486111129</c:v>
                </c:pt>
                <c:pt idx="560">
                  <c:v>40186.055555555737</c:v>
                </c:pt>
                <c:pt idx="561">
                  <c:v>40186.056250000183</c:v>
                </c:pt>
                <c:pt idx="562">
                  <c:v>40186.05694444463</c:v>
                </c:pt>
                <c:pt idx="563">
                  <c:v>40186.057638889077</c:v>
                </c:pt>
                <c:pt idx="564">
                  <c:v>40186.058333333523</c:v>
                </c:pt>
                <c:pt idx="565">
                  <c:v>40186.05902777797</c:v>
                </c:pt>
                <c:pt idx="566">
                  <c:v>40186.059722222417</c:v>
                </c:pt>
                <c:pt idx="567">
                  <c:v>40186.060416666864</c:v>
                </c:pt>
                <c:pt idx="568">
                  <c:v>40186.06111111131</c:v>
                </c:pt>
                <c:pt idx="569">
                  <c:v>40186.061805555757</c:v>
                </c:pt>
                <c:pt idx="570">
                  <c:v>40186.062500000204</c:v>
                </c:pt>
                <c:pt idx="571">
                  <c:v>40186.06319444465</c:v>
                </c:pt>
                <c:pt idx="572">
                  <c:v>40186.063888889097</c:v>
                </c:pt>
                <c:pt idx="573">
                  <c:v>40186.064583333544</c:v>
                </c:pt>
                <c:pt idx="574">
                  <c:v>40186.065277777991</c:v>
                </c:pt>
                <c:pt idx="575">
                  <c:v>40186.065972222437</c:v>
                </c:pt>
                <c:pt idx="576">
                  <c:v>40186.066666666884</c:v>
                </c:pt>
                <c:pt idx="577">
                  <c:v>40186.067361111331</c:v>
                </c:pt>
                <c:pt idx="578">
                  <c:v>40186.068055555777</c:v>
                </c:pt>
                <c:pt idx="579">
                  <c:v>40186.068750000224</c:v>
                </c:pt>
                <c:pt idx="580">
                  <c:v>40186.069444444671</c:v>
                </c:pt>
                <c:pt idx="581">
                  <c:v>40186.070138889118</c:v>
                </c:pt>
                <c:pt idx="582">
                  <c:v>40186.070833333564</c:v>
                </c:pt>
                <c:pt idx="583">
                  <c:v>40186.071527778011</c:v>
                </c:pt>
                <c:pt idx="584">
                  <c:v>40186.072222222458</c:v>
                </c:pt>
                <c:pt idx="585">
                  <c:v>40186.072916666904</c:v>
                </c:pt>
                <c:pt idx="586">
                  <c:v>40186.073611111351</c:v>
                </c:pt>
                <c:pt idx="587">
                  <c:v>40186.074305555798</c:v>
                </c:pt>
                <c:pt idx="588">
                  <c:v>40186.075000000244</c:v>
                </c:pt>
                <c:pt idx="589">
                  <c:v>40186.075694444691</c:v>
                </c:pt>
                <c:pt idx="590">
                  <c:v>40186.076388889138</c:v>
                </c:pt>
                <c:pt idx="591">
                  <c:v>40186.077083333585</c:v>
                </c:pt>
                <c:pt idx="592">
                  <c:v>40186.077777778031</c:v>
                </c:pt>
                <c:pt idx="593">
                  <c:v>40186.078472222478</c:v>
                </c:pt>
                <c:pt idx="594">
                  <c:v>40186.079166666925</c:v>
                </c:pt>
                <c:pt idx="595">
                  <c:v>40186.079861111371</c:v>
                </c:pt>
                <c:pt idx="596">
                  <c:v>40186.080555555818</c:v>
                </c:pt>
                <c:pt idx="597">
                  <c:v>40186.081250000265</c:v>
                </c:pt>
                <c:pt idx="598">
                  <c:v>40186.081944444712</c:v>
                </c:pt>
                <c:pt idx="599">
                  <c:v>40186.082638889158</c:v>
                </c:pt>
                <c:pt idx="600">
                  <c:v>40186.083333333605</c:v>
                </c:pt>
                <c:pt idx="601">
                  <c:v>40186.084027778052</c:v>
                </c:pt>
                <c:pt idx="602">
                  <c:v>40186.084722222498</c:v>
                </c:pt>
                <c:pt idx="603">
                  <c:v>40186.085416666945</c:v>
                </c:pt>
                <c:pt idx="604">
                  <c:v>40186.086111111392</c:v>
                </c:pt>
                <c:pt idx="605">
                  <c:v>40186.086805555839</c:v>
                </c:pt>
                <c:pt idx="606">
                  <c:v>40186.087500000285</c:v>
                </c:pt>
                <c:pt idx="607">
                  <c:v>40186.088194444732</c:v>
                </c:pt>
                <c:pt idx="608">
                  <c:v>40186.088888889179</c:v>
                </c:pt>
                <c:pt idx="609">
                  <c:v>40186.089583333625</c:v>
                </c:pt>
                <c:pt idx="610">
                  <c:v>40186.090277778072</c:v>
                </c:pt>
                <c:pt idx="611">
                  <c:v>40186.090972222519</c:v>
                </c:pt>
                <c:pt idx="612">
                  <c:v>40186.091666666965</c:v>
                </c:pt>
                <c:pt idx="613">
                  <c:v>40186.092361111412</c:v>
                </c:pt>
                <c:pt idx="614">
                  <c:v>40186.093055555859</c:v>
                </c:pt>
                <c:pt idx="615">
                  <c:v>40186.093750000306</c:v>
                </c:pt>
                <c:pt idx="616">
                  <c:v>40186.094444444752</c:v>
                </c:pt>
                <c:pt idx="617">
                  <c:v>40186.095138889199</c:v>
                </c:pt>
                <c:pt idx="618">
                  <c:v>40186.095833333646</c:v>
                </c:pt>
                <c:pt idx="619">
                  <c:v>40186.096527778092</c:v>
                </c:pt>
                <c:pt idx="620">
                  <c:v>40186.097222222539</c:v>
                </c:pt>
                <c:pt idx="621">
                  <c:v>40186.097916666986</c:v>
                </c:pt>
                <c:pt idx="622">
                  <c:v>40186.098611111433</c:v>
                </c:pt>
                <c:pt idx="623">
                  <c:v>40186.099305555879</c:v>
                </c:pt>
                <c:pt idx="624">
                  <c:v>40186.100000000326</c:v>
                </c:pt>
                <c:pt idx="625">
                  <c:v>40186.100694444773</c:v>
                </c:pt>
                <c:pt idx="626">
                  <c:v>40186.101388889219</c:v>
                </c:pt>
                <c:pt idx="627">
                  <c:v>40186.102083333666</c:v>
                </c:pt>
                <c:pt idx="628">
                  <c:v>40186.102777778113</c:v>
                </c:pt>
                <c:pt idx="629">
                  <c:v>40186.10347222256</c:v>
                </c:pt>
                <c:pt idx="630">
                  <c:v>40186.104166667006</c:v>
                </c:pt>
                <c:pt idx="631">
                  <c:v>40186.104861111453</c:v>
                </c:pt>
                <c:pt idx="632">
                  <c:v>40186.1055555559</c:v>
                </c:pt>
                <c:pt idx="633">
                  <c:v>40186.106250000346</c:v>
                </c:pt>
                <c:pt idx="634">
                  <c:v>40186.106944444793</c:v>
                </c:pt>
                <c:pt idx="635">
                  <c:v>40186.10763888924</c:v>
                </c:pt>
                <c:pt idx="636">
                  <c:v>40186.108333333686</c:v>
                </c:pt>
                <c:pt idx="637">
                  <c:v>40186.109027778133</c:v>
                </c:pt>
                <c:pt idx="638">
                  <c:v>40186.10972222258</c:v>
                </c:pt>
                <c:pt idx="639">
                  <c:v>40186.110416667027</c:v>
                </c:pt>
                <c:pt idx="640">
                  <c:v>40186.111111111473</c:v>
                </c:pt>
                <c:pt idx="641">
                  <c:v>40186.11180555592</c:v>
                </c:pt>
                <c:pt idx="642">
                  <c:v>40186.112500000367</c:v>
                </c:pt>
                <c:pt idx="643">
                  <c:v>40186.113194444813</c:v>
                </c:pt>
                <c:pt idx="644">
                  <c:v>40186.11388888926</c:v>
                </c:pt>
                <c:pt idx="645">
                  <c:v>40186.114583333707</c:v>
                </c:pt>
                <c:pt idx="646">
                  <c:v>40186.115277778154</c:v>
                </c:pt>
                <c:pt idx="647">
                  <c:v>40186.1159722226</c:v>
                </c:pt>
                <c:pt idx="648">
                  <c:v>40186.116666667047</c:v>
                </c:pt>
                <c:pt idx="649">
                  <c:v>40186.117361111494</c:v>
                </c:pt>
                <c:pt idx="650">
                  <c:v>40186.11805555594</c:v>
                </c:pt>
                <c:pt idx="651">
                  <c:v>40186.118750000387</c:v>
                </c:pt>
                <c:pt idx="652">
                  <c:v>40186.119444444834</c:v>
                </c:pt>
                <c:pt idx="653">
                  <c:v>40186.12013888928</c:v>
                </c:pt>
                <c:pt idx="654">
                  <c:v>40186.120833333727</c:v>
                </c:pt>
                <c:pt idx="655">
                  <c:v>40186.121527778174</c:v>
                </c:pt>
                <c:pt idx="656">
                  <c:v>40186.122222222621</c:v>
                </c:pt>
                <c:pt idx="657">
                  <c:v>40186.122916667067</c:v>
                </c:pt>
                <c:pt idx="658">
                  <c:v>40186.123611111514</c:v>
                </c:pt>
                <c:pt idx="659">
                  <c:v>40186.124305555961</c:v>
                </c:pt>
                <c:pt idx="660">
                  <c:v>40186.125000000407</c:v>
                </c:pt>
                <c:pt idx="661">
                  <c:v>40186.125694444854</c:v>
                </c:pt>
                <c:pt idx="662">
                  <c:v>40186.126388889301</c:v>
                </c:pt>
                <c:pt idx="663">
                  <c:v>40186.127083333748</c:v>
                </c:pt>
                <c:pt idx="664">
                  <c:v>40186.127777778194</c:v>
                </c:pt>
                <c:pt idx="665">
                  <c:v>40186.128472222641</c:v>
                </c:pt>
                <c:pt idx="666">
                  <c:v>40186.129166667088</c:v>
                </c:pt>
                <c:pt idx="667">
                  <c:v>40186.129861111534</c:v>
                </c:pt>
                <c:pt idx="668">
                  <c:v>40186.130555555981</c:v>
                </c:pt>
                <c:pt idx="669">
                  <c:v>40186.131250000428</c:v>
                </c:pt>
                <c:pt idx="670">
                  <c:v>40186.131944444875</c:v>
                </c:pt>
                <c:pt idx="671">
                  <c:v>40186.132638889321</c:v>
                </c:pt>
                <c:pt idx="672">
                  <c:v>40186.133333333768</c:v>
                </c:pt>
                <c:pt idx="673">
                  <c:v>40186.134027778215</c:v>
                </c:pt>
                <c:pt idx="674">
                  <c:v>40186.134722222661</c:v>
                </c:pt>
                <c:pt idx="675">
                  <c:v>40186.135416667108</c:v>
                </c:pt>
                <c:pt idx="676">
                  <c:v>40186.136111111555</c:v>
                </c:pt>
                <c:pt idx="677">
                  <c:v>40186.136805556001</c:v>
                </c:pt>
                <c:pt idx="678">
                  <c:v>40186.137500000448</c:v>
                </c:pt>
                <c:pt idx="679">
                  <c:v>40186.138194444895</c:v>
                </c:pt>
                <c:pt idx="680">
                  <c:v>40186.138888889342</c:v>
                </c:pt>
                <c:pt idx="681">
                  <c:v>40186.139583333788</c:v>
                </c:pt>
                <c:pt idx="682">
                  <c:v>40186.140277778235</c:v>
                </c:pt>
                <c:pt idx="683">
                  <c:v>40186.140972222682</c:v>
                </c:pt>
                <c:pt idx="684">
                  <c:v>40186.141666667128</c:v>
                </c:pt>
                <c:pt idx="685">
                  <c:v>40186.142361111575</c:v>
                </c:pt>
                <c:pt idx="686">
                  <c:v>40186.143055556022</c:v>
                </c:pt>
                <c:pt idx="687">
                  <c:v>40186.143750000469</c:v>
                </c:pt>
                <c:pt idx="688">
                  <c:v>40186.144444444915</c:v>
                </c:pt>
                <c:pt idx="689">
                  <c:v>40186.145138889362</c:v>
                </c:pt>
                <c:pt idx="690">
                  <c:v>40186.145833333809</c:v>
                </c:pt>
                <c:pt idx="691">
                  <c:v>40186.146527778255</c:v>
                </c:pt>
                <c:pt idx="692">
                  <c:v>40186.147222222702</c:v>
                </c:pt>
                <c:pt idx="693">
                  <c:v>40186.147916667149</c:v>
                </c:pt>
                <c:pt idx="694">
                  <c:v>40186.148611111596</c:v>
                </c:pt>
                <c:pt idx="695">
                  <c:v>40186.149305556042</c:v>
                </c:pt>
                <c:pt idx="696">
                  <c:v>40186.150000000489</c:v>
                </c:pt>
                <c:pt idx="697">
                  <c:v>40186.150694444936</c:v>
                </c:pt>
                <c:pt idx="698">
                  <c:v>40186.151388889382</c:v>
                </c:pt>
                <c:pt idx="699">
                  <c:v>40186.152083333829</c:v>
                </c:pt>
                <c:pt idx="700">
                  <c:v>40186.152777778276</c:v>
                </c:pt>
                <c:pt idx="701">
                  <c:v>40186.153472222722</c:v>
                </c:pt>
                <c:pt idx="702">
                  <c:v>40186.154166667169</c:v>
                </c:pt>
                <c:pt idx="703">
                  <c:v>40186.154861111616</c:v>
                </c:pt>
                <c:pt idx="704">
                  <c:v>40186.155555556063</c:v>
                </c:pt>
                <c:pt idx="705">
                  <c:v>40186.156250000509</c:v>
                </c:pt>
                <c:pt idx="706">
                  <c:v>40186.156944444956</c:v>
                </c:pt>
                <c:pt idx="707">
                  <c:v>40186.157638889403</c:v>
                </c:pt>
                <c:pt idx="708">
                  <c:v>40186.158333333849</c:v>
                </c:pt>
                <c:pt idx="709">
                  <c:v>40186.159027778296</c:v>
                </c:pt>
                <c:pt idx="710">
                  <c:v>40186.159722222743</c:v>
                </c:pt>
                <c:pt idx="711">
                  <c:v>40186.16041666719</c:v>
                </c:pt>
                <c:pt idx="712">
                  <c:v>40186.161111111636</c:v>
                </c:pt>
                <c:pt idx="713">
                  <c:v>40186.161805556083</c:v>
                </c:pt>
                <c:pt idx="714">
                  <c:v>40186.16250000053</c:v>
                </c:pt>
                <c:pt idx="715">
                  <c:v>40186.163194444976</c:v>
                </c:pt>
                <c:pt idx="716">
                  <c:v>40186.163888889423</c:v>
                </c:pt>
                <c:pt idx="717">
                  <c:v>40186.16458333387</c:v>
                </c:pt>
                <c:pt idx="718">
                  <c:v>40186.165277778317</c:v>
                </c:pt>
                <c:pt idx="719">
                  <c:v>40186.165972222763</c:v>
                </c:pt>
                <c:pt idx="720">
                  <c:v>40186.16666666721</c:v>
                </c:pt>
                <c:pt idx="721">
                  <c:v>40186.167361111657</c:v>
                </c:pt>
                <c:pt idx="722">
                  <c:v>40186.168055556103</c:v>
                </c:pt>
                <c:pt idx="723">
                  <c:v>40186.16875000055</c:v>
                </c:pt>
                <c:pt idx="724">
                  <c:v>40186.169444444997</c:v>
                </c:pt>
                <c:pt idx="725">
                  <c:v>40186.170138889443</c:v>
                </c:pt>
                <c:pt idx="726">
                  <c:v>40186.17083333389</c:v>
                </c:pt>
                <c:pt idx="727">
                  <c:v>40186.171527778337</c:v>
                </c:pt>
                <c:pt idx="728">
                  <c:v>40186.172222222784</c:v>
                </c:pt>
                <c:pt idx="729">
                  <c:v>40186.17291666723</c:v>
                </c:pt>
                <c:pt idx="730">
                  <c:v>40186.173611111677</c:v>
                </c:pt>
                <c:pt idx="731">
                  <c:v>40186.174305556124</c:v>
                </c:pt>
                <c:pt idx="732">
                  <c:v>40186.17500000057</c:v>
                </c:pt>
                <c:pt idx="733">
                  <c:v>40186.175694445017</c:v>
                </c:pt>
                <c:pt idx="734">
                  <c:v>40186.176388889464</c:v>
                </c:pt>
                <c:pt idx="735">
                  <c:v>40186.177083333911</c:v>
                </c:pt>
                <c:pt idx="736">
                  <c:v>40186.177777778357</c:v>
                </c:pt>
                <c:pt idx="737">
                  <c:v>40186.178472222804</c:v>
                </c:pt>
                <c:pt idx="738">
                  <c:v>40186.179166667251</c:v>
                </c:pt>
                <c:pt idx="739">
                  <c:v>40186.179861111697</c:v>
                </c:pt>
                <c:pt idx="740">
                  <c:v>40186.180555556144</c:v>
                </c:pt>
                <c:pt idx="741">
                  <c:v>40186.181250000591</c:v>
                </c:pt>
                <c:pt idx="742">
                  <c:v>40186.181944445038</c:v>
                </c:pt>
                <c:pt idx="743">
                  <c:v>40186.182638889484</c:v>
                </c:pt>
                <c:pt idx="744">
                  <c:v>40186.183333333931</c:v>
                </c:pt>
                <c:pt idx="745">
                  <c:v>40186.184027778378</c:v>
                </c:pt>
                <c:pt idx="746">
                  <c:v>40186.184722222824</c:v>
                </c:pt>
                <c:pt idx="747">
                  <c:v>40186.185416667271</c:v>
                </c:pt>
                <c:pt idx="748">
                  <c:v>40186.186111111718</c:v>
                </c:pt>
                <c:pt idx="749">
                  <c:v>40186.186805556164</c:v>
                </c:pt>
                <c:pt idx="750">
                  <c:v>40186.187500000611</c:v>
                </c:pt>
                <c:pt idx="751">
                  <c:v>40186.188194445058</c:v>
                </c:pt>
                <c:pt idx="752">
                  <c:v>40186.188888889505</c:v>
                </c:pt>
                <c:pt idx="753">
                  <c:v>40186.189583333951</c:v>
                </c:pt>
                <c:pt idx="754">
                  <c:v>40186.190277778398</c:v>
                </c:pt>
                <c:pt idx="755">
                  <c:v>40186.190972222845</c:v>
                </c:pt>
                <c:pt idx="756">
                  <c:v>40186.191666667291</c:v>
                </c:pt>
                <c:pt idx="757">
                  <c:v>40186.192361111738</c:v>
                </c:pt>
                <c:pt idx="758">
                  <c:v>40186.193055556185</c:v>
                </c:pt>
                <c:pt idx="759">
                  <c:v>40186.193750000632</c:v>
                </c:pt>
                <c:pt idx="760">
                  <c:v>40186.194444445078</c:v>
                </c:pt>
                <c:pt idx="761">
                  <c:v>40186.195138889525</c:v>
                </c:pt>
                <c:pt idx="762">
                  <c:v>40186.195833333972</c:v>
                </c:pt>
                <c:pt idx="763">
                  <c:v>40186.196527778418</c:v>
                </c:pt>
                <c:pt idx="764">
                  <c:v>40186.197222222865</c:v>
                </c:pt>
                <c:pt idx="765">
                  <c:v>40186.197916667312</c:v>
                </c:pt>
                <c:pt idx="766">
                  <c:v>40186.198611111759</c:v>
                </c:pt>
                <c:pt idx="767">
                  <c:v>40186.199305556205</c:v>
                </c:pt>
                <c:pt idx="768">
                  <c:v>40186.200000000652</c:v>
                </c:pt>
                <c:pt idx="769">
                  <c:v>40186.200694445099</c:v>
                </c:pt>
                <c:pt idx="770">
                  <c:v>40186.201388889545</c:v>
                </c:pt>
                <c:pt idx="771">
                  <c:v>40186.202083333992</c:v>
                </c:pt>
                <c:pt idx="772">
                  <c:v>40186.202777778439</c:v>
                </c:pt>
                <c:pt idx="773">
                  <c:v>40186.203472222885</c:v>
                </c:pt>
                <c:pt idx="774">
                  <c:v>40186.204166667332</c:v>
                </c:pt>
                <c:pt idx="775">
                  <c:v>40186.204861111779</c:v>
                </c:pt>
                <c:pt idx="776">
                  <c:v>40186.205555556226</c:v>
                </c:pt>
                <c:pt idx="777">
                  <c:v>40186.206250000672</c:v>
                </c:pt>
                <c:pt idx="778">
                  <c:v>40186.206944445119</c:v>
                </c:pt>
                <c:pt idx="779">
                  <c:v>40186.207638889566</c:v>
                </c:pt>
                <c:pt idx="780">
                  <c:v>40186.208333334012</c:v>
                </c:pt>
                <c:pt idx="781">
                  <c:v>40186.209027778459</c:v>
                </c:pt>
                <c:pt idx="782">
                  <c:v>40186.209722222906</c:v>
                </c:pt>
                <c:pt idx="783">
                  <c:v>40186.210416667353</c:v>
                </c:pt>
                <c:pt idx="784">
                  <c:v>40186.211111111799</c:v>
                </c:pt>
                <c:pt idx="785">
                  <c:v>40186.211805556246</c:v>
                </c:pt>
                <c:pt idx="786">
                  <c:v>40186.212500000693</c:v>
                </c:pt>
                <c:pt idx="787">
                  <c:v>40186.213194445139</c:v>
                </c:pt>
                <c:pt idx="788">
                  <c:v>40186.213888889586</c:v>
                </c:pt>
                <c:pt idx="789">
                  <c:v>40186.214583334033</c:v>
                </c:pt>
                <c:pt idx="790">
                  <c:v>40186.21527777848</c:v>
                </c:pt>
                <c:pt idx="791">
                  <c:v>40186.215972222926</c:v>
                </c:pt>
                <c:pt idx="792">
                  <c:v>40186.216666667373</c:v>
                </c:pt>
                <c:pt idx="793">
                  <c:v>40186.21736111182</c:v>
                </c:pt>
                <c:pt idx="794">
                  <c:v>40186.218055556266</c:v>
                </c:pt>
                <c:pt idx="795">
                  <c:v>40186.218750000713</c:v>
                </c:pt>
                <c:pt idx="796">
                  <c:v>40186.21944444516</c:v>
                </c:pt>
                <c:pt idx="797">
                  <c:v>40186.220138889606</c:v>
                </c:pt>
                <c:pt idx="798">
                  <c:v>40186.220833334053</c:v>
                </c:pt>
                <c:pt idx="799">
                  <c:v>40186.2215277785</c:v>
                </c:pt>
                <c:pt idx="800">
                  <c:v>40186.222222222947</c:v>
                </c:pt>
                <c:pt idx="801">
                  <c:v>40186.222916667393</c:v>
                </c:pt>
                <c:pt idx="802">
                  <c:v>40186.22361111184</c:v>
                </c:pt>
                <c:pt idx="803">
                  <c:v>40186.224305556287</c:v>
                </c:pt>
                <c:pt idx="804">
                  <c:v>40186.225000000733</c:v>
                </c:pt>
                <c:pt idx="805">
                  <c:v>40186.22569444518</c:v>
                </c:pt>
                <c:pt idx="806">
                  <c:v>40186.226388889627</c:v>
                </c:pt>
                <c:pt idx="807">
                  <c:v>40186.227083334074</c:v>
                </c:pt>
                <c:pt idx="808">
                  <c:v>40186.22777777852</c:v>
                </c:pt>
                <c:pt idx="809">
                  <c:v>40186.228472222967</c:v>
                </c:pt>
                <c:pt idx="810">
                  <c:v>40186.229166667414</c:v>
                </c:pt>
                <c:pt idx="811">
                  <c:v>40186.22986111186</c:v>
                </c:pt>
                <c:pt idx="812">
                  <c:v>40186.230555556307</c:v>
                </c:pt>
                <c:pt idx="813">
                  <c:v>40186.231250000754</c:v>
                </c:pt>
                <c:pt idx="814">
                  <c:v>40186.2319444452</c:v>
                </c:pt>
                <c:pt idx="815">
                  <c:v>40186.232638889647</c:v>
                </c:pt>
                <c:pt idx="816">
                  <c:v>40186.233333334094</c:v>
                </c:pt>
                <c:pt idx="817">
                  <c:v>40186.234027778541</c:v>
                </c:pt>
                <c:pt idx="818">
                  <c:v>40186.234722222987</c:v>
                </c:pt>
                <c:pt idx="819">
                  <c:v>40186.235416667434</c:v>
                </c:pt>
                <c:pt idx="820">
                  <c:v>40186.236111111881</c:v>
                </c:pt>
                <c:pt idx="821">
                  <c:v>40186.236805556327</c:v>
                </c:pt>
                <c:pt idx="822">
                  <c:v>40186.237500000774</c:v>
                </c:pt>
                <c:pt idx="823">
                  <c:v>40186.238194445221</c:v>
                </c:pt>
                <c:pt idx="824">
                  <c:v>40186.238888889668</c:v>
                </c:pt>
                <c:pt idx="825">
                  <c:v>40186.239583334114</c:v>
                </c:pt>
                <c:pt idx="826">
                  <c:v>40186.240277778561</c:v>
                </c:pt>
                <c:pt idx="827">
                  <c:v>40186.240972223008</c:v>
                </c:pt>
                <c:pt idx="828">
                  <c:v>40186.241666667454</c:v>
                </c:pt>
                <c:pt idx="829">
                  <c:v>40186.242361111901</c:v>
                </c:pt>
                <c:pt idx="830">
                  <c:v>40186.243055556348</c:v>
                </c:pt>
                <c:pt idx="831">
                  <c:v>40186.243750000795</c:v>
                </c:pt>
                <c:pt idx="832">
                  <c:v>40186.244444445241</c:v>
                </c:pt>
                <c:pt idx="833">
                  <c:v>40186.245138889688</c:v>
                </c:pt>
                <c:pt idx="834">
                  <c:v>40186.245833334135</c:v>
                </c:pt>
                <c:pt idx="835">
                  <c:v>40186.246527778581</c:v>
                </c:pt>
                <c:pt idx="836">
                  <c:v>40186.247222223028</c:v>
                </c:pt>
                <c:pt idx="837">
                  <c:v>40186.247916667475</c:v>
                </c:pt>
                <c:pt idx="838">
                  <c:v>40186.248611111921</c:v>
                </c:pt>
                <c:pt idx="839">
                  <c:v>40186.249305556368</c:v>
                </c:pt>
                <c:pt idx="840">
                  <c:v>40186.250000000815</c:v>
                </c:pt>
                <c:pt idx="841">
                  <c:v>40186.250694445262</c:v>
                </c:pt>
                <c:pt idx="842">
                  <c:v>40186.251388889708</c:v>
                </c:pt>
                <c:pt idx="843">
                  <c:v>40186.252083334155</c:v>
                </c:pt>
                <c:pt idx="844">
                  <c:v>40186.252777778602</c:v>
                </c:pt>
                <c:pt idx="845">
                  <c:v>40186.253472223048</c:v>
                </c:pt>
                <c:pt idx="846">
                  <c:v>40186.254166667495</c:v>
                </c:pt>
                <c:pt idx="847">
                  <c:v>40186.254861111942</c:v>
                </c:pt>
                <c:pt idx="848">
                  <c:v>40186.255555556389</c:v>
                </c:pt>
                <c:pt idx="849">
                  <c:v>40186.256250000835</c:v>
                </c:pt>
                <c:pt idx="850">
                  <c:v>40186.256944445282</c:v>
                </c:pt>
                <c:pt idx="851">
                  <c:v>40186.257638889729</c:v>
                </c:pt>
                <c:pt idx="852">
                  <c:v>40186.258333334175</c:v>
                </c:pt>
                <c:pt idx="853">
                  <c:v>40186.259027778622</c:v>
                </c:pt>
                <c:pt idx="854">
                  <c:v>40186.259722223069</c:v>
                </c:pt>
                <c:pt idx="855">
                  <c:v>40186.260416667516</c:v>
                </c:pt>
                <c:pt idx="856">
                  <c:v>40186.261111111962</c:v>
                </c:pt>
                <c:pt idx="857">
                  <c:v>40186.261805556409</c:v>
                </c:pt>
                <c:pt idx="858">
                  <c:v>40186.262500000856</c:v>
                </c:pt>
                <c:pt idx="859">
                  <c:v>40186.263194445302</c:v>
                </c:pt>
                <c:pt idx="860">
                  <c:v>40186.263888889749</c:v>
                </c:pt>
                <c:pt idx="861">
                  <c:v>40186.264583334196</c:v>
                </c:pt>
                <c:pt idx="862">
                  <c:v>40186.265277778642</c:v>
                </c:pt>
                <c:pt idx="863">
                  <c:v>40186.265972223089</c:v>
                </c:pt>
                <c:pt idx="864">
                  <c:v>40186.266666667536</c:v>
                </c:pt>
                <c:pt idx="865">
                  <c:v>40186.267361111983</c:v>
                </c:pt>
                <c:pt idx="866">
                  <c:v>40186.268055556429</c:v>
                </c:pt>
                <c:pt idx="867">
                  <c:v>40186.268750000876</c:v>
                </c:pt>
                <c:pt idx="868">
                  <c:v>40186.269444445323</c:v>
                </c:pt>
                <c:pt idx="869">
                  <c:v>40186.270138889769</c:v>
                </c:pt>
                <c:pt idx="870">
                  <c:v>40186.270833334216</c:v>
                </c:pt>
                <c:pt idx="871">
                  <c:v>40186.271527778663</c:v>
                </c:pt>
                <c:pt idx="872">
                  <c:v>40186.27222222311</c:v>
                </c:pt>
                <c:pt idx="873">
                  <c:v>40186.272916667556</c:v>
                </c:pt>
                <c:pt idx="874">
                  <c:v>40186.273611112003</c:v>
                </c:pt>
                <c:pt idx="875">
                  <c:v>40186.27430555645</c:v>
                </c:pt>
                <c:pt idx="876">
                  <c:v>40186.275000000896</c:v>
                </c:pt>
                <c:pt idx="877">
                  <c:v>40186.275694445343</c:v>
                </c:pt>
                <c:pt idx="878">
                  <c:v>40186.27638888979</c:v>
                </c:pt>
                <c:pt idx="879">
                  <c:v>40186.277083334237</c:v>
                </c:pt>
                <c:pt idx="880">
                  <c:v>40186.277777778683</c:v>
                </c:pt>
                <c:pt idx="881">
                  <c:v>40186.27847222313</c:v>
                </c:pt>
                <c:pt idx="882">
                  <c:v>40186.279166667577</c:v>
                </c:pt>
                <c:pt idx="883">
                  <c:v>40186.279861112023</c:v>
                </c:pt>
                <c:pt idx="884">
                  <c:v>40186.28055555647</c:v>
                </c:pt>
                <c:pt idx="885">
                  <c:v>40186.281250000917</c:v>
                </c:pt>
                <c:pt idx="886">
                  <c:v>40186.281944445363</c:v>
                </c:pt>
                <c:pt idx="887">
                  <c:v>40186.28263888981</c:v>
                </c:pt>
                <c:pt idx="888">
                  <c:v>40186.283333334257</c:v>
                </c:pt>
                <c:pt idx="889">
                  <c:v>40186.284027778704</c:v>
                </c:pt>
                <c:pt idx="890">
                  <c:v>40186.28472222315</c:v>
                </c:pt>
                <c:pt idx="891">
                  <c:v>40186.285416667597</c:v>
                </c:pt>
                <c:pt idx="892">
                  <c:v>40186.286111112044</c:v>
                </c:pt>
                <c:pt idx="893">
                  <c:v>40186.28680555649</c:v>
                </c:pt>
                <c:pt idx="894">
                  <c:v>40186.287500000937</c:v>
                </c:pt>
                <c:pt idx="895">
                  <c:v>40186.288194445384</c:v>
                </c:pt>
                <c:pt idx="896">
                  <c:v>40186.288888889831</c:v>
                </c:pt>
                <c:pt idx="897">
                  <c:v>40186.289583334277</c:v>
                </c:pt>
                <c:pt idx="898">
                  <c:v>40186.290277778724</c:v>
                </c:pt>
                <c:pt idx="899">
                  <c:v>40186.290972223171</c:v>
                </c:pt>
                <c:pt idx="900">
                  <c:v>40186.291666667617</c:v>
                </c:pt>
                <c:pt idx="901">
                  <c:v>40186.292361112064</c:v>
                </c:pt>
                <c:pt idx="902">
                  <c:v>40186.293055556511</c:v>
                </c:pt>
                <c:pt idx="903">
                  <c:v>40186.293750000958</c:v>
                </c:pt>
                <c:pt idx="904">
                  <c:v>40186.294444445404</c:v>
                </c:pt>
                <c:pt idx="905">
                  <c:v>40186.295138889851</c:v>
                </c:pt>
                <c:pt idx="906">
                  <c:v>40186.295833334298</c:v>
                </c:pt>
                <c:pt idx="907">
                  <c:v>40186.296527778744</c:v>
                </c:pt>
                <c:pt idx="908">
                  <c:v>40186.297222223191</c:v>
                </c:pt>
                <c:pt idx="909">
                  <c:v>40186.297916667638</c:v>
                </c:pt>
                <c:pt idx="910">
                  <c:v>40186.298611112084</c:v>
                </c:pt>
                <c:pt idx="911">
                  <c:v>40186.299305556531</c:v>
                </c:pt>
                <c:pt idx="912">
                  <c:v>40186.300000000978</c:v>
                </c:pt>
                <c:pt idx="913">
                  <c:v>40186.300694445425</c:v>
                </c:pt>
                <c:pt idx="914">
                  <c:v>40186.301388889871</c:v>
                </c:pt>
                <c:pt idx="915">
                  <c:v>40186.302083334318</c:v>
                </c:pt>
                <c:pt idx="916">
                  <c:v>40186.302777778765</c:v>
                </c:pt>
                <c:pt idx="917">
                  <c:v>40186.303472223211</c:v>
                </c:pt>
                <c:pt idx="918">
                  <c:v>40186.304166667658</c:v>
                </c:pt>
                <c:pt idx="919">
                  <c:v>40186.304861112105</c:v>
                </c:pt>
                <c:pt idx="920">
                  <c:v>40186.305555556552</c:v>
                </c:pt>
                <c:pt idx="921">
                  <c:v>40186.306250000998</c:v>
                </c:pt>
                <c:pt idx="922">
                  <c:v>40186.306944445445</c:v>
                </c:pt>
                <c:pt idx="923">
                  <c:v>40186.307638889892</c:v>
                </c:pt>
                <c:pt idx="924">
                  <c:v>40186.308333334338</c:v>
                </c:pt>
                <c:pt idx="925">
                  <c:v>40186.309027778785</c:v>
                </c:pt>
                <c:pt idx="926">
                  <c:v>40186.309722223232</c:v>
                </c:pt>
                <c:pt idx="927">
                  <c:v>40186.310416667679</c:v>
                </c:pt>
                <c:pt idx="928">
                  <c:v>40186.311111112125</c:v>
                </c:pt>
                <c:pt idx="929">
                  <c:v>40186.311805556572</c:v>
                </c:pt>
                <c:pt idx="930">
                  <c:v>40186.312500001019</c:v>
                </c:pt>
                <c:pt idx="931">
                  <c:v>40186.313194445465</c:v>
                </c:pt>
                <c:pt idx="932">
                  <c:v>40186.313888889912</c:v>
                </c:pt>
                <c:pt idx="933">
                  <c:v>40186.314583334359</c:v>
                </c:pt>
                <c:pt idx="934">
                  <c:v>40186.315277778805</c:v>
                </c:pt>
                <c:pt idx="935">
                  <c:v>40186.315972223252</c:v>
                </c:pt>
                <c:pt idx="936">
                  <c:v>40186.316666667699</c:v>
                </c:pt>
                <c:pt idx="937">
                  <c:v>40186.317361112146</c:v>
                </c:pt>
                <c:pt idx="938">
                  <c:v>40186.318055556592</c:v>
                </c:pt>
                <c:pt idx="939">
                  <c:v>40186.318750001039</c:v>
                </c:pt>
                <c:pt idx="940">
                  <c:v>40186.319444445486</c:v>
                </c:pt>
                <c:pt idx="941">
                  <c:v>40186.320138889932</c:v>
                </c:pt>
                <c:pt idx="942">
                  <c:v>40186.320833334379</c:v>
                </c:pt>
                <c:pt idx="943">
                  <c:v>40186.321527778826</c:v>
                </c:pt>
                <c:pt idx="944">
                  <c:v>40186.322222223273</c:v>
                </c:pt>
                <c:pt idx="945">
                  <c:v>40186.322916667719</c:v>
                </c:pt>
                <c:pt idx="946">
                  <c:v>40186.323611112166</c:v>
                </c:pt>
                <c:pt idx="947">
                  <c:v>40186.324305556613</c:v>
                </c:pt>
                <c:pt idx="948">
                  <c:v>40186.325000001059</c:v>
                </c:pt>
                <c:pt idx="949">
                  <c:v>40186.325694445506</c:v>
                </c:pt>
                <c:pt idx="950">
                  <c:v>40186.326388889953</c:v>
                </c:pt>
                <c:pt idx="951">
                  <c:v>40186.3270833344</c:v>
                </c:pt>
                <c:pt idx="952">
                  <c:v>40186.327777778846</c:v>
                </c:pt>
                <c:pt idx="953">
                  <c:v>40186.328472223293</c:v>
                </c:pt>
                <c:pt idx="954">
                  <c:v>40186.32916666774</c:v>
                </c:pt>
                <c:pt idx="955">
                  <c:v>40186.329861112186</c:v>
                </c:pt>
                <c:pt idx="956">
                  <c:v>40186.330555556633</c:v>
                </c:pt>
                <c:pt idx="957">
                  <c:v>40186.33125000108</c:v>
                </c:pt>
                <c:pt idx="958">
                  <c:v>40186.331944445526</c:v>
                </c:pt>
                <c:pt idx="959">
                  <c:v>40186.332638889973</c:v>
                </c:pt>
                <c:pt idx="960">
                  <c:v>40186.33333333442</c:v>
                </c:pt>
                <c:pt idx="961">
                  <c:v>40186.334027778867</c:v>
                </c:pt>
                <c:pt idx="962">
                  <c:v>40186.334722223313</c:v>
                </c:pt>
                <c:pt idx="963">
                  <c:v>40186.33541666776</c:v>
                </c:pt>
                <c:pt idx="964">
                  <c:v>40186.336111112207</c:v>
                </c:pt>
                <c:pt idx="965">
                  <c:v>40186.336805556653</c:v>
                </c:pt>
                <c:pt idx="966">
                  <c:v>40186.3375000011</c:v>
                </c:pt>
                <c:pt idx="967">
                  <c:v>40186.338194445547</c:v>
                </c:pt>
                <c:pt idx="968">
                  <c:v>40186.338888889994</c:v>
                </c:pt>
                <c:pt idx="969">
                  <c:v>40186.33958333444</c:v>
                </c:pt>
                <c:pt idx="970">
                  <c:v>40186.340277778887</c:v>
                </c:pt>
                <c:pt idx="971">
                  <c:v>40186.340972223334</c:v>
                </c:pt>
                <c:pt idx="972">
                  <c:v>40186.34166666778</c:v>
                </c:pt>
                <c:pt idx="973">
                  <c:v>40186.342361112227</c:v>
                </c:pt>
                <c:pt idx="974">
                  <c:v>40186.343055556674</c:v>
                </c:pt>
                <c:pt idx="975">
                  <c:v>40186.34375000112</c:v>
                </c:pt>
                <c:pt idx="976">
                  <c:v>40186.344444445567</c:v>
                </c:pt>
                <c:pt idx="977">
                  <c:v>40186.345138890014</c:v>
                </c:pt>
                <c:pt idx="978">
                  <c:v>40186.345833334461</c:v>
                </c:pt>
                <c:pt idx="979">
                  <c:v>40186.346527778907</c:v>
                </c:pt>
                <c:pt idx="980">
                  <c:v>40186.347222223354</c:v>
                </c:pt>
                <c:pt idx="981">
                  <c:v>40186.347916667801</c:v>
                </c:pt>
                <c:pt idx="982">
                  <c:v>40186.348611112247</c:v>
                </c:pt>
                <c:pt idx="983">
                  <c:v>40186.349305556694</c:v>
                </c:pt>
                <c:pt idx="984">
                  <c:v>40186.350000001141</c:v>
                </c:pt>
                <c:pt idx="985">
                  <c:v>40186.350694445588</c:v>
                </c:pt>
                <c:pt idx="986">
                  <c:v>40186.351388890034</c:v>
                </c:pt>
                <c:pt idx="987">
                  <c:v>40186.352083334481</c:v>
                </c:pt>
                <c:pt idx="988">
                  <c:v>40186.352777778928</c:v>
                </c:pt>
                <c:pt idx="989">
                  <c:v>40186.353472223374</c:v>
                </c:pt>
                <c:pt idx="990">
                  <c:v>40186.354166667821</c:v>
                </c:pt>
                <c:pt idx="991">
                  <c:v>40186.354861112268</c:v>
                </c:pt>
                <c:pt idx="992">
                  <c:v>40186.355555556715</c:v>
                </c:pt>
                <c:pt idx="993">
                  <c:v>40186.356250001161</c:v>
                </c:pt>
                <c:pt idx="994">
                  <c:v>40186.356944445608</c:v>
                </c:pt>
                <c:pt idx="995">
                  <c:v>40186.357638890055</c:v>
                </c:pt>
                <c:pt idx="996">
                  <c:v>40186.358333334501</c:v>
                </c:pt>
                <c:pt idx="997">
                  <c:v>40186.359027778948</c:v>
                </c:pt>
                <c:pt idx="998">
                  <c:v>40186.359722223395</c:v>
                </c:pt>
                <c:pt idx="999">
                  <c:v>40186.360416667841</c:v>
                </c:pt>
                <c:pt idx="1000">
                  <c:v>40186.361111112288</c:v>
                </c:pt>
                <c:pt idx="1001">
                  <c:v>40186.361805556735</c:v>
                </c:pt>
                <c:pt idx="1002">
                  <c:v>40186.362500001182</c:v>
                </c:pt>
                <c:pt idx="1003">
                  <c:v>40186.363194445628</c:v>
                </c:pt>
                <c:pt idx="1004">
                  <c:v>40186.363888890075</c:v>
                </c:pt>
                <c:pt idx="1005">
                  <c:v>40186.364583334522</c:v>
                </c:pt>
                <c:pt idx="1006">
                  <c:v>40186.365277778968</c:v>
                </c:pt>
                <c:pt idx="1007">
                  <c:v>40186.365972223415</c:v>
                </c:pt>
                <c:pt idx="1008">
                  <c:v>40186.366666667862</c:v>
                </c:pt>
                <c:pt idx="1009">
                  <c:v>40186.367361112309</c:v>
                </c:pt>
                <c:pt idx="1010">
                  <c:v>40186.368055556755</c:v>
                </c:pt>
                <c:pt idx="1011">
                  <c:v>40186.368750001202</c:v>
                </c:pt>
                <c:pt idx="1012">
                  <c:v>40186.369444445649</c:v>
                </c:pt>
                <c:pt idx="1013">
                  <c:v>40186.370138890095</c:v>
                </c:pt>
                <c:pt idx="1014">
                  <c:v>40186.370833334542</c:v>
                </c:pt>
                <c:pt idx="1015">
                  <c:v>40186.371527778989</c:v>
                </c:pt>
                <c:pt idx="1016">
                  <c:v>40186.372222223436</c:v>
                </c:pt>
                <c:pt idx="1017">
                  <c:v>40186.372916667882</c:v>
                </c:pt>
                <c:pt idx="1018">
                  <c:v>40186.373611112329</c:v>
                </c:pt>
                <c:pt idx="1019">
                  <c:v>40186.374305556776</c:v>
                </c:pt>
                <c:pt idx="1020">
                  <c:v>40186.375000001222</c:v>
                </c:pt>
                <c:pt idx="1021">
                  <c:v>40186.375694445669</c:v>
                </c:pt>
                <c:pt idx="1022">
                  <c:v>40186.376388890116</c:v>
                </c:pt>
                <c:pt idx="1023">
                  <c:v>40186.377083334562</c:v>
                </c:pt>
                <c:pt idx="1024">
                  <c:v>40186.377777779009</c:v>
                </c:pt>
                <c:pt idx="1025">
                  <c:v>40186.378472223456</c:v>
                </c:pt>
                <c:pt idx="1026">
                  <c:v>40186.379166667903</c:v>
                </c:pt>
                <c:pt idx="1027">
                  <c:v>40186.379861112349</c:v>
                </c:pt>
                <c:pt idx="1028">
                  <c:v>40186.380555556796</c:v>
                </c:pt>
                <c:pt idx="1029">
                  <c:v>40186.381250001243</c:v>
                </c:pt>
                <c:pt idx="1030">
                  <c:v>40186.381944445689</c:v>
                </c:pt>
                <c:pt idx="1031">
                  <c:v>40186.382638890136</c:v>
                </c:pt>
                <c:pt idx="1032">
                  <c:v>40186.383333334583</c:v>
                </c:pt>
                <c:pt idx="1033">
                  <c:v>40186.38402777903</c:v>
                </c:pt>
                <c:pt idx="1034">
                  <c:v>40186.384722223476</c:v>
                </c:pt>
                <c:pt idx="1035">
                  <c:v>40186.385416667923</c:v>
                </c:pt>
                <c:pt idx="1036">
                  <c:v>40186.38611111237</c:v>
                </c:pt>
                <c:pt idx="1037">
                  <c:v>40186.386805556816</c:v>
                </c:pt>
                <c:pt idx="1038">
                  <c:v>40186.387500001263</c:v>
                </c:pt>
                <c:pt idx="1039">
                  <c:v>40186.38819444571</c:v>
                </c:pt>
                <c:pt idx="1040">
                  <c:v>40186.388888890157</c:v>
                </c:pt>
                <c:pt idx="1041">
                  <c:v>40186.389583334603</c:v>
                </c:pt>
                <c:pt idx="1042">
                  <c:v>40186.39027777905</c:v>
                </c:pt>
                <c:pt idx="1043">
                  <c:v>40186.390972223497</c:v>
                </c:pt>
                <c:pt idx="1044">
                  <c:v>40186.391666667943</c:v>
                </c:pt>
                <c:pt idx="1045">
                  <c:v>40186.39236111239</c:v>
                </c:pt>
                <c:pt idx="1046">
                  <c:v>40186.393055556837</c:v>
                </c:pt>
                <c:pt idx="1047">
                  <c:v>40186.393750001283</c:v>
                </c:pt>
                <c:pt idx="1048">
                  <c:v>40186.39444444573</c:v>
                </c:pt>
                <c:pt idx="1049">
                  <c:v>40186.395138890177</c:v>
                </c:pt>
                <c:pt idx="1050">
                  <c:v>40186.395833334624</c:v>
                </c:pt>
                <c:pt idx="1051">
                  <c:v>40186.39652777907</c:v>
                </c:pt>
                <c:pt idx="1052">
                  <c:v>40186.397222223517</c:v>
                </c:pt>
                <c:pt idx="1053">
                  <c:v>40186.397916667964</c:v>
                </c:pt>
                <c:pt idx="1054">
                  <c:v>40186.39861111241</c:v>
                </c:pt>
                <c:pt idx="1055">
                  <c:v>40186.399305556857</c:v>
                </c:pt>
                <c:pt idx="1056">
                  <c:v>40186.400000001304</c:v>
                </c:pt>
                <c:pt idx="1057">
                  <c:v>40186.400694445751</c:v>
                </c:pt>
                <c:pt idx="1058">
                  <c:v>40186.401388890197</c:v>
                </c:pt>
                <c:pt idx="1059">
                  <c:v>40186.402083334644</c:v>
                </c:pt>
                <c:pt idx="1060">
                  <c:v>40186.402777779091</c:v>
                </c:pt>
                <c:pt idx="1061">
                  <c:v>40186.403472223537</c:v>
                </c:pt>
                <c:pt idx="1062">
                  <c:v>40186.404166667984</c:v>
                </c:pt>
                <c:pt idx="1063">
                  <c:v>40186.404861112431</c:v>
                </c:pt>
                <c:pt idx="1064">
                  <c:v>40186.405555556878</c:v>
                </c:pt>
                <c:pt idx="1065">
                  <c:v>40186.406250001324</c:v>
                </c:pt>
                <c:pt idx="1066">
                  <c:v>40186.406944445771</c:v>
                </c:pt>
                <c:pt idx="1067">
                  <c:v>40186.407638890218</c:v>
                </c:pt>
                <c:pt idx="1068">
                  <c:v>40186.408333334664</c:v>
                </c:pt>
                <c:pt idx="1069">
                  <c:v>40186.409027779111</c:v>
                </c:pt>
                <c:pt idx="1070">
                  <c:v>40186.409722223558</c:v>
                </c:pt>
                <c:pt idx="1071">
                  <c:v>40186.410416668004</c:v>
                </c:pt>
                <c:pt idx="1072">
                  <c:v>40186.411111112451</c:v>
                </c:pt>
                <c:pt idx="1073">
                  <c:v>40186.411805556898</c:v>
                </c:pt>
                <c:pt idx="1074">
                  <c:v>40186.412500001345</c:v>
                </c:pt>
                <c:pt idx="1075">
                  <c:v>40186.413194445791</c:v>
                </c:pt>
                <c:pt idx="1076">
                  <c:v>40186.413888890238</c:v>
                </c:pt>
                <c:pt idx="1077">
                  <c:v>40186.414583334685</c:v>
                </c:pt>
                <c:pt idx="1078">
                  <c:v>40186.415277779131</c:v>
                </c:pt>
                <c:pt idx="1079">
                  <c:v>40186.415972223578</c:v>
                </c:pt>
                <c:pt idx="1080">
                  <c:v>40186.416666668025</c:v>
                </c:pt>
                <c:pt idx="1081">
                  <c:v>40186.417361112472</c:v>
                </c:pt>
                <c:pt idx="1082">
                  <c:v>40186.418055556918</c:v>
                </c:pt>
                <c:pt idx="1083">
                  <c:v>40186.418750001365</c:v>
                </c:pt>
                <c:pt idx="1084">
                  <c:v>40186.419444445812</c:v>
                </c:pt>
                <c:pt idx="1085">
                  <c:v>40186.420138890258</c:v>
                </c:pt>
                <c:pt idx="1086">
                  <c:v>40186.420833334705</c:v>
                </c:pt>
                <c:pt idx="1087">
                  <c:v>40186.421527779152</c:v>
                </c:pt>
                <c:pt idx="1088">
                  <c:v>40186.422222223599</c:v>
                </c:pt>
                <c:pt idx="1089">
                  <c:v>40186.422916668045</c:v>
                </c:pt>
                <c:pt idx="1090">
                  <c:v>40186.423611112492</c:v>
                </c:pt>
                <c:pt idx="1091">
                  <c:v>40186.424305556939</c:v>
                </c:pt>
                <c:pt idx="1092">
                  <c:v>40186.425000001385</c:v>
                </c:pt>
                <c:pt idx="1093">
                  <c:v>40186.425694445832</c:v>
                </c:pt>
                <c:pt idx="1094">
                  <c:v>40186.426388890279</c:v>
                </c:pt>
                <c:pt idx="1095">
                  <c:v>40186.427083334725</c:v>
                </c:pt>
                <c:pt idx="1096">
                  <c:v>40186.427777779172</c:v>
                </c:pt>
                <c:pt idx="1097">
                  <c:v>40186.428472223619</c:v>
                </c:pt>
                <c:pt idx="1098">
                  <c:v>40186.429166668066</c:v>
                </c:pt>
                <c:pt idx="1099">
                  <c:v>40186.429861112512</c:v>
                </c:pt>
                <c:pt idx="1100">
                  <c:v>40186.430555556959</c:v>
                </c:pt>
                <c:pt idx="1101">
                  <c:v>40186.431250001406</c:v>
                </c:pt>
                <c:pt idx="1102">
                  <c:v>40186.431944445852</c:v>
                </c:pt>
                <c:pt idx="1103">
                  <c:v>40186.432638890299</c:v>
                </c:pt>
                <c:pt idx="1104">
                  <c:v>40186.433333334746</c:v>
                </c:pt>
                <c:pt idx="1105">
                  <c:v>40186.434027779193</c:v>
                </c:pt>
                <c:pt idx="1106">
                  <c:v>40186.434722223639</c:v>
                </c:pt>
                <c:pt idx="1107">
                  <c:v>40186.435416668086</c:v>
                </c:pt>
                <c:pt idx="1108">
                  <c:v>40186.436111112533</c:v>
                </c:pt>
                <c:pt idx="1109">
                  <c:v>40186.436805556979</c:v>
                </c:pt>
                <c:pt idx="1110">
                  <c:v>40186.4375</c:v>
                </c:pt>
                <c:pt idx="1111">
                  <c:v>40186.438194444447</c:v>
                </c:pt>
                <c:pt idx="1112">
                  <c:v>40186.438888888893</c:v>
                </c:pt>
                <c:pt idx="1113">
                  <c:v>40186.43958333334</c:v>
                </c:pt>
                <c:pt idx="1114">
                  <c:v>40186.440277777787</c:v>
                </c:pt>
                <c:pt idx="1115">
                  <c:v>40186.440972222234</c:v>
                </c:pt>
                <c:pt idx="1116">
                  <c:v>40186.44166666668</c:v>
                </c:pt>
                <c:pt idx="1117">
                  <c:v>40186.442361111127</c:v>
                </c:pt>
                <c:pt idx="1118">
                  <c:v>40186.443055555574</c:v>
                </c:pt>
                <c:pt idx="1119">
                  <c:v>40186.44375000002</c:v>
                </c:pt>
                <c:pt idx="1120">
                  <c:v>40186.444444444467</c:v>
                </c:pt>
                <c:pt idx="1121">
                  <c:v>40186.445138888914</c:v>
                </c:pt>
                <c:pt idx="1122">
                  <c:v>40186.44583333336</c:v>
                </c:pt>
                <c:pt idx="1123">
                  <c:v>40186.446527777807</c:v>
                </c:pt>
                <c:pt idx="1124">
                  <c:v>40186.447222222254</c:v>
                </c:pt>
                <c:pt idx="1125">
                  <c:v>40186.447916666701</c:v>
                </c:pt>
                <c:pt idx="1126">
                  <c:v>40186.448611111147</c:v>
                </c:pt>
                <c:pt idx="1127">
                  <c:v>40186.449305555594</c:v>
                </c:pt>
                <c:pt idx="1128">
                  <c:v>40186.450000000041</c:v>
                </c:pt>
                <c:pt idx="1129">
                  <c:v>40186.450694444487</c:v>
                </c:pt>
                <c:pt idx="1130">
                  <c:v>40186.451388888934</c:v>
                </c:pt>
                <c:pt idx="1131">
                  <c:v>40186.452083333381</c:v>
                </c:pt>
                <c:pt idx="1132">
                  <c:v>40186.452777777828</c:v>
                </c:pt>
                <c:pt idx="1133">
                  <c:v>40186.453472222274</c:v>
                </c:pt>
                <c:pt idx="1134">
                  <c:v>40186.454166666721</c:v>
                </c:pt>
                <c:pt idx="1135">
                  <c:v>40186.454861111168</c:v>
                </c:pt>
                <c:pt idx="1136">
                  <c:v>40186.455555555614</c:v>
                </c:pt>
                <c:pt idx="1137">
                  <c:v>40186.456250000061</c:v>
                </c:pt>
                <c:pt idx="1138">
                  <c:v>40186.456944444508</c:v>
                </c:pt>
                <c:pt idx="1139">
                  <c:v>40186.457638888955</c:v>
                </c:pt>
                <c:pt idx="1140">
                  <c:v>40186.458333333401</c:v>
                </c:pt>
                <c:pt idx="1141">
                  <c:v>40186.459027777848</c:v>
                </c:pt>
                <c:pt idx="1142">
                  <c:v>40186.459722222295</c:v>
                </c:pt>
                <c:pt idx="1143">
                  <c:v>40186.460416666741</c:v>
                </c:pt>
                <c:pt idx="1144">
                  <c:v>40186.461111111188</c:v>
                </c:pt>
                <c:pt idx="1145">
                  <c:v>40186.461805555635</c:v>
                </c:pt>
                <c:pt idx="1146">
                  <c:v>40186.462500000081</c:v>
                </c:pt>
                <c:pt idx="1147">
                  <c:v>40186.463194444528</c:v>
                </c:pt>
                <c:pt idx="1148">
                  <c:v>40186.463888888975</c:v>
                </c:pt>
                <c:pt idx="1149">
                  <c:v>40186.464583333422</c:v>
                </c:pt>
                <c:pt idx="1150">
                  <c:v>40186.465277777868</c:v>
                </c:pt>
                <c:pt idx="1151">
                  <c:v>40186.465972222315</c:v>
                </c:pt>
                <c:pt idx="1152">
                  <c:v>40186.466666666762</c:v>
                </c:pt>
                <c:pt idx="1153">
                  <c:v>40186.467361111208</c:v>
                </c:pt>
                <c:pt idx="1154">
                  <c:v>40186.468055555655</c:v>
                </c:pt>
                <c:pt idx="1155">
                  <c:v>40186.468750000102</c:v>
                </c:pt>
                <c:pt idx="1156">
                  <c:v>40186.469444444549</c:v>
                </c:pt>
                <c:pt idx="1157">
                  <c:v>40186.470138888995</c:v>
                </c:pt>
                <c:pt idx="1158">
                  <c:v>40186.470833333442</c:v>
                </c:pt>
                <c:pt idx="1159">
                  <c:v>40186.471527777889</c:v>
                </c:pt>
                <c:pt idx="1160">
                  <c:v>40186.472222222335</c:v>
                </c:pt>
                <c:pt idx="1161">
                  <c:v>40186.472916666782</c:v>
                </c:pt>
                <c:pt idx="1162">
                  <c:v>40186.473611111229</c:v>
                </c:pt>
                <c:pt idx="1163">
                  <c:v>40186.474305555676</c:v>
                </c:pt>
                <c:pt idx="1164">
                  <c:v>40186.475000000122</c:v>
                </c:pt>
                <c:pt idx="1165">
                  <c:v>40186.475694444569</c:v>
                </c:pt>
                <c:pt idx="1166">
                  <c:v>40186.476388889016</c:v>
                </c:pt>
                <c:pt idx="1167">
                  <c:v>40186.477083333462</c:v>
                </c:pt>
                <c:pt idx="1168">
                  <c:v>40186.477777777909</c:v>
                </c:pt>
                <c:pt idx="1169">
                  <c:v>40186.478472222356</c:v>
                </c:pt>
                <c:pt idx="1170">
                  <c:v>40186.479166666802</c:v>
                </c:pt>
                <c:pt idx="1171">
                  <c:v>40186.479861111249</c:v>
                </c:pt>
                <c:pt idx="1172">
                  <c:v>40186.480555555696</c:v>
                </c:pt>
                <c:pt idx="1173">
                  <c:v>40186.481250000143</c:v>
                </c:pt>
                <c:pt idx="1174">
                  <c:v>40186.481944444589</c:v>
                </c:pt>
                <c:pt idx="1175">
                  <c:v>40186.482638889036</c:v>
                </c:pt>
                <c:pt idx="1176">
                  <c:v>40186.483333333483</c:v>
                </c:pt>
                <c:pt idx="1177">
                  <c:v>40186.484027777929</c:v>
                </c:pt>
                <c:pt idx="1178">
                  <c:v>40186.484722222376</c:v>
                </c:pt>
                <c:pt idx="1179">
                  <c:v>40186.485416666823</c:v>
                </c:pt>
                <c:pt idx="1180">
                  <c:v>40186.48611111127</c:v>
                </c:pt>
                <c:pt idx="1181">
                  <c:v>40186.486805555716</c:v>
                </c:pt>
                <c:pt idx="1182">
                  <c:v>40186.487500000163</c:v>
                </c:pt>
                <c:pt idx="1183">
                  <c:v>40186.48819444461</c:v>
                </c:pt>
                <c:pt idx="1184">
                  <c:v>40186.488888889056</c:v>
                </c:pt>
                <c:pt idx="1185">
                  <c:v>40186.489583333503</c:v>
                </c:pt>
                <c:pt idx="1186">
                  <c:v>40186.49027777795</c:v>
                </c:pt>
                <c:pt idx="1187">
                  <c:v>40186.490972222397</c:v>
                </c:pt>
                <c:pt idx="1188">
                  <c:v>40186.491666666843</c:v>
                </c:pt>
                <c:pt idx="1189">
                  <c:v>40186.49236111129</c:v>
                </c:pt>
                <c:pt idx="1190">
                  <c:v>40186.493055555737</c:v>
                </c:pt>
                <c:pt idx="1191">
                  <c:v>40186.493750000183</c:v>
                </c:pt>
                <c:pt idx="1192">
                  <c:v>40186.49444444463</c:v>
                </c:pt>
                <c:pt idx="1193">
                  <c:v>40186.495138889077</c:v>
                </c:pt>
                <c:pt idx="1194">
                  <c:v>40186.495833333523</c:v>
                </c:pt>
                <c:pt idx="1195">
                  <c:v>40186.49652777797</c:v>
                </c:pt>
                <c:pt idx="1196">
                  <c:v>40186.497222222417</c:v>
                </c:pt>
                <c:pt idx="1197">
                  <c:v>40186.497916666864</c:v>
                </c:pt>
                <c:pt idx="1198">
                  <c:v>40186.49861111131</c:v>
                </c:pt>
                <c:pt idx="1199">
                  <c:v>40186.499305555757</c:v>
                </c:pt>
                <c:pt idx="1200">
                  <c:v>40186.500000000204</c:v>
                </c:pt>
                <c:pt idx="1201">
                  <c:v>40186.50069444465</c:v>
                </c:pt>
                <c:pt idx="1202">
                  <c:v>40186.501388889097</c:v>
                </c:pt>
                <c:pt idx="1203">
                  <c:v>40186.502083333544</c:v>
                </c:pt>
                <c:pt idx="1204">
                  <c:v>40186.502777777991</c:v>
                </c:pt>
                <c:pt idx="1205">
                  <c:v>40186.503472222437</c:v>
                </c:pt>
                <c:pt idx="1206">
                  <c:v>40186.504166666884</c:v>
                </c:pt>
                <c:pt idx="1207">
                  <c:v>40186.504861111331</c:v>
                </c:pt>
                <c:pt idx="1208">
                  <c:v>40186.505555555777</c:v>
                </c:pt>
                <c:pt idx="1209">
                  <c:v>40186.506250000224</c:v>
                </c:pt>
                <c:pt idx="1210">
                  <c:v>40186.506944444671</c:v>
                </c:pt>
                <c:pt idx="1211">
                  <c:v>40186.507638889118</c:v>
                </c:pt>
                <c:pt idx="1212">
                  <c:v>40186.508333333564</c:v>
                </c:pt>
                <c:pt idx="1213">
                  <c:v>40186.509027778011</c:v>
                </c:pt>
                <c:pt idx="1214">
                  <c:v>40186.509722222458</c:v>
                </c:pt>
                <c:pt idx="1215">
                  <c:v>40186.510416666904</c:v>
                </c:pt>
                <c:pt idx="1216">
                  <c:v>40186.511111111351</c:v>
                </c:pt>
                <c:pt idx="1217">
                  <c:v>40186.511805555798</c:v>
                </c:pt>
                <c:pt idx="1218">
                  <c:v>40186.512500000244</c:v>
                </c:pt>
                <c:pt idx="1219">
                  <c:v>40186.513194444691</c:v>
                </c:pt>
                <c:pt idx="1220">
                  <c:v>40186.513888889138</c:v>
                </c:pt>
                <c:pt idx="1221">
                  <c:v>40186.514583333585</c:v>
                </c:pt>
                <c:pt idx="1222">
                  <c:v>40186.515277778031</c:v>
                </c:pt>
                <c:pt idx="1223">
                  <c:v>40186.515972222478</c:v>
                </c:pt>
                <c:pt idx="1224">
                  <c:v>40186.516666666925</c:v>
                </c:pt>
                <c:pt idx="1225">
                  <c:v>40186.517361111371</c:v>
                </c:pt>
                <c:pt idx="1226">
                  <c:v>40186.518055555818</c:v>
                </c:pt>
                <c:pt idx="1227">
                  <c:v>40186.518750000265</c:v>
                </c:pt>
                <c:pt idx="1228">
                  <c:v>40186.519444444712</c:v>
                </c:pt>
                <c:pt idx="1229">
                  <c:v>40186.520138889158</c:v>
                </c:pt>
                <c:pt idx="1230">
                  <c:v>40186.520833333605</c:v>
                </c:pt>
                <c:pt idx="1231">
                  <c:v>40186.521527778052</c:v>
                </c:pt>
                <c:pt idx="1232">
                  <c:v>40186.522222222498</c:v>
                </c:pt>
                <c:pt idx="1233">
                  <c:v>40186.522916666945</c:v>
                </c:pt>
                <c:pt idx="1234">
                  <c:v>40186.523611111392</c:v>
                </c:pt>
                <c:pt idx="1235">
                  <c:v>40186.524305555839</c:v>
                </c:pt>
                <c:pt idx="1236">
                  <c:v>40186.525000000285</c:v>
                </c:pt>
                <c:pt idx="1237">
                  <c:v>40186.525694444732</c:v>
                </c:pt>
                <c:pt idx="1238">
                  <c:v>40186.526388889179</c:v>
                </c:pt>
                <c:pt idx="1239">
                  <c:v>40186.527083333625</c:v>
                </c:pt>
                <c:pt idx="1240">
                  <c:v>40186.527777778072</c:v>
                </c:pt>
                <c:pt idx="1241">
                  <c:v>40186.528472222519</c:v>
                </c:pt>
                <c:pt idx="1242">
                  <c:v>40186.529166666965</c:v>
                </c:pt>
                <c:pt idx="1243">
                  <c:v>40186.529861111412</c:v>
                </c:pt>
                <c:pt idx="1244">
                  <c:v>40186.530555555859</c:v>
                </c:pt>
                <c:pt idx="1245">
                  <c:v>40186.531250000306</c:v>
                </c:pt>
                <c:pt idx="1246">
                  <c:v>40186.531944444752</c:v>
                </c:pt>
                <c:pt idx="1247">
                  <c:v>40186.532638889199</c:v>
                </c:pt>
                <c:pt idx="1248">
                  <c:v>40186.533333333646</c:v>
                </c:pt>
                <c:pt idx="1249">
                  <c:v>40186.534027778092</c:v>
                </c:pt>
                <c:pt idx="1250">
                  <c:v>40186.534722222539</c:v>
                </c:pt>
                <c:pt idx="1251">
                  <c:v>40186.535416666986</c:v>
                </c:pt>
                <c:pt idx="1252">
                  <c:v>40186.536111111433</c:v>
                </c:pt>
                <c:pt idx="1253">
                  <c:v>40186.536805555879</c:v>
                </c:pt>
                <c:pt idx="1254">
                  <c:v>40186.537500000326</c:v>
                </c:pt>
                <c:pt idx="1255">
                  <c:v>40186.538194444773</c:v>
                </c:pt>
                <c:pt idx="1256">
                  <c:v>40186.538888889219</c:v>
                </c:pt>
                <c:pt idx="1257">
                  <c:v>40186.539583333666</c:v>
                </c:pt>
                <c:pt idx="1258">
                  <c:v>40186.540277778113</c:v>
                </c:pt>
                <c:pt idx="1259">
                  <c:v>40186.54097222256</c:v>
                </c:pt>
                <c:pt idx="1260">
                  <c:v>40186.541666667006</c:v>
                </c:pt>
                <c:pt idx="1261">
                  <c:v>40186.542361111453</c:v>
                </c:pt>
                <c:pt idx="1262">
                  <c:v>40186.5430555559</c:v>
                </c:pt>
                <c:pt idx="1263">
                  <c:v>40186.543750000346</c:v>
                </c:pt>
                <c:pt idx="1264">
                  <c:v>40186.544444444793</c:v>
                </c:pt>
                <c:pt idx="1265">
                  <c:v>40186.54513888924</c:v>
                </c:pt>
                <c:pt idx="1266">
                  <c:v>40186.545833333686</c:v>
                </c:pt>
                <c:pt idx="1267">
                  <c:v>40186.546527778133</c:v>
                </c:pt>
                <c:pt idx="1268">
                  <c:v>40186.54722222258</c:v>
                </c:pt>
                <c:pt idx="1269">
                  <c:v>40186.547916667027</c:v>
                </c:pt>
                <c:pt idx="1270">
                  <c:v>40186.548611111473</c:v>
                </c:pt>
                <c:pt idx="1271">
                  <c:v>40186.54930555592</c:v>
                </c:pt>
                <c:pt idx="1272">
                  <c:v>40186.550000000367</c:v>
                </c:pt>
                <c:pt idx="1273">
                  <c:v>40186.550694444813</c:v>
                </c:pt>
                <c:pt idx="1274">
                  <c:v>40186.55138888926</c:v>
                </c:pt>
                <c:pt idx="1275">
                  <c:v>40186.552083333707</c:v>
                </c:pt>
                <c:pt idx="1276">
                  <c:v>40186.552777778154</c:v>
                </c:pt>
                <c:pt idx="1277">
                  <c:v>40186.5534722226</c:v>
                </c:pt>
                <c:pt idx="1278">
                  <c:v>40186.554166667047</c:v>
                </c:pt>
                <c:pt idx="1279">
                  <c:v>40186.554861111494</c:v>
                </c:pt>
                <c:pt idx="1280">
                  <c:v>40186.55555555594</c:v>
                </c:pt>
                <c:pt idx="1281">
                  <c:v>40186.556250000387</c:v>
                </c:pt>
                <c:pt idx="1282">
                  <c:v>40186.556944444834</c:v>
                </c:pt>
                <c:pt idx="1283">
                  <c:v>40186.55763888928</c:v>
                </c:pt>
                <c:pt idx="1284">
                  <c:v>40186.558333333727</c:v>
                </c:pt>
                <c:pt idx="1285">
                  <c:v>40186.559027778174</c:v>
                </c:pt>
                <c:pt idx="1286">
                  <c:v>40186.559722222621</c:v>
                </c:pt>
                <c:pt idx="1287">
                  <c:v>40186.560416667067</c:v>
                </c:pt>
                <c:pt idx="1288">
                  <c:v>40186.561111111514</c:v>
                </c:pt>
                <c:pt idx="1289">
                  <c:v>40186.561805555961</c:v>
                </c:pt>
                <c:pt idx="1290">
                  <c:v>40186.562500000407</c:v>
                </c:pt>
                <c:pt idx="1291">
                  <c:v>40186.563194444854</c:v>
                </c:pt>
                <c:pt idx="1292">
                  <c:v>40186.563888889301</c:v>
                </c:pt>
                <c:pt idx="1293">
                  <c:v>40186.564583333748</c:v>
                </c:pt>
                <c:pt idx="1294">
                  <c:v>40186.565277778194</c:v>
                </c:pt>
                <c:pt idx="1295">
                  <c:v>40186.565972222641</c:v>
                </c:pt>
                <c:pt idx="1296">
                  <c:v>40186.566666667088</c:v>
                </c:pt>
                <c:pt idx="1297">
                  <c:v>40186.567361111534</c:v>
                </c:pt>
                <c:pt idx="1298">
                  <c:v>40186.568055555981</c:v>
                </c:pt>
                <c:pt idx="1299">
                  <c:v>40186.568750000428</c:v>
                </c:pt>
                <c:pt idx="1300">
                  <c:v>40186.569444444875</c:v>
                </c:pt>
                <c:pt idx="1301">
                  <c:v>40186.570138889321</c:v>
                </c:pt>
                <c:pt idx="1302">
                  <c:v>40186.570833333768</c:v>
                </c:pt>
                <c:pt idx="1303">
                  <c:v>40186.571527778215</c:v>
                </c:pt>
                <c:pt idx="1304">
                  <c:v>40186.572222222661</c:v>
                </c:pt>
                <c:pt idx="1305">
                  <c:v>40186.572916667108</c:v>
                </c:pt>
                <c:pt idx="1306">
                  <c:v>40186.573611111555</c:v>
                </c:pt>
                <c:pt idx="1307">
                  <c:v>40186.574305556001</c:v>
                </c:pt>
                <c:pt idx="1308">
                  <c:v>40186.575000000448</c:v>
                </c:pt>
                <c:pt idx="1309">
                  <c:v>40186.575694444895</c:v>
                </c:pt>
                <c:pt idx="1310">
                  <c:v>40186.576388889342</c:v>
                </c:pt>
                <c:pt idx="1311">
                  <c:v>40186.577083333788</c:v>
                </c:pt>
                <c:pt idx="1312">
                  <c:v>40186.577777778235</c:v>
                </c:pt>
                <c:pt idx="1313">
                  <c:v>40186.578472222682</c:v>
                </c:pt>
                <c:pt idx="1314">
                  <c:v>40186.579166667128</c:v>
                </c:pt>
                <c:pt idx="1315">
                  <c:v>40186.579861111575</c:v>
                </c:pt>
                <c:pt idx="1316">
                  <c:v>40186.580555556022</c:v>
                </c:pt>
                <c:pt idx="1317">
                  <c:v>40186.581250000469</c:v>
                </c:pt>
                <c:pt idx="1318">
                  <c:v>40186.581944444915</c:v>
                </c:pt>
                <c:pt idx="1319">
                  <c:v>40186.582638889362</c:v>
                </c:pt>
                <c:pt idx="1320">
                  <c:v>40186.583333333809</c:v>
                </c:pt>
                <c:pt idx="1321">
                  <c:v>40186.584027778255</c:v>
                </c:pt>
                <c:pt idx="1322">
                  <c:v>40186.584722222702</c:v>
                </c:pt>
                <c:pt idx="1323">
                  <c:v>40186.585416667149</c:v>
                </c:pt>
                <c:pt idx="1324">
                  <c:v>40186.586111111596</c:v>
                </c:pt>
                <c:pt idx="1325">
                  <c:v>40186.586805556042</c:v>
                </c:pt>
                <c:pt idx="1326">
                  <c:v>40186.587500000489</c:v>
                </c:pt>
                <c:pt idx="1327">
                  <c:v>40186.588194444936</c:v>
                </c:pt>
                <c:pt idx="1328">
                  <c:v>40186.588888889382</c:v>
                </c:pt>
                <c:pt idx="1329">
                  <c:v>40186.589583333829</c:v>
                </c:pt>
                <c:pt idx="1330">
                  <c:v>40186.590277778276</c:v>
                </c:pt>
                <c:pt idx="1331">
                  <c:v>40186.590972222722</c:v>
                </c:pt>
                <c:pt idx="1332">
                  <c:v>40186.591666667169</c:v>
                </c:pt>
                <c:pt idx="1333">
                  <c:v>40186.592361111616</c:v>
                </c:pt>
                <c:pt idx="1334">
                  <c:v>40186.593055556063</c:v>
                </c:pt>
                <c:pt idx="1335">
                  <c:v>40186.593750000509</c:v>
                </c:pt>
                <c:pt idx="1336">
                  <c:v>40186.594444444956</c:v>
                </c:pt>
                <c:pt idx="1337">
                  <c:v>40186.595138889403</c:v>
                </c:pt>
                <c:pt idx="1338">
                  <c:v>40186.595833333849</c:v>
                </c:pt>
                <c:pt idx="1339">
                  <c:v>40186.596527778296</c:v>
                </c:pt>
                <c:pt idx="1340">
                  <c:v>40186.597222222743</c:v>
                </c:pt>
                <c:pt idx="1341">
                  <c:v>40186.59791666719</c:v>
                </c:pt>
                <c:pt idx="1342">
                  <c:v>40186.598611111636</c:v>
                </c:pt>
                <c:pt idx="1343">
                  <c:v>40186.599305556083</c:v>
                </c:pt>
                <c:pt idx="1344">
                  <c:v>40186.60000000053</c:v>
                </c:pt>
                <c:pt idx="1345">
                  <c:v>40186.600694444976</c:v>
                </c:pt>
                <c:pt idx="1346">
                  <c:v>40186.601388889423</c:v>
                </c:pt>
                <c:pt idx="1347">
                  <c:v>40186.60208333387</c:v>
                </c:pt>
                <c:pt idx="1348">
                  <c:v>40186.602777778317</c:v>
                </c:pt>
                <c:pt idx="1349">
                  <c:v>40186.603472222763</c:v>
                </c:pt>
                <c:pt idx="1350">
                  <c:v>40186.60416666721</c:v>
                </c:pt>
                <c:pt idx="1351">
                  <c:v>40186.604861111657</c:v>
                </c:pt>
                <c:pt idx="1352">
                  <c:v>40186.605555556103</c:v>
                </c:pt>
                <c:pt idx="1353">
                  <c:v>40186.60625000055</c:v>
                </c:pt>
                <c:pt idx="1354">
                  <c:v>40186.606944444997</c:v>
                </c:pt>
                <c:pt idx="1355">
                  <c:v>40186.607638889443</c:v>
                </c:pt>
                <c:pt idx="1356">
                  <c:v>40186.60833333389</c:v>
                </c:pt>
                <c:pt idx="1357">
                  <c:v>40186.609027778337</c:v>
                </c:pt>
                <c:pt idx="1358">
                  <c:v>40186.609722222784</c:v>
                </c:pt>
                <c:pt idx="1359">
                  <c:v>40186.61041666723</c:v>
                </c:pt>
                <c:pt idx="1360">
                  <c:v>40186.611111111677</c:v>
                </c:pt>
                <c:pt idx="1361">
                  <c:v>40186.611805556124</c:v>
                </c:pt>
                <c:pt idx="1362">
                  <c:v>40186.61250000057</c:v>
                </c:pt>
                <c:pt idx="1363">
                  <c:v>40186.613194445017</c:v>
                </c:pt>
                <c:pt idx="1364">
                  <c:v>40186.613888889464</c:v>
                </c:pt>
                <c:pt idx="1365">
                  <c:v>40186.614583333911</c:v>
                </c:pt>
                <c:pt idx="1366">
                  <c:v>40186.615277778357</c:v>
                </c:pt>
                <c:pt idx="1367">
                  <c:v>40186.615972222804</c:v>
                </c:pt>
                <c:pt idx="1368">
                  <c:v>40186.616666667251</c:v>
                </c:pt>
                <c:pt idx="1369">
                  <c:v>40186.617361111697</c:v>
                </c:pt>
                <c:pt idx="1370">
                  <c:v>40186.618055556144</c:v>
                </c:pt>
                <c:pt idx="1371">
                  <c:v>40186.618750000591</c:v>
                </c:pt>
                <c:pt idx="1372">
                  <c:v>40186.619444445038</c:v>
                </c:pt>
                <c:pt idx="1373">
                  <c:v>40186.620138889484</c:v>
                </c:pt>
                <c:pt idx="1374">
                  <c:v>40186.620833333931</c:v>
                </c:pt>
                <c:pt idx="1375">
                  <c:v>40186.621527778378</c:v>
                </c:pt>
                <c:pt idx="1376">
                  <c:v>40186.622222222824</c:v>
                </c:pt>
                <c:pt idx="1377">
                  <c:v>40186.622916667271</c:v>
                </c:pt>
                <c:pt idx="1378">
                  <c:v>40186.623611111718</c:v>
                </c:pt>
                <c:pt idx="1379">
                  <c:v>40186.624305556164</c:v>
                </c:pt>
                <c:pt idx="1380">
                  <c:v>40186.625000000611</c:v>
                </c:pt>
                <c:pt idx="1381">
                  <c:v>40186.625694445058</c:v>
                </c:pt>
                <c:pt idx="1382">
                  <c:v>40186.626388889505</c:v>
                </c:pt>
                <c:pt idx="1383">
                  <c:v>40186.627083333951</c:v>
                </c:pt>
                <c:pt idx="1384">
                  <c:v>40186.627777778398</c:v>
                </c:pt>
                <c:pt idx="1385">
                  <c:v>40186.628472222845</c:v>
                </c:pt>
                <c:pt idx="1386">
                  <c:v>40186.629166667291</c:v>
                </c:pt>
                <c:pt idx="1387">
                  <c:v>40186.629861111738</c:v>
                </c:pt>
                <c:pt idx="1388">
                  <c:v>40186.630555556185</c:v>
                </c:pt>
                <c:pt idx="1389">
                  <c:v>40186.631250000632</c:v>
                </c:pt>
                <c:pt idx="1390">
                  <c:v>40186.631944445078</c:v>
                </c:pt>
                <c:pt idx="1391">
                  <c:v>40186.632638889525</c:v>
                </c:pt>
                <c:pt idx="1392">
                  <c:v>40186.633333333972</c:v>
                </c:pt>
                <c:pt idx="1393">
                  <c:v>40186.634027778418</c:v>
                </c:pt>
                <c:pt idx="1394">
                  <c:v>40186.634722222865</c:v>
                </c:pt>
                <c:pt idx="1395">
                  <c:v>40186.635416667312</c:v>
                </c:pt>
                <c:pt idx="1396">
                  <c:v>40186.636111111759</c:v>
                </c:pt>
                <c:pt idx="1397">
                  <c:v>40186.636805556205</c:v>
                </c:pt>
                <c:pt idx="1398">
                  <c:v>40186.637500000652</c:v>
                </c:pt>
                <c:pt idx="1399">
                  <c:v>40186.638194445099</c:v>
                </c:pt>
                <c:pt idx="1400">
                  <c:v>40186.638888889545</c:v>
                </c:pt>
                <c:pt idx="1401">
                  <c:v>40186.639583333992</c:v>
                </c:pt>
                <c:pt idx="1402">
                  <c:v>40186.640277778439</c:v>
                </c:pt>
                <c:pt idx="1403">
                  <c:v>40186.640972222885</c:v>
                </c:pt>
                <c:pt idx="1404">
                  <c:v>40186.641666667332</c:v>
                </c:pt>
                <c:pt idx="1405">
                  <c:v>40186.642361111779</c:v>
                </c:pt>
                <c:pt idx="1406">
                  <c:v>40186.643055556226</c:v>
                </c:pt>
                <c:pt idx="1407">
                  <c:v>40186.643750000672</c:v>
                </c:pt>
                <c:pt idx="1408">
                  <c:v>40186.644444445119</c:v>
                </c:pt>
                <c:pt idx="1409">
                  <c:v>40186.645138889566</c:v>
                </c:pt>
                <c:pt idx="1410">
                  <c:v>40186.645833334012</c:v>
                </c:pt>
                <c:pt idx="1411">
                  <c:v>40186.646527778459</c:v>
                </c:pt>
                <c:pt idx="1412">
                  <c:v>40186.647222222906</c:v>
                </c:pt>
                <c:pt idx="1413">
                  <c:v>40186.647916667353</c:v>
                </c:pt>
                <c:pt idx="1414">
                  <c:v>40186.648611111799</c:v>
                </c:pt>
                <c:pt idx="1415">
                  <c:v>40186.649305556246</c:v>
                </c:pt>
                <c:pt idx="1416">
                  <c:v>40186.650000000693</c:v>
                </c:pt>
                <c:pt idx="1417">
                  <c:v>40186.650694445139</c:v>
                </c:pt>
                <c:pt idx="1418">
                  <c:v>40186.651388889586</c:v>
                </c:pt>
                <c:pt idx="1419">
                  <c:v>40186.652083334033</c:v>
                </c:pt>
                <c:pt idx="1420">
                  <c:v>40186.65277777848</c:v>
                </c:pt>
                <c:pt idx="1421">
                  <c:v>40186.653472222926</c:v>
                </c:pt>
                <c:pt idx="1422">
                  <c:v>40186.654166667373</c:v>
                </c:pt>
                <c:pt idx="1423">
                  <c:v>40186.65486111182</c:v>
                </c:pt>
                <c:pt idx="1424">
                  <c:v>40186.655555556266</c:v>
                </c:pt>
                <c:pt idx="1425">
                  <c:v>40186.656250000713</c:v>
                </c:pt>
                <c:pt idx="1426">
                  <c:v>40186.65694444516</c:v>
                </c:pt>
                <c:pt idx="1427">
                  <c:v>40186.657638889606</c:v>
                </c:pt>
                <c:pt idx="1428">
                  <c:v>40186.658333334053</c:v>
                </c:pt>
                <c:pt idx="1429">
                  <c:v>40186.6590277785</c:v>
                </c:pt>
                <c:pt idx="1430">
                  <c:v>40186.659722222947</c:v>
                </c:pt>
                <c:pt idx="1431">
                  <c:v>40186.660416667393</c:v>
                </c:pt>
                <c:pt idx="1432">
                  <c:v>40186.66111111184</c:v>
                </c:pt>
                <c:pt idx="1433">
                  <c:v>40186.661805556287</c:v>
                </c:pt>
                <c:pt idx="1434">
                  <c:v>40186.662500000733</c:v>
                </c:pt>
                <c:pt idx="1435">
                  <c:v>40186.66319444518</c:v>
                </c:pt>
                <c:pt idx="1436">
                  <c:v>40186.663888889627</c:v>
                </c:pt>
                <c:pt idx="1437">
                  <c:v>40186.664583334074</c:v>
                </c:pt>
                <c:pt idx="1438">
                  <c:v>40186.66527777852</c:v>
                </c:pt>
                <c:pt idx="1439">
                  <c:v>40186.665972222967</c:v>
                </c:pt>
                <c:pt idx="1440">
                  <c:v>40186.666666667414</c:v>
                </c:pt>
                <c:pt idx="1441">
                  <c:v>40186.66736111186</c:v>
                </c:pt>
                <c:pt idx="1442">
                  <c:v>40186.668055556307</c:v>
                </c:pt>
                <c:pt idx="1443">
                  <c:v>40186.668750000754</c:v>
                </c:pt>
                <c:pt idx="1444">
                  <c:v>40186.6694444452</c:v>
                </c:pt>
                <c:pt idx="1445">
                  <c:v>40186.670138889647</c:v>
                </c:pt>
                <c:pt idx="1446">
                  <c:v>40186.670833334094</c:v>
                </c:pt>
                <c:pt idx="1447">
                  <c:v>40186.671527778541</c:v>
                </c:pt>
                <c:pt idx="1448">
                  <c:v>40186.672222222987</c:v>
                </c:pt>
                <c:pt idx="1449">
                  <c:v>40186.672916667434</c:v>
                </c:pt>
                <c:pt idx="1450">
                  <c:v>40186.673611111881</c:v>
                </c:pt>
                <c:pt idx="1451">
                  <c:v>40186.674305556327</c:v>
                </c:pt>
                <c:pt idx="1452">
                  <c:v>40186.675000000774</c:v>
                </c:pt>
                <c:pt idx="1453">
                  <c:v>40186.675694445221</c:v>
                </c:pt>
                <c:pt idx="1454">
                  <c:v>40186.676388889668</c:v>
                </c:pt>
                <c:pt idx="1455">
                  <c:v>40186.677083334114</c:v>
                </c:pt>
                <c:pt idx="1456">
                  <c:v>40186.677777778561</c:v>
                </c:pt>
                <c:pt idx="1457">
                  <c:v>40186.678472223008</c:v>
                </c:pt>
                <c:pt idx="1458">
                  <c:v>40186.679166667454</c:v>
                </c:pt>
                <c:pt idx="1459">
                  <c:v>40186.679861111901</c:v>
                </c:pt>
                <c:pt idx="1460">
                  <c:v>40186.680555556348</c:v>
                </c:pt>
                <c:pt idx="1461">
                  <c:v>40186.681250000795</c:v>
                </c:pt>
                <c:pt idx="1462">
                  <c:v>40186.681944445241</c:v>
                </c:pt>
                <c:pt idx="1463">
                  <c:v>40186.682638889688</c:v>
                </c:pt>
                <c:pt idx="1464">
                  <c:v>40186.683333334135</c:v>
                </c:pt>
                <c:pt idx="1465">
                  <c:v>40186.684027778581</c:v>
                </c:pt>
                <c:pt idx="1466">
                  <c:v>40186.684722223028</c:v>
                </c:pt>
                <c:pt idx="1467">
                  <c:v>40186.685416667475</c:v>
                </c:pt>
                <c:pt idx="1468">
                  <c:v>40186.686111111921</c:v>
                </c:pt>
                <c:pt idx="1469">
                  <c:v>40186.686805556368</c:v>
                </c:pt>
                <c:pt idx="1470">
                  <c:v>40186.687500000815</c:v>
                </c:pt>
                <c:pt idx="1471">
                  <c:v>40186.688194445262</c:v>
                </c:pt>
                <c:pt idx="1472">
                  <c:v>40186.688888889708</c:v>
                </c:pt>
                <c:pt idx="1473">
                  <c:v>40186.689583334155</c:v>
                </c:pt>
                <c:pt idx="1474">
                  <c:v>40186.690277778602</c:v>
                </c:pt>
                <c:pt idx="1475">
                  <c:v>40186.690972223048</c:v>
                </c:pt>
                <c:pt idx="1476">
                  <c:v>40186.691666667495</c:v>
                </c:pt>
                <c:pt idx="1477">
                  <c:v>40186.692361111942</c:v>
                </c:pt>
                <c:pt idx="1478">
                  <c:v>40186.693055556389</c:v>
                </c:pt>
                <c:pt idx="1479">
                  <c:v>40186.693750000835</c:v>
                </c:pt>
                <c:pt idx="1480">
                  <c:v>40186.694444445282</c:v>
                </c:pt>
                <c:pt idx="1481">
                  <c:v>40186.695138889729</c:v>
                </c:pt>
                <c:pt idx="1482">
                  <c:v>40186.695833334175</c:v>
                </c:pt>
                <c:pt idx="1483">
                  <c:v>40186.696527778622</c:v>
                </c:pt>
                <c:pt idx="1484">
                  <c:v>40186.697222223069</c:v>
                </c:pt>
                <c:pt idx="1485">
                  <c:v>40186.697916667516</c:v>
                </c:pt>
                <c:pt idx="1486">
                  <c:v>40186.698611111962</c:v>
                </c:pt>
                <c:pt idx="1487">
                  <c:v>40186.699305556409</c:v>
                </c:pt>
                <c:pt idx="1488">
                  <c:v>40186.700000000856</c:v>
                </c:pt>
                <c:pt idx="1489">
                  <c:v>40186.700694445302</c:v>
                </c:pt>
                <c:pt idx="1490">
                  <c:v>40186.701388889749</c:v>
                </c:pt>
                <c:pt idx="1491">
                  <c:v>40186.702083334196</c:v>
                </c:pt>
                <c:pt idx="1492">
                  <c:v>40186.702777778642</c:v>
                </c:pt>
                <c:pt idx="1493">
                  <c:v>40186.703472223089</c:v>
                </c:pt>
                <c:pt idx="1494">
                  <c:v>40186.704166667536</c:v>
                </c:pt>
                <c:pt idx="1495">
                  <c:v>40186.704861111983</c:v>
                </c:pt>
                <c:pt idx="1496">
                  <c:v>40186.705555556429</c:v>
                </c:pt>
                <c:pt idx="1497">
                  <c:v>40186.706250000876</c:v>
                </c:pt>
                <c:pt idx="1498">
                  <c:v>40186.706944445323</c:v>
                </c:pt>
                <c:pt idx="1499">
                  <c:v>40186.707638889769</c:v>
                </c:pt>
                <c:pt idx="1500">
                  <c:v>40186.708333334216</c:v>
                </c:pt>
                <c:pt idx="1501">
                  <c:v>40186.709027778663</c:v>
                </c:pt>
                <c:pt idx="1502">
                  <c:v>40186.70972222311</c:v>
                </c:pt>
                <c:pt idx="1503">
                  <c:v>40186.710416667556</c:v>
                </c:pt>
                <c:pt idx="1504">
                  <c:v>40186.711111112003</c:v>
                </c:pt>
                <c:pt idx="1505">
                  <c:v>40186.71180555645</c:v>
                </c:pt>
                <c:pt idx="1506">
                  <c:v>40186.712500000896</c:v>
                </c:pt>
                <c:pt idx="1507">
                  <c:v>40186.713194445343</c:v>
                </c:pt>
                <c:pt idx="1508">
                  <c:v>40186.71388888979</c:v>
                </c:pt>
                <c:pt idx="1509">
                  <c:v>40186.714583334237</c:v>
                </c:pt>
                <c:pt idx="1510">
                  <c:v>40186.715277778683</c:v>
                </c:pt>
                <c:pt idx="1511">
                  <c:v>40186.71597222313</c:v>
                </c:pt>
                <c:pt idx="1512">
                  <c:v>40186.716666667577</c:v>
                </c:pt>
                <c:pt idx="1513">
                  <c:v>40186.717361112023</c:v>
                </c:pt>
                <c:pt idx="1514">
                  <c:v>40186.71805555647</c:v>
                </c:pt>
                <c:pt idx="1515">
                  <c:v>40186.718750000917</c:v>
                </c:pt>
                <c:pt idx="1516">
                  <c:v>40186.719444445363</c:v>
                </c:pt>
                <c:pt idx="1517">
                  <c:v>40186.72013888981</c:v>
                </c:pt>
                <c:pt idx="1518">
                  <c:v>40186.720833334257</c:v>
                </c:pt>
                <c:pt idx="1519">
                  <c:v>40186.721527778704</c:v>
                </c:pt>
                <c:pt idx="1520">
                  <c:v>40186.72222222315</c:v>
                </c:pt>
                <c:pt idx="1521">
                  <c:v>40186.722916667597</c:v>
                </c:pt>
                <c:pt idx="1522">
                  <c:v>40186.723611112044</c:v>
                </c:pt>
                <c:pt idx="1523">
                  <c:v>40186.72430555649</c:v>
                </c:pt>
                <c:pt idx="1524">
                  <c:v>40186.725000000937</c:v>
                </c:pt>
                <c:pt idx="1525">
                  <c:v>40186.725694445384</c:v>
                </c:pt>
                <c:pt idx="1526">
                  <c:v>40186.726388889831</c:v>
                </c:pt>
                <c:pt idx="1527">
                  <c:v>40186.727083334277</c:v>
                </c:pt>
                <c:pt idx="1528">
                  <c:v>40186.727777778724</c:v>
                </c:pt>
                <c:pt idx="1529">
                  <c:v>40186.728472223171</c:v>
                </c:pt>
                <c:pt idx="1530">
                  <c:v>40186.729166667617</c:v>
                </c:pt>
                <c:pt idx="1531">
                  <c:v>40186.729861112064</c:v>
                </c:pt>
                <c:pt idx="1532">
                  <c:v>40186.730555556511</c:v>
                </c:pt>
                <c:pt idx="1533">
                  <c:v>40186.731250000958</c:v>
                </c:pt>
                <c:pt idx="1534">
                  <c:v>40186.731944445404</c:v>
                </c:pt>
                <c:pt idx="1535">
                  <c:v>40186.732638889851</c:v>
                </c:pt>
                <c:pt idx="1536">
                  <c:v>40186.733333334298</c:v>
                </c:pt>
                <c:pt idx="1537">
                  <c:v>40186.734027778744</c:v>
                </c:pt>
                <c:pt idx="1538">
                  <c:v>40186.734722223191</c:v>
                </c:pt>
                <c:pt idx="1539">
                  <c:v>40186.735416667638</c:v>
                </c:pt>
                <c:pt idx="1540">
                  <c:v>40186.736111112084</c:v>
                </c:pt>
                <c:pt idx="1541">
                  <c:v>40186.736805556531</c:v>
                </c:pt>
                <c:pt idx="1542">
                  <c:v>40186.737500000978</c:v>
                </c:pt>
                <c:pt idx="1543">
                  <c:v>40186.738194445425</c:v>
                </c:pt>
                <c:pt idx="1544">
                  <c:v>40186.738888889871</c:v>
                </c:pt>
                <c:pt idx="1545">
                  <c:v>40186.739583334318</c:v>
                </c:pt>
                <c:pt idx="1546">
                  <c:v>40186.740277778765</c:v>
                </c:pt>
                <c:pt idx="1547">
                  <c:v>40186.740972223211</c:v>
                </c:pt>
                <c:pt idx="1548">
                  <c:v>40186.741666667658</c:v>
                </c:pt>
                <c:pt idx="1549">
                  <c:v>40186.742361112105</c:v>
                </c:pt>
                <c:pt idx="1550">
                  <c:v>40186.743055556552</c:v>
                </c:pt>
                <c:pt idx="1551">
                  <c:v>40186.743750000998</c:v>
                </c:pt>
                <c:pt idx="1552">
                  <c:v>40186.744444445445</c:v>
                </c:pt>
                <c:pt idx="1553">
                  <c:v>40186.745138889892</c:v>
                </c:pt>
                <c:pt idx="1554">
                  <c:v>40186.745833334338</c:v>
                </c:pt>
                <c:pt idx="1555">
                  <c:v>40186.746527778785</c:v>
                </c:pt>
                <c:pt idx="1556">
                  <c:v>40186.747222223232</c:v>
                </c:pt>
                <c:pt idx="1557">
                  <c:v>40186.747916667679</c:v>
                </c:pt>
                <c:pt idx="1558">
                  <c:v>40186.748611112125</c:v>
                </c:pt>
                <c:pt idx="1559">
                  <c:v>40186.749305556572</c:v>
                </c:pt>
                <c:pt idx="1560">
                  <c:v>40186.750000001019</c:v>
                </c:pt>
                <c:pt idx="1561">
                  <c:v>40186.750694445465</c:v>
                </c:pt>
                <c:pt idx="1562">
                  <c:v>40186.751388889912</c:v>
                </c:pt>
                <c:pt idx="1563">
                  <c:v>40186.752083334359</c:v>
                </c:pt>
                <c:pt idx="1564">
                  <c:v>40186.752777778805</c:v>
                </c:pt>
                <c:pt idx="1565">
                  <c:v>40186.753472223252</c:v>
                </c:pt>
                <c:pt idx="1566">
                  <c:v>40186.754166667699</c:v>
                </c:pt>
                <c:pt idx="1567">
                  <c:v>40186.754861112146</c:v>
                </c:pt>
                <c:pt idx="1568">
                  <c:v>40186.755555556592</c:v>
                </c:pt>
                <c:pt idx="1569">
                  <c:v>40186.756250001039</c:v>
                </c:pt>
                <c:pt idx="1570">
                  <c:v>40186.756944445486</c:v>
                </c:pt>
                <c:pt idx="1571">
                  <c:v>40186.757638889932</c:v>
                </c:pt>
                <c:pt idx="1572">
                  <c:v>40186.758333334379</c:v>
                </c:pt>
                <c:pt idx="1573">
                  <c:v>40186.759027778826</c:v>
                </c:pt>
                <c:pt idx="1574">
                  <c:v>40186.759722223273</c:v>
                </c:pt>
                <c:pt idx="1575">
                  <c:v>40186.760416667719</c:v>
                </c:pt>
                <c:pt idx="1576">
                  <c:v>40186.761111112166</c:v>
                </c:pt>
                <c:pt idx="1577">
                  <c:v>40186.761805556613</c:v>
                </c:pt>
                <c:pt idx="1578">
                  <c:v>40186.762500001059</c:v>
                </c:pt>
                <c:pt idx="1579">
                  <c:v>40186.763194445506</c:v>
                </c:pt>
                <c:pt idx="1580">
                  <c:v>40186.763888889953</c:v>
                </c:pt>
                <c:pt idx="1581">
                  <c:v>40186.7645833344</c:v>
                </c:pt>
                <c:pt idx="1582">
                  <c:v>40186.765277778846</c:v>
                </c:pt>
                <c:pt idx="1583">
                  <c:v>40186.765972223293</c:v>
                </c:pt>
                <c:pt idx="1584">
                  <c:v>40186.76666666774</c:v>
                </c:pt>
                <c:pt idx="1585">
                  <c:v>40186.767361112186</c:v>
                </c:pt>
                <c:pt idx="1586">
                  <c:v>40186.768055556633</c:v>
                </c:pt>
                <c:pt idx="1587">
                  <c:v>40186.76875000108</c:v>
                </c:pt>
                <c:pt idx="1588">
                  <c:v>40186.769444445526</c:v>
                </c:pt>
                <c:pt idx="1589">
                  <c:v>40186.770138889973</c:v>
                </c:pt>
                <c:pt idx="1590">
                  <c:v>40186.77083333442</c:v>
                </c:pt>
                <c:pt idx="1591">
                  <c:v>40186.771527778867</c:v>
                </c:pt>
                <c:pt idx="1592">
                  <c:v>40186.772222223313</c:v>
                </c:pt>
                <c:pt idx="1593">
                  <c:v>40186.77291666776</c:v>
                </c:pt>
                <c:pt idx="1594">
                  <c:v>40186.773611112207</c:v>
                </c:pt>
                <c:pt idx="1595">
                  <c:v>40186.774305556653</c:v>
                </c:pt>
                <c:pt idx="1596">
                  <c:v>40186.7750000011</c:v>
                </c:pt>
                <c:pt idx="1597">
                  <c:v>40186.775694445547</c:v>
                </c:pt>
                <c:pt idx="1598">
                  <c:v>40186.776388889994</c:v>
                </c:pt>
                <c:pt idx="1599">
                  <c:v>40186.77708333444</c:v>
                </c:pt>
                <c:pt idx="1600">
                  <c:v>40186.777777778887</c:v>
                </c:pt>
                <c:pt idx="1601">
                  <c:v>40186.778472223334</c:v>
                </c:pt>
                <c:pt idx="1602">
                  <c:v>40186.77916666778</c:v>
                </c:pt>
                <c:pt idx="1603">
                  <c:v>40186.779861112227</c:v>
                </c:pt>
                <c:pt idx="1604">
                  <c:v>40186.780555556674</c:v>
                </c:pt>
                <c:pt idx="1605">
                  <c:v>40186.78125000112</c:v>
                </c:pt>
                <c:pt idx="1606">
                  <c:v>40186.781944445567</c:v>
                </c:pt>
                <c:pt idx="1607">
                  <c:v>40186.782638890014</c:v>
                </c:pt>
                <c:pt idx="1608">
                  <c:v>40186.783333334461</c:v>
                </c:pt>
                <c:pt idx="1609">
                  <c:v>40186.784027778907</c:v>
                </c:pt>
                <c:pt idx="1610">
                  <c:v>40186.784722223354</c:v>
                </c:pt>
                <c:pt idx="1611">
                  <c:v>40186.785416667801</c:v>
                </c:pt>
                <c:pt idx="1612">
                  <c:v>40186.786111112247</c:v>
                </c:pt>
                <c:pt idx="1613">
                  <c:v>40186.786805556694</c:v>
                </c:pt>
                <c:pt idx="1614">
                  <c:v>40186.787500001141</c:v>
                </c:pt>
                <c:pt idx="1615">
                  <c:v>40186.788194445588</c:v>
                </c:pt>
                <c:pt idx="1616">
                  <c:v>40186.788888890034</c:v>
                </c:pt>
                <c:pt idx="1617">
                  <c:v>40186.789583334481</c:v>
                </c:pt>
                <c:pt idx="1618">
                  <c:v>40186.790277778928</c:v>
                </c:pt>
                <c:pt idx="1619">
                  <c:v>40186.790972223374</c:v>
                </c:pt>
                <c:pt idx="1620">
                  <c:v>40186.791666667821</c:v>
                </c:pt>
                <c:pt idx="1621">
                  <c:v>40186.792361112268</c:v>
                </c:pt>
                <c:pt idx="1622">
                  <c:v>40186.793055556715</c:v>
                </c:pt>
                <c:pt idx="1623">
                  <c:v>40186.793750001161</c:v>
                </c:pt>
                <c:pt idx="1624">
                  <c:v>40186.794444445608</c:v>
                </c:pt>
                <c:pt idx="1625">
                  <c:v>40186.795138890055</c:v>
                </c:pt>
                <c:pt idx="1626">
                  <c:v>40186.795833334501</c:v>
                </c:pt>
                <c:pt idx="1627">
                  <c:v>40186.796527778948</c:v>
                </c:pt>
                <c:pt idx="1628">
                  <c:v>40186.797222223395</c:v>
                </c:pt>
                <c:pt idx="1629">
                  <c:v>40186.797916667841</c:v>
                </c:pt>
                <c:pt idx="1630">
                  <c:v>40186.798611112288</c:v>
                </c:pt>
                <c:pt idx="1631">
                  <c:v>40186.799305556735</c:v>
                </c:pt>
                <c:pt idx="1632">
                  <c:v>40186.800000001182</c:v>
                </c:pt>
                <c:pt idx="1633">
                  <c:v>40186.800694445628</c:v>
                </c:pt>
                <c:pt idx="1634">
                  <c:v>40186.801388890075</c:v>
                </c:pt>
                <c:pt idx="1635">
                  <c:v>40186.802083334522</c:v>
                </c:pt>
                <c:pt idx="1636">
                  <c:v>40186.802777778968</c:v>
                </c:pt>
                <c:pt idx="1637">
                  <c:v>40186.803472223415</c:v>
                </c:pt>
                <c:pt idx="1638">
                  <c:v>40186.804166667862</c:v>
                </c:pt>
                <c:pt idx="1639">
                  <c:v>40186.804861112309</c:v>
                </c:pt>
                <c:pt idx="1640">
                  <c:v>40186.805555556755</c:v>
                </c:pt>
                <c:pt idx="1641">
                  <c:v>40186.806250001202</c:v>
                </c:pt>
                <c:pt idx="1642">
                  <c:v>40186.806944445649</c:v>
                </c:pt>
                <c:pt idx="1643">
                  <c:v>40186.807638890095</c:v>
                </c:pt>
                <c:pt idx="1644">
                  <c:v>40186.808333334542</c:v>
                </c:pt>
                <c:pt idx="1645">
                  <c:v>40186.809027778989</c:v>
                </c:pt>
                <c:pt idx="1646">
                  <c:v>40186.809722223436</c:v>
                </c:pt>
                <c:pt idx="1647">
                  <c:v>40186.810416667882</c:v>
                </c:pt>
                <c:pt idx="1648">
                  <c:v>40186.811111112329</c:v>
                </c:pt>
                <c:pt idx="1649">
                  <c:v>40186.811805556776</c:v>
                </c:pt>
                <c:pt idx="1650">
                  <c:v>40186.812500001222</c:v>
                </c:pt>
                <c:pt idx="1651">
                  <c:v>40186.813194445669</c:v>
                </c:pt>
                <c:pt idx="1652">
                  <c:v>40186.813888890116</c:v>
                </c:pt>
                <c:pt idx="1653">
                  <c:v>40186.814583334562</c:v>
                </c:pt>
                <c:pt idx="1654">
                  <c:v>40186.815277779009</c:v>
                </c:pt>
                <c:pt idx="1655">
                  <c:v>40186.815972223456</c:v>
                </c:pt>
                <c:pt idx="1656">
                  <c:v>40186.816666667903</c:v>
                </c:pt>
                <c:pt idx="1657">
                  <c:v>40186.817361112349</c:v>
                </c:pt>
                <c:pt idx="1658">
                  <c:v>40186.818055556796</c:v>
                </c:pt>
                <c:pt idx="1659">
                  <c:v>40186.818750001243</c:v>
                </c:pt>
                <c:pt idx="1660">
                  <c:v>40186.819444445689</c:v>
                </c:pt>
                <c:pt idx="1661">
                  <c:v>40186.820138890136</c:v>
                </c:pt>
                <c:pt idx="1662">
                  <c:v>40186.820833334583</c:v>
                </c:pt>
                <c:pt idx="1663">
                  <c:v>40186.82152777903</c:v>
                </c:pt>
                <c:pt idx="1664">
                  <c:v>40186.822222223476</c:v>
                </c:pt>
                <c:pt idx="1665">
                  <c:v>40186.822916667923</c:v>
                </c:pt>
                <c:pt idx="1666">
                  <c:v>40186.82361111237</c:v>
                </c:pt>
                <c:pt idx="1667">
                  <c:v>40186.824305556816</c:v>
                </c:pt>
                <c:pt idx="1668">
                  <c:v>40186.825000001263</c:v>
                </c:pt>
                <c:pt idx="1669">
                  <c:v>40186.82569444571</c:v>
                </c:pt>
                <c:pt idx="1670">
                  <c:v>40186.826388890157</c:v>
                </c:pt>
                <c:pt idx="1671">
                  <c:v>40186.827083334603</c:v>
                </c:pt>
                <c:pt idx="1672">
                  <c:v>40186.82777777905</c:v>
                </c:pt>
                <c:pt idx="1673">
                  <c:v>40186.828472223497</c:v>
                </c:pt>
                <c:pt idx="1674">
                  <c:v>40186.829166667943</c:v>
                </c:pt>
                <c:pt idx="1675">
                  <c:v>40186.82986111239</c:v>
                </c:pt>
                <c:pt idx="1676">
                  <c:v>40186.830555556837</c:v>
                </c:pt>
                <c:pt idx="1677">
                  <c:v>40186.831250001283</c:v>
                </c:pt>
                <c:pt idx="1678">
                  <c:v>40186.83194444573</c:v>
                </c:pt>
                <c:pt idx="1679">
                  <c:v>40186.832638890177</c:v>
                </c:pt>
                <c:pt idx="1680">
                  <c:v>40186.833333334624</c:v>
                </c:pt>
                <c:pt idx="1681">
                  <c:v>40186.83402777907</c:v>
                </c:pt>
                <c:pt idx="1682">
                  <c:v>40186.834722223517</c:v>
                </c:pt>
                <c:pt idx="1683">
                  <c:v>40186.835416667964</c:v>
                </c:pt>
                <c:pt idx="1684">
                  <c:v>40186.83611111241</c:v>
                </c:pt>
                <c:pt idx="1685">
                  <c:v>40186.836805556857</c:v>
                </c:pt>
                <c:pt idx="1686">
                  <c:v>40186.837500001304</c:v>
                </c:pt>
                <c:pt idx="1687">
                  <c:v>40186.838194445751</c:v>
                </c:pt>
                <c:pt idx="1688">
                  <c:v>40186.838888890197</c:v>
                </c:pt>
                <c:pt idx="1689">
                  <c:v>40186.839583334644</c:v>
                </c:pt>
                <c:pt idx="1690">
                  <c:v>40186.840277779091</c:v>
                </c:pt>
                <c:pt idx="1691">
                  <c:v>40186.840972223537</c:v>
                </c:pt>
                <c:pt idx="1692">
                  <c:v>40186.841666667984</c:v>
                </c:pt>
                <c:pt idx="1693">
                  <c:v>40186.842361112431</c:v>
                </c:pt>
                <c:pt idx="1694">
                  <c:v>40186.843055556878</c:v>
                </c:pt>
                <c:pt idx="1695">
                  <c:v>40186.843750001324</c:v>
                </c:pt>
                <c:pt idx="1696">
                  <c:v>40186.844444445771</c:v>
                </c:pt>
                <c:pt idx="1697">
                  <c:v>40186.845138890218</c:v>
                </c:pt>
                <c:pt idx="1698">
                  <c:v>40186.845833334664</c:v>
                </c:pt>
                <c:pt idx="1699">
                  <c:v>40186.846527779111</c:v>
                </c:pt>
                <c:pt idx="1700">
                  <c:v>40186.847222223558</c:v>
                </c:pt>
                <c:pt idx="1701">
                  <c:v>40186.847916668004</c:v>
                </c:pt>
                <c:pt idx="1702">
                  <c:v>40186.848611112451</c:v>
                </c:pt>
                <c:pt idx="1703">
                  <c:v>40186.849305556898</c:v>
                </c:pt>
                <c:pt idx="1704">
                  <c:v>40186.850000001345</c:v>
                </c:pt>
                <c:pt idx="1705">
                  <c:v>40186.850694445791</c:v>
                </c:pt>
                <c:pt idx="1706">
                  <c:v>40186.851388890238</c:v>
                </c:pt>
                <c:pt idx="1707">
                  <c:v>40186.852083334685</c:v>
                </c:pt>
                <c:pt idx="1708">
                  <c:v>40186.852777779131</c:v>
                </c:pt>
                <c:pt idx="1709">
                  <c:v>40186.853472223578</c:v>
                </c:pt>
                <c:pt idx="1710">
                  <c:v>40186.854166668025</c:v>
                </c:pt>
                <c:pt idx="1711">
                  <c:v>40186.854861112472</c:v>
                </c:pt>
                <c:pt idx="1712">
                  <c:v>40186.855555556918</c:v>
                </c:pt>
                <c:pt idx="1713">
                  <c:v>40186.856250001365</c:v>
                </c:pt>
                <c:pt idx="1714">
                  <c:v>40186.856944445812</c:v>
                </c:pt>
                <c:pt idx="1715">
                  <c:v>40186.857638890258</c:v>
                </c:pt>
                <c:pt idx="1716">
                  <c:v>40186.858333334705</c:v>
                </c:pt>
                <c:pt idx="1717">
                  <c:v>40186.859027779152</c:v>
                </c:pt>
                <c:pt idx="1718">
                  <c:v>40186.859722223599</c:v>
                </c:pt>
                <c:pt idx="1719">
                  <c:v>40186.860416668045</c:v>
                </c:pt>
                <c:pt idx="1720">
                  <c:v>40186.861111112492</c:v>
                </c:pt>
                <c:pt idx="1721">
                  <c:v>40186.861805556939</c:v>
                </c:pt>
                <c:pt idx="1722">
                  <c:v>40186.862500001385</c:v>
                </c:pt>
                <c:pt idx="1723">
                  <c:v>40186.863194445832</c:v>
                </c:pt>
                <c:pt idx="1724">
                  <c:v>40186.863888890279</c:v>
                </c:pt>
                <c:pt idx="1725">
                  <c:v>40186.864583334725</c:v>
                </c:pt>
                <c:pt idx="1726">
                  <c:v>40186.865277779172</c:v>
                </c:pt>
                <c:pt idx="1727">
                  <c:v>40186.865972223619</c:v>
                </c:pt>
                <c:pt idx="1728">
                  <c:v>40186.866666668066</c:v>
                </c:pt>
                <c:pt idx="1729">
                  <c:v>40186.867361112512</c:v>
                </c:pt>
                <c:pt idx="1730">
                  <c:v>40186.868055556959</c:v>
                </c:pt>
                <c:pt idx="1731">
                  <c:v>40186.868750001406</c:v>
                </c:pt>
                <c:pt idx="1732">
                  <c:v>40186.869444445852</c:v>
                </c:pt>
                <c:pt idx="1733">
                  <c:v>40186.870138890299</c:v>
                </c:pt>
                <c:pt idx="1734">
                  <c:v>40186.870833334746</c:v>
                </c:pt>
                <c:pt idx="1735">
                  <c:v>40186.871527779193</c:v>
                </c:pt>
                <c:pt idx="1736">
                  <c:v>40186.872222223639</c:v>
                </c:pt>
                <c:pt idx="1737">
                  <c:v>40186.872916668086</c:v>
                </c:pt>
                <c:pt idx="1738">
                  <c:v>40186.873611112533</c:v>
                </c:pt>
                <c:pt idx="1739">
                  <c:v>40186.874305556979</c:v>
                </c:pt>
                <c:pt idx="1740">
                  <c:v>40186.875</c:v>
                </c:pt>
                <c:pt idx="1741">
                  <c:v>40186.875694444447</c:v>
                </c:pt>
                <c:pt idx="1742">
                  <c:v>40186.876388888893</c:v>
                </c:pt>
                <c:pt idx="1743">
                  <c:v>40186.87708333334</c:v>
                </c:pt>
                <c:pt idx="1744">
                  <c:v>40186.877777777787</c:v>
                </c:pt>
                <c:pt idx="1745">
                  <c:v>40186.878472222234</c:v>
                </c:pt>
                <c:pt idx="1746">
                  <c:v>40186.87916666668</c:v>
                </c:pt>
                <c:pt idx="1747">
                  <c:v>40186.879861111127</c:v>
                </c:pt>
                <c:pt idx="1748">
                  <c:v>40186.880555555574</c:v>
                </c:pt>
                <c:pt idx="1749">
                  <c:v>40186.88125000002</c:v>
                </c:pt>
                <c:pt idx="1750">
                  <c:v>40186.881944444467</c:v>
                </c:pt>
                <c:pt idx="1751">
                  <c:v>40186.882638888914</c:v>
                </c:pt>
                <c:pt idx="1752">
                  <c:v>40186.88333333336</c:v>
                </c:pt>
                <c:pt idx="1753">
                  <c:v>40186.884027777807</c:v>
                </c:pt>
                <c:pt idx="1754">
                  <c:v>40186.884722222254</c:v>
                </c:pt>
                <c:pt idx="1755">
                  <c:v>40186.885416666701</c:v>
                </c:pt>
                <c:pt idx="1756">
                  <c:v>40186.886111111147</c:v>
                </c:pt>
                <c:pt idx="1757">
                  <c:v>40186.886805555594</c:v>
                </c:pt>
                <c:pt idx="1758">
                  <c:v>40186.887500000041</c:v>
                </c:pt>
                <c:pt idx="1759">
                  <c:v>40186.888194444487</c:v>
                </c:pt>
                <c:pt idx="1760">
                  <c:v>40186.888888888934</c:v>
                </c:pt>
                <c:pt idx="1761">
                  <c:v>40186.889583333381</c:v>
                </c:pt>
                <c:pt idx="1762">
                  <c:v>40186.890277777828</c:v>
                </c:pt>
                <c:pt idx="1763">
                  <c:v>40186.890972222274</c:v>
                </c:pt>
                <c:pt idx="1764">
                  <c:v>40186.891666666721</c:v>
                </c:pt>
                <c:pt idx="1765">
                  <c:v>40186.892361111168</c:v>
                </c:pt>
                <c:pt idx="1766">
                  <c:v>40186.893055555614</c:v>
                </c:pt>
                <c:pt idx="1767">
                  <c:v>40186.893750000061</c:v>
                </c:pt>
                <c:pt idx="1768">
                  <c:v>40186.894444444508</c:v>
                </c:pt>
                <c:pt idx="1769">
                  <c:v>40186.895138888955</c:v>
                </c:pt>
                <c:pt idx="1770">
                  <c:v>40186.895833333401</c:v>
                </c:pt>
                <c:pt idx="1771">
                  <c:v>40186.896527777848</c:v>
                </c:pt>
                <c:pt idx="1772">
                  <c:v>40186.897222222295</c:v>
                </c:pt>
                <c:pt idx="1773">
                  <c:v>40186.897916666741</c:v>
                </c:pt>
                <c:pt idx="1774">
                  <c:v>40186.898611111188</c:v>
                </c:pt>
                <c:pt idx="1775">
                  <c:v>40186.899305555635</c:v>
                </c:pt>
                <c:pt idx="1776">
                  <c:v>40186.900000000081</c:v>
                </c:pt>
                <c:pt idx="1777">
                  <c:v>40186.900694444528</c:v>
                </c:pt>
                <c:pt idx="1778">
                  <c:v>40186.901388888975</c:v>
                </c:pt>
                <c:pt idx="1779">
                  <c:v>40186.902083333422</c:v>
                </c:pt>
                <c:pt idx="1780">
                  <c:v>40186.902777777868</c:v>
                </c:pt>
                <c:pt idx="1781">
                  <c:v>40186.903472222315</c:v>
                </c:pt>
                <c:pt idx="1782">
                  <c:v>40186.904166666762</c:v>
                </c:pt>
                <c:pt idx="1783">
                  <c:v>40186.904861111208</c:v>
                </c:pt>
                <c:pt idx="1784">
                  <c:v>40186.905555555655</c:v>
                </c:pt>
                <c:pt idx="1785">
                  <c:v>40186.906250000102</c:v>
                </c:pt>
                <c:pt idx="1786">
                  <c:v>40186.906944444549</c:v>
                </c:pt>
                <c:pt idx="1787">
                  <c:v>40186.907638888995</c:v>
                </c:pt>
                <c:pt idx="1788">
                  <c:v>40186.908333333442</c:v>
                </c:pt>
                <c:pt idx="1789">
                  <c:v>40186.909027777889</c:v>
                </c:pt>
                <c:pt idx="1790">
                  <c:v>40186.909722222335</c:v>
                </c:pt>
                <c:pt idx="1791">
                  <c:v>40186.910416666782</c:v>
                </c:pt>
                <c:pt idx="1792">
                  <c:v>40186.911111111229</c:v>
                </c:pt>
                <c:pt idx="1793">
                  <c:v>40186.911805555676</c:v>
                </c:pt>
                <c:pt idx="1794">
                  <c:v>40186.912500000122</c:v>
                </c:pt>
                <c:pt idx="1795">
                  <c:v>40186.913194444569</c:v>
                </c:pt>
                <c:pt idx="1796">
                  <c:v>40186.913888889016</c:v>
                </c:pt>
                <c:pt idx="1797">
                  <c:v>40186.914583333462</c:v>
                </c:pt>
                <c:pt idx="1798">
                  <c:v>40186.915277777909</c:v>
                </c:pt>
                <c:pt idx="1799">
                  <c:v>40186.915972222356</c:v>
                </c:pt>
                <c:pt idx="1800">
                  <c:v>40186.916666666802</c:v>
                </c:pt>
                <c:pt idx="1801">
                  <c:v>40186.917361111249</c:v>
                </c:pt>
                <c:pt idx="1802">
                  <c:v>40186.918055555696</c:v>
                </c:pt>
                <c:pt idx="1803">
                  <c:v>40186.918750000143</c:v>
                </c:pt>
                <c:pt idx="1804">
                  <c:v>40186.919444444589</c:v>
                </c:pt>
                <c:pt idx="1805">
                  <c:v>40186.920138889036</c:v>
                </c:pt>
                <c:pt idx="1806">
                  <c:v>40186.920833333483</c:v>
                </c:pt>
                <c:pt idx="1807">
                  <c:v>40186.921527777929</c:v>
                </c:pt>
                <c:pt idx="1808">
                  <c:v>40186.922222222376</c:v>
                </c:pt>
                <c:pt idx="1809">
                  <c:v>40186.922916666823</c:v>
                </c:pt>
                <c:pt idx="1810">
                  <c:v>40186.92361111127</c:v>
                </c:pt>
                <c:pt idx="1811">
                  <c:v>40186.924305555716</c:v>
                </c:pt>
                <c:pt idx="1812">
                  <c:v>40186.925000000163</c:v>
                </c:pt>
                <c:pt idx="1813">
                  <c:v>40186.92569444461</c:v>
                </c:pt>
                <c:pt idx="1814">
                  <c:v>40186.926388889056</c:v>
                </c:pt>
                <c:pt idx="1815">
                  <c:v>40186.927083333503</c:v>
                </c:pt>
                <c:pt idx="1816">
                  <c:v>40186.92777777795</c:v>
                </c:pt>
                <c:pt idx="1817">
                  <c:v>40186.928472222397</c:v>
                </c:pt>
                <c:pt idx="1818">
                  <c:v>40186.929166666843</c:v>
                </c:pt>
                <c:pt idx="1819">
                  <c:v>40186.92986111129</c:v>
                </c:pt>
                <c:pt idx="1820">
                  <c:v>40186.930555555737</c:v>
                </c:pt>
                <c:pt idx="1821">
                  <c:v>40186.931250000183</c:v>
                </c:pt>
                <c:pt idx="1822">
                  <c:v>40186.93194444463</c:v>
                </c:pt>
                <c:pt idx="1823">
                  <c:v>40186.932638889077</c:v>
                </c:pt>
                <c:pt idx="1824">
                  <c:v>40186.933333333523</c:v>
                </c:pt>
                <c:pt idx="1825">
                  <c:v>40186.93402777797</c:v>
                </c:pt>
                <c:pt idx="1826">
                  <c:v>40186.934722222417</c:v>
                </c:pt>
                <c:pt idx="1827">
                  <c:v>40186.935416666864</c:v>
                </c:pt>
                <c:pt idx="1828">
                  <c:v>40186.93611111131</c:v>
                </c:pt>
                <c:pt idx="1829">
                  <c:v>40186.936805555757</c:v>
                </c:pt>
                <c:pt idx="1830">
                  <c:v>40186.937500000204</c:v>
                </c:pt>
                <c:pt idx="1831">
                  <c:v>40186.93819444465</c:v>
                </c:pt>
                <c:pt idx="1832">
                  <c:v>40186.938888889097</c:v>
                </c:pt>
                <c:pt idx="1833">
                  <c:v>40186.939583333544</c:v>
                </c:pt>
                <c:pt idx="1834">
                  <c:v>40186.940277777991</c:v>
                </c:pt>
                <c:pt idx="1835">
                  <c:v>40186.940972222437</c:v>
                </c:pt>
                <c:pt idx="1836">
                  <c:v>40186.941666666884</c:v>
                </c:pt>
                <c:pt idx="1837">
                  <c:v>40186.942361111331</c:v>
                </c:pt>
                <c:pt idx="1838">
                  <c:v>40186.943055555777</c:v>
                </c:pt>
                <c:pt idx="1839">
                  <c:v>40186.943750000224</c:v>
                </c:pt>
                <c:pt idx="1840">
                  <c:v>40186.944444444671</c:v>
                </c:pt>
                <c:pt idx="1841">
                  <c:v>40186.945138889118</c:v>
                </c:pt>
                <c:pt idx="1842">
                  <c:v>40186.945833333564</c:v>
                </c:pt>
                <c:pt idx="1843">
                  <c:v>40186.946527778011</c:v>
                </c:pt>
                <c:pt idx="1844">
                  <c:v>40186.947222222458</c:v>
                </c:pt>
                <c:pt idx="1845">
                  <c:v>40186.947916666904</c:v>
                </c:pt>
                <c:pt idx="1846">
                  <c:v>40186.948611111351</c:v>
                </c:pt>
                <c:pt idx="1847">
                  <c:v>40186.949305555798</c:v>
                </c:pt>
                <c:pt idx="1848">
                  <c:v>40186.950000000244</c:v>
                </c:pt>
                <c:pt idx="1849">
                  <c:v>40186.950694444691</c:v>
                </c:pt>
                <c:pt idx="1850">
                  <c:v>40186.951388889138</c:v>
                </c:pt>
                <c:pt idx="1851">
                  <c:v>40186.952083333585</c:v>
                </c:pt>
                <c:pt idx="1852">
                  <c:v>40186.952777778031</c:v>
                </c:pt>
                <c:pt idx="1853">
                  <c:v>40186.953472222478</c:v>
                </c:pt>
                <c:pt idx="1854">
                  <c:v>40186.954166666925</c:v>
                </c:pt>
                <c:pt idx="1855">
                  <c:v>40186.954861111371</c:v>
                </c:pt>
                <c:pt idx="1856">
                  <c:v>40186.955555555818</c:v>
                </c:pt>
                <c:pt idx="1857">
                  <c:v>40186.956250000265</c:v>
                </c:pt>
                <c:pt idx="1858">
                  <c:v>40186.956944444712</c:v>
                </c:pt>
                <c:pt idx="1859">
                  <c:v>40186.957638889158</c:v>
                </c:pt>
                <c:pt idx="1860">
                  <c:v>40186.958333333605</c:v>
                </c:pt>
                <c:pt idx="1861">
                  <c:v>40186.959027778052</c:v>
                </c:pt>
                <c:pt idx="1862">
                  <c:v>40186.959722222498</c:v>
                </c:pt>
                <c:pt idx="1863">
                  <c:v>40186.960416666945</c:v>
                </c:pt>
                <c:pt idx="1864">
                  <c:v>40186.961111111392</c:v>
                </c:pt>
                <c:pt idx="1865">
                  <c:v>40186.961805555839</c:v>
                </c:pt>
                <c:pt idx="1866">
                  <c:v>40186.962500000285</c:v>
                </c:pt>
                <c:pt idx="1867">
                  <c:v>40186.963194444732</c:v>
                </c:pt>
                <c:pt idx="1868">
                  <c:v>40186.963888889179</c:v>
                </c:pt>
                <c:pt idx="1869">
                  <c:v>40186.964583333625</c:v>
                </c:pt>
                <c:pt idx="1870">
                  <c:v>40186.965277778072</c:v>
                </c:pt>
                <c:pt idx="1871">
                  <c:v>40186.965972222519</c:v>
                </c:pt>
                <c:pt idx="1872">
                  <c:v>40186.966666666965</c:v>
                </c:pt>
                <c:pt idx="1873">
                  <c:v>40186.967361111412</c:v>
                </c:pt>
                <c:pt idx="1874">
                  <c:v>40186.968055555859</c:v>
                </c:pt>
                <c:pt idx="1875">
                  <c:v>40186.968750000306</c:v>
                </c:pt>
                <c:pt idx="1876">
                  <c:v>40186.969444444752</c:v>
                </c:pt>
                <c:pt idx="1877">
                  <c:v>40186.970138889199</c:v>
                </c:pt>
                <c:pt idx="1878">
                  <c:v>40186.970833333646</c:v>
                </c:pt>
                <c:pt idx="1879">
                  <c:v>40186.971527778092</c:v>
                </c:pt>
                <c:pt idx="1880">
                  <c:v>40186.972222222539</c:v>
                </c:pt>
                <c:pt idx="1881">
                  <c:v>40186.972916666986</c:v>
                </c:pt>
                <c:pt idx="1882">
                  <c:v>40186.973611111433</c:v>
                </c:pt>
                <c:pt idx="1883">
                  <c:v>40186.974305555879</c:v>
                </c:pt>
                <c:pt idx="1884">
                  <c:v>40186.975000000326</c:v>
                </c:pt>
                <c:pt idx="1885">
                  <c:v>40186.975694444773</c:v>
                </c:pt>
                <c:pt idx="1886">
                  <c:v>40186.976388889219</c:v>
                </c:pt>
                <c:pt idx="1887">
                  <c:v>40186.977083333666</c:v>
                </c:pt>
                <c:pt idx="1888">
                  <c:v>40186.977777778113</c:v>
                </c:pt>
                <c:pt idx="1889">
                  <c:v>40186.97847222256</c:v>
                </c:pt>
                <c:pt idx="1890">
                  <c:v>40186.979166667006</c:v>
                </c:pt>
                <c:pt idx="1891">
                  <c:v>40186.979861111453</c:v>
                </c:pt>
                <c:pt idx="1892">
                  <c:v>40186.9805555559</c:v>
                </c:pt>
                <c:pt idx="1893">
                  <c:v>40186.981250000346</c:v>
                </c:pt>
                <c:pt idx="1894">
                  <c:v>40186.981944444793</c:v>
                </c:pt>
                <c:pt idx="1895">
                  <c:v>40186.98263888924</c:v>
                </c:pt>
                <c:pt idx="1896">
                  <c:v>40186.983333333686</c:v>
                </c:pt>
                <c:pt idx="1897">
                  <c:v>40186.984027778133</c:v>
                </c:pt>
                <c:pt idx="1898">
                  <c:v>40186.98472222258</c:v>
                </c:pt>
                <c:pt idx="1899">
                  <c:v>40186.985416667027</c:v>
                </c:pt>
                <c:pt idx="1900">
                  <c:v>40186.986111111473</c:v>
                </c:pt>
                <c:pt idx="1901">
                  <c:v>40186.98680555592</c:v>
                </c:pt>
                <c:pt idx="1902">
                  <c:v>40186.987500000367</c:v>
                </c:pt>
                <c:pt idx="1903">
                  <c:v>40186.988194444813</c:v>
                </c:pt>
                <c:pt idx="1904">
                  <c:v>40186.98888888926</c:v>
                </c:pt>
                <c:pt idx="1905">
                  <c:v>40186.989583333707</c:v>
                </c:pt>
                <c:pt idx="1906">
                  <c:v>40186.990277778154</c:v>
                </c:pt>
                <c:pt idx="1907">
                  <c:v>40186.9909722226</c:v>
                </c:pt>
                <c:pt idx="1908">
                  <c:v>40186.991666667047</c:v>
                </c:pt>
                <c:pt idx="1909">
                  <c:v>40186.992361111494</c:v>
                </c:pt>
                <c:pt idx="1910">
                  <c:v>40186.99305555594</c:v>
                </c:pt>
                <c:pt idx="1911">
                  <c:v>40186.993750000387</c:v>
                </c:pt>
                <c:pt idx="1912">
                  <c:v>40186.994444444834</c:v>
                </c:pt>
                <c:pt idx="1913">
                  <c:v>40186.99513888928</c:v>
                </c:pt>
                <c:pt idx="1914">
                  <c:v>40186.995833333727</c:v>
                </c:pt>
                <c:pt idx="1915">
                  <c:v>40186.996527778174</c:v>
                </c:pt>
                <c:pt idx="1916">
                  <c:v>40186.997222222621</c:v>
                </c:pt>
                <c:pt idx="1917">
                  <c:v>40186.997916667067</c:v>
                </c:pt>
                <c:pt idx="1918">
                  <c:v>40186.998611111514</c:v>
                </c:pt>
                <c:pt idx="1919">
                  <c:v>40186.999305555961</c:v>
                </c:pt>
                <c:pt idx="1920">
                  <c:v>40187.000000000407</c:v>
                </c:pt>
                <c:pt idx="1921">
                  <c:v>40187.000694444854</c:v>
                </c:pt>
                <c:pt idx="1922">
                  <c:v>40187.001388889301</c:v>
                </c:pt>
                <c:pt idx="1923">
                  <c:v>40187.002083333748</c:v>
                </c:pt>
                <c:pt idx="1924">
                  <c:v>40187.002777778194</c:v>
                </c:pt>
                <c:pt idx="1925">
                  <c:v>40187.003472222641</c:v>
                </c:pt>
                <c:pt idx="1926">
                  <c:v>40187.004166667088</c:v>
                </c:pt>
                <c:pt idx="1927">
                  <c:v>40187.004861111534</c:v>
                </c:pt>
                <c:pt idx="1928">
                  <c:v>40187.005555555981</c:v>
                </c:pt>
                <c:pt idx="1929">
                  <c:v>40187.006250000428</c:v>
                </c:pt>
                <c:pt idx="1930">
                  <c:v>40187.006944444875</c:v>
                </c:pt>
                <c:pt idx="1931">
                  <c:v>40187.007638889321</c:v>
                </c:pt>
                <c:pt idx="1932">
                  <c:v>40187.008333333768</c:v>
                </c:pt>
                <c:pt idx="1933">
                  <c:v>40187.009027778215</c:v>
                </c:pt>
                <c:pt idx="1934">
                  <c:v>40187.009722222661</c:v>
                </c:pt>
                <c:pt idx="1935">
                  <c:v>40187.010416667108</c:v>
                </c:pt>
                <c:pt idx="1936">
                  <c:v>40187.011111111555</c:v>
                </c:pt>
                <c:pt idx="1937">
                  <c:v>40187.011805556001</c:v>
                </c:pt>
                <c:pt idx="1938">
                  <c:v>40187.012500000448</c:v>
                </c:pt>
                <c:pt idx="1939">
                  <c:v>40187.013194444895</c:v>
                </c:pt>
                <c:pt idx="1940">
                  <c:v>40187.013888889342</c:v>
                </c:pt>
                <c:pt idx="1941">
                  <c:v>40187.014583333788</c:v>
                </c:pt>
                <c:pt idx="1942">
                  <c:v>40187.015277778235</c:v>
                </c:pt>
                <c:pt idx="1943">
                  <c:v>40187.015972222682</c:v>
                </c:pt>
                <c:pt idx="1944">
                  <c:v>40187.016666667128</c:v>
                </c:pt>
                <c:pt idx="1945">
                  <c:v>40187.017361111575</c:v>
                </c:pt>
                <c:pt idx="1946">
                  <c:v>40187.018055556022</c:v>
                </c:pt>
                <c:pt idx="1947">
                  <c:v>40187.018750000469</c:v>
                </c:pt>
                <c:pt idx="1948">
                  <c:v>40187.019444444915</c:v>
                </c:pt>
                <c:pt idx="1949">
                  <c:v>40187.020138889362</c:v>
                </c:pt>
                <c:pt idx="1950">
                  <c:v>40187.020833333809</c:v>
                </c:pt>
                <c:pt idx="1951">
                  <c:v>40187.021527778255</c:v>
                </c:pt>
                <c:pt idx="1952">
                  <c:v>40187.022222222702</c:v>
                </c:pt>
                <c:pt idx="1953">
                  <c:v>40187.022916667149</c:v>
                </c:pt>
                <c:pt idx="1954">
                  <c:v>40187.023611111596</c:v>
                </c:pt>
                <c:pt idx="1955">
                  <c:v>40187.024305556042</c:v>
                </c:pt>
                <c:pt idx="1956">
                  <c:v>40187.025000000489</c:v>
                </c:pt>
                <c:pt idx="1957">
                  <c:v>40187.025694444936</c:v>
                </c:pt>
                <c:pt idx="1958">
                  <c:v>40187.026388889382</c:v>
                </c:pt>
                <c:pt idx="1959">
                  <c:v>40187.027083333829</c:v>
                </c:pt>
                <c:pt idx="1960">
                  <c:v>40187.027777778276</c:v>
                </c:pt>
                <c:pt idx="1961">
                  <c:v>40187.028472222722</c:v>
                </c:pt>
                <c:pt idx="1962">
                  <c:v>40187.029166667169</c:v>
                </c:pt>
                <c:pt idx="1963">
                  <c:v>40187.029861111616</c:v>
                </c:pt>
                <c:pt idx="1964">
                  <c:v>40187.030555556063</c:v>
                </c:pt>
                <c:pt idx="1965">
                  <c:v>40187.031250000509</c:v>
                </c:pt>
                <c:pt idx="1966">
                  <c:v>40187.031944444956</c:v>
                </c:pt>
                <c:pt idx="1967">
                  <c:v>40187.032638889403</c:v>
                </c:pt>
                <c:pt idx="1968">
                  <c:v>40187.033333333849</c:v>
                </c:pt>
                <c:pt idx="1969">
                  <c:v>40187.034027778296</c:v>
                </c:pt>
                <c:pt idx="1970">
                  <c:v>40187.034722222743</c:v>
                </c:pt>
                <c:pt idx="1971">
                  <c:v>40187.03541666719</c:v>
                </c:pt>
                <c:pt idx="1972">
                  <c:v>40187.036111111636</c:v>
                </c:pt>
                <c:pt idx="1973">
                  <c:v>40187.036805556083</c:v>
                </c:pt>
                <c:pt idx="1974">
                  <c:v>40187.03750000053</c:v>
                </c:pt>
                <c:pt idx="1975">
                  <c:v>40187.038194444976</c:v>
                </c:pt>
                <c:pt idx="1976">
                  <c:v>40187.038888889423</c:v>
                </c:pt>
                <c:pt idx="1977">
                  <c:v>40187.03958333387</c:v>
                </c:pt>
                <c:pt idx="1978">
                  <c:v>40187.040277778317</c:v>
                </c:pt>
                <c:pt idx="1979">
                  <c:v>40187.040972222763</c:v>
                </c:pt>
                <c:pt idx="1980">
                  <c:v>40187.04166666721</c:v>
                </c:pt>
                <c:pt idx="1981">
                  <c:v>40187.042361111657</c:v>
                </c:pt>
                <c:pt idx="1982">
                  <c:v>40187.043055556103</c:v>
                </c:pt>
                <c:pt idx="1983">
                  <c:v>40187.04375000055</c:v>
                </c:pt>
                <c:pt idx="1984">
                  <c:v>40187.044444444997</c:v>
                </c:pt>
                <c:pt idx="1985">
                  <c:v>40187.045138889443</c:v>
                </c:pt>
                <c:pt idx="1986">
                  <c:v>40187.04583333389</c:v>
                </c:pt>
                <c:pt idx="1987">
                  <c:v>40187.046527778337</c:v>
                </c:pt>
                <c:pt idx="1988">
                  <c:v>40187.047222222784</c:v>
                </c:pt>
                <c:pt idx="1989">
                  <c:v>40187.04791666723</c:v>
                </c:pt>
                <c:pt idx="1990">
                  <c:v>40187.048611111677</c:v>
                </c:pt>
                <c:pt idx="1991">
                  <c:v>40187.049305556124</c:v>
                </c:pt>
                <c:pt idx="1992">
                  <c:v>40187.05000000057</c:v>
                </c:pt>
                <c:pt idx="1993">
                  <c:v>40187.050694445017</c:v>
                </c:pt>
                <c:pt idx="1994">
                  <c:v>40187.051388889464</c:v>
                </c:pt>
                <c:pt idx="1995">
                  <c:v>40187.052083333911</c:v>
                </c:pt>
                <c:pt idx="1996">
                  <c:v>40187.052777778357</c:v>
                </c:pt>
                <c:pt idx="1997">
                  <c:v>40187.053472222804</c:v>
                </c:pt>
                <c:pt idx="1998">
                  <c:v>40187.054166667251</c:v>
                </c:pt>
                <c:pt idx="1999">
                  <c:v>40187.054861111697</c:v>
                </c:pt>
                <c:pt idx="2000">
                  <c:v>40187.055555556144</c:v>
                </c:pt>
                <c:pt idx="2001">
                  <c:v>40187.056250000591</c:v>
                </c:pt>
                <c:pt idx="2002">
                  <c:v>40187.056944445038</c:v>
                </c:pt>
                <c:pt idx="2003">
                  <c:v>40187.057638889484</c:v>
                </c:pt>
                <c:pt idx="2004">
                  <c:v>40187.058333333931</c:v>
                </c:pt>
                <c:pt idx="2005">
                  <c:v>40187.059027778378</c:v>
                </c:pt>
                <c:pt idx="2006">
                  <c:v>40187.059722222824</c:v>
                </c:pt>
                <c:pt idx="2007">
                  <c:v>40187.060416667271</c:v>
                </c:pt>
                <c:pt idx="2008">
                  <c:v>40187.061111111718</c:v>
                </c:pt>
                <c:pt idx="2009">
                  <c:v>40187.061805556164</c:v>
                </c:pt>
                <c:pt idx="2010">
                  <c:v>40187.062500000611</c:v>
                </c:pt>
                <c:pt idx="2011">
                  <c:v>40187.063194445058</c:v>
                </c:pt>
                <c:pt idx="2012">
                  <c:v>40187.063888889505</c:v>
                </c:pt>
                <c:pt idx="2013">
                  <c:v>40187.064583333951</c:v>
                </c:pt>
                <c:pt idx="2014">
                  <c:v>40187.065277778398</c:v>
                </c:pt>
                <c:pt idx="2015">
                  <c:v>40187.065972222845</c:v>
                </c:pt>
                <c:pt idx="2016">
                  <c:v>40187.066666667291</c:v>
                </c:pt>
                <c:pt idx="2017">
                  <c:v>40187.067361111738</c:v>
                </c:pt>
                <c:pt idx="2018">
                  <c:v>40187.068055556185</c:v>
                </c:pt>
                <c:pt idx="2019">
                  <c:v>40187.068750000632</c:v>
                </c:pt>
                <c:pt idx="2020">
                  <c:v>40187.069444445078</c:v>
                </c:pt>
                <c:pt idx="2021">
                  <c:v>40187.070138889525</c:v>
                </c:pt>
                <c:pt idx="2022">
                  <c:v>40187.070833333972</c:v>
                </c:pt>
                <c:pt idx="2023">
                  <c:v>40187.071527778418</c:v>
                </c:pt>
                <c:pt idx="2024">
                  <c:v>40187.072222222865</c:v>
                </c:pt>
                <c:pt idx="2025">
                  <c:v>40187.072916667312</c:v>
                </c:pt>
                <c:pt idx="2026">
                  <c:v>40187.073611111759</c:v>
                </c:pt>
                <c:pt idx="2027">
                  <c:v>40187.074305556205</c:v>
                </c:pt>
                <c:pt idx="2028">
                  <c:v>40187.075000000652</c:v>
                </c:pt>
                <c:pt idx="2029">
                  <c:v>40187.075694445099</c:v>
                </c:pt>
                <c:pt idx="2030">
                  <c:v>40187.076388889545</c:v>
                </c:pt>
                <c:pt idx="2031">
                  <c:v>40187.077083333992</c:v>
                </c:pt>
                <c:pt idx="2032">
                  <c:v>40187.077777778439</c:v>
                </c:pt>
                <c:pt idx="2033">
                  <c:v>40187.078472222885</c:v>
                </c:pt>
                <c:pt idx="2034">
                  <c:v>40187.079166667332</c:v>
                </c:pt>
                <c:pt idx="2035">
                  <c:v>40187.079861111779</c:v>
                </c:pt>
                <c:pt idx="2036">
                  <c:v>40187.080555556226</c:v>
                </c:pt>
                <c:pt idx="2037">
                  <c:v>40187.081250000672</c:v>
                </c:pt>
                <c:pt idx="2038">
                  <c:v>40187.081944445119</c:v>
                </c:pt>
                <c:pt idx="2039">
                  <c:v>40187.082638889566</c:v>
                </c:pt>
                <c:pt idx="2040">
                  <c:v>40187.083333334012</c:v>
                </c:pt>
                <c:pt idx="2041">
                  <c:v>40187.084027778459</c:v>
                </c:pt>
                <c:pt idx="2042">
                  <c:v>40187.084722222906</c:v>
                </c:pt>
                <c:pt idx="2043">
                  <c:v>40187.085416667353</c:v>
                </c:pt>
                <c:pt idx="2044">
                  <c:v>40187.086111111799</c:v>
                </c:pt>
                <c:pt idx="2045">
                  <c:v>40187.086805556246</c:v>
                </c:pt>
                <c:pt idx="2046">
                  <c:v>40187.087500000693</c:v>
                </c:pt>
                <c:pt idx="2047">
                  <c:v>40187.088194445139</c:v>
                </c:pt>
                <c:pt idx="2048">
                  <c:v>40187.088888889586</c:v>
                </c:pt>
                <c:pt idx="2049">
                  <c:v>40187.089583334033</c:v>
                </c:pt>
                <c:pt idx="2050">
                  <c:v>40187.09027777848</c:v>
                </c:pt>
                <c:pt idx="2051">
                  <c:v>40187.090972222926</c:v>
                </c:pt>
                <c:pt idx="2052">
                  <c:v>40187.091666667373</c:v>
                </c:pt>
                <c:pt idx="2053">
                  <c:v>40187.09236111182</c:v>
                </c:pt>
                <c:pt idx="2054">
                  <c:v>40187.093055556266</c:v>
                </c:pt>
                <c:pt idx="2055">
                  <c:v>40187.093750000713</c:v>
                </c:pt>
                <c:pt idx="2056">
                  <c:v>40187.09444444516</c:v>
                </c:pt>
                <c:pt idx="2057">
                  <c:v>40187.095138889606</c:v>
                </c:pt>
                <c:pt idx="2058">
                  <c:v>40187.095833334053</c:v>
                </c:pt>
                <c:pt idx="2059">
                  <c:v>40187.0965277785</c:v>
                </c:pt>
                <c:pt idx="2060">
                  <c:v>40187.097222222947</c:v>
                </c:pt>
                <c:pt idx="2061">
                  <c:v>40187.097916667393</c:v>
                </c:pt>
                <c:pt idx="2062">
                  <c:v>40187.09861111184</c:v>
                </c:pt>
                <c:pt idx="2063">
                  <c:v>40187.099305556287</c:v>
                </c:pt>
                <c:pt idx="2064">
                  <c:v>40187.100000000733</c:v>
                </c:pt>
                <c:pt idx="2065">
                  <c:v>40187.10069444518</c:v>
                </c:pt>
                <c:pt idx="2066">
                  <c:v>40187.101388889627</c:v>
                </c:pt>
                <c:pt idx="2067">
                  <c:v>40187.102083334074</c:v>
                </c:pt>
                <c:pt idx="2068">
                  <c:v>40187.10277777852</c:v>
                </c:pt>
                <c:pt idx="2069">
                  <c:v>40187.103472222967</c:v>
                </c:pt>
                <c:pt idx="2070">
                  <c:v>40187.104166667414</c:v>
                </c:pt>
                <c:pt idx="2071">
                  <c:v>40187.10486111186</c:v>
                </c:pt>
                <c:pt idx="2072">
                  <c:v>40187.105555556307</c:v>
                </c:pt>
                <c:pt idx="2073">
                  <c:v>40187.106250000754</c:v>
                </c:pt>
                <c:pt idx="2074">
                  <c:v>40187.1069444452</c:v>
                </c:pt>
                <c:pt idx="2075">
                  <c:v>40187.107638889647</c:v>
                </c:pt>
                <c:pt idx="2076">
                  <c:v>40187.108333334094</c:v>
                </c:pt>
                <c:pt idx="2077">
                  <c:v>40187.109027778541</c:v>
                </c:pt>
                <c:pt idx="2078">
                  <c:v>40187.109722222987</c:v>
                </c:pt>
                <c:pt idx="2079">
                  <c:v>40187.110416667434</c:v>
                </c:pt>
                <c:pt idx="2080">
                  <c:v>40187.111111111881</c:v>
                </c:pt>
                <c:pt idx="2081">
                  <c:v>40187.111805556327</c:v>
                </c:pt>
                <c:pt idx="2082">
                  <c:v>40187.112500000774</c:v>
                </c:pt>
                <c:pt idx="2083">
                  <c:v>40187.113194445221</c:v>
                </c:pt>
                <c:pt idx="2084">
                  <c:v>40187.113888889668</c:v>
                </c:pt>
                <c:pt idx="2085">
                  <c:v>40187.114583334114</c:v>
                </c:pt>
                <c:pt idx="2086">
                  <c:v>40187.115277778561</c:v>
                </c:pt>
                <c:pt idx="2087">
                  <c:v>40187.115972223008</c:v>
                </c:pt>
                <c:pt idx="2088">
                  <c:v>40187.116666667454</c:v>
                </c:pt>
                <c:pt idx="2089">
                  <c:v>40187.117361111901</c:v>
                </c:pt>
                <c:pt idx="2090">
                  <c:v>40187.118055556348</c:v>
                </c:pt>
                <c:pt idx="2091">
                  <c:v>40187.118750000795</c:v>
                </c:pt>
                <c:pt idx="2092">
                  <c:v>40187.119444445241</c:v>
                </c:pt>
                <c:pt idx="2093">
                  <c:v>40187.120138889688</c:v>
                </c:pt>
                <c:pt idx="2094">
                  <c:v>40187.120833334135</c:v>
                </c:pt>
                <c:pt idx="2095">
                  <c:v>40187.121527778581</c:v>
                </c:pt>
                <c:pt idx="2096">
                  <c:v>40187.122222223028</c:v>
                </c:pt>
                <c:pt idx="2097">
                  <c:v>40187.122916667475</c:v>
                </c:pt>
                <c:pt idx="2098">
                  <c:v>40187.123611111921</c:v>
                </c:pt>
                <c:pt idx="2099">
                  <c:v>40187.124305556368</c:v>
                </c:pt>
                <c:pt idx="2100">
                  <c:v>40187.125000000815</c:v>
                </c:pt>
                <c:pt idx="2101">
                  <c:v>40187.125694445262</c:v>
                </c:pt>
                <c:pt idx="2102">
                  <c:v>40187.126388889708</c:v>
                </c:pt>
                <c:pt idx="2103">
                  <c:v>40187.127083334155</c:v>
                </c:pt>
                <c:pt idx="2104">
                  <c:v>40187.127777778602</c:v>
                </c:pt>
                <c:pt idx="2105">
                  <c:v>40187.128472223048</c:v>
                </c:pt>
                <c:pt idx="2106">
                  <c:v>40187.129166667495</c:v>
                </c:pt>
                <c:pt idx="2107">
                  <c:v>40187.129861111942</c:v>
                </c:pt>
                <c:pt idx="2108">
                  <c:v>40187.130555556389</c:v>
                </c:pt>
                <c:pt idx="2109">
                  <c:v>40187.131250000835</c:v>
                </c:pt>
                <c:pt idx="2110">
                  <c:v>40187.131944445282</c:v>
                </c:pt>
                <c:pt idx="2111">
                  <c:v>40187.132638889729</c:v>
                </c:pt>
                <c:pt idx="2112">
                  <c:v>40187.133333334175</c:v>
                </c:pt>
                <c:pt idx="2113">
                  <c:v>40187.134027778622</c:v>
                </c:pt>
                <c:pt idx="2114">
                  <c:v>40187.134722223069</c:v>
                </c:pt>
                <c:pt idx="2115">
                  <c:v>40187.135416667516</c:v>
                </c:pt>
                <c:pt idx="2116">
                  <c:v>40187.136111111962</c:v>
                </c:pt>
                <c:pt idx="2117">
                  <c:v>40187.136805556409</c:v>
                </c:pt>
                <c:pt idx="2118">
                  <c:v>40187.137500000856</c:v>
                </c:pt>
                <c:pt idx="2119">
                  <c:v>40187.138194445302</c:v>
                </c:pt>
                <c:pt idx="2120">
                  <c:v>40187.138888889749</c:v>
                </c:pt>
                <c:pt idx="2121">
                  <c:v>40187.139583334196</c:v>
                </c:pt>
                <c:pt idx="2122">
                  <c:v>40187.140277778642</c:v>
                </c:pt>
                <c:pt idx="2123">
                  <c:v>40187.140972223089</c:v>
                </c:pt>
                <c:pt idx="2124">
                  <c:v>40187.141666667536</c:v>
                </c:pt>
                <c:pt idx="2125">
                  <c:v>40187.142361111983</c:v>
                </c:pt>
                <c:pt idx="2126">
                  <c:v>40187.143055556429</c:v>
                </c:pt>
                <c:pt idx="2127">
                  <c:v>40187.143750000876</c:v>
                </c:pt>
                <c:pt idx="2128">
                  <c:v>40187.144444445323</c:v>
                </c:pt>
                <c:pt idx="2129">
                  <c:v>40187.145138889769</c:v>
                </c:pt>
                <c:pt idx="2130">
                  <c:v>40187.145833334216</c:v>
                </c:pt>
                <c:pt idx="2131">
                  <c:v>40187.146527778663</c:v>
                </c:pt>
                <c:pt idx="2132">
                  <c:v>40187.14722222311</c:v>
                </c:pt>
                <c:pt idx="2133">
                  <c:v>40187.147916667556</c:v>
                </c:pt>
                <c:pt idx="2134">
                  <c:v>40187.148611112003</c:v>
                </c:pt>
                <c:pt idx="2135">
                  <c:v>40187.14930555645</c:v>
                </c:pt>
                <c:pt idx="2136">
                  <c:v>40187.150000000896</c:v>
                </c:pt>
                <c:pt idx="2137">
                  <c:v>40187.150694445343</c:v>
                </c:pt>
                <c:pt idx="2138">
                  <c:v>40187.15138888979</c:v>
                </c:pt>
                <c:pt idx="2139">
                  <c:v>40187.152083334237</c:v>
                </c:pt>
                <c:pt idx="2140">
                  <c:v>40187.152777778683</c:v>
                </c:pt>
                <c:pt idx="2141">
                  <c:v>40187.15347222313</c:v>
                </c:pt>
                <c:pt idx="2142">
                  <c:v>40187.154166667577</c:v>
                </c:pt>
                <c:pt idx="2143">
                  <c:v>40187.154861112023</c:v>
                </c:pt>
                <c:pt idx="2144">
                  <c:v>40187.15555555647</c:v>
                </c:pt>
                <c:pt idx="2145">
                  <c:v>40187.156250000917</c:v>
                </c:pt>
                <c:pt idx="2146">
                  <c:v>40187.156944445363</c:v>
                </c:pt>
                <c:pt idx="2147">
                  <c:v>40187.15763888981</c:v>
                </c:pt>
                <c:pt idx="2148">
                  <c:v>40187.158333334257</c:v>
                </c:pt>
                <c:pt idx="2149">
                  <c:v>40187.159027778704</c:v>
                </c:pt>
                <c:pt idx="2150">
                  <c:v>40187.15972222315</c:v>
                </c:pt>
                <c:pt idx="2151">
                  <c:v>40187.160416667597</c:v>
                </c:pt>
                <c:pt idx="2152">
                  <c:v>40187.161111112044</c:v>
                </c:pt>
                <c:pt idx="2153">
                  <c:v>40187.16180555649</c:v>
                </c:pt>
                <c:pt idx="2154">
                  <c:v>40187.162500000937</c:v>
                </c:pt>
                <c:pt idx="2155">
                  <c:v>40187.163194445384</c:v>
                </c:pt>
                <c:pt idx="2156">
                  <c:v>40187.163888889831</c:v>
                </c:pt>
                <c:pt idx="2157">
                  <c:v>40187.164583334277</c:v>
                </c:pt>
                <c:pt idx="2158">
                  <c:v>40187.165277778724</c:v>
                </c:pt>
                <c:pt idx="2159">
                  <c:v>40187.165972223171</c:v>
                </c:pt>
                <c:pt idx="2160">
                  <c:v>40187.166666667617</c:v>
                </c:pt>
                <c:pt idx="2161">
                  <c:v>40187.167361112064</c:v>
                </c:pt>
                <c:pt idx="2162">
                  <c:v>40187.168055556511</c:v>
                </c:pt>
                <c:pt idx="2163">
                  <c:v>40187.168750000958</c:v>
                </c:pt>
                <c:pt idx="2164">
                  <c:v>40187.169444445404</c:v>
                </c:pt>
                <c:pt idx="2165">
                  <c:v>40187.170138889851</c:v>
                </c:pt>
                <c:pt idx="2166">
                  <c:v>40187.170833334298</c:v>
                </c:pt>
                <c:pt idx="2167">
                  <c:v>40187.171527778744</c:v>
                </c:pt>
                <c:pt idx="2168">
                  <c:v>40187.172222223191</c:v>
                </c:pt>
                <c:pt idx="2169">
                  <c:v>40187.172916667638</c:v>
                </c:pt>
                <c:pt idx="2170">
                  <c:v>40187.173611112084</c:v>
                </c:pt>
                <c:pt idx="2171">
                  <c:v>40187.174305556531</c:v>
                </c:pt>
                <c:pt idx="2172">
                  <c:v>40187.175000000978</c:v>
                </c:pt>
                <c:pt idx="2173">
                  <c:v>40187.175694445425</c:v>
                </c:pt>
                <c:pt idx="2174">
                  <c:v>40187.176388889871</c:v>
                </c:pt>
                <c:pt idx="2175">
                  <c:v>40187.177083334318</c:v>
                </c:pt>
                <c:pt idx="2176">
                  <c:v>40187.177777778765</c:v>
                </c:pt>
                <c:pt idx="2177">
                  <c:v>40187.178472223211</c:v>
                </c:pt>
                <c:pt idx="2178">
                  <c:v>40187.179166667658</c:v>
                </c:pt>
                <c:pt idx="2179">
                  <c:v>40187.179861112105</c:v>
                </c:pt>
                <c:pt idx="2180">
                  <c:v>40187.180555556552</c:v>
                </c:pt>
                <c:pt idx="2181">
                  <c:v>40187.181250000998</c:v>
                </c:pt>
                <c:pt idx="2182">
                  <c:v>40187.181944445445</c:v>
                </c:pt>
                <c:pt idx="2183">
                  <c:v>40187.182638889892</c:v>
                </c:pt>
                <c:pt idx="2184">
                  <c:v>40187.183333334338</c:v>
                </c:pt>
                <c:pt idx="2185">
                  <c:v>40187.184027778785</c:v>
                </c:pt>
                <c:pt idx="2186">
                  <c:v>40187.184722223232</c:v>
                </c:pt>
                <c:pt idx="2187">
                  <c:v>40187.185416667679</c:v>
                </c:pt>
                <c:pt idx="2188">
                  <c:v>40187.186111112125</c:v>
                </c:pt>
                <c:pt idx="2189">
                  <c:v>40187.186805556572</c:v>
                </c:pt>
                <c:pt idx="2190">
                  <c:v>40187.187500001019</c:v>
                </c:pt>
                <c:pt idx="2191">
                  <c:v>40187.188194445465</c:v>
                </c:pt>
                <c:pt idx="2192">
                  <c:v>40187.188888889912</c:v>
                </c:pt>
                <c:pt idx="2193">
                  <c:v>40187.189583334359</c:v>
                </c:pt>
                <c:pt idx="2194">
                  <c:v>40187.190277778805</c:v>
                </c:pt>
                <c:pt idx="2195">
                  <c:v>40187.190972223252</c:v>
                </c:pt>
                <c:pt idx="2196">
                  <c:v>40187.191666667699</c:v>
                </c:pt>
                <c:pt idx="2197">
                  <c:v>40187.192361112146</c:v>
                </c:pt>
                <c:pt idx="2198">
                  <c:v>40187.193055556592</c:v>
                </c:pt>
                <c:pt idx="2199">
                  <c:v>40187.193750001039</c:v>
                </c:pt>
                <c:pt idx="2200">
                  <c:v>40187.194444445486</c:v>
                </c:pt>
                <c:pt idx="2201">
                  <c:v>40187.195138889932</c:v>
                </c:pt>
                <c:pt idx="2202">
                  <c:v>40187.195833334379</c:v>
                </c:pt>
                <c:pt idx="2203">
                  <c:v>40187.196527778826</c:v>
                </c:pt>
                <c:pt idx="2204">
                  <c:v>40187.197222223273</c:v>
                </c:pt>
                <c:pt idx="2205">
                  <c:v>40187.197916667719</c:v>
                </c:pt>
                <c:pt idx="2206">
                  <c:v>40187.198611112166</c:v>
                </c:pt>
                <c:pt idx="2207">
                  <c:v>40187.199305556613</c:v>
                </c:pt>
                <c:pt idx="2208">
                  <c:v>40187.200000001059</c:v>
                </c:pt>
                <c:pt idx="2209">
                  <c:v>40187.200694445506</c:v>
                </c:pt>
                <c:pt idx="2210">
                  <c:v>40187.201388889953</c:v>
                </c:pt>
                <c:pt idx="2211">
                  <c:v>40187.2020833344</c:v>
                </c:pt>
                <c:pt idx="2212">
                  <c:v>40187.202777778846</c:v>
                </c:pt>
                <c:pt idx="2213">
                  <c:v>40187.203472223293</c:v>
                </c:pt>
                <c:pt idx="2214">
                  <c:v>40187.20416666774</c:v>
                </c:pt>
                <c:pt idx="2215">
                  <c:v>40187.204861112186</c:v>
                </c:pt>
                <c:pt idx="2216">
                  <c:v>40187.205555556633</c:v>
                </c:pt>
                <c:pt idx="2217">
                  <c:v>40187.20625000108</c:v>
                </c:pt>
                <c:pt idx="2218">
                  <c:v>40187.206944445526</c:v>
                </c:pt>
                <c:pt idx="2219">
                  <c:v>40187.207638889973</c:v>
                </c:pt>
                <c:pt idx="2220">
                  <c:v>40187.20833333442</c:v>
                </c:pt>
                <c:pt idx="2221">
                  <c:v>40187.209027778867</c:v>
                </c:pt>
                <c:pt idx="2222">
                  <c:v>40187.209722223313</c:v>
                </c:pt>
                <c:pt idx="2223">
                  <c:v>40187.21041666776</c:v>
                </c:pt>
                <c:pt idx="2224">
                  <c:v>40187.211111112207</c:v>
                </c:pt>
                <c:pt idx="2225">
                  <c:v>40187.211805556653</c:v>
                </c:pt>
                <c:pt idx="2226">
                  <c:v>40187.2125000011</c:v>
                </c:pt>
                <c:pt idx="2227">
                  <c:v>40187.213194445547</c:v>
                </c:pt>
                <c:pt idx="2228">
                  <c:v>40187.213888889994</c:v>
                </c:pt>
                <c:pt idx="2229">
                  <c:v>40187.21458333444</c:v>
                </c:pt>
                <c:pt idx="2230">
                  <c:v>40187.215277778887</c:v>
                </c:pt>
                <c:pt idx="2231">
                  <c:v>40187.215972223334</c:v>
                </c:pt>
                <c:pt idx="2232">
                  <c:v>40187.21666666778</c:v>
                </c:pt>
                <c:pt idx="2233">
                  <c:v>40187.217361112227</c:v>
                </c:pt>
                <c:pt idx="2234">
                  <c:v>40187.218055556674</c:v>
                </c:pt>
                <c:pt idx="2235">
                  <c:v>40187.21875000112</c:v>
                </c:pt>
                <c:pt idx="2236">
                  <c:v>40187.219444445567</c:v>
                </c:pt>
                <c:pt idx="2237">
                  <c:v>40187.220138890014</c:v>
                </c:pt>
                <c:pt idx="2238">
                  <c:v>40187.220833334461</c:v>
                </c:pt>
                <c:pt idx="2239">
                  <c:v>40187.221527778907</c:v>
                </c:pt>
                <c:pt idx="2240">
                  <c:v>40187.222222223354</c:v>
                </c:pt>
                <c:pt idx="2241">
                  <c:v>40187.222916667801</c:v>
                </c:pt>
                <c:pt idx="2242">
                  <c:v>40187.223611112247</c:v>
                </c:pt>
                <c:pt idx="2243">
                  <c:v>40187.224305556694</c:v>
                </c:pt>
                <c:pt idx="2244">
                  <c:v>40187.225000001141</c:v>
                </c:pt>
                <c:pt idx="2245">
                  <c:v>40187.225694445588</c:v>
                </c:pt>
                <c:pt idx="2246">
                  <c:v>40187.226388890034</c:v>
                </c:pt>
                <c:pt idx="2247">
                  <c:v>40187.227083334481</c:v>
                </c:pt>
                <c:pt idx="2248">
                  <c:v>40187.227777778928</c:v>
                </c:pt>
                <c:pt idx="2249">
                  <c:v>40187.228472223374</c:v>
                </c:pt>
                <c:pt idx="2250">
                  <c:v>40187.229166667821</c:v>
                </c:pt>
                <c:pt idx="2251">
                  <c:v>40187.229861112268</c:v>
                </c:pt>
                <c:pt idx="2252">
                  <c:v>40187.230555556715</c:v>
                </c:pt>
                <c:pt idx="2253">
                  <c:v>40187.231250001161</c:v>
                </c:pt>
                <c:pt idx="2254">
                  <c:v>40187.231944445608</c:v>
                </c:pt>
                <c:pt idx="2255">
                  <c:v>40187.232638890055</c:v>
                </c:pt>
                <c:pt idx="2256">
                  <c:v>40187.233333334501</c:v>
                </c:pt>
                <c:pt idx="2257">
                  <c:v>40187.234027778948</c:v>
                </c:pt>
                <c:pt idx="2258">
                  <c:v>40187.234722223395</c:v>
                </c:pt>
                <c:pt idx="2259">
                  <c:v>40187.235416667841</c:v>
                </c:pt>
                <c:pt idx="2260">
                  <c:v>40187.236111112288</c:v>
                </c:pt>
                <c:pt idx="2261">
                  <c:v>40187.236805556735</c:v>
                </c:pt>
                <c:pt idx="2262">
                  <c:v>40187.237500001182</c:v>
                </c:pt>
                <c:pt idx="2263">
                  <c:v>40187.238194445628</c:v>
                </c:pt>
                <c:pt idx="2264">
                  <c:v>40187.238888890075</c:v>
                </c:pt>
                <c:pt idx="2265">
                  <c:v>40187.239583334522</c:v>
                </c:pt>
                <c:pt idx="2266">
                  <c:v>40187.240277778968</c:v>
                </c:pt>
                <c:pt idx="2267">
                  <c:v>40187.240972223415</c:v>
                </c:pt>
                <c:pt idx="2268">
                  <c:v>40187.241666667862</c:v>
                </c:pt>
                <c:pt idx="2269">
                  <c:v>40187.242361112309</c:v>
                </c:pt>
                <c:pt idx="2270">
                  <c:v>40187.243055556755</c:v>
                </c:pt>
                <c:pt idx="2271">
                  <c:v>40187.243750001202</c:v>
                </c:pt>
                <c:pt idx="2272">
                  <c:v>40187.244444445649</c:v>
                </c:pt>
                <c:pt idx="2273">
                  <c:v>40187.245138890095</c:v>
                </c:pt>
                <c:pt idx="2274">
                  <c:v>40187.245833334542</c:v>
                </c:pt>
                <c:pt idx="2275">
                  <c:v>40187.246527778989</c:v>
                </c:pt>
                <c:pt idx="2276">
                  <c:v>40187.247222223436</c:v>
                </c:pt>
                <c:pt idx="2277">
                  <c:v>40187.247916667882</c:v>
                </c:pt>
                <c:pt idx="2278">
                  <c:v>40187.248611112329</c:v>
                </c:pt>
                <c:pt idx="2279">
                  <c:v>40187.249305556776</c:v>
                </c:pt>
                <c:pt idx="2280">
                  <c:v>40187.250000001222</c:v>
                </c:pt>
                <c:pt idx="2281">
                  <c:v>40187.250694445669</c:v>
                </c:pt>
                <c:pt idx="2282">
                  <c:v>40187.251388890116</c:v>
                </c:pt>
                <c:pt idx="2283">
                  <c:v>40187.252083334562</c:v>
                </c:pt>
                <c:pt idx="2284">
                  <c:v>40187.252777779009</c:v>
                </c:pt>
                <c:pt idx="2285">
                  <c:v>40187.253472223456</c:v>
                </c:pt>
                <c:pt idx="2286">
                  <c:v>40187.254166667903</c:v>
                </c:pt>
                <c:pt idx="2287">
                  <c:v>40187.254861112349</c:v>
                </c:pt>
                <c:pt idx="2288">
                  <c:v>40187.255555556796</c:v>
                </c:pt>
                <c:pt idx="2289">
                  <c:v>40187.256250001243</c:v>
                </c:pt>
                <c:pt idx="2290">
                  <c:v>40187.256944445689</c:v>
                </c:pt>
                <c:pt idx="2291">
                  <c:v>40187.257638890136</c:v>
                </c:pt>
                <c:pt idx="2292">
                  <c:v>40187.258333334583</c:v>
                </c:pt>
                <c:pt idx="2293">
                  <c:v>40187.25902777903</c:v>
                </c:pt>
                <c:pt idx="2294">
                  <c:v>40187.259722223476</c:v>
                </c:pt>
                <c:pt idx="2295">
                  <c:v>40187.260416667923</c:v>
                </c:pt>
                <c:pt idx="2296">
                  <c:v>40187.26111111237</c:v>
                </c:pt>
                <c:pt idx="2297">
                  <c:v>40187.261805556816</c:v>
                </c:pt>
                <c:pt idx="2298">
                  <c:v>40187.262500001263</c:v>
                </c:pt>
                <c:pt idx="2299">
                  <c:v>40187.26319444571</c:v>
                </c:pt>
                <c:pt idx="2300">
                  <c:v>40187.263888890157</c:v>
                </c:pt>
                <c:pt idx="2301">
                  <c:v>40187.264583334603</c:v>
                </c:pt>
                <c:pt idx="2302">
                  <c:v>40187.26527777905</c:v>
                </c:pt>
                <c:pt idx="2303">
                  <c:v>40187.265972223497</c:v>
                </c:pt>
                <c:pt idx="2304">
                  <c:v>40187.266666667943</c:v>
                </c:pt>
                <c:pt idx="2305">
                  <c:v>40187.26736111239</c:v>
                </c:pt>
                <c:pt idx="2306">
                  <c:v>40187.268055556837</c:v>
                </c:pt>
                <c:pt idx="2307">
                  <c:v>40187.268750001283</c:v>
                </c:pt>
                <c:pt idx="2308">
                  <c:v>40187.26944444573</c:v>
                </c:pt>
                <c:pt idx="2309">
                  <c:v>40187.270138890177</c:v>
                </c:pt>
                <c:pt idx="2310">
                  <c:v>40187.270833334624</c:v>
                </c:pt>
                <c:pt idx="2311">
                  <c:v>40187.27152777907</c:v>
                </c:pt>
                <c:pt idx="2312">
                  <c:v>40187.272222223517</c:v>
                </c:pt>
                <c:pt idx="2313">
                  <c:v>40187.272916667964</c:v>
                </c:pt>
                <c:pt idx="2314">
                  <c:v>40187.27361111241</c:v>
                </c:pt>
                <c:pt idx="2315">
                  <c:v>40187.274305556857</c:v>
                </c:pt>
                <c:pt idx="2316">
                  <c:v>40187.275000001304</c:v>
                </c:pt>
                <c:pt idx="2317">
                  <c:v>40187.275694445751</c:v>
                </c:pt>
                <c:pt idx="2318">
                  <c:v>40187.276388890197</c:v>
                </c:pt>
                <c:pt idx="2319">
                  <c:v>40187.277083334644</c:v>
                </c:pt>
                <c:pt idx="2320">
                  <c:v>40187.277777779091</c:v>
                </c:pt>
                <c:pt idx="2321">
                  <c:v>40187.278472223537</c:v>
                </c:pt>
                <c:pt idx="2322">
                  <c:v>40187.279166667984</c:v>
                </c:pt>
                <c:pt idx="2323">
                  <c:v>40187.279861112431</c:v>
                </c:pt>
                <c:pt idx="2324">
                  <c:v>40187.280555555553</c:v>
                </c:pt>
                <c:pt idx="2325">
                  <c:v>40187.28125</c:v>
                </c:pt>
                <c:pt idx="2326">
                  <c:v>40187.281944444447</c:v>
                </c:pt>
                <c:pt idx="2327">
                  <c:v>40187.282638888893</c:v>
                </c:pt>
                <c:pt idx="2328">
                  <c:v>40187.28333333334</c:v>
                </c:pt>
                <c:pt idx="2329">
                  <c:v>40187.284027777787</c:v>
                </c:pt>
                <c:pt idx="2330">
                  <c:v>40187.284722222234</c:v>
                </c:pt>
                <c:pt idx="2331">
                  <c:v>40187.28541666668</c:v>
                </c:pt>
                <c:pt idx="2332">
                  <c:v>40187.286111111127</c:v>
                </c:pt>
                <c:pt idx="2333">
                  <c:v>40187.286805555574</c:v>
                </c:pt>
                <c:pt idx="2334">
                  <c:v>40187.28750000002</c:v>
                </c:pt>
                <c:pt idx="2335">
                  <c:v>40187.288194444467</c:v>
                </c:pt>
                <c:pt idx="2336">
                  <c:v>40187.288888888914</c:v>
                </c:pt>
                <c:pt idx="2337">
                  <c:v>40187.28958333336</c:v>
                </c:pt>
                <c:pt idx="2338">
                  <c:v>40187.290277777807</c:v>
                </c:pt>
                <c:pt idx="2339">
                  <c:v>40187.290972222254</c:v>
                </c:pt>
                <c:pt idx="2340">
                  <c:v>40187.291666666701</c:v>
                </c:pt>
                <c:pt idx="2341">
                  <c:v>40187.292361111147</c:v>
                </c:pt>
                <c:pt idx="2342">
                  <c:v>40187.293055555594</c:v>
                </c:pt>
                <c:pt idx="2343">
                  <c:v>40187.293750000041</c:v>
                </c:pt>
                <c:pt idx="2344">
                  <c:v>40187.294444444487</c:v>
                </c:pt>
                <c:pt idx="2345">
                  <c:v>40187.295138888934</c:v>
                </c:pt>
                <c:pt idx="2346">
                  <c:v>40187.295833333381</c:v>
                </c:pt>
                <c:pt idx="2347">
                  <c:v>40187.296527777828</c:v>
                </c:pt>
                <c:pt idx="2348">
                  <c:v>40187.297222222274</c:v>
                </c:pt>
                <c:pt idx="2349">
                  <c:v>40187.297916666721</c:v>
                </c:pt>
                <c:pt idx="2350">
                  <c:v>40187.298611111168</c:v>
                </c:pt>
                <c:pt idx="2351">
                  <c:v>40187.299305555614</c:v>
                </c:pt>
                <c:pt idx="2352">
                  <c:v>40187.300000000061</c:v>
                </c:pt>
                <c:pt idx="2353">
                  <c:v>40187.300694444508</c:v>
                </c:pt>
                <c:pt idx="2354">
                  <c:v>40187.301388888955</c:v>
                </c:pt>
                <c:pt idx="2355">
                  <c:v>40187.302083333401</c:v>
                </c:pt>
                <c:pt idx="2356">
                  <c:v>40187.302777777848</c:v>
                </c:pt>
                <c:pt idx="2357">
                  <c:v>40187.303472222295</c:v>
                </c:pt>
                <c:pt idx="2358">
                  <c:v>40187.304166666741</c:v>
                </c:pt>
                <c:pt idx="2359">
                  <c:v>40187.304861111188</c:v>
                </c:pt>
                <c:pt idx="2360">
                  <c:v>40187.305555555635</c:v>
                </c:pt>
                <c:pt idx="2361">
                  <c:v>40187.306250000081</c:v>
                </c:pt>
                <c:pt idx="2362">
                  <c:v>40187.306944444528</c:v>
                </c:pt>
                <c:pt idx="2363">
                  <c:v>40187.307638888975</c:v>
                </c:pt>
                <c:pt idx="2364">
                  <c:v>40187.308333333422</c:v>
                </c:pt>
                <c:pt idx="2365">
                  <c:v>40187.309027777868</c:v>
                </c:pt>
                <c:pt idx="2366">
                  <c:v>40187.309722222315</c:v>
                </c:pt>
                <c:pt idx="2367">
                  <c:v>40187.310416666762</c:v>
                </c:pt>
                <c:pt idx="2368">
                  <c:v>40187.311111111208</c:v>
                </c:pt>
                <c:pt idx="2369">
                  <c:v>40187.311805555655</c:v>
                </c:pt>
                <c:pt idx="2370">
                  <c:v>40187.312500000102</c:v>
                </c:pt>
                <c:pt idx="2371">
                  <c:v>40187.313194444549</c:v>
                </c:pt>
                <c:pt idx="2372">
                  <c:v>40187.313888888995</c:v>
                </c:pt>
                <c:pt idx="2373">
                  <c:v>40187.314583333442</c:v>
                </c:pt>
                <c:pt idx="2374">
                  <c:v>40187.315277777889</c:v>
                </c:pt>
                <c:pt idx="2375">
                  <c:v>40187.315972222335</c:v>
                </c:pt>
                <c:pt idx="2376">
                  <c:v>40187.316666666782</c:v>
                </c:pt>
                <c:pt idx="2377">
                  <c:v>40187.317361111229</c:v>
                </c:pt>
                <c:pt idx="2378">
                  <c:v>40187.318055555676</c:v>
                </c:pt>
                <c:pt idx="2379">
                  <c:v>40187.318750000122</c:v>
                </c:pt>
                <c:pt idx="2380">
                  <c:v>40187.319444444569</c:v>
                </c:pt>
                <c:pt idx="2381">
                  <c:v>40187.320138889016</c:v>
                </c:pt>
                <c:pt idx="2382">
                  <c:v>40187.320833333462</c:v>
                </c:pt>
                <c:pt idx="2383">
                  <c:v>40187.321527777909</c:v>
                </c:pt>
                <c:pt idx="2384">
                  <c:v>40187.322222222356</c:v>
                </c:pt>
                <c:pt idx="2385">
                  <c:v>40187.322916666802</c:v>
                </c:pt>
                <c:pt idx="2386">
                  <c:v>40187.323611111249</c:v>
                </c:pt>
                <c:pt idx="2387">
                  <c:v>40187.324305555696</c:v>
                </c:pt>
                <c:pt idx="2388">
                  <c:v>40187.325000000143</c:v>
                </c:pt>
                <c:pt idx="2389">
                  <c:v>40187.325694444589</c:v>
                </c:pt>
                <c:pt idx="2390">
                  <c:v>40187.326388889036</c:v>
                </c:pt>
                <c:pt idx="2391">
                  <c:v>40187.327083333483</c:v>
                </c:pt>
                <c:pt idx="2392">
                  <c:v>40187.327777777929</c:v>
                </c:pt>
                <c:pt idx="2393">
                  <c:v>40187.328472222376</c:v>
                </c:pt>
                <c:pt idx="2394">
                  <c:v>40187.329166666823</c:v>
                </c:pt>
                <c:pt idx="2395">
                  <c:v>40187.32986111127</c:v>
                </c:pt>
                <c:pt idx="2396">
                  <c:v>40187.330555555716</c:v>
                </c:pt>
                <c:pt idx="2397">
                  <c:v>40187.331250000163</c:v>
                </c:pt>
                <c:pt idx="2398">
                  <c:v>40187.33194444461</c:v>
                </c:pt>
                <c:pt idx="2399">
                  <c:v>40187.332638889056</c:v>
                </c:pt>
                <c:pt idx="2400">
                  <c:v>40187.333333333503</c:v>
                </c:pt>
                <c:pt idx="2401">
                  <c:v>40187.33402777795</c:v>
                </c:pt>
                <c:pt idx="2402">
                  <c:v>40187.334722222397</c:v>
                </c:pt>
                <c:pt idx="2403">
                  <c:v>40187.335416666843</c:v>
                </c:pt>
                <c:pt idx="2404">
                  <c:v>40187.33611111129</c:v>
                </c:pt>
                <c:pt idx="2405">
                  <c:v>40187.336805555737</c:v>
                </c:pt>
                <c:pt idx="2406">
                  <c:v>40187.337500000183</c:v>
                </c:pt>
                <c:pt idx="2407">
                  <c:v>40187.33819444463</c:v>
                </c:pt>
                <c:pt idx="2408">
                  <c:v>40187.338888889077</c:v>
                </c:pt>
                <c:pt idx="2409">
                  <c:v>40187.339583333523</c:v>
                </c:pt>
                <c:pt idx="2410">
                  <c:v>40187.34027777797</c:v>
                </c:pt>
                <c:pt idx="2411">
                  <c:v>40187.340972222417</c:v>
                </c:pt>
                <c:pt idx="2412">
                  <c:v>40187.341666666864</c:v>
                </c:pt>
                <c:pt idx="2413">
                  <c:v>40187.34236111131</c:v>
                </c:pt>
                <c:pt idx="2414">
                  <c:v>40187.343055555757</c:v>
                </c:pt>
                <c:pt idx="2415">
                  <c:v>40187.343750000204</c:v>
                </c:pt>
                <c:pt idx="2416">
                  <c:v>40187.34444444465</c:v>
                </c:pt>
                <c:pt idx="2417">
                  <c:v>40187.345138889097</c:v>
                </c:pt>
                <c:pt idx="2418">
                  <c:v>40187.345833333544</c:v>
                </c:pt>
                <c:pt idx="2419">
                  <c:v>40187.346527777991</c:v>
                </c:pt>
                <c:pt idx="2420">
                  <c:v>40187.347222222437</c:v>
                </c:pt>
                <c:pt idx="2421">
                  <c:v>40187.347916666884</c:v>
                </c:pt>
                <c:pt idx="2422">
                  <c:v>40187.348611111331</c:v>
                </c:pt>
                <c:pt idx="2423">
                  <c:v>40187.349305555777</c:v>
                </c:pt>
                <c:pt idx="2424">
                  <c:v>40187.350000000224</c:v>
                </c:pt>
                <c:pt idx="2425">
                  <c:v>40187.350694444671</c:v>
                </c:pt>
                <c:pt idx="2426">
                  <c:v>40187.351388889118</c:v>
                </c:pt>
                <c:pt idx="2427">
                  <c:v>40187.352083333564</c:v>
                </c:pt>
                <c:pt idx="2428">
                  <c:v>40187.352777778011</c:v>
                </c:pt>
                <c:pt idx="2429">
                  <c:v>40187.353472222458</c:v>
                </c:pt>
                <c:pt idx="2430">
                  <c:v>40187.354166666904</c:v>
                </c:pt>
                <c:pt idx="2431">
                  <c:v>40187.354861111351</c:v>
                </c:pt>
                <c:pt idx="2432">
                  <c:v>40187.355555555798</c:v>
                </c:pt>
                <c:pt idx="2433">
                  <c:v>40187.356250000244</c:v>
                </c:pt>
                <c:pt idx="2434">
                  <c:v>40187.356944444691</c:v>
                </c:pt>
                <c:pt idx="2435">
                  <c:v>40187.357638889138</c:v>
                </c:pt>
                <c:pt idx="2436">
                  <c:v>40187.358333333585</c:v>
                </c:pt>
                <c:pt idx="2437">
                  <c:v>40187.359027778031</c:v>
                </c:pt>
                <c:pt idx="2438">
                  <c:v>40187.359722222478</c:v>
                </c:pt>
                <c:pt idx="2439">
                  <c:v>40187.360416666925</c:v>
                </c:pt>
                <c:pt idx="2440">
                  <c:v>40187.361111111371</c:v>
                </c:pt>
                <c:pt idx="2441">
                  <c:v>40187.361805555818</c:v>
                </c:pt>
                <c:pt idx="2442">
                  <c:v>40187.362500000265</c:v>
                </c:pt>
                <c:pt idx="2443">
                  <c:v>40187.363194444712</c:v>
                </c:pt>
                <c:pt idx="2444">
                  <c:v>40187.363888889158</c:v>
                </c:pt>
                <c:pt idx="2445">
                  <c:v>40187.364583333605</c:v>
                </c:pt>
                <c:pt idx="2446">
                  <c:v>40187.365277778052</c:v>
                </c:pt>
                <c:pt idx="2447">
                  <c:v>40187.365972222498</c:v>
                </c:pt>
                <c:pt idx="2448">
                  <c:v>40187.366666666945</c:v>
                </c:pt>
                <c:pt idx="2449">
                  <c:v>40187.367361111392</c:v>
                </c:pt>
                <c:pt idx="2450">
                  <c:v>40187.368055555839</c:v>
                </c:pt>
                <c:pt idx="2451">
                  <c:v>40187.368750000285</c:v>
                </c:pt>
                <c:pt idx="2452">
                  <c:v>40187.369444444732</c:v>
                </c:pt>
                <c:pt idx="2453">
                  <c:v>40187.370138889179</c:v>
                </c:pt>
                <c:pt idx="2454">
                  <c:v>40187.370833333625</c:v>
                </c:pt>
                <c:pt idx="2455">
                  <c:v>40187.371527778072</c:v>
                </c:pt>
                <c:pt idx="2456">
                  <c:v>40187.372222222519</c:v>
                </c:pt>
                <c:pt idx="2457">
                  <c:v>40187.372916666965</c:v>
                </c:pt>
                <c:pt idx="2458">
                  <c:v>40187.373611111412</c:v>
                </c:pt>
                <c:pt idx="2459">
                  <c:v>40187.374305555859</c:v>
                </c:pt>
                <c:pt idx="2460">
                  <c:v>40187.375000000306</c:v>
                </c:pt>
                <c:pt idx="2461">
                  <c:v>40187.375694444752</c:v>
                </c:pt>
                <c:pt idx="2462">
                  <c:v>40187.376388889199</c:v>
                </c:pt>
                <c:pt idx="2463">
                  <c:v>40187.377083333646</c:v>
                </c:pt>
                <c:pt idx="2464">
                  <c:v>40187.377777778092</c:v>
                </c:pt>
                <c:pt idx="2465">
                  <c:v>40187.378472222539</c:v>
                </c:pt>
                <c:pt idx="2466">
                  <c:v>40187.379166666986</c:v>
                </c:pt>
                <c:pt idx="2467">
                  <c:v>40187.379861111433</c:v>
                </c:pt>
                <c:pt idx="2468">
                  <c:v>40187.380555555879</c:v>
                </c:pt>
                <c:pt idx="2469">
                  <c:v>40187.381250000326</c:v>
                </c:pt>
                <c:pt idx="2470">
                  <c:v>40187.381944444773</c:v>
                </c:pt>
                <c:pt idx="2471">
                  <c:v>40187.382638889219</c:v>
                </c:pt>
                <c:pt idx="2472">
                  <c:v>40187.383333333666</c:v>
                </c:pt>
                <c:pt idx="2473">
                  <c:v>40187.384027778113</c:v>
                </c:pt>
                <c:pt idx="2474">
                  <c:v>40187.38472222256</c:v>
                </c:pt>
                <c:pt idx="2475">
                  <c:v>40187.385416667006</c:v>
                </c:pt>
                <c:pt idx="2476">
                  <c:v>40187.386111111453</c:v>
                </c:pt>
                <c:pt idx="2477">
                  <c:v>40187.3868055559</c:v>
                </c:pt>
                <c:pt idx="2478">
                  <c:v>40187.387500000346</c:v>
                </c:pt>
                <c:pt idx="2479">
                  <c:v>40187.388194444793</c:v>
                </c:pt>
                <c:pt idx="2480">
                  <c:v>40187.38888888924</c:v>
                </c:pt>
                <c:pt idx="2481">
                  <c:v>40187.389583333686</c:v>
                </c:pt>
                <c:pt idx="2482">
                  <c:v>40187.390277778133</c:v>
                </c:pt>
                <c:pt idx="2483">
                  <c:v>40187.39097222258</c:v>
                </c:pt>
                <c:pt idx="2484">
                  <c:v>40187.391666667027</c:v>
                </c:pt>
                <c:pt idx="2485">
                  <c:v>40187.392361111473</c:v>
                </c:pt>
                <c:pt idx="2486">
                  <c:v>40187.39305555592</c:v>
                </c:pt>
                <c:pt idx="2487">
                  <c:v>40187.393750000367</c:v>
                </c:pt>
                <c:pt idx="2488">
                  <c:v>40187.394444444813</c:v>
                </c:pt>
                <c:pt idx="2489">
                  <c:v>40187.39513888926</c:v>
                </c:pt>
                <c:pt idx="2490">
                  <c:v>40187.395833333707</c:v>
                </c:pt>
                <c:pt idx="2491">
                  <c:v>40187.396527778154</c:v>
                </c:pt>
                <c:pt idx="2492">
                  <c:v>40187.3972222226</c:v>
                </c:pt>
                <c:pt idx="2493">
                  <c:v>40187.397916667047</c:v>
                </c:pt>
                <c:pt idx="2494">
                  <c:v>40187.398611111494</c:v>
                </c:pt>
                <c:pt idx="2495">
                  <c:v>40187.39930555594</c:v>
                </c:pt>
                <c:pt idx="2496">
                  <c:v>40187.400000000387</c:v>
                </c:pt>
                <c:pt idx="2497">
                  <c:v>40187.400694444834</c:v>
                </c:pt>
                <c:pt idx="2498">
                  <c:v>40187.40138888928</c:v>
                </c:pt>
                <c:pt idx="2499">
                  <c:v>40187.402083333727</c:v>
                </c:pt>
                <c:pt idx="2500">
                  <c:v>40187.402777778174</c:v>
                </c:pt>
                <c:pt idx="2501">
                  <c:v>40187.403472222621</c:v>
                </c:pt>
                <c:pt idx="2502">
                  <c:v>40187.404166667067</c:v>
                </c:pt>
                <c:pt idx="2503">
                  <c:v>40187.404861111514</c:v>
                </c:pt>
                <c:pt idx="2504">
                  <c:v>40187.405555555961</c:v>
                </c:pt>
                <c:pt idx="2505">
                  <c:v>40187.406250000407</c:v>
                </c:pt>
                <c:pt idx="2506">
                  <c:v>40187.406944444854</c:v>
                </c:pt>
                <c:pt idx="2507">
                  <c:v>40187.407638889301</c:v>
                </c:pt>
                <c:pt idx="2508">
                  <c:v>40187.408333333748</c:v>
                </c:pt>
                <c:pt idx="2509">
                  <c:v>40187.409027778194</c:v>
                </c:pt>
                <c:pt idx="2510">
                  <c:v>40187.409722222641</c:v>
                </c:pt>
                <c:pt idx="2511">
                  <c:v>40187.410416667088</c:v>
                </c:pt>
                <c:pt idx="2512">
                  <c:v>40187.411111111534</c:v>
                </c:pt>
                <c:pt idx="2513">
                  <c:v>40187.411805555981</c:v>
                </c:pt>
                <c:pt idx="2514">
                  <c:v>40187.412500000428</c:v>
                </c:pt>
                <c:pt idx="2515">
                  <c:v>40187.413194444875</c:v>
                </c:pt>
                <c:pt idx="2516">
                  <c:v>40187.413888889321</c:v>
                </c:pt>
                <c:pt idx="2517">
                  <c:v>40187.414583333768</c:v>
                </c:pt>
                <c:pt idx="2518">
                  <c:v>40187.415277778215</c:v>
                </c:pt>
                <c:pt idx="2519">
                  <c:v>40187.415972222661</c:v>
                </c:pt>
                <c:pt idx="2520">
                  <c:v>40187.416666667108</c:v>
                </c:pt>
                <c:pt idx="2521">
                  <c:v>40187.417361111555</c:v>
                </c:pt>
                <c:pt idx="2522">
                  <c:v>40187.418055556001</c:v>
                </c:pt>
                <c:pt idx="2523">
                  <c:v>40187.418750000448</c:v>
                </c:pt>
                <c:pt idx="2524">
                  <c:v>40187.419444444895</c:v>
                </c:pt>
                <c:pt idx="2525">
                  <c:v>40187.420138889342</c:v>
                </c:pt>
                <c:pt idx="2526">
                  <c:v>40187.420833333788</c:v>
                </c:pt>
                <c:pt idx="2527">
                  <c:v>40187.421527778235</c:v>
                </c:pt>
                <c:pt idx="2528">
                  <c:v>40187.422222222682</c:v>
                </c:pt>
                <c:pt idx="2529">
                  <c:v>40187.422916667128</c:v>
                </c:pt>
                <c:pt idx="2530">
                  <c:v>40187.423611111575</c:v>
                </c:pt>
                <c:pt idx="2531">
                  <c:v>40187.424305556022</c:v>
                </c:pt>
                <c:pt idx="2532">
                  <c:v>40187.425000000469</c:v>
                </c:pt>
                <c:pt idx="2533">
                  <c:v>40187.425694444915</c:v>
                </c:pt>
                <c:pt idx="2534">
                  <c:v>40187.426388889362</c:v>
                </c:pt>
                <c:pt idx="2535">
                  <c:v>40187.427083333809</c:v>
                </c:pt>
                <c:pt idx="2536">
                  <c:v>40187.427777778255</c:v>
                </c:pt>
                <c:pt idx="2537">
                  <c:v>40187.428472222702</c:v>
                </c:pt>
                <c:pt idx="2538">
                  <c:v>40187.429166667149</c:v>
                </c:pt>
                <c:pt idx="2539">
                  <c:v>40187.429861111596</c:v>
                </c:pt>
                <c:pt idx="2540">
                  <c:v>40187.430555556042</c:v>
                </c:pt>
                <c:pt idx="2541">
                  <c:v>40187.431250000489</c:v>
                </c:pt>
                <c:pt idx="2542">
                  <c:v>40187.431944444936</c:v>
                </c:pt>
                <c:pt idx="2543">
                  <c:v>40187.432638889382</c:v>
                </c:pt>
                <c:pt idx="2544">
                  <c:v>40187.433333333829</c:v>
                </c:pt>
                <c:pt idx="2545">
                  <c:v>40187.434027778276</c:v>
                </c:pt>
                <c:pt idx="2546">
                  <c:v>40187.434722222722</c:v>
                </c:pt>
                <c:pt idx="2547">
                  <c:v>40187.435416667169</c:v>
                </c:pt>
                <c:pt idx="2548">
                  <c:v>40187.436111111616</c:v>
                </c:pt>
                <c:pt idx="2549">
                  <c:v>40187.436805556063</c:v>
                </c:pt>
                <c:pt idx="2550">
                  <c:v>40187.437500000509</c:v>
                </c:pt>
                <c:pt idx="2551">
                  <c:v>40187.438194444956</c:v>
                </c:pt>
                <c:pt idx="2552">
                  <c:v>40187.438888889403</c:v>
                </c:pt>
                <c:pt idx="2553">
                  <c:v>40187.439583333849</c:v>
                </c:pt>
                <c:pt idx="2554">
                  <c:v>40187.440277778296</c:v>
                </c:pt>
                <c:pt idx="2555">
                  <c:v>40187.440972222743</c:v>
                </c:pt>
                <c:pt idx="2556">
                  <c:v>40187.44166666719</c:v>
                </c:pt>
                <c:pt idx="2557">
                  <c:v>40187.442361111636</c:v>
                </c:pt>
                <c:pt idx="2558">
                  <c:v>40187.443055556083</c:v>
                </c:pt>
                <c:pt idx="2559">
                  <c:v>40187.44375000053</c:v>
                </c:pt>
                <c:pt idx="2560">
                  <c:v>40187.444444444976</c:v>
                </c:pt>
                <c:pt idx="2561">
                  <c:v>40187.445138889423</c:v>
                </c:pt>
                <c:pt idx="2562">
                  <c:v>40187.44583333387</c:v>
                </c:pt>
                <c:pt idx="2563">
                  <c:v>40187.446527778317</c:v>
                </c:pt>
                <c:pt idx="2564">
                  <c:v>40187.447222222763</c:v>
                </c:pt>
                <c:pt idx="2565">
                  <c:v>40187.44791666721</c:v>
                </c:pt>
                <c:pt idx="2566">
                  <c:v>40187.448611111657</c:v>
                </c:pt>
                <c:pt idx="2567">
                  <c:v>40187.449305556103</c:v>
                </c:pt>
                <c:pt idx="2568">
                  <c:v>40187.45000000055</c:v>
                </c:pt>
                <c:pt idx="2569">
                  <c:v>40187.450694444997</c:v>
                </c:pt>
                <c:pt idx="2570">
                  <c:v>40187.451388889443</c:v>
                </c:pt>
                <c:pt idx="2571">
                  <c:v>40187.45208333389</c:v>
                </c:pt>
                <c:pt idx="2572">
                  <c:v>40187.452777778337</c:v>
                </c:pt>
                <c:pt idx="2573">
                  <c:v>40187.453472222784</c:v>
                </c:pt>
                <c:pt idx="2574">
                  <c:v>40187.45416666723</c:v>
                </c:pt>
                <c:pt idx="2575">
                  <c:v>40187.454861111677</c:v>
                </c:pt>
                <c:pt idx="2576">
                  <c:v>40187.455555556124</c:v>
                </c:pt>
                <c:pt idx="2577">
                  <c:v>40187.45625000057</c:v>
                </c:pt>
                <c:pt idx="2578">
                  <c:v>40187.456944445017</c:v>
                </c:pt>
                <c:pt idx="2579">
                  <c:v>40187.457638889464</c:v>
                </c:pt>
                <c:pt idx="2580">
                  <c:v>40187.458333333911</c:v>
                </c:pt>
                <c:pt idx="2581">
                  <c:v>40187.459027778357</c:v>
                </c:pt>
                <c:pt idx="2582">
                  <c:v>40187.459722222804</c:v>
                </c:pt>
                <c:pt idx="2583">
                  <c:v>40187.460416667251</c:v>
                </c:pt>
                <c:pt idx="2584">
                  <c:v>40187.461111111697</c:v>
                </c:pt>
                <c:pt idx="2585">
                  <c:v>40187.461805556144</c:v>
                </c:pt>
                <c:pt idx="2586">
                  <c:v>40187.462500000591</c:v>
                </c:pt>
                <c:pt idx="2587">
                  <c:v>40187.463194445038</c:v>
                </c:pt>
                <c:pt idx="2588">
                  <c:v>40187.463888889484</c:v>
                </c:pt>
                <c:pt idx="2589">
                  <c:v>40187.464583333931</c:v>
                </c:pt>
                <c:pt idx="2590">
                  <c:v>40187.465277778378</c:v>
                </c:pt>
                <c:pt idx="2591">
                  <c:v>40187.465972222824</c:v>
                </c:pt>
                <c:pt idx="2592">
                  <c:v>40187.466666667271</c:v>
                </c:pt>
                <c:pt idx="2593">
                  <c:v>40187.467361111718</c:v>
                </c:pt>
                <c:pt idx="2594">
                  <c:v>40187.468055556164</c:v>
                </c:pt>
                <c:pt idx="2595">
                  <c:v>40187.468750000611</c:v>
                </c:pt>
                <c:pt idx="2596">
                  <c:v>40187.469444445058</c:v>
                </c:pt>
                <c:pt idx="2597">
                  <c:v>40187.470138889505</c:v>
                </c:pt>
                <c:pt idx="2598">
                  <c:v>40187.470833333951</c:v>
                </c:pt>
                <c:pt idx="2599">
                  <c:v>40187.471527778398</c:v>
                </c:pt>
                <c:pt idx="2600">
                  <c:v>40187.472222222845</c:v>
                </c:pt>
                <c:pt idx="2601">
                  <c:v>40187.472916667291</c:v>
                </c:pt>
                <c:pt idx="2602">
                  <c:v>40187.473611111738</c:v>
                </c:pt>
                <c:pt idx="2603">
                  <c:v>40187.474305556185</c:v>
                </c:pt>
                <c:pt idx="2604">
                  <c:v>40187.475000000632</c:v>
                </c:pt>
                <c:pt idx="2605">
                  <c:v>40187.475694445078</c:v>
                </c:pt>
                <c:pt idx="2606">
                  <c:v>40187.476388889525</c:v>
                </c:pt>
                <c:pt idx="2607">
                  <c:v>40187.477083333972</c:v>
                </c:pt>
                <c:pt idx="2608">
                  <c:v>40187.477777778418</c:v>
                </c:pt>
                <c:pt idx="2609">
                  <c:v>40187.478472222865</c:v>
                </c:pt>
                <c:pt idx="2610">
                  <c:v>40187.479166667312</c:v>
                </c:pt>
                <c:pt idx="2611">
                  <c:v>40187.479861111759</c:v>
                </c:pt>
                <c:pt idx="2612">
                  <c:v>40187.480555556205</c:v>
                </c:pt>
                <c:pt idx="2613">
                  <c:v>40187.481250000652</c:v>
                </c:pt>
                <c:pt idx="2614">
                  <c:v>40187.481944445099</c:v>
                </c:pt>
                <c:pt idx="2615">
                  <c:v>40187.482638889545</c:v>
                </c:pt>
                <c:pt idx="2616">
                  <c:v>40187.483333333992</c:v>
                </c:pt>
                <c:pt idx="2617">
                  <c:v>40187.484027778439</c:v>
                </c:pt>
                <c:pt idx="2618">
                  <c:v>40187.484722222885</c:v>
                </c:pt>
                <c:pt idx="2619">
                  <c:v>40187.485416667332</c:v>
                </c:pt>
                <c:pt idx="2620">
                  <c:v>40187.486111111779</c:v>
                </c:pt>
                <c:pt idx="2621">
                  <c:v>40187.486805556226</c:v>
                </c:pt>
                <c:pt idx="2622">
                  <c:v>40187.487500000672</c:v>
                </c:pt>
                <c:pt idx="2623">
                  <c:v>40187.488194445119</c:v>
                </c:pt>
                <c:pt idx="2624">
                  <c:v>40187.488888889566</c:v>
                </c:pt>
                <c:pt idx="2625">
                  <c:v>40187.489583334012</c:v>
                </c:pt>
                <c:pt idx="2626">
                  <c:v>40187.490277778459</c:v>
                </c:pt>
                <c:pt idx="2627">
                  <c:v>40187.490972222906</c:v>
                </c:pt>
                <c:pt idx="2628">
                  <c:v>40187.491666667353</c:v>
                </c:pt>
                <c:pt idx="2629">
                  <c:v>40187.492361111799</c:v>
                </c:pt>
                <c:pt idx="2630">
                  <c:v>40187.493055556246</c:v>
                </c:pt>
                <c:pt idx="2631">
                  <c:v>40187.493750000693</c:v>
                </c:pt>
                <c:pt idx="2632">
                  <c:v>40187.494444445139</c:v>
                </c:pt>
                <c:pt idx="2633">
                  <c:v>40187.495138889586</c:v>
                </c:pt>
                <c:pt idx="2634">
                  <c:v>40187.495833334033</c:v>
                </c:pt>
                <c:pt idx="2635">
                  <c:v>40187.49652777848</c:v>
                </c:pt>
                <c:pt idx="2636">
                  <c:v>40187.497222222926</c:v>
                </c:pt>
                <c:pt idx="2637">
                  <c:v>40187.497916667373</c:v>
                </c:pt>
                <c:pt idx="2638">
                  <c:v>40187.49861111182</c:v>
                </c:pt>
                <c:pt idx="2639">
                  <c:v>40187.499305556266</c:v>
                </c:pt>
                <c:pt idx="2640">
                  <c:v>40187.500000000713</c:v>
                </c:pt>
                <c:pt idx="2641">
                  <c:v>40187.50069444516</c:v>
                </c:pt>
                <c:pt idx="2642">
                  <c:v>40187.501388889606</c:v>
                </c:pt>
                <c:pt idx="2643">
                  <c:v>40187.502083334053</c:v>
                </c:pt>
                <c:pt idx="2644">
                  <c:v>40187.5027777785</c:v>
                </c:pt>
                <c:pt idx="2645">
                  <c:v>40187.503472222947</c:v>
                </c:pt>
                <c:pt idx="2646">
                  <c:v>40187.504166667393</c:v>
                </c:pt>
                <c:pt idx="2647">
                  <c:v>40187.50486111184</c:v>
                </c:pt>
                <c:pt idx="2648">
                  <c:v>40187.505555556287</c:v>
                </c:pt>
                <c:pt idx="2649">
                  <c:v>40187.506250000733</c:v>
                </c:pt>
                <c:pt idx="2650">
                  <c:v>40187.50694444518</c:v>
                </c:pt>
                <c:pt idx="2651">
                  <c:v>40187.507638889627</c:v>
                </c:pt>
                <c:pt idx="2652">
                  <c:v>40187.508333334074</c:v>
                </c:pt>
                <c:pt idx="2653">
                  <c:v>40187.50902777852</c:v>
                </c:pt>
                <c:pt idx="2654">
                  <c:v>40187.509722222967</c:v>
                </c:pt>
                <c:pt idx="2655">
                  <c:v>40187.510416667414</c:v>
                </c:pt>
                <c:pt idx="2656">
                  <c:v>40187.51111111186</c:v>
                </c:pt>
                <c:pt idx="2657">
                  <c:v>40187.511805556307</c:v>
                </c:pt>
                <c:pt idx="2658">
                  <c:v>40187.512500000754</c:v>
                </c:pt>
                <c:pt idx="2659">
                  <c:v>40187.5131944452</c:v>
                </c:pt>
                <c:pt idx="2660">
                  <c:v>40187.513888889647</c:v>
                </c:pt>
                <c:pt idx="2661">
                  <c:v>40187.514583334094</c:v>
                </c:pt>
                <c:pt idx="2662">
                  <c:v>40187.515277778541</c:v>
                </c:pt>
                <c:pt idx="2663">
                  <c:v>40187.515972222987</c:v>
                </c:pt>
                <c:pt idx="2664">
                  <c:v>40187.516666667434</c:v>
                </c:pt>
                <c:pt idx="2665">
                  <c:v>40187.517361111881</c:v>
                </c:pt>
                <c:pt idx="2666">
                  <c:v>40187.518055556327</c:v>
                </c:pt>
                <c:pt idx="2667">
                  <c:v>40187.518750000774</c:v>
                </c:pt>
                <c:pt idx="2668">
                  <c:v>40187.519444445221</c:v>
                </c:pt>
                <c:pt idx="2669">
                  <c:v>40187.520138889668</c:v>
                </c:pt>
                <c:pt idx="2670">
                  <c:v>40187.520833334114</c:v>
                </c:pt>
                <c:pt idx="2671">
                  <c:v>40187.521527778561</c:v>
                </c:pt>
                <c:pt idx="2672">
                  <c:v>40187.522222223008</c:v>
                </c:pt>
                <c:pt idx="2673">
                  <c:v>40187.522916667454</c:v>
                </c:pt>
                <c:pt idx="2674">
                  <c:v>40187.523611111901</c:v>
                </c:pt>
                <c:pt idx="2675">
                  <c:v>40187.524305556348</c:v>
                </c:pt>
                <c:pt idx="2676">
                  <c:v>40187.525000000795</c:v>
                </c:pt>
                <c:pt idx="2677">
                  <c:v>40187.525694445241</c:v>
                </c:pt>
                <c:pt idx="2678">
                  <c:v>40187.526388889688</c:v>
                </c:pt>
                <c:pt idx="2679">
                  <c:v>40187.527083334135</c:v>
                </c:pt>
                <c:pt idx="2680">
                  <c:v>40187.527777778581</c:v>
                </c:pt>
                <c:pt idx="2681">
                  <c:v>40187.528472223028</c:v>
                </c:pt>
                <c:pt idx="2682">
                  <c:v>40187.529166667475</c:v>
                </c:pt>
                <c:pt idx="2683">
                  <c:v>40187.529861111921</c:v>
                </c:pt>
                <c:pt idx="2684">
                  <c:v>40187.530555556368</c:v>
                </c:pt>
                <c:pt idx="2685">
                  <c:v>40187.531250000815</c:v>
                </c:pt>
                <c:pt idx="2686">
                  <c:v>40187.531944445262</c:v>
                </c:pt>
                <c:pt idx="2687">
                  <c:v>40187.532638889708</c:v>
                </c:pt>
                <c:pt idx="2688">
                  <c:v>40187.533333334155</c:v>
                </c:pt>
                <c:pt idx="2689">
                  <c:v>40187.534027778602</c:v>
                </c:pt>
                <c:pt idx="2690">
                  <c:v>40187.534722223048</c:v>
                </c:pt>
                <c:pt idx="2691">
                  <c:v>40187.535416667495</c:v>
                </c:pt>
                <c:pt idx="2692">
                  <c:v>40187.536111111942</c:v>
                </c:pt>
                <c:pt idx="2693">
                  <c:v>40187.536805556389</c:v>
                </c:pt>
                <c:pt idx="2694">
                  <c:v>40187.537500000835</c:v>
                </c:pt>
                <c:pt idx="2695">
                  <c:v>40187.538194445282</c:v>
                </c:pt>
                <c:pt idx="2696">
                  <c:v>40187.538888889729</c:v>
                </c:pt>
                <c:pt idx="2697">
                  <c:v>40187.539583334175</c:v>
                </c:pt>
                <c:pt idx="2698">
                  <c:v>40187.540277778622</c:v>
                </c:pt>
                <c:pt idx="2699">
                  <c:v>40187.540972223069</c:v>
                </c:pt>
                <c:pt idx="2700">
                  <c:v>40187.541666667516</c:v>
                </c:pt>
                <c:pt idx="2701">
                  <c:v>40187.542361111962</c:v>
                </c:pt>
                <c:pt idx="2702">
                  <c:v>40187.543055556409</c:v>
                </c:pt>
                <c:pt idx="2703">
                  <c:v>40187.543750000856</c:v>
                </c:pt>
                <c:pt idx="2704">
                  <c:v>40187.544444445302</c:v>
                </c:pt>
                <c:pt idx="2705">
                  <c:v>40187.545138889749</c:v>
                </c:pt>
                <c:pt idx="2706">
                  <c:v>40187.545833334196</c:v>
                </c:pt>
                <c:pt idx="2707">
                  <c:v>40187.546527778642</c:v>
                </c:pt>
                <c:pt idx="2708">
                  <c:v>40187.547222223089</c:v>
                </c:pt>
                <c:pt idx="2709">
                  <c:v>40187.547916667536</c:v>
                </c:pt>
                <c:pt idx="2710">
                  <c:v>40187.548611111983</c:v>
                </c:pt>
                <c:pt idx="2711">
                  <c:v>40187.549305556429</c:v>
                </c:pt>
                <c:pt idx="2712">
                  <c:v>40187.550000000876</c:v>
                </c:pt>
                <c:pt idx="2713">
                  <c:v>40187.550694445323</c:v>
                </c:pt>
                <c:pt idx="2714">
                  <c:v>40187.551388889769</c:v>
                </c:pt>
                <c:pt idx="2715">
                  <c:v>40187.552083334216</c:v>
                </c:pt>
                <c:pt idx="2716">
                  <c:v>40187.552777778663</c:v>
                </c:pt>
                <c:pt idx="2717">
                  <c:v>40187.55347222311</c:v>
                </c:pt>
                <c:pt idx="2718">
                  <c:v>40187.554166667556</c:v>
                </c:pt>
                <c:pt idx="2719">
                  <c:v>40187.554861112003</c:v>
                </c:pt>
                <c:pt idx="2720">
                  <c:v>40187.55555555645</c:v>
                </c:pt>
                <c:pt idx="2721">
                  <c:v>40187.556250000896</c:v>
                </c:pt>
                <c:pt idx="2722">
                  <c:v>40187.556944445343</c:v>
                </c:pt>
                <c:pt idx="2723">
                  <c:v>40187.55763888979</c:v>
                </c:pt>
                <c:pt idx="2724">
                  <c:v>40187.558333334237</c:v>
                </c:pt>
                <c:pt idx="2725">
                  <c:v>40187.559027778683</c:v>
                </c:pt>
                <c:pt idx="2726">
                  <c:v>40187.55972222313</c:v>
                </c:pt>
                <c:pt idx="2727">
                  <c:v>40187.560416667577</c:v>
                </c:pt>
                <c:pt idx="2728">
                  <c:v>40187.561111112023</c:v>
                </c:pt>
                <c:pt idx="2729">
                  <c:v>40187.56180555647</c:v>
                </c:pt>
                <c:pt idx="2730">
                  <c:v>40187.562500000917</c:v>
                </c:pt>
                <c:pt idx="2731">
                  <c:v>40187.563194445363</c:v>
                </c:pt>
                <c:pt idx="2732">
                  <c:v>40187.56388888981</c:v>
                </c:pt>
                <c:pt idx="2733">
                  <c:v>40187.564583334257</c:v>
                </c:pt>
                <c:pt idx="2734">
                  <c:v>40187.565277778704</c:v>
                </c:pt>
                <c:pt idx="2735">
                  <c:v>40187.56597222315</c:v>
                </c:pt>
                <c:pt idx="2736">
                  <c:v>40187.566666667597</c:v>
                </c:pt>
                <c:pt idx="2737">
                  <c:v>40187.567361112044</c:v>
                </c:pt>
                <c:pt idx="2738">
                  <c:v>40187.56805555649</c:v>
                </c:pt>
                <c:pt idx="2739">
                  <c:v>40187.568750000937</c:v>
                </c:pt>
                <c:pt idx="2740">
                  <c:v>40187.569444445384</c:v>
                </c:pt>
                <c:pt idx="2741">
                  <c:v>40187.570138889831</c:v>
                </c:pt>
                <c:pt idx="2742">
                  <c:v>40187.570833334277</c:v>
                </c:pt>
                <c:pt idx="2743">
                  <c:v>40187.571527778724</c:v>
                </c:pt>
                <c:pt idx="2744">
                  <c:v>40187.572222223171</c:v>
                </c:pt>
                <c:pt idx="2745">
                  <c:v>40187.572916667617</c:v>
                </c:pt>
                <c:pt idx="2746">
                  <c:v>40187.573611112064</c:v>
                </c:pt>
                <c:pt idx="2747">
                  <c:v>40187.574305556511</c:v>
                </c:pt>
                <c:pt idx="2748">
                  <c:v>40187.575000000958</c:v>
                </c:pt>
                <c:pt idx="2749">
                  <c:v>40187.575694445404</c:v>
                </c:pt>
                <c:pt idx="2750">
                  <c:v>40187.576388889851</c:v>
                </c:pt>
                <c:pt idx="2751">
                  <c:v>40187.577083334298</c:v>
                </c:pt>
                <c:pt idx="2752">
                  <c:v>40187.577777778744</c:v>
                </c:pt>
                <c:pt idx="2753">
                  <c:v>40187.578472223191</c:v>
                </c:pt>
                <c:pt idx="2754">
                  <c:v>40187.579166667638</c:v>
                </c:pt>
                <c:pt idx="2755">
                  <c:v>40187.579861112084</c:v>
                </c:pt>
                <c:pt idx="2756">
                  <c:v>40187.580555556531</c:v>
                </c:pt>
                <c:pt idx="2757">
                  <c:v>40187.581250000978</c:v>
                </c:pt>
                <c:pt idx="2758">
                  <c:v>40187.581944445425</c:v>
                </c:pt>
                <c:pt idx="2759">
                  <c:v>40187.582638889871</c:v>
                </c:pt>
                <c:pt idx="2760">
                  <c:v>40187.583333334318</c:v>
                </c:pt>
                <c:pt idx="2761">
                  <c:v>40187.584027778765</c:v>
                </c:pt>
                <c:pt idx="2762">
                  <c:v>40187.584722223211</c:v>
                </c:pt>
                <c:pt idx="2763">
                  <c:v>40187.585416667658</c:v>
                </c:pt>
                <c:pt idx="2764">
                  <c:v>40187.586111112105</c:v>
                </c:pt>
                <c:pt idx="2765">
                  <c:v>40187.586805556552</c:v>
                </c:pt>
                <c:pt idx="2766">
                  <c:v>40187.587500000998</c:v>
                </c:pt>
                <c:pt idx="2767">
                  <c:v>40187.588194445445</c:v>
                </c:pt>
                <c:pt idx="2768">
                  <c:v>40187.588888889892</c:v>
                </c:pt>
                <c:pt idx="2769">
                  <c:v>40187.589583334338</c:v>
                </c:pt>
                <c:pt idx="2770">
                  <c:v>40187.590277778785</c:v>
                </c:pt>
                <c:pt idx="2771">
                  <c:v>40187.590972223232</c:v>
                </c:pt>
                <c:pt idx="2772">
                  <c:v>40187.591666667679</c:v>
                </c:pt>
                <c:pt idx="2773">
                  <c:v>40187.592361112125</c:v>
                </c:pt>
                <c:pt idx="2774">
                  <c:v>40187.593055556572</c:v>
                </c:pt>
                <c:pt idx="2775">
                  <c:v>40187.593750001019</c:v>
                </c:pt>
                <c:pt idx="2776">
                  <c:v>40187.594444445465</c:v>
                </c:pt>
                <c:pt idx="2777">
                  <c:v>40187.595138889912</c:v>
                </c:pt>
                <c:pt idx="2778">
                  <c:v>40187.595833334359</c:v>
                </c:pt>
                <c:pt idx="2779">
                  <c:v>40187.596527778805</c:v>
                </c:pt>
                <c:pt idx="2780">
                  <c:v>40187.597222223252</c:v>
                </c:pt>
                <c:pt idx="2781">
                  <c:v>40187.597916667699</c:v>
                </c:pt>
                <c:pt idx="2782">
                  <c:v>40187.598611112146</c:v>
                </c:pt>
                <c:pt idx="2783">
                  <c:v>40187.599305556592</c:v>
                </c:pt>
                <c:pt idx="2784">
                  <c:v>40187.600000001039</c:v>
                </c:pt>
                <c:pt idx="2785">
                  <c:v>40187.600694445486</c:v>
                </c:pt>
                <c:pt idx="2786">
                  <c:v>40187.601388889932</c:v>
                </c:pt>
                <c:pt idx="2787">
                  <c:v>40187.602083334379</c:v>
                </c:pt>
                <c:pt idx="2788">
                  <c:v>40187.602777778826</c:v>
                </c:pt>
                <c:pt idx="2789">
                  <c:v>40187.603472223273</c:v>
                </c:pt>
                <c:pt idx="2790">
                  <c:v>40187.604166667719</c:v>
                </c:pt>
                <c:pt idx="2791">
                  <c:v>40187.604861112166</c:v>
                </c:pt>
                <c:pt idx="2792">
                  <c:v>40187.605555556613</c:v>
                </c:pt>
                <c:pt idx="2793">
                  <c:v>40187.606250001059</c:v>
                </c:pt>
                <c:pt idx="2794">
                  <c:v>40187.606944445506</c:v>
                </c:pt>
                <c:pt idx="2795">
                  <c:v>40187.607638889953</c:v>
                </c:pt>
                <c:pt idx="2796">
                  <c:v>40187.6083333344</c:v>
                </c:pt>
                <c:pt idx="2797">
                  <c:v>40187.609027778846</c:v>
                </c:pt>
                <c:pt idx="2798">
                  <c:v>40187.609722223293</c:v>
                </c:pt>
                <c:pt idx="2799">
                  <c:v>40187.61041666774</c:v>
                </c:pt>
                <c:pt idx="2800">
                  <c:v>40187.611111112186</c:v>
                </c:pt>
                <c:pt idx="2801">
                  <c:v>40187.611805556633</c:v>
                </c:pt>
                <c:pt idx="2802">
                  <c:v>40187.61250000108</c:v>
                </c:pt>
                <c:pt idx="2803">
                  <c:v>40187.613194445526</c:v>
                </c:pt>
                <c:pt idx="2804">
                  <c:v>40187.613888889973</c:v>
                </c:pt>
                <c:pt idx="2805">
                  <c:v>40187.61458333442</c:v>
                </c:pt>
                <c:pt idx="2806">
                  <c:v>40187.615277778867</c:v>
                </c:pt>
                <c:pt idx="2807">
                  <c:v>40187.615972223313</c:v>
                </c:pt>
                <c:pt idx="2808">
                  <c:v>40187.61666666776</c:v>
                </c:pt>
                <c:pt idx="2809">
                  <c:v>40187.617361112207</c:v>
                </c:pt>
                <c:pt idx="2810">
                  <c:v>40187.618055556653</c:v>
                </c:pt>
                <c:pt idx="2811">
                  <c:v>40187.6187500011</c:v>
                </c:pt>
                <c:pt idx="2812">
                  <c:v>40187.619444445547</c:v>
                </c:pt>
                <c:pt idx="2813">
                  <c:v>40187.620138889994</c:v>
                </c:pt>
                <c:pt idx="2814">
                  <c:v>40187.62083333444</c:v>
                </c:pt>
                <c:pt idx="2815">
                  <c:v>40187.621527778887</c:v>
                </c:pt>
                <c:pt idx="2816">
                  <c:v>40187.622222223334</c:v>
                </c:pt>
                <c:pt idx="2817">
                  <c:v>40187.62291666778</c:v>
                </c:pt>
                <c:pt idx="2818">
                  <c:v>40187.623611112227</c:v>
                </c:pt>
                <c:pt idx="2819">
                  <c:v>40187.624305556674</c:v>
                </c:pt>
                <c:pt idx="2820">
                  <c:v>40187.62500000112</c:v>
                </c:pt>
                <c:pt idx="2821">
                  <c:v>40187.625694445567</c:v>
                </c:pt>
                <c:pt idx="2822">
                  <c:v>40187.626388890014</c:v>
                </c:pt>
                <c:pt idx="2823">
                  <c:v>40187.627083334461</c:v>
                </c:pt>
                <c:pt idx="2824">
                  <c:v>40187.627777778907</c:v>
                </c:pt>
                <c:pt idx="2825">
                  <c:v>40187.628472223354</c:v>
                </c:pt>
                <c:pt idx="2826">
                  <c:v>40187.629166667801</c:v>
                </c:pt>
                <c:pt idx="2827">
                  <c:v>40187.629861112247</c:v>
                </c:pt>
                <c:pt idx="2828">
                  <c:v>40187.630555556694</c:v>
                </c:pt>
                <c:pt idx="2829">
                  <c:v>40187.631250001141</c:v>
                </c:pt>
                <c:pt idx="2830">
                  <c:v>40187.631944445588</c:v>
                </c:pt>
                <c:pt idx="2831">
                  <c:v>40187.632638890034</c:v>
                </c:pt>
                <c:pt idx="2832">
                  <c:v>40187.633333334481</c:v>
                </c:pt>
                <c:pt idx="2833">
                  <c:v>40187.634027778928</c:v>
                </c:pt>
                <c:pt idx="2834">
                  <c:v>40187.634722223374</c:v>
                </c:pt>
                <c:pt idx="2835">
                  <c:v>40187.635416667821</c:v>
                </c:pt>
                <c:pt idx="2836">
                  <c:v>40187.636111112268</c:v>
                </c:pt>
                <c:pt idx="2837">
                  <c:v>40187.636805556715</c:v>
                </c:pt>
                <c:pt idx="2838">
                  <c:v>40187.637500001161</c:v>
                </c:pt>
                <c:pt idx="2839">
                  <c:v>40187.638194445608</c:v>
                </c:pt>
                <c:pt idx="2840">
                  <c:v>40187.638888890055</c:v>
                </c:pt>
                <c:pt idx="2841">
                  <c:v>40187.639583334501</c:v>
                </c:pt>
                <c:pt idx="2842">
                  <c:v>40187.640277778948</c:v>
                </c:pt>
                <c:pt idx="2843">
                  <c:v>40187.640972223395</c:v>
                </c:pt>
                <c:pt idx="2844">
                  <c:v>40187.641666667841</c:v>
                </c:pt>
                <c:pt idx="2845">
                  <c:v>40187.642361112288</c:v>
                </c:pt>
                <c:pt idx="2846">
                  <c:v>40187.643055556735</c:v>
                </c:pt>
                <c:pt idx="2847">
                  <c:v>40187.643750001182</c:v>
                </c:pt>
                <c:pt idx="2848">
                  <c:v>40187.644444445628</c:v>
                </c:pt>
                <c:pt idx="2849">
                  <c:v>40187.645138890075</c:v>
                </c:pt>
                <c:pt idx="2850">
                  <c:v>40187.645833334522</c:v>
                </c:pt>
                <c:pt idx="2851">
                  <c:v>40187.646527778968</c:v>
                </c:pt>
                <c:pt idx="2852">
                  <c:v>40187.647222223415</c:v>
                </c:pt>
                <c:pt idx="2853">
                  <c:v>40187.647916667862</c:v>
                </c:pt>
                <c:pt idx="2854">
                  <c:v>40187.648611112309</c:v>
                </c:pt>
                <c:pt idx="2855">
                  <c:v>40187.649305556755</c:v>
                </c:pt>
                <c:pt idx="2856">
                  <c:v>40187.650000001202</c:v>
                </c:pt>
                <c:pt idx="2857">
                  <c:v>40187.650694445649</c:v>
                </c:pt>
                <c:pt idx="2858">
                  <c:v>40187.651388890095</c:v>
                </c:pt>
                <c:pt idx="2859">
                  <c:v>40187.652083334542</c:v>
                </c:pt>
                <c:pt idx="2860">
                  <c:v>40187.652777778989</c:v>
                </c:pt>
                <c:pt idx="2861">
                  <c:v>40187.653472223436</c:v>
                </c:pt>
                <c:pt idx="2862">
                  <c:v>40187.654166667882</c:v>
                </c:pt>
                <c:pt idx="2863">
                  <c:v>40187.654861112329</c:v>
                </c:pt>
                <c:pt idx="2864">
                  <c:v>40187.655555556776</c:v>
                </c:pt>
                <c:pt idx="2865">
                  <c:v>40187.656250001222</c:v>
                </c:pt>
                <c:pt idx="2866">
                  <c:v>40187.656944445669</c:v>
                </c:pt>
                <c:pt idx="2867">
                  <c:v>40187.657638890116</c:v>
                </c:pt>
                <c:pt idx="2868">
                  <c:v>40187.658333334562</c:v>
                </c:pt>
                <c:pt idx="2869">
                  <c:v>40187.659027779009</c:v>
                </c:pt>
                <c:pt idx="2870">
                  <c:v>40187.659722223456</c:v>
                </c:pt>
                <c:pt idx="2871">
                  <c:v>40187.660416667903</c:v>
                </c:pt>
                <c:pt idx="2872">
                  <c:v>40187.661111112349</c:v>
                </c:pt>
                <c:pt idx="2873">
                  <c:v>40187.661805556796</c:v>
                </c:pt>
                <c:pt idx="2874">
                  <c:v>40187.662500001243</c:v>
                </c:pt>
                <c:pt idx="2875">
                  <c:v>40187.663194445689</c:v>
                </c:pt>
                <c:pt idx="2876">
                  <c:v>40187.663888890136</c:v>
                </c:pt>
                <c:pt idx="2877">
                  <c:v>40187.664583334583</c:v>
                </c:pt>
                <c:pt idx="2878">
                  <c:v>40187.66527777903</c:v>
                </c:pt>
                <c:pt idx="2879">
                  <c:v>40187.665972223476</c:v>
                </c:pt>
                <c:pt idx="2880">
                  <c:v>40187.666666667923</c:v>
                </c:pt>
                <c:pt idx="2881">
                  <c:v>40187.66736111237</c:v>
                </c:pt>
                <c:pt idx="2882">
                  <c:v>40187.668055556816</c:v>
                </c:pt>
                <c:pt idx="2883">
                  <c:v>40187.668750001263</c:v>
                </c:pt>
                <c:pt idx="2884">
                  <c:v>40187.66944444571</c:v>
                </c:pt>
                <c:pt idx="2885">
                  <c:v>40187.670138890157</c:v>
                </c:pt>
                <c:pt idx="2886">
                  <c:v>40187.670833334603</c:v>
                </c:pt>
                <c:pt idx="2887">
                  <c:v>40187.67152777905</c:v>
                </c:pt>
                <c:pt idx="2888">
                  <c:v>40187.672222223497</c:v>
                </c:pt>
                <c:pt idx="2889">
                  <c:v>40187.672916667943</c:v>
                </c:pt>
                <c:pt idx="2890">
                  <c:v>40187.67361111239</c:v>
                </c:pt>
                <c:pt idx="2891">
                  <c:v>40187.674305556837</c:v>
                </c:pt>
                <c:pt idx="2892">
                  <c:v>40187.675000001283</c:v>
                </c:pt>
                <c:pt idx="2893">
                  <c:v>40187.67569444573</c:v>
                </c:pt>
                <c:pt idx="2894">
                  <c:v>40187.676388890177</c:v>
                </c:pt>
                <c:pt idx="2895">
                  <c:v>40187.677083334624</c:v>
                </c:pt>
                <c:pt idx="2896">
                  <c:v>40187.67777777907</c:v>
                </c:pt>
                <c:pt idx="2897">
                  <c:v>40187.678472223517</c:v>
                </c:pt>
                <c:pt idx="2898">
                  <c:v>40187.679166667964</c:v>
                </c:pt>
                <c:pt idx="2899">
                  <c:v>40187.67986111241</c:v>
                </c:pt>
                <c:pt idx="2900">
                  <c:v>40187.680555556857</c:v>
                </c:pt>
                <c:pt idx="2901">
                  <c:v>40187.681250001304</c:v>
                </c:pt>
                <c:pt idx="2902">
                  <c:v>40187.681944445751</c:v>
                </c:pt>
                <c:pt idx="2903">
                  <c:v>40187.682638890197</c:v>
                </c:pt>
                <c:pt idx="2904">
                  <c:v>40187.683333334644</c:v>
                </c:pt>
                <c:pt idx="2905">
                  <c:v>40187.684027779091</c:v>
                </c:pt>
                <c:pt idx="2906">
                  <c:v>40187.684722223537</c:v>
                </c:pt>
                <c:pt idx="2907">
                  <c:v>40187.685416667984</c:v>
                </c:pt>
                <c:pt idx="2908">
                  <c:v>40187.686111112431</c:v>
                </c:pt>
                <c:pt idx="2909">
                  <c:v>40187.686805556878</c:v>
                </c:pt>
                <c:pt idx="2910">
                  <c:v>40187.687500001324</c:v>
                </c:pt>
                <c:pt idx="2911">
                  <c:v>40187.688194445771</c:v>
                </c:pt>
                <c:pt idx="2912">
                  <c:v>40187.688888890218</c:v>
                </c:pt>
                <c:pt idx="2913">
                  <c:v>40187.689583334664</c:v>
                </c:pt>
                <c:pt idx="2914">
                  <c:v>40187.690277779111</c:v>
                </c:pt>
                <c:pt idx="2915">
                  <c:v>40187.690972223558</c:v>
                </c:pt>
                <c:pt idx="2916">
                  <c:v>40187.691666668004</c:v>
                </c:pt>
                <c:pt idx="2917">
                  <c:v>40187.692361112451</c:v>
                </c:pt>
                <c:pt idx="2918">
                  <c:v>40187.693055556898</c:v>
                </c:pt>
                <c:pt idx="2919">
                  <c:v>40187.693750001345</c:v>
                </c:pt>
                <c:pt idx="2920">
                  <c:v>40187.694444445791</c:v>
                </c:pt>
                <c:pt idx="2921">
                  <c:v>40187.695138890238</c:v>
                </c:pt>
                <c:pt idx="2922">
                  <c:v>40187.695833334685</c:v>
                </c:pt>
                <c:pt idx="2923">
                  <c:v>40187.696527779131</c:v>
                </c:pt>
                <c:pt idx="2924">
                  <c:v>40187.697222223578</c:v>
                </c:pt>
                <c:pt idx="2925">
                  <c:v>40187.697916668025</c:v>
                </c:pt>
                <c:pt idx="2926">
                  <c:v>40187.698611112472</c:v>
                </c:pt>
                <c:pt idx="2927">
                  <c:v>40187.699305556918</c:v>
                </c:pt>
                <c:pt idx="2928">
                  <c:v>40187.700000001365</c:v>
                </c:pt>
                <c:pt idx="2929">
                  <c:v>40187.700694445812</c:v>
                </c:pt>
                <c:pt idx="2930">
                  <c:v>40187.701388890258</c:v>
                </c:pt>
                <c:pt idx="2931">
                  <c:v>40187.702083334705</c:v>
                </c:pt>
                <c:pt idx="2932">
                  <c:v>40187.702777779152</c:v>
                </c:pt>
                <c:pt idx="2933">
                  <c:v>40187.703472223599</c:v>
                </c:pt>
                <c:pt idx="2934">
                  <c:v>40187.704166668045</c:v>
                </c:pt>
                <c:pt idx="2935">
                  <c:v>40187.704861112492</c:v>
                </c:pt>
                <c:pt idx="2936">
                  <c:v>40187.705555556939</c:v>
                </c:pt>
                <c:pt idx="2937">
                  <c:v>40187.706250001385</c:v>
                </c:pt>
                <c:pt idx="2938">
                  <c:v>40187.706944445832</c:v>
                </c:pt>
                <c:pt idx="2939">
                  <c:v>40187.707638890279</c:v>
                </c:pt>
                <c:pt idx="2940">
                  <c:v>40187.708333334725</c:v>
                </c:pt>
                <c:pt idx="2941">
                  <c:v>40187.709027779172</c:v>
                </c:pt>
                <c:pt idx="2942">
                  <c:v>40187.709722223619</c:v>
                </c:pt>
                <c:pt idx="2943">
                  <c:v>40187.710416668066</c:v>
                </c:pt>
                <c:pt idx="2944">
                  <c:v>40187.711111112512</c:v>
                </c:pt>
                <c:pt idx="2945">
                  <c:v>40187.711805556959</c:v>
                </c:pt>
                <c:pt idx="2946">
                  <c:v>40187.712500001406</c:v>
                </c:pt>
                <c:pt idx="2947">
                  <c:v>40187.713194445852</c:v>
                </c:pt>
                <c:pt idx="2948">
                  <c:v>40187.713888890299</c:v>
                </c:pt>
                <c:pt idx="2949">
                  <c:v>40187.714583334746</c:v>
                </c:pt>
                <c:pt idx="2950">
                  <c:v>40187.715277779193</c:v>
                </c:pt>
                <c:pt idx="2951">
                  <c:v>40187.715972223639</c:v>
                </c:pt>
                <c:pt idx="2952">
                  <c:v>40187.716666668086</c:v>
                </c:pt>
                <c:pt idx="2953">
                  <c:v>40187.717361112533</c:v>
                </c:pt>
                <c:pt idx="2954">
                  <c:v>40187.718055556979</c:v>
                </c:pt>
                <c:pt idx="2955">
                  <c:v>40187.718750001426</c:v>
                </c:pt>
                <c:pt idx="2956">
                  <c:v>40187.719444445873</c:v>
                </c:pt>
                <c:pt idx="2957">
                  <c:v>40187.72013889032</c:v>
                </c:pt>
                <c:pt idx="2958">
                  <c:v>40187.720833334766</c:v>
                </c:pt>
                <c:pt idx="2959">
                  <c:v>40187.721527779213</c:v>
                </c:pt>
                <c:pt idx="2960">
                  <c:v>40187.72222222366</c:v>
                </c:pt>
                <c:pt idx="2961">
                  <c:v>40187.722916668106</c:v>
                </c:pt>
                <c:pt idx="2962">
                  <c:v>40187.723611112553</c:v>
                </c:pt>
                <c:pt idx="2963">
                  <c:v>40187.724305557</c:v>
                </c:pt>
                <c:pt idx="2964">
                  <c:v>40187.725000001446</c:v>
                </c:pt>
                <c:pt idx="2965">
                  <c:v>40187.725694445893</c:v>
                </c:pt>
                <c:pt idx="2966">
                  <c:v>40187.72638889034</c:v>
                </c:pt>
                <c:pt idx="2967">
                  <c:v>40187.727083334787</c:v>
                </c:pt>
                <c:pt idx="2968">
                  <c:v>40187.727777779233</c:v>
                </c:pt>
                <c:pt idx="2969">
                  <c:v>40187.72847222368</c:v>
                </c:pt>
                <c:pt idx="2970">
                  <c:v>40187.729166668127</c:v>
                </c:pt>
                <c:pt idx="2971">
                  <c:v>40187.729861112573</c:v>
                </c:pt>
                <c:pt idx="2972">
                  <c:v>40187.73055555702</c:v>
                </c:pt>
                <c:pt idx="2973">
                  <c:v>40187.731250001467</c:v>
                </c:pt>
                <c:pt idx="2974">
                  <c:v>40187.731944445914</c:v>
                </c:pt>
                <c:pt idx="2975">
                  <c:v>40187.73263889036</c:v>
                </c:pt>
                <c:pt idx="2976">
                  <c:v>40187.733333334807</c:v>
                </c:pt>
                <c:pt idx="2977">
                  <c:v>40187.734027779254</c:v>
                </c:pt>
                <c:pt idx="2978">
                  <c:v>40187.7347222237</c:v>
                </c:pt>
                <c:pt idx="2979">
                  <c:v>40187.735416668147</c:v>
                </c:pt>
                <c:pt idx="2980">
                  <c:v>40187.736111112594</c:v>
                </c:pt>
                <c:pt idx="2981">
                  <c:v>40187.73680555704</c:v>
                </c:pt>
                <c:pt idx="2982">
                  <c:v>40187.737500001487</c:v>
                </c:pt>
                <c:pt idx="2983">
                  <c:v>40187.738194445934</c:v>
                </c:pt>
                <c:pt idx="2984">
                  <c:v>40187.738888890381</c:v>
                </c:pt>
                <c:pt idx="2985">
                  <c:v>40187.739583334827</c:v>
                </c:pt>
                <c:pt idx="2986">
                  <c:v>40187.740277779274</c:v>
                </c:pt>
                <c:pt idx="2987">
                  <c:v>40187.740972223721</c:v>
                </c:pt>
                <c:pt idx="2988">
                  <c:v>40187.741666668167</c:v>
                </c:pt>
                <c:pt idx="2989">
                  <c:v>40187.742361112614</c:v>
                </c:pt>
                <c:pt idx="2990">
                  <c:v>40187.743055557061</c:v>
                </c:pt>
                <c:pt idx="2991">
                  <c:v>40187.743750001508</c:v>
                </c:pt>
                <c:pt idx="2992">
                  <c:v>40187.744444445954</c:v>
                </c:pt>
                <c:pt idx="2993">
                  <c:v>40187.745138890401</c:v>
                </c:pt>
                <c:pt idx="2994">
                  <c:v>40187.745833334848</c:v>
                </c:pt>
                <c:pt idx="2995">
                  <c:v>40187.746527779294</c:v>
                </c:pt>
                <c:pt idx="2996">
                  <c:v>40187.747222223741</c:v>
                </c:pt>
                <c:pt idx="2997">
                  <c:v>40187.747916668188</c:v>
                </c:pt>
                <c:pt idx="2998">
                  <c:v>40187.748611112635</c:v>
                </c:pt>
                <c:pt idx="2999">
                  <c:v>40187.749305557081</c:v>
                </c:pt>
                <c:pt idx="3000">
                  <c:v>40187.750000001528</c:v>
                </c:pt>
                <c:pt idx="3001">
                  <c:v>40187.750694445975</c:v>
                </c:pt>
                <c:pt idx="3002">
                  <c:v>40187.751388890421</c:v>
                </c:pt>
                <c:pt idx="3003">
                  <c:v>40187.752083334868</c:v>
                </c:pt>
                <c:pt idx="3004">
                  <c:v>40187.752777779315</c:v>
                </c:pt>
                <c:pt idx="3005">
                  <c:v>40187.753472223761</c:v>
                </c:pt>
                <c:pt idx="3006">
                  <c:v>40187.754166668208</c:v>
                </c:pt>
                <c:pt idx="3007">
                  <c:v>40187.754861112655</c:v>
                </c:pt>
                <c:pt idx="3008">
                  <c:v>40187.755555557102</c:v>
                </c:pt>
                <c:pt idx="3009">
                  <c:v>40187.756250001548</c:v>
                </c:pt>
                <c:pt idx="3010">
                  <c:v>40187.756944445995</c:v>
                </c:pt>
                <c:pt idx="3011">
                  <c:v>40187.757638890442</c:v>
                </c:pt>
                <c:pt idx="3012">
                  <c:v>40187.758333334888</c:v>
                </c:pt>
                <c:pt idx="3013">
                  <c:v>40187.759027779335</c:v>
                </c:pt>
                <c:pt idx="3014">
                  <c:v>40187.759722223782</c:v>
                </c:pt>
                <c:pt idx="3015">
                  <c:v>40187.760416668229</c:v>
                </c:pt>
                <c:pt idx="3016">
                  <c:v>40187.761111112675</c:v>
                </c:pt>
                <c:pt idx="3017">
                  <c:v>40187.761805557122</c:v>
                </c:pt>
                <c:pt idx="3018">
                  <c:v>40187.762500001569</c:v>
                </c:pt>
                <c:pt idx="3019">
                  <c:v>40187.763194446015</c:v>
                </c:pt>
                <c:pt idx="3020">
                  <c:v>40187.763888890462</c:v>
                </c:pt>
                <c:pt idx="3021">
                  <c:v>40187.764583334909</c:v>
                </c:pt>
                <c:pt idx="3022">
                  <c:v>40187.765277779356</c:v>
                </c:pt>
                <c:pt idx="3023">
                  <c:v>40187.765972223802</c:v>
                </c:pt>
                <c:pt idx="3024">
                  <c:v>40187.766666668249</c:v>
                </c:pt>
                <c:pt idx="3025">
                  <c:v>40187.767361112696</c:v>
                </c:pt>
                <c:pt idx="3026">
                  <c:v>40187.768055557142</c:v>
                </c:pt>
                <c:pt idx="3027">
                  <c:v>40187.768750001589</c:v>
                </c:pt>
                <c:pt idx="3028">
                  <c:v>40187.769444446036</c:v>
                </c:pt>
                <c:pt idx="3029">
                  <c:v>40187.770138890482</c:v>
                </c:pt>
                <c:pt idx="3030">
                  <c:v>40187.770833334929</c:v>
                </c:pt>
                <c:pt idx="3031">
                  <c:v>40187.771527779376</c:v>
                </c:pt>
                <c:pt idx="3032">
                  <c:v>40187.772222223823</c:v>
                </c:pt>
                <c:pt idx="3033">
                  <c:v>40187.772916668269</c:v>
                </c:pt>
                <c:pt idx="3034">
                  <c:v>40187.773611112716</c:v>
                </c:pt>
                <c:pt idx="3035">
                  <c:v>40187.774305557163</c:v>
                </c:pt>
                <c:pt idx="3036">
                  <c:v>40187.775000001609</c:v>
                </c:pt>
                <c:pt idx="3037">
                  <c:v>40187.775694446056</c:v>
                </c:pt>
                <c:pt idx="3038">
                  <c:v>40187.776388890503</c:v>
                </c:pt>
                <c:pt idx="3039">
                  <c:v>40187.77708333495</c:v>
                </c:pt>
                <c:pt idx="3040">
                  <c:v>40187.777777779396</c:v>
                </c:pt>
                <c:pt idx="3041">
                  <c:v>40187.778472223843</c:v>
                </c:pt>
                <c:pt idx="3042">
                  <c:v>40187.77916666829</c:v>
                </c:pt>
                <c:pt idx="3043">
                  <c:v>40187.779861112736</c:v>
                </c:pt>
                <c:pt idx="3044">
                  <c:v>40187.780555557183</c:v>
                </c:pt>
                <c:pt idx="3045">
                  <c:v>40187.78125000163</c:v>
                </c:pt>
                <c:pt idx="3046">
                  <c:v>40187.781944446077</c:v>
                </c:pt>
                <c:pt idx="3047">
                  <c:v>40187.782638890523</c:v>
                </c:pt>
                <c:pt idx="3048">
                  <c:v>40187.78333333497</c:v>
                </c:pt>
                <c:pt idx="3049">
                  <c:v>40187.784027779417</c:v>
                </c:pt>
                <c:pt idx="3050">
                  <c:v>40187.784722223863</c:v>
                </c:pt>
                <c:pt idx="3051">
                  <c:v>40187.78541666831</c:v>
                </c:pt>
                <c:pt idx="3052">
                  <c:v>40187.786111112757</c:v>
                </c:pt>
                <c:pt idx="3053">
                  <c:v>40187.786805557203</c:v>
                </c:pt>
                <c:pt idx="3054">
                  <c:v>40187.78750000165</c:v>
                </c:pt>
                <c:pt idx="3055">
                  <c:v>40187.788194446097</c:v>
                </c:pt>
                <c:pt idx="3056">
                  <c:v>40187.788888890544</c:v>
                </c:pt>
                <c:pt idx="3057">
                  <c:v>40187.78958333499</c:v>
                </c:pt>
                <c:pt idx="3058">
                  <c:v>40187.790277779437</c:v>
                </c:pt>
                <c:pt idx="3059">
                  <c:v>40187.790972223884</c:v>
                </c:pt>
                <c:pt idx="3060">
                  <c:v>40187.79166666833</c:v>
                </c:pt>
                <c:pt idx="3061">
                  <c:v>40187.792361112777</c:v>
                </c:pt>
                <c:pt idx="3062">
                  <c:v>40187.793055557224</c:v>
                </c:pt>
                <c:pt idx="3063">
                  <c:v>40187.793750001671</c:v>
                </c:pt>
                <c:pt idx="3064">
                  <c:v>40187.794444446117</c:v>
                </c:pt>
                <c:pt idx="3065">
                  <c:v>40187.795138890564</c:v>
                </c:pt>
                <c:pt idx="3066">
                  <c:v>40187.795833335011</c:v>
                </c:pt>
                <c:pt idx="3067">
                  <c:v>40187.796527779457</c:v>
                </c:pt>
                <c:pt idx="3068">
                  <c:v>40187.797222223904</c:v>
                </c:pt>
                <c:pt idx="3069">
                  <c:v>40187.797916668351</c:v>
                </c:pt>
                <c:pt idx="3070">
                  <c:v>40187.798611112798</c:v>
                </c:pt>
                <c:pt idx="3071">
                  <c:v>40187.799305557244</c:v>
                </c:pt>
                <c:pt idx="3072">
                  <c:v>40187.800000001691</c:v>
                </c:pt>
                <c:pt idx="3073">
                  <c:v>40187.800694446138</c:v>
                </c:pt>
                <c:pt idx="3074">
                  <c:v>40187.801388890584</c:v>
                </c:pt>
                <c:pt idx="3075">
                  <c:v>40187.802083335031</c:v>
                </c:pt>
                <c:pt idx="3076">
                  <c:v>40187.802777779478</c:v>
                </c:pt>
                <c:pt idx="3077">
                  <c:v>40187.803472223924</c:v>
                </c:pt>
                <c:pt idx="3078">
                  <c:v>40187.804166668371</c:v>
                </c:pt>
                <c:pt idx="3079">
                  <c:v>40187.804861112818</c:v>
                </c:pt>
                <c:pt idx="3080">
                  <c:v>40187.805555557265</c:v>
                </c:pt>
                <c:pt idx="3081">
                  <c:v>40187.806250001711</c:v>
                </c:pt>
                <c:pt idx="3082">
                  <c:v>40187.806944446158</c:v>
                </c:pt>
                <c:pt idx="3083">
                  <c:v>40187.807638890605</c:v>
                </c:pt>
                <c:pt idx="3084">
                  <c:v>40187.808333335051</c:v>
                </c:pt>
                <c:pt idx="3085">
                  <c:v>40187.809027779498</c:v>
                </c:pt>
                <c:pt idx="3086">
                  <c:v>40187.809722223945</c:v>
                </c:pt>
                <c:pt idx="3087">
                  <c:v>40187.810416668392</c:v>
                </c:pt>
                <c:pt idx="3088">
                  <c:v>40187.811111112838</c:v>
                </c:pt>
                <c:pt idx="3089">
                  <c:v>40187.811805557285</c:v>
                </c:pt>
                <c:pt idx="3090">
                  <c:v>40187.812500001732</c:v>
                </c:pt>
                <c:pt idx="3091">
                  <c:v>40187.813194446178</c:v>
                </c:pt>
                <c:pt idx="3092">
                  <c:v>40187.813888890625</c:v>
                </c:pt>
                <c:pt idx="3093">
                  <c:v>40187.814583335072</c:v>
                </c:pt>
                <c:pt idx="3094">
                  <c:v>40187.815277779519</c:v>
                </c:pt>
                <c:pt idx="3095">
                  <c:v>40187.815972223965</c:v>
                </c:pt>
                <c:pt idx="3096">
                  <c:v>40187.816666668412</c:v>
                </c:pt>
                <c:pt idx="3097">
                  <c:v>40187.817361112859</c:v>
                </c:pt>
                <c:pt idx="3098">
                  <c:v>40187.818055557305</c:v>
                </c:pt>
                <c:pt idx="3099">
                  <c:v>40187.818750001752</c:v>
                </c:pt>
                <c:pt idx="3100">
                  <c:v>40187.819444446199</c:v>
                </c:pt>
                <c:pt idx="3101">
                  <c:v>40187.820138890645</c:v>
                </c:pt>
                <c:pt idx="3102">
                  <c:v>40187.820833335092</c:v>
                </c:pt>
                <c:pt idx="3103">
                  <c:v>40187.821527779539</c:v>
                </c:pt>
                <c:pt idx="3104">
                  <c:v>40187.822222223986</c:v>
                </c:pt>
                <c:pt idx="3105">
                  <c:v>40187.822916668432</c:v>
                </c:pt>
                <c:pt idx="3106">
                  <c:v>40187.823611112879</c:v>
                </c:pt>
                <c:pt idx="3107">
                  <c:v>40187.824305557326</c:v>
                </c:pt>
                <c:pt idx="3108">
                  <c:v>40187.825000001772</c:v>
                </c:pt>
                <c:pt idx="3109">
                  <c:v>40187.825694446219</c:v>
                </c:pt>
                <c:pt idx="3110">
                  <c:v>40187.826388890666</c:v>
                </c:pt>
                <c:pt idx="3111">
                  <c:v>40187.827083335113</c:v>
                </c:pt>
                <c:pt idx="3112">
                  <c:v>40187.827777779559</c:v>
                </c:pt>
                <c:pt idx="3113">
                  <c:v>40187.828472224006</c:v>
                </c:pt>
                <c:pt idx="3114">
                  <c:v>40187.829166668453</c:v>
                </c:pt>
                <c:pt idx="3115">
                  <c:v>40187.829861112899</c:v>
                </c:pt>
                <c:pt idx="3116">
                  <c:v>40187.830555557346</c:v>
                </c:pt>
                <c:pt idx="3117">
                  <c:v>40187.831250001793</c:v>
                </c:pt>
                <c:pt idx="3118">
                  <c:v>40187.83194444624</c:v>
                </c:pt>
                <c:pt idx="3119">
                  <c:v>40187.832638890686</c:v>
                </c:pt>
                <c:pt idx="3120">
                  <c:v>40187.833333335133</c:v>
                </c:pt>
                <c:pt idx="3121">
                  <c:v>40187.83402777958</c:v>
                </c:pt>
                <c:pt idx="3122">
                  <c:v>40187.834722224026</c:v>
                </c:pt>
                <c:pt idx="3123">
                  <c:v>40187.835416668473</c:v>
                </c:pt>
                <c:pt idx="3124">
                  <c:v>40187.83611111292</c:v>
                </c:pt>
                <c:pt idx="3125">
                  <c:v>40187.836805557366</c:v>
                </c:pt>
                <c:pt idx="3126">
                  <c:v>40187.837500001813</c:v>
                </c:pt>
                <c:pt idx="3127">
                  <c:v>40187.83819444626</c:v>
                </c:pt>
                <c:pt idx="3128">
                  <c:v>40187.838888890707</c:v>
                </c:pt>
                <c:pt idx="3129">
                  <c:v>40187.839583335153</c:v>
                </c:pt>
                <c:pt idx="3130">
                  <c:v>40187.8402777796</c:v>
                </c:pt>
                <c:pt idx="3131">
                  <c:v>40187.840972224047</c:v>
                </c:pt>
                <c:pt idx="3132">
                  <c:v>40187.841666668493</c:v>
                </c:pt>
                <c:pt idx="3133">
                  <c:v>40187.84236111294</c:v>
                </c:pt>
                <c:pt idx="3134">
                  <c:v>40187.843055557387</c:v>
                </c:pt>
                <c:pt idx="3135">
                  <c:v>40187.843750001834</c:v>
                </c:pt>
                <c:pt idx="3136">
                  <c:v>40187.84444444628</c:v>
                </c:pt>
                <c:pt idx="3137">
                  <c:v>40187.845138890727</c:v>
                </c:pt>
                <c:pt idx="3138">
                  <c:v>40187.845833335174</c:v>
                </c:pt>
                <c:pt idx="3139">
                  <c:v>40187.84652777962</c:v>
                </c:pt>
                <c:pt idx="3140">
                  <c:v>40187.847222224067</c:v>
                </c:pt>
                <c:pt idx="3141">
                  <c:v>40187.847916668514</c:v>
                </c:pt>
                <c:pt idx="3142">
                  <c:v>40187.84861111296</c:v>
                </c:pt>
                <c:pt idx="3143">
                  <c:v>40187.849305557407</c:v>
                </c:pt>
                <c:pt idx="3144">
                  <c:v>40187.850000001854</c:v>
                </c:pt>
                <c:pt idx="3145">
                  <c:v>40187.850694446301</c:v>
                </c:pt>
                <c:pt idx="3146">
                  <c:v>40187.851388890747</c:v>
                </c:pt>
                <c:pt idx="3147">
                  <c:v>40187.852083335194</c:v>
                </c:pt>
                <c:pt idx="3148">
                  <c:v>40187.852777779641</c:v>
                </c:pt>
                <c:pt idx="3149">
                  <c:v>40187.853472224087</c:v>
                </c:pt>
                <c:pt idx="3150">
                  <c:v>40187.854166668534</c:v>
                </c:pt>
                <c:pt idx="3151">
                  <c:v>40187.854861112981</c:v>
                </c:pt>
                <c:pt idx="3152">
                  <c:v>40187.855555557428</c:v>
                </c:pt>
                <c:pt idx="3153">
                  <c:v>40187.856250001874</c:v>
                </c:pt>
                <c:pt idx="3154">
                  <c:v>40187.856944446321</c:v>
                </c:pt>
                <c:pt idx="3155">
                  <c:v>40187.857638890768</c:v>
                </c:pt>
                <c:pt idx="3156">
                  <c:v>40187.858333335214</c:v>
                </c:pt>
                <c:pt idx="3157">
                  <c:v>40187.859027779661</c:v>
                </c:pt>
                <c:pt idx="3158">
                  <c:v>40187.859722224108</c:v>
                </c:pt>
                <c:pt idx="3159">
                  <c:v>40187.860416668555</c:v>
                </c:pt>
                <c:pt idx="3160">
                  <c:v>40187.861111113001</c:v>
                </c:pt>
                <c:pt idx="3161">
                  <c:v>40187.861805557448</c:v>
                </c:pt>
                <c:pt idx="3162">
                  <c:v>40187.862500001895</c:v>
                </c:pt>
                <c:pt idx="3163">
                  <c:v>40187.863194446341</c:v>
                </c:pt>
                <c:pt idx="3164">
                  <c:v>40187.863888890788</c:v>
                </c:pt>
                <c:pt idx="3165">
                  <c:v>40187.864583335235</c:v>
                </c:pt>
                <c:pt idx="3166">
                  <c:v>40187.865277779681</c:v>
                </c:pt>
                <c:pt idx="3167">
                  <c:v>40187.865972224128</c:v>
                </c:pt>
                <c:pt idx="3168">
                  <c:v>40187.866666668575</c:v>
                </c:pt>
                <c:pt idx="3169">
                  <c:v>40187.867361113022</c:v>
                </c:pt>
                <c:pt idx="3170">
                  <c:v>40187.868055557468</c:v>
                </c:pt>
                <c:pt idx="3171">
                  <c:v>40187.868750001915</c:v>
                </c:pt>
                <c:pt idx="3172">
                  <c:v>40187.869444446362</c:v>
                </c:pt>
                <c:pt idx="3173">
                  <c:v>40187.870138890808</c:v>
                </c:pt>
                <c:pt idx="3174">
                  <c:v>40187.870833335255</c:v>
                </c:pt>
                <c:pt idx="3175">
                  <c:v>40187.871527779702</c:v>
                </c:pt>
                <c:pt idx="3176">
                  <c:v>40187.872222224149</c:v>
                </c:pt>
                <c:pt idx="3177">
                  <c:v>40187.872916668595</c:v>
                </c:pt>
                <c:pt idx="3178">
                  <c:v>40187.873611113042</c:v>
                </c:pt>
                <c:pt idx="3179">
                  <c:v>40187.874305557489</c:v>
                </c:pt>
                <c:pt idx="3180">
                  <c:v>40187.875000001935</c:v>
                </c:pt>
                <c:pt idx="3181">
                  <c:v>40187.875694446382</c:v>
                </c:pt>
                <c:pt idx="3182">
                  <c:v>40187.876388890829</c:v>
                </c:pt>
                <c:pt idx="3183">
                  <c:v>40187.877083335276</c:v>
                </c:pt>
                <c:pt idx="3184">
                  <c:v>40187.877777779722</c:v>
                </c:pt>
                <c:pt idx="3185">
                  <c:v>40187.878472224169</c:v>
                </c:pt>
                <c:pt idx="3186">
                  <c:v>40187.879166668616</c:v>
                </c:pt>
                <c:pt idx="3187">
                  <c:v>40187.879861113062</c:v>
                </c:pt>
                <c:pt idx="3188">
                  <c:v>40187.880555557509</c:v>
                </c:pt>
                <c:pt idx="3189">
                  <c:v>40187.881250001956</c:v>
                </c:pt>
                <c:pt idx="3190">
                  <c:v>40187.881944446402</c:v>
                </c:pt>
                <c:pt idx="3191">
                  <c:v>40187.882638890849</c:v>
                </c:pt>
                <c:pt idx="3192">
                  <c:v>40187.883333335296</c:v>
                </c:pt>
                <c:pt idx="3193">
                  <c:v>40187.884027779743</c:v>
                </c:pt>
                <c:pt idx="3194">
                  <c:v>40187.884722224189</c:v>
                </c:pt>
                <c:pt idx="3195">
                  <c:v>40187.885416668636</c:v>
                </c:pt>
                <c:pt idx="3196">
                  <c:v>40187.886111113083</c:v>
                </c:pt>
                <c:pt idx="3197">
                  <c:v>40187.886805557529</c:v>
                </c:pt>
                <c:pt idx="3198">
                  <c:v>40187.887500001976</c:v>
                </c:pt>
                <c:pt idx="3199">
                  <c:v>40187.888194446423</c:v>
                </c:pt>
                <c:pt idx="3200">
                  <c:v>40187.88888889087</c:v>
                </c:pt>
                <c:pt idx="3201">
                  <c:v>40187.889583335316</c:v>
                </c:pt>
                <c:pt idx="3202">
                  <c:v>40187.890277779763</c:v>
                </c:pt>
                <c:pt idx="3203">
                  <c:v>40187.89097222421</c:v>
                </c:pt>
                <c:pt idx="3204">
                  <c:v>40187.891666668656</c:v>
                </c:pt>
                <c:pt idx="3205">
                  <c:v>40187.892361113103</c:v>
                </c:pt>
                <c:pt idx="3206">
                  <c:v>40187.89305555755</c:v>
                </c:pt>
                <c:pt idx="3207">
                  <c:v>40187.893750001997</c:v>
                </c:pt>
                <c:pt idx="3208">
                  <c:v>40187.894444446443</c:v>
                </c:pt>
                <c:pt idx="3209">
                  <c:v>40187.89513889089</c:v>
                </c:pt>
                <c:pt idx="3210">
                  <c:v>40187.895833335337</c:v>
                </c:pt>
                <c:pt idx="3211">
                  <c:v>40187.896527779783</c:v>
                </c:pt>
                <c:pt idx="3212">
                  <c:v>40187.89722222423</c:v>
                </c:pt>
                <c:pt idx="3213">
                  <c:v>40187.897916668677</c:v>
                </c:pt>
                <c:pt idx="3214">
                  <c:v>40187.898611113123</c:v>
                </c:pt>
                <c:pt idx="3215">
                  <c:v>40187.89930555757</c:v>
                </c:pt>
                <c:pt idx="3216">
                  <c:v>40187.900000002017</c:v>
                </c:pt>
                <c:pt idx="3217">
                  <c:v>40187.900694446464</c:v>
                </c:pt>
                <c:pt idx="3218">
                  <c:v>40187.90138889091</c:v>
                </c:pt>
                <c:pt idx="3219">
                  <c:v>40187.902083335357</c:v>
                </c:pt>
                <c:pt idx="3220">
                  <c:v>40187.902777779804</c:v>
                </c:pt>
                <c:pt idx="3221">
                  <c:v>40187.90347222425</c:v>
                </c:pt>
                <c:pt idx="3222">
                  <c:v>40187.904166668697</c:v>
                </c:pt>
                <c:pt idx="3223">
                  <c:v>40187.904861113144</c:v>
                </c:pt>
                <c:pt idx="3224">
                  <c:v>40187.905555557591</c:v>
                </c:pt>
                <c:pt idx="3225">
                  <c:v>40187.906250002037</c:v>
                </c:pt>
                <c:pt idx="3226">
                  <c:v>40187.906944446484</c:v>
                </c:pt>
                <c:pt idx="3227">
                  <c:v>40187.907638890931</c:v>
                </c:pt>
                <c:pt idx="3228">
                  <c:v>40187.908333335377</c:v>
                </c:pt>
                <c:pt idx="3229">
                  <c:v>40187.909027779824</c:v>
                </c:pt>
                <c:pt idx="3230">
                  <c:v>40187.909722224271</c:v>
                </c:pt>
                <c:pt idx="3231">
                  <c:v>40187.910416668718</c:v>
                </c:pt>
                <c:pt idx="3232">
                  <c:v>40187.911111113164</c:v>
                </c:pt>
                <c:pt idx="3233">
                  <c:v>40187.911805557611</c:v>
                </c:pt>
                <c:pt idx="3234">
                  <c:v>40187.912500002058</c:v>
                </c:pt>
                <c:pt idx="3235">
                  <c:v>40187.913194446504</c:v>
                </c:pt>
                <c:pt idx="3236">
                  <c:v>40187.913888890951</c:v>
                </c:pt>
                <c:pt idx="3237">
                  <c:v>40187.914583335398</c:v>
                </c:pt>
                <c:pt idx="3238">
                  <c:v>40187.915277779844</c:v>
                </c:pt>
                <c:pt idx="3239">
                  <c:v>40187.915972224291</c:v>
                </c:pt>
                <c:pt idx="3240">
                  <c:v>40187.916666668738</c:v>
                </c:pt>
                <c:pt idx="3241">
                  <c:v>40187.917361113185</c:v>
                </c:pt>
                <c:pt idx="3242">
                  <c:v>40187.918055557631</c:v>
                </c:pt>
                <c:pt idx="3243">
                  <c:v>40187.918750002078</c:v>
                </c:pt>
                <c:pt idx="3244">
                  <c:v>40187.919444446525</c:v>
                </c:pt>
                <c:pt idx="3245">
                  <c:v>40187.920138890971</c:v>
                </c:pt>
                <c:pt idx="3246">
                  <c:v>40187.920833335418</c:v>
                </c:pt>
                <c:pt idx="3247">
                  <c:v>40187.921527779865</c:v>
                </c:pt>
                <c:pt idx="3248">
                  <c:v>40187.922222224312</c:v>
                </c:pt>
                <c:pt idx="3249">
                  <c:v>40187.922916668758</c:v>
                </c:pt>
                <c:pt idx="3250">
                  <c:v>40187.923611113205</c:v>
                </c:pt>
                <c:pt idx="3251">
                  <c:v>40187.924305557652</c:v>
                </c:pt>
                <c:pt idx="3252">
                  <c:v>40187.925000002098</c:v>
                </c:pt>
                <c:pt idx="3253">
                  <c:v>40187.925694446545</c:v>
                </c:pt>
                <c:pt idx="3254">
                  <c:v>40187.926388890992</c:v>
                </c:pt>
                <c:pt idx="3255">
                  <c:v>40187.927083335439</c:v>
                </c:pt>
                <c:pt idx="3256">
                  <c:v>40187.927777777775</c:v>
                </c:pt>
                <c:pt idx="3257">
                  <c:v>40187.928472222222</c:v>
                </c:pt>
                <c:pt idx="3258">
                  <c:v>40187.929166666669</c:v>
                </c:pt>
                <c:pt idx="3259">
                  <c:v>40187.929861111115</c:v>
                </c:pt>
                <c:pt idx="3260">
                  <c:v>40187.930555555562</c:v>
                </c:pt>
                <c:pt idx="3261">
                  <c:v>40187.931250000009</c:v>
                </c:pt>
                <c:pt idx="3262">
                  <c:v>40187.931944444455</c:v>
                </c:pt>
                <c:pt idx="3263">
                  <c:v>40187.932638888902</c:v>
                </c:pt>
                <c:pt idx="3264">
                  <c:v>40187.933333333349</c:v>
                </c:pt>
                <c:pt idx="3265">
                  <c:v>40187.934027777796</c:v>
                </c:pt>
                <c:pt idx="3266">
                  <c:v>40187.934722222242</c:v>
                </c:pt>
                <c:pt idx="3267">
                  <c:v>40187.935416666689</c:v>
                </c:pt>
                <c:pt idx="3268">
                  <c:v>40187.936111111136</c:v>
                </c:pt>
                <c:pt idx="3269">
                  <c:v>40187.936805555582</c:v>
                </c:pt>
                <c:pt idx="3270">
                  <c:v>40187.937500000029</c:v>
                </c:pt>
                <c:pt idx="3271">
                  <c:v>40187.938194444476</c:v>
                </c:pt>
                <c:pt idx="3272">
                  <c:v>40187.938888888923</c:v>
                </c:pt>
                <c:pt idx="3273">
                  <c:v>40187.939583333369</c:v>
                </c:pt>
                <c:pt idx="3274">
                  <c:v>40187.940277777816</c:v>
                </c:pt>
                <c:pt idx="3275">
                  <c:v>40187.940972222263</c:v>
                </c:pt>
                <c:pt idx="3276">
                  <c:v>40187.941666666709</c:v>
                </c:pt>
                <c:pt idx="3277">
                  <c:v>40187.942361111156</c:v>
                </c:pt>
                <c:pt idx="3278">
                  <c:v>40187.943055555603</c:v>
                </c:pt>
                <c:pt idx="3279">
                  <c:v>40187.943750000049</c:v>
                </c:pt>
                <c:pt idx="3280">
                  <c:v>40187.944444444496</c:v>
                </c:pt>
                <c:pt idx="3281">
                  <c:v>40187.945138888943</c:v>
                </c:pt>
                <c:pt idx="3282">
                  <c:v>40187.94583333339</c:v>
                </c:pt>
                <c:pt idx="3283">
                  <c:v>40187.946527777836</c:v>
                </c:pt>
                <c:pt idx="3284">
                  <c:v>40187.947222222283</c:v>
                </c:pt>
                <c:pt idx="3285">
                  <c:v>40187.94791666673</c:v>
                </c:pt>
                <c:pt idx="3286">
                  <c:v>40187.948611111176</c:v>
                </c:pt>
                <c:pt idx="3287">
                  <c:v>40187.949305555623</c:v>
                </c:pt>
                <c:pt idx="3288">
                  <c:v>40187.95000000007</c:v>
                </c:pt>
                <c:pt idx="3289">
                  <c:v>40187.950694444517</c:v>
                </c:pt>
                <c:pt idx="3290">
                  <c:v>40187.951388888963</c:v>
                </c:pt>
                <c:pt idx="3291">
                  <c:v>40187.95208333341</c:v>
                </c:pt>
                <c:pt idx="3292">
                  <c:v>40187.952777777857</c:v>
                </c:pt>
                <c:pt idx="3293">
                  <c:v>40187.953472222303</c:v>
                </c:pt>
                <c:pt idx="3294">
                  <c:v>40187.95416666675</c:v>
                </c:pt>
                <c:pt idx="3295">
                  <c:v>40187.954861111197</c:v>
                </c:pt>
                <c:pt idx="3296">
                  <c:v>40187.955555555644</c:v>
                </c:pt>
                <c:pt idx="3297">
                  <c:v>40187.95625000009</c:v>
                </c:pt>
                <c:pt idx="3298">
                  <c:v>40187.956944444537</c:v>
                </c:pt>
                <c:pt idx="3299">
                  <c:v>40187.957638888984</c:v>
                </c:pt>
                <c:pt idx="3300">
                  <c:v>40187.95833333343</c:v>
                </c:pt>
                <c:pt idx="3301">
                  <c:v>40187.959027777877</c:v>
                </c:pt>
                <c:pt idx="3302">
                  <c:v>40187.959722222324</c:v>
                </c:pt>
                <c:pt idx="3303">
                  <c:v>40187.96041666677</c:v>
                </c:pt>
                <c:pt idx="3304">
                  <c:v>40187.961111111217</c:v>
                </c:pt>
                <c:pt idx="3305">
                  <c:v>40187.961805555664</c:v>
                </c:pt>
                <c:pt idx="3306">
                  <c:v>40187.962500000111</c:v>
                </c:pt>
                <c:pt idx="3307">
                  <c:v>40187.963194444557</c:v>
                </c:pt>
                <c:pt idx="3308">
                  <c:v>40187.963888889004</c:v>
                </c:pt>
                <c:pt idx="3309">
                  <c:v>40187.964583333451</c:v>
                </c:pt>
                <c:pt idx="3310">
                  <c:v>40187.965277777897</c:v>
                </c:pt>
                <c:pt idx="3311">
                  <c:v>40187.965972222344</c:v>
                </c:pt>
                <c:pt idx="3312">
                  <c:v>40187.966666666791</c:v>
                </c:pt>
                <c:pt idx="3313">
                  <c:v>40187.967361111238</c:v>
                </c:pt>
                <c:pt idx="3314">
                  <c:v>40187.968055555684</c:v>
                </c:pt>
                <c:pt idx="3315">
                  <c:v>40187.968750000131</c:v>
                </c:pt>
                <c:pt idx="3316">
                  <c:v>40187.969444444578</c:v>
                </c:pt>
                <c:pt idx="3317">
                  <c:v>40187.970138889024</c:v>
                </c:pt>
                <c:pt idx="3318">
                  <c:v>40187.970833333471</c:v>
                </c:pt>
                <c:pt idx="3319">
                  <c:v>40187.971527777918</c:v>
                </c:pt>
                <c:pt idx="3320">
                  <c:v>40187.972222222365</c:v>
                </c:pt>
                <c:pt idx="3321">
                  <c:v>40187.972916666811</c:v>
                </c:pt>
                <c:pt idx="3322">
                  <c:v>40187.973611111258</c:v>
                </c:pt>
                <c:pt idx="3323">
                  <c:v>40187.974305555705</c:v>
                </c:pt>
                <c:pt idx="3324">
                  <c:v>40187.975000000151</c:v>
                </c:pt>
                <c:pt idx="3325">
                  <c:v>40187.975694444598</c:v>
                </c:pt>
                <c:pt idx="3326">
                  <c:v>40187.976388889045</c:v>
                </c:pt>
                <c:pt idx="3327">
                  <c:v>40187.977083333491</c:v>
                </c:pt>
                <c:pt idx="3328">
                  <c:v>40187.977777777938</c:v>
                </c:pt>
                <c:pt idx="3329">
                  <c:v>40187.978472222385</c:v>
                </c:pt>
                <c:pt idx="3330">
                  <c:v>40187.979166666832</c:v>
                </c:pt>
                <c:pt idx="3331">
                  <c:v>40187.979861111278</c:v>
                </c:pt>
                <c:pt idx="3332">
                  <c:v>40187.980555555725</c:v>
                </c:pt>
                <c:pt idx="3333">
                  <c:v>40187.981250000172</c:v>
                </c:pt>
                <c:pt idx="3334">
                  <c:v>40187.981944444618</c:v>
                </c:pt>
                <c:pt idx="3335">
                  <c:v>40187.982638889065</c:v>
                </c:pt>
                <c:pt idx="3336">
                  <c:v>40187.983333333512</c:v>
                </c:pt>
                <c:pt idx="3337">
                  <c:v>40187.984027777959</c:v>
                </c:pt>
                <c:pt idx="3338">
                  <c:v>40187.984722222405</c:v>
                </c:pt>
                <c:pt idx="3339">
                  <c:v>40187.985416666852</c:v>
                </c:pt>
                <c:pt idx="3340">
                  <c:v>40187.986111111299</c:v>
                </c:pt>
                <c:pt idx="3341">
                  <c:v>40187.986805555745</c:v>
                </c:pt>
                <c:pt idx="3342">
                  <c:v>40187.987500000192</c:v>
                </c:pt>
                <c:pt idx="3343">
                  <c:v>40187.988194444639</c:v>
                </c:pt>
                <c:pt idx="3344">
                  <c:v>40187.988888889086</c:v>
                </c:pt>
                <c:pt idx="3345">
                  <c:v>40187.989583333532</c:v>
                </c:pt>
                <c:pt idx="3346">
                  <c:v>40187.990277777979</c:v>
                </c:pt>
                <c:pt idx="3347">
                  <c:v>40187.990972222426</c:v>
                </c:pt>
                <c:pt idx="3348">
                  <c:v>40187.991666666872</c:v>
                </c:pt>
                <c:pt idx="3349">
                  <c:v>40187.992361111319</c:v>
                </c:pt>
                <c:pt idx="3350">
                  <c:v>40187.993055555766</c:v>
                </c:pt>
                <c:pt idx="3351">
                  <c:v>40187.993750000212</c:v>
                </c:pt>
                <c:pt idx="3352">
                  <c:v>40187.994444444659</c:v>
                </c:pt>
                <c:pt idx="3353">
                  <c:v>40187.995138889106</c:v>
                </c:pt>
                <c:pt idx="3354">
                  <c:v>40187.995833333553</c:v>
                </c:pt>
                <c:pt idx="3355">
                  <c:v>40187.996527777999</c:v>
                </c:pt>
                <c:pt idx="3356">
                  <c:v>40187.997222222446</c:v>
                </c:pt>
                <c:pt idx="3357">
                  <c:v>40187.997916666893</c:v>
                </c:pt>
                <c:pt idx="3358">
                  <c:v>40187.998611111339</c:v>
                </c:pt>
                <c:pt idx="3359">
                  <c:v>40187.999305555786</c:v>
                </c:pt>
                <c:pt idx="3360">
                  <c:v>40188.000000000233</c:v>
                </c:pt>
                <c:pt idx="3361">
                  <c:v>40188.00069444468</c:v>
                </c:pt>
                <c:pt idx="3362">
                  <c:v>40188.001388889126</c:v>
                </c:pt>
                <c:pt idx="3363">
                  <c:v>40188.002083333573</c:v>
                </c:pt>
                <c:pt idx="3364">
                  <c:v>40188.00277777802</c:v>
                </c:pt>
                <c:pt idx="3365">
                  <c:v>40188.003472222466</c:v>
                </c:pt>
                <c:pt idx="3366">
                  <c:v>40188.004166666913</c:v>
                </c:pt>
                <c:pt idx="3367">
                  <c:v>40188.00486111136</c:v>
                </c:pt>
                <c:pt idx="3368">
                  <c:v>40188.005555555806</c:v>
                </c:pt>
                <c:pt idx="3369">
                  <c:v>40188.006250000253</c:v>
                </c:pt>
                <c:pt idx="3370">
                  <c:v>40188.0069444447</c:v>
                </c:pt>
                <c:pt idx="3371">
                  <c:v>40188.007638889147</c:v>
                </c:pt>
                <c:pt idx="3372">
                  <c:v>40188.008333333593</c:v>
                </c:pt>
                <c:pt idx="3373">
                  <c:v>40188.00902777804</c:v>
                </c:pt>
                <c:pt idx="3374">
                  <c:v>40188.009722222487</c:v>
                </c:pt>
                <c:pt idx="3375">
                  <c:v>40188.010416666933</c:v>
                </c:pt>
                <c:pt idx="3376">
                  <c:v>40188.01111111138</c:v>
                </c:pt>
                <c:pt idx="3377">
                  <c:v>40188.011805555827</c:v>
                </c:pt>
                <c:pt idx="3378">
                  <c:v>40188.012500000274</c:v>
                </c:pt>
                <c:pt idx="3379">
                  <c:v>40188.01319444472</c:v>
                </c:pt>
                <c:pt idx="3380">
                  <c:v>40188.013888889167</c:v>
                </c:pt>
                <c:pt idx="3381">
                  <c:v>40188.014583333614</c:v>
                </c:pt>
                <c:pt idx="3382">
                  <c:v>40188.01527777806</c:v>
                </c:pt>
                <c:pt idx="3383">
                  <c:v>40188.015972222507</c:v>
                </c:pt>
                <c:pt idx="3384">
                  <c:v>40188.016666666954</c:v>
                </c:pt>
                <c:pt idx="3385">
                  <c:v>40188.017361111401</c:v>
                </c:pt>
                <c:pt idx="3386">
                  <c:v>40188.018055555847</c:v>
                </c:pt>
                <c:pt idx="3387">
                  <c:v>40188.018750000294</c:v>
                </c:pt>
                <c:pt idx="3388">
                  <c:v>40188.019444444741</c:v>
                </c:pt>
                <c:pt idx="3389">
                  <c:v>40188.020138889187</c:v>
                </c:pt>
                <c:pt idx="3390">
                  <c:v>40188.020833333634</c:v>
                </c:pt>
                <c:pt idx="3391">
                  <c:v>40188.021527778081</c:v>
                </c:pt>
                <c:pt idx="3392">
                  <c:v>40188.022222222527</c:v>
                </c:pt>
                <c:pt idx="3393">
                  <c:v>40188.022916666974</c:v>
                </c:pt>
                <c:pt idx="3394">
                  <c:v>40188.023611111421</c:v>
                </c:pt>
                <c:pt idx="3395">
                  <c:v>40188.024305555868</c:v>
                </c:pt>
                <c:pt idx="3396">
                  <c:v>40188.025000000314</c:v>
                </c:pt>
                <c:pt idx="3397">
                  <c:v>40188.025694444761</c:v>
                </c:pt>
                <c:pt idx="3398">
                  <c:v>40188.026388889208</c:v>
                </c:pt>
                <c:pt idx="3399">
                  <c:v>40188.027083333654</c:v>
                </c:pt>
                <c:pt idx="3400">
                  <c:v>40188.027777778101</c:v>
                </c:pt>
                <c:pt idx="3401">
                  <c:v>40188.028472222548</c:v>
                </c:pt>
                <c:pt idx="3402">
                  <c:v>40188.029166666995</c:v>
                </c:pt>
                <c:pt idx="3403">
                  <c:v>40188.029861111441</c:v>
                </c:pt>
                <c:pt idx="3404">
                  <c:v>40188.030555555888</c:v>
                </c:pt>
                <c:pt idx="3405">
                  <c:v>40188.031250000335</c:v>
                </c:pt>
                <c:pt idx="3406">
                  <c:v>40188.031944444781</c:v>
                </c:pt>
                <c:pt idx="3407">
                  <c:v>40188.032638889228</c:v>
                </c:pt>
                <c:pt idx="3408">
                  <c:v>40188.033333333675</c:v>
                </c:pt>
                <c:pt idx="3409">
                  <c:v>40188.034027778122</c:v>
                </c:pt>
                <c:pt idx="3410">
                  <c:v>40188.034722222568</c:v>
                </c:pt>
                <c:pt idx="3411">
                  <c:v>40188.035416667015</c:v>
                </c:pt>
                <c:pt idx="3412">
                  <c:v>40188.036111111462</c:v>
                </c:pt>
                <c:pt idx="3413">
                  <c:v>40188.036805555908</c:v>
                </c:pt>
                <c:pt idx="3414">
                  <c:v>40188.037500000355</c:v>
                </c:pt>
                <c:pt idx="3415">
                  <c:v>40188.038194444802</c:v>
                </c:pt>
                <c:pt idx="3416">
                  <c:v>40188.038888889248</c:v>
                </c:pt>
                <c:pt idx="3417">
                  <c:v>40188.039583333695</c:v>
                </c:pt>
                <c:pt idx="3418">
                  <c:v>40188.040277778142</c:v>
                </c:pt>
                <c:pt idx="3419">
                  <c:v>40188.040972222589</c:v>
                </c:pt>
                <c:pt idx="3420">
                  <c:v>40188.041666667035</c:v>
                </c:pt>
                <c:pt idx="3421">
                  <c:v>40188.042361111482</c:v>
                </c:pt>
                <c:pt idx="3422">
                  <c:v>40188.043055555929</c:v>
                </c:pt>
                <c:pt idx="3423">
                  <c:v>40188.043750000375</c:v>
                </c:pt>
                <c:pt idx="3424">
                  <c:v>40188.044444444822</c:v>
                </c:pt>
                <c:pt idx="3425">
                  <c:v>40188.045138889269</c:v>
                </c:pt>
                <c:pt idx="3426">
                  <c:v>40188.045833333716</c:v>
                </c:pt>
                <c:pt idx="3427">
                  <c:v>40188.046527778162</c:v>
                </c:pt>
                <c:pt idx="3428">
                  <c:v>40188.047222222609</c:v>
                </c:pt>
                <c:pt idx="3429">
                  <c:v>40188.047916667056</c:v>
                </c:pt>
                <c:pt idx="3430">
                  <c:v>40188.048611111502</c:v>
                </c:pt>
                <c:pt idx="3431">
                  <c:v>40188.049305555949</c:v>
                </c:pt>
                <c:pt idx="3432">
                  <c:v>40188.050000000396</c:v>
                </c:pt>
                <c:pt idx="3433">
                  <c:v>40188.050694444843</c:v>
                </c:pt>
                <c:pt idx="3434">
                  <c:v>40188.051388889289</c:v>
                </c:pt>
                <c:pt idx="3435">
                  <c:v>40188.052083333736</c:v>
                </c:pt>
                <c:pt idx="3436">
                  <c:v>40188.052777778183</c:v>
                </c:pt>
                <c:pt idx="3437">
                  <c:v>40188.053472222629</c:v>
                </c:pt>
                <c:pt idx="3438">
                  <c:v>40188.054166667076</c:v>
                </c:pt>
                <c:pt idx="3439">
                  <c:v>40188.054861111523</c:v>
                </c:pt>
                <c:pt idx="3440">
                  <c:v>40188.055555555969</c:v>
                </c:pt>
                <c:pt idx="3441">
                  <c:v>40188.056250000416</c:v>
                </c:pt>
                <c:pt idx="3442">
                  <c:v>40188.056944444863</c:v>
                </c:pt>
                <c:pt idx="3443">
                  <c:v>40188.05763888931</c:v>
                </c:pt>
                <c:pt idx="3444">
                  <c:v>40188.058333333756</c:v>
                </c:pt>
                <c:pt idx="3445">
                  <c:v>40188.059027778203</c:v>
                </c:pt>
                <c:pt idx="3446">
                  <c:v>40188.05972222265</c:v>
                </c:pt>
                <c:pt idx="3447">
                  <c:v>40188.060416667096</c:v>
                </c:pt>
                <c:pt idx="3448">
                  <c:v>40188.061111111543</c:v>
                </c:pt>
                <c:pt idx="3449">
                  <c:v>40188.06180555599</c:v>
                </c:pt>
                <c:pt idx="3450">
                  <c:v>40188.062500000437</c:v>
                </c:pt>
                <c:pt idx="3451">
                  <c:v>40188.063194444883</c:v>
                </c:pt>
                <c:pt idx="3452">
                  <c:v>40188.06388888933</c:v>
                </c:pt>
                <c:pt idx="3453">
                  <c:v>40188.064583333777</c:v>
                </c:pt>
                <c:pt idx="3454">
                  <c:v>40188.065277778223</c:v>
                </c:pt>
                <c:pt idx="3455">
                  <c:v>40188.06597222267</c:v>
                </c:pt>
                <c:pt idx="3456">
                  <c:v>40188.066666667117</c:v>
                </c:pt>
                <c:pt idx="3457">
                  <c:v>40188.067361111564</c:v>
                </c:pt>
                <c:pt idx="3458">
                  <c:v>40188.06805555601</c:v>
                </c:pt>
                <c:pt idx="3459">
                  <c:v>40188.068750000457</c:v>
                </c:pt>
                <c:pt idx="3460">
                  <c:v>40188.069444444904</c:v>
                </c:pt>
                <c:pt idx="3461">
                  <c:v>40188.07013888935</c:v>
                </c:pt>
                <c:pt idx="3462">
                  <c:v>40188.070833333797</c:v>
                </c:pt>
                <c:pt idx="3463">
                  <c:v>40188.071527778244</c:v>
                </c:pt>
                <c:pt idx="3464">
                  <c:v>40188.07222222269</c:v>
                </c:pt>
                <c:pt idx="3465">
                  <c:v>40188.072916667137</c:v>
                </c:pt>
                <c:pt idx="3466">
                  <c:v>40188.073611111584</c:v>
                </c:pt>
                <c:pt idx="3467">
                  <c:v>40188.074305556031</c:v>
                </c:pt>
                <c:pt idx="3468">
                  <c:v>40188.075000000477</c:v>
                </c:pt>
                <c:pt idx="3469">
                  <c:v>40188.075694444924</c:v>
                </c:pt>
                <c:pt idx="3470">
                  <c:v>40188.076388889371</c:v>
                </c:pt>
                <c:pt idx="3471">
                  <c:v>40188.077083333817</c:v>
                </c:pt>
                <c:pt idx="3472">
                  <c:v>40188.077777778264</c:v>
                </c:pt>
                <c:pt idx="3473">
                  <c:v>40188.078472222711</c:v>
                </c:pt>
                <c:pt idx="3474">
                  <c:v>40188.079166667158</c:v>
                </c:pt>
                <c:pt idx="3475">
                  <c:v>40188.079861111604</c:v>
                </c:pt>
                <c:pt idx="3476">
                  <c:v>40188.080555556051</c:v>
                </c:pt>
                <c:pt idx="3477">
                  <c:v>40188.081250000498</c:v>
                </c:pt>
                <c:pt idx="3478">
                  <c:v>40188.081944444944</c:v>
                </c:pt>
                <c:pt idx="3479">
                  <c:v>40188.082638889391</c:v>
                </c:pt>
                <c:pt idx="3480">
                  <c:v>40188.083333333838</c:v>
                </c:pt>
                <c:pt idx="3481">
                  <c:v>40188.084027778285</c:v>
                </c:pt>
                <c:pt idx="3482">
                  <c:v>40188.084722222731</c:v>
                </c:pt>
                <c:pt idx="3483">
                  <c:v>40188.085416667178</c:v>
                </c:pt>
                <c:pt idx="3484">
                  <c:v>40188.086111111625</c:v>
                </c:pt>
                <c:pt idx="3485">
                  <c:v>40188.086805556071</c:v>
                </c:pt>
                <c:pt idx="3486">
                  <c:v>40188.087500000518</c:v>
                </c:pt>
                <c:pt idx="3487">
                  <c:v>40188.088194444965</c:v>
                </c:pt>
                <c:pt idx="3488">
                  <c:v>40188.088888889411</c:v>
                </c:pt>
                <c:pt idx="3489">
                  <c:v>40188.089583333858</c:v>
                </c:pt>
                <c:pt idx="3490">
                  <c:v>40188.090277778305</c:v>
                </c:pt>
                <c:pt idx="3491">
                  <c:v>40188.090972222752</c:v>
                </c:pt>
                <c:pt idx="3492">
                  <c:v>40188.091666667198</c:v>
                </c:pt>
                <c:pt idx="3493">
                  <c:v>40188.092361111645</c:v>
                </c:pt>
                <c:pt idx="3494">
                  <c:v>40188.093055556092</c:v>
                </c:pt>
                <c:pt idx="3495">
                  <c:v>40188.093750000538</c:v>
                </c:pt>
                <c:pt idx="3496">
                  <c:v>40188.094444444985</c:v>
                </c:pt>
                <c:pt idx="3497">
                  <c:v>40188.095138889432</c:v>
                </c:pt>
                <c:pt idx="3498">
                  <c:v>40188.095833333879</c:v>
                </c:pt>
                <c:pt idx="3499">
                  <c:v>40188.096527778325</c:v>
                </c:pt>
                <c:pt idx="3500">
                  <c:v>40188.097222222772</c:v>
                </c:pt>
                <c:pt idx="3501">
                  <c:v>40188.097916667219</c:v>
                </c:pt>
                <c:pt idx="3502">
                  <c:v>40188.098611111665</c:v>
                </c:pt>
                <c:pt idx="3503">
                  <c:v>40188.099305556112</c:v>
                </c:pt>
                <c:pt idx="3504">
                  <c:v>40188.100000000559</c:v>
                </c:pt>
                <c:pt idx="3505">
                  <c:v>40188.100694445006</c:v>
                </c:pt>
                <c:pt idx="3506">
                  <c:v>40188.101388889452</c:v>
                </c:pt>
                <c:pt idx="3507">
                  <c:v>40188.102083333899</c:v>
                </c:pt>
                <c:pt idx="3508">
                  <c:v>40188.102777778346</c:v>
                </c:pt>
                <c:pt idx="3509">
                  <c:v>40188.103472222792</c:v>
                </c:pt>
                <c:pt idx="3510">
                  <c:v>40188.104166667239</c:v>
                </c:pt>
                <c:pt idx="3511">
                  <c:v>40188.104861111686</c:v>
                </c:pt>
                <c:pt idx="3512">
                  <c:v>40188.105555556132</c:v>
                </c:pt>
                <c:pt idx="3513">
                  <c:v>40188.106250000579</c:v>
                </c:pt>
                <c:pt idx="3514">
                  <c:v>40188.106944445026</c:v>
                </c:pt>
                <c:pt idx="3515">
                  <c:v>40188.107638889473</c:v>
                </c:pt>
                <c:pt idx="3516">
                  <c:v>40188.108333333919</c:v>
                </c:pt>
                <c:pt idx="3517">
                  <c:v>40188.109027778366</c:v>
                </c:pt>
                <c:pt idx="3518">
                  <c:v>40188.109722222813</c:v>
                </c:pt>
                <c:pt idx="3519">
                  <c:v>40188.110416667259</c:v>
                </c:pt>
                <c:pt idx="3520">
                  <c:v>40188.111111111706</c:v>
                </c:pt>
                <c:pt idx="3521">
                  <c:v>40188.111805556153</c:v>
                </c:pt>
                <c:pt idx="3522">
                  <c:v>40188.1125000006</c:v>
                </c:pt>
                <c:pt idx="3523">
                  <c:v>40188.113194445046</c:v>
                </c:pt>
                <c:pt idx="3524">
                  <c:v>40188.113888889493</c:v>
                </c:pt>
                <c:pt idx="3525">
                  <c:v>40188.11458333394</c:v>
                </c:pt>
                <c:pt idx="3526">
                  <c:v>40188.115277778386</c:v>
                </c:pt>
                <c:pt idx="3527">
                  <c:v>40188.115972222833</c:v>
                </c:pt>
                <c:pt idx="3528">
                  <c:v>40188.11666666728</c:v>
                </c:pt>
                <c:pt idx="3529">
                  <c:v>40188.117361111726</c:v>
                </c:pt>
                <c:pt idx="3530">
                  <c:v>40188.118055556173</c:v>
                </c:pt>
                <c:pt idx="3531">
                  <c:v>40188.11875000062</c:v>
                </c:pt>
                <c:pt idx="3532">
                  <c:v>40188.119444445067</c:v>
                </c:pt>
                <c:pt idx="3533">
                  <c:v>40188.120138889513</c:v>
                </c:pt>
                <c:pt idx="3534">
                  <c:v>40188.12083333396</c:v>
                </c:pt>
                <c:pt idx="3535">
                  <c:v>40188.121527778407</c:v>
                </c:pt>
                <c:pt idx="3536">
                  <c:v>40188.122222222853</c:v>
                </c:pt>
                <c:pt idx="3537">
                  <c:v>40188.1229166673</c:v>
                </c:pt>
                <c:pt idx="3538">
                  <c:v>40188.123611111747</c:v>
                </c:pt>
                <c:pt idx="3539">
                  <c:v>40188.124305556194</c:v>
                </c:pt>
                <c:pt idx="3540">
                  <c:v>40188.12500000064</c:v>
                </c:pt>
                <c:pt idx="3541">
                  <c:v>40188.125694445087</c:v>
                </c:pt>
                <c:pt idx="3542">
                  <c:v>40188.126388889534</c:v>
                </c:pt>
                <c:pt idx="3543">
                  <c:v>40188.12708333398</c:v>
                </c:pt>
                <c:pt idx="3544">
                  <c:v>40188.127777778427</c:v>
                </c:pt>
                <c:pt idx="3545">
                  <c:v>40188.128472222874</c:v>
                </c:pt>
                <c:pt idx="3546">
                  <c:v>40188.129166667321</c:v>
                </c:pt>
                <c:pt idx="3547">
                  <c:v>40188.129861111767</c:v>
                </c:pt>
                <c:pt idx="3548">
                  <c:v>40188.130555556214</c:v>
                </c:pt>
                <c:pt idx="3549">
                  <c:v>40188.131250000661</c:v>
                </c:pt>
                <c:pt idx="3550">
                  <c:v>40188.131944445107</c:v>
                </c:pt>
                <c:pt idx="3551">
                  <c:v>40188.132638889554</c:v>
                </c:pt>
                <c:pt idx="3552">
                  <c:v>40188.133333334001</c:v>
                </c:pt>
                <c:pt idx="3553">
                  <c:v>40188.134027778447</c:v>
                </c:pt>
                <c:pt idx="3554">
                  <c:v>40188.134722222894</c:v>
                </c:pt>
                <c:pt idx="3555">
                  <c:v>40188.135416667341</c:v>
                </c:pt>
                <c:pt idx="3556">
                  <c:v>40188.136111111788</c:v>
                </c:pt>
                <c:pt idx="3557">
                  <c:v>40188.136805556234</c:v>
                </c:pt>
                <c:pt idx="3558">
                  <c:v>40188.137500000681</c:v>
                </c:pt>
                <c:pt idx="3559">
                  <c:v>40188.138194445128</c:v>
                </c:pt>
                <c:pt idx="3560">
                  <c:v>40188.138888889574</c:v>
                </c:pt>
                <c:pt idx="3561">
                  <c:v>40188.139583334021</c:v>
                </c:pt>
                <c:pt idx="3562">
                  <c:v>40188.140277778468</c:v>
                </c:pt>
                <c:pt idx="3563">
                  <c:v>40188.140972222915</c:v>
                </c:pt>
                <c:pt idx="3564">
                  <c:v>40188.141666667361</c:v>
                </c:pt>
                <c:pt idx="3565">
                  <c:v>40188.142361111808</c:v>
                </c:pt>
                <c:pt idx="3566">
                  <c:v>40188.143055556255</c:v>
                </c:pt>
                <c:pt idx="3567">
                  <c:v>40188.143750000701</c:v>
                </c:pt>
                <c:pt idx="3568">
                  <c:v>40188.144444445148</c:v>
                </c:pt>
                <c:pt idx="3569">
                  <c:v>40188.145138889595</c:v>
                </c:pt>
                <c:pt idx="3570">
                  <c:v>40188.145833334042</c:v>
                </c:pt>
                <c:pt idx="3571">
                  <c:v>40188.146527778488</c:v>
                </c:pt>
                <c:pt idx="3572">
                  <c:v>40188.147222222935</c:v>
                </c:pt>
                <c:pt idx="3573">
                  <c:v>40188.147916667382</c:v>
                </c:pt>
                <c:pt idx="3574">
                  <c:v>40188.148611111828</c:v>
                </c:pt>
                <c:pt idx="3575">
                  <c:v>40188.149305556275</c:v>
                </c:pt>
                <c:pt idx="3576">
                  <c:v>40188.150000000722</c:v>
                </c:pt>
                <c:pt idx="3577">
                  <c:v>40188.150694445168</c:v>
                </c:pt>
                <c:pt idx="3578">
                  <c:v>40188.151388889615</c:v>
                </c:pt>
                <c:pt idx="3579">
                  <c:v>40188.152083334062</c:v>
                </c:pt>
                <c:pt idx="3580">
                  <c:v>40188.152777778509</c:v>
                </c:pt>
                <c:pt idx="3581">
                  <c:v>40188.153472222955</c:v>
                </c:pt>
                <c:pt idx="3582">
                  <c:v>40188.154166667402</c:v>
                </c:pt>
                <c:pt idx="3583">
                  <c:v>40188.154861111849</c:v>
                </c:pt>
                <c:pt idx="3584">
                  <c:v>40188.155555556295</c:v>
                </c:pt>
                <c:pt idx="3585">
                  <c:v>40188.156250000742</c:v>
                </c:pt>
                <c:pt idx="3586">
                  <c:v>40188.156944445189</c:v>
                </c:pt>
                <c:pt idx="3587">
                  <c:v>40188.157638889636</c:v>
                </c:pt>
                <c:pt idx="3588">
                  <c:v>40188.158333334082</c:v>
                </c:pt>
                <c:pt idx="3589">
                  <c:v>40188.159027778529</c:v>
                </c:pt>
                <c:pt idx="3590">
                  <c:v>40188.159722222976</c:v>
                </c:pt>
                <c:pt idx="3591">
                  <c:v>40188.160416667422</c:v>
                </c:pt>
                <c:pt idx="3592">
                  <c:v>40188.161111111869</c:v>
                </c:pt>
                <c:pt idx="3593">
                  <c:v>40188.161805556316</c:v>
                </c:pt>
                <c:pt idx="3594">
                  <c:v>40188.162500000763</c:v>
                </c:pt>
                <c:pt idx="3595">
                  <c:v>40188.163194445209</c:v>
                </c:pt>
                <c:pt idx="3596">
                  <c:v>40188.163888889656</c:v>
                </c:pt>
                <c:pt idx="3597">
                  <c:v>40188.164583334103</c:v>
                </c:pt>
                <c:pt idx="3598">
                  <c:v>40188.165277778549</c:v>
                </c:pt>
                <c:pt idx="3599">
                  <c:v>40188.165972222996</c:v>
                </c:pt>
                <c:pt idx="3600">
                  <c:v>40188.166666667443</c:v>
                </c:pt>
                <c:pt idx="3601">
                  <c:v>40188.167361111889</c:v>
                </c:pt>
                <c:pt idx="3602">
                  <c:v>40188.168055556336</c:v>
                </c:pt>
                <c:pt idx="3603">
                  <c:v>40188.168750000783</c:v>
                </c:pt>
                <c:pt idx="3604">
                  <c:v>40188.16944444523</c:v>
                </c:pt>
                <c:pt idx="3605">
                  <c:v>40188.170138889676</c:v>
                </c:pt>
                <c:pt idx="3606">
                  <c:v>40188.170833334123</c:v>
                </c:pt>
                <c:pt idx="3607">
                  <c:v>40188.17152777857</c:v>
                </c:pt>
                <c:pt idx="3608">
                  <c:v>40188.172222223016</c:v>
                </c:pt>
                <c:pt idx="3609">
                  <c:v>40188.172916667463</c:v>
                </c:pt>
                <c:pt idx="3610">
                  <c:v>40188.17361111191</c:v>
                </c:pt>
                <c:pt idx="3611">
                  <c:v>40188.174305556357</c:v>
                </c:pt>
                <c:pt idx="3612">
                  <c:v>40188.175000000803</c:v>
                </c:pt>
                <c:pt idx="3613">
                  <c:v>40188.17569444525</c:v>
                </c:pt>
                <c:pt idx="3614">
                  <c:v>40188.176388889697</c:v>
                </c:pt>
                <c:pt idx="3615">
                  <c:v>40188.177083334143</c:v>
                </c:pt>
                <c:pt idx="3616">
                  <c:v>40188.17777777859</c:v>
                </c:pt>
                <c:pt idx="3617">
                  <c:v>40188.178472223037</c:v>
                </c:pt>
                <c:pt idx="3618">
                  <c:v>40188.179166667484</c:v>
                </c:pt>
                <c:pt idx="3619">
                  <c:v>40188.17986111193</c:v>
                </c:pt>
                <c:pt idx="3620">
                  <c:v>40188.180555556377</c:v>
                </c:pt>
                <c:pt idx="3621">
                  <c:v>40188.181250000824</c:v>
                </c:pt>
                <c:pt idx="3622">
                  <c:v>40188.18194444527</c:v>
                </c:pt>
                <c:pt idx="3623">
                  <c:v>40188.182638889717</c:v>
                </c:pt>
                <c:pt idx="3624">
                  <c:v>40188.183333334164</c:v>
                </c:pt>
                <c:pt idx="3625">
                  <c:v>40188.18402777861</c:v>
                </c:pt>
                <c:pt idx="3626">
                  <c:v>40188.184722223057</c:v>
                </c:pt>
                <c:pt idx="3627">
                  <c:v>40188.185416667504</c:v>
                </c:pt>
                <c:pt idx="3628">
                  <c:v>40188.186111111951</c:v>
                </c:pt>
                <c:pt idx="3629">
                  <c:v>40188.186805556397</c:v>
                </c:pt>
                <c:pt idx="3630">
                  <c:v>40188.187500000844</c:v>
                </c:pt>
                <c:pt idx="3631">
                  <c:v>40188.188194445291</c:v>
                </c:pt>
                <c:pt idx="3632">
                  <c:v>40188.188888889737</c:v>
                </c:pt>
                <c:pt idx="3633">
                  <c:v>40188.189583334184</c:v>
                </c:pt>
                <c:pt idx="3634">
                  <c:v>40188.190277778631</c:v>
                </c:pt>
                <c:pt idx="3635">
                  <c:v>40188.190972223078</c:v>
                </c:pt>
                <c:pt idx="3636">
                  <c:v>40188.191666667524</c:v>
                </c:pt>
                <c:pt idx="3637">
                  <c:v>40188.192361111971</c:v>
                </c:pt>
                <c:pt idx="3638">
                  <c:v>40188.193055556418</c:v>
                </c:pt>
                <c:pt idx="3639">
                  <c:v>40188.193750000864</c:v>
                </c:pt>
                <c:pt idx="3640">
                  <c:v>40188.194444445311</c:v>
                </c:pt>
                <c:pt idx="3641">
                  <c:v>40188.195138889758</c:v>
                </c:pt>
                <c:pt idx="3642">
                  <c:v>40188.195833334205</c:v>
                </c:pt>
                <c:pt idx="3643">
                  <c:v>40188.196527778651</c:v>
                </c:pt>
                <c:pt idx="3644">
                  <c:v>40188.197222223098</c:v>
                </c:pt>
                <c:pt idx="3645">
                  <c:v>40188.197916667545</c:v>
                </c:pt>
                <c:pt idx="3646">
                  <c:v>40188.198611111991</c:v>
                </c:pt>
                <c:pt idx="3647">
                  <c:v>40188.199305556438</c:v>
                </c:pt>
                <c:pt idx="3648">
                  <c:v>40188.200000000885</c:v>
                </c:pt>
                <c:pt idx="3649">
                  <c:v>40188.200694445331</c:v>
                </c:pt>
                <c:pt idx="3650">
                  <c:v>40188.201388889778</c:v>
                </c:pt>
                <c:pt idx="3651">
                  <c:v>40188.202083334225</c:v>
                </c:pt>
                <c:pt idx="3652">
                  <c:v>40188.202777778672</c:v>
                </c:pt>
                <c:pt idx="3653">
                  <c:v>40188.203472223118</c:v>
                </c:pt>
                <c:pt idx="3654">
                  <c:v>40188.204166667565</c:v>
                </c:pt>
                <c:pt idx="3655">
                  <c:v>40188.204861112012</c:v>
                </c:pt>
                <c:pt idx="3656">
                  <c:v>40188.205555556458</c:v>
                </c:pt>
                <c:pt idx="3657">
                  <c:v>40188.206250000905</c:v>
                </c:pt>
                <c:pt idx="3658">
                  <c:v>40188.206944445352</c:v>
                </c:pt>
                <c:pt idx="3659">
                  <c:v>40188.207638889799</c:v>
                </c:pt>
                <c:pt idx="3660">
                  <c:v>40188.208333334245</c:v>
                </c:pt>
                <c:pt idx="3661">
                  <c:v>40188.209027778692</c:v>
                </c:pt>
                <c:pt idx="3662">
                  <c:v>40188.209722223139</c:v>
                </c:pt>
                <c:pt idx="3663">
                  <c:v>40188.210416667585</c:v>
                </c:pt>
                <c:pt idx="3664">
                  <c:v>40188.211111112032</c:v>
                </c:pt>
                <c:pt idx="3665">
                  <c:v>40188.211805556479</c:v>
                </c:pt>
                <c:pt idx="3666">
                  <c:v>40188.212500000926</c:v>
                </c:pt>
                <c:pt idx="3667">
                  <c:v>40188.213194445372</c:v>
                </c:pt>
                <c:pt idx="3668">
                  <c:v>40188.213888889819</c:v>
                </c:pt>
                <c:pt idx="3669">
                  <c:v>40188.214583334266</c:v>
                </c:pt>
                <c:pt idx="3670">
                  <c:v>40188.215277778712</c:v>
                </c:pt>
                <c:pt idx="3671">
                  <c:v>40188.215972223159</c:v>
                </c:pt>
                <c:pt idx="3672">
                  <c:v>40188.216666667606</c:v>
                </c:pt>
                <c:pt idx="3673">
                  <c:v>40188.217361112052</c:v>
                </c:pt>
                <c:pt idx="3674">
                  <c:v>40188.218055556499</c:v>
                </c:pt>
                <c:pt idx="3675">
                  <c:v>40188.218750000946</c:v>
                </c:pt>
                <c:pt idx="3676">
                  <c:v>40188.219444445393</c:v>
                </c:pt>
                <c:pt idx="3677">
                  <c:v>40188.220138889839</c:v>
                </c:pt>
                <c:pt idx="3678">
                  <c:v>40188.220833334286</c:v>
                </c:pt>
                <c:pt idx="3679">
                  <c:v>40188.221527778733</c:v>
                </c:pt>
                <c:pt idx="3680">
                  <c:v>40188.222222223179</c:v>
                </c:pt>
                <c:pt idx="3681">
                  <c:v>40188.222916667626</c:v>
                </c:pt>
                <c:pt idx="3682">
                  <c:v>40188.223611112073</c:v>
                </c:pt>
                <c:pt idx="3683">
                  <c:v>40188.22430555652</c:v>
                </c:pt>
                <c:pt idx="3684">
                  <c:v>40188.225000000966</c:v>
                </c:pt>
                <c:pt idx="3685">
                  <c:v>40188.225694445413</c:v>
                </c:pt>
                <c:pt idx="3686">
                  <c:v>40188.22638888986</c:v>
                </c:pt>
                <c:pt idx="3687">
                  <c:v>40188.227083334306</c:v>
                </c:pt>
                <c:pt idx="3688">
                  <c:v>40188.227777778753</c:v>
                </c:pt>
                <c:pt idx="3689">
                  <c:v>40188.2284722232</c:v>
                </c:pt>
                <c:pt idx="3690">
                  <c:v>40188.229166667646</c:v>
                </c:pt>
                <c:pt idx="3691">
                  <c:v>40188.229861112093</c:v>
                </c:pt>
                <c:pt idx="3692">
                  <c:v>40188.23055555654</c:v>
                </c:pt>
                <c:pt idx="3693">
                  <c:v>40188.231250000987</c:v>
                </c:pt>
                <c:pt idx="3694">
                  <c:v>40188.231944445433</c:v>
                </c:pt>
                <c:pt idx="3695">
                  <c:v>40188.23263888988</c:v>
                </c:pt>
                <c:pt idx="3696">
                  <c:v>40188.233333334327</c:v>
                </c:pt>
                <c:pt idx="3697">
                  <c:v>40188.234027778773</c:v>
                </c:pt>
                <c:pt idx="3698">
                  <c:v>40188.23472222322</c:v>
                </c:pt>
                <c:pt idx="3699">
                  <c:v>40188.235416667667</c:v>
                </c:pt>
                <c:pt idx="3700">
                  <c:v>40188.236111112114</c:v>
                </c:pt>
                <c:pt idx="3701">
                  <c:v>40188.23680555656</c:v>
                </c:pt>
                <c:pt idx="3702">
                  <c:v>40188.237500001007</c:v>
                </c:pt>
                <c:pt idx="3703">
                  <c:v>40188.238194445454</c:v>
                </c:pt>
                <c:pt idx="3704">
                  <c:v>40188.2388888899</c:v>
                </c:pt>
                <c:pt idx="3705">
                  <c:v>40188.239583334347</c:v>
                </c:pt>
                <c:pt idx="3706">
                  <c:v>40188.240277778794</c:v>
                </c:pt>
                <c:pt idx="3707">
                  <c:v>40188.240972223241</c:v>
                </c:pt>
                <c:pt idx="3708">
                  <c:v>40188.241666667687</c:v>
                </c:pt>
                <c:pt idx="3709">
                  <c:v>40188.242361112134</c:v>
                </c:pt>
                <c:pt idx="3710">
                  <c:v>40188.243055556581</c:v>
                </c:pt>
                <c:pt idx="3711">
                  <c:v>40188.243750001027</c:v>
                </c:pt>
                <c:pt idx="3712">
                  <c:v>40188.244444445474</c:v>
                </c:pt>
                <c:pt idx="3713">
                  <c:v>40188.245138889921</c:v>
                </c:pt>
                <c:pt idx="3714">
                  <c:v>40188.245833334367</c:v>
                </c:pt>
                <c:pt idx="3715">
                  <c:v>40188.246527778814</c:v>
                </c:pt>
                <c:pt idx="3716">
                  <c:v>40188.247222223261</c:v>
                </c:pt>
                <c:pt idx="3717">
                  <c:v>40188.247916667708</c:v>
                </c:pt>
                <c:pt idx="3718">
                  <c:v>40188.248611112154</c:v>
                </c:pt>
                <c:pt idx="3719">
                  <c:v>40188.249305556601</c:v>
                </c:pt>
                <c:pt idx="3720">
                  <c:v>40188.250000001048</c:v>
                </c:pt>
                <c:pt idx="3721">
                  <c:v>40188.250694445494</c:v>
                </c:pt>
                <c:pt idx="3722">
                  <c:v>40188.251388889941</c:v>
                </c:pt>
                <c:pt idx="3723">
                  <c:v>40188.252083334388</c:v>
                </c:pt>
                <c:pt idx="3724">
                  <c:v>40188.252777778835</c:v>
                </c:pt>
                <c:pt idx="3725">
                  <c:v>40188.253472223281</c:v>
                </c:pt>
                <c:pt idx="3726">
                  <c:v>40188.254166667728</c:v>
                </c:pt>
                <c:pt idx="3727">
                  <c:v>40188.254861112175</c:v>
                </c:pt>
                <c:pt idx="3728">
                  <c:v>40188.255555556621</c:v>
                </c:pt>
                <c:pt idx="3729">
                  <c:v>40188.256250001068</c:v>
                </c:pt>
                <c:pt idx="3730">
                  <c:v>40188.256944445515</c:v>
                </c:pt>
                <c:pt idx="3731">
                  <c:v>40188.257638889962</c:v>
                </c:pt>
                <c:pt idx="3732">
                  <c:v>40188.258333334408</c:v>
                </c:pt>
                <c:pt idx="3733">
                  <c:v>40188.259027778855</c:v>
                </c:pt>
                <c:pt idx="3734">
                  <c:v>40188.259722223302</c:v>
                </c:pt>
                <c:pt idx="3735">
                  <c:v>40188.260416667748</c:v>
                </c:pt>
                <c:pt idx="3736">
                  <c:v>40188.261111112195</c:v>
                </c:pt>
                <c:pt idx="3737">
                  <c:v>40188.261805556642</c:v>
                </c:pt>
                <c:pt idx="3738">
                  <c:v>40188.262500001088</c:v>
                </c:pt>
                <c:pt idx="3739">
                  <c:v>40188.263194445535</c:v>
                </c:pt>
                <c:pt idx="3740">
                  <c:v>40188.263888889982</c:v>
                </c:pt>
                <c:pt idx="3741">
                  <c:v>40188.264583334429</c:v>
                </c:pt>
                <c:pt idx="3742">
                  <c:v>40188.265277778875</c:v>
                </c:pt>
                <c:pt idx="3743">
                  <c:v>40188.265972223322</c:v>
                </c:pt>
                <c:pt idx="3744">
                  <c:v>40188.266666667769</c:v>
                </c:pt>
                <c:pt idx="3745">
                  <c:v>40188.267361112215</c:v>
                </c:pt>
                <c:pt idx="3746">
                  <c:v>40188.268055556662</c:v>
                </c:pt>
                <c:pt idx="3747">
                  <c:v>40188.268750001109</c:v>
                </c:pt>
                <c:pt idx="3748">
                  <c:v>40188.269444445556</c:v>
                </c:pt>
                <c:pt idx="3749">
                  <c:v>40188.270138890002</c:v>
                </c:pt>
                <c:pt idx="3750">
                  <c:v>40188.270833334449</c:v>
                </c:pt>
                <c:pt idx="3751">
                  <c:v>40188.271527778896</c:v>
                </c:pt>
                <c:pt idx="3752">
                  <c:v>40188.272222223342</c:v>
                </c:pt>
                <c:pt idx="3753">
                  <c:v>40188.272916667789</c:v>
                </c:pt>
                <c:pt idx="3754">
                  <c:v>40188.273611112236</c:v>
                </c:pt>
                <c:pt idx="3755">
                  <c:v>40188.274305556683</c:v>
                </c:pt>
                <c:pt idx="3756">
                  <c:v>40188.275000001129</c:v>
                </c:pt>
                <c:pt idx="3757">
                  <c:v>40188.275694445576</c:v>
                </c:pt>
                <c:pt idx="3758">
                  <c:v>40188.276388890023</c:v>
                </c:pt>
                <c:pt idx="3759">
                  <c:v>40188.277083334469</c:v>
                </c:pt>
                <c:pt idx="3760">
                  <c:v>40188.277777778916</c:v>
                </c:pt>
                <c:pt idx="3761">
                  <c:v>40188.278472223363</c:v>
                </c:pt>
                <c:pt idx="3762">
                  <c:v>40188.279166667809</c:v>
                </c:pt>
                <c:pt idx="3763">
                  <c:v>40188.279861112256</c:v>
                </c:pt>
                <c:pt idx="3764">
                  <c:v>40188.280555556703</c:v>
                </c:pt>
                <c:pt idx="3765">
                  <c:v>40188.28125000115</c:v>
                </c:pt>
                <c:pt idx="3766">
                  <c:v>40188.281944445596</c:v>
                </c:pt>
                <c:pt idx="3767">
                  <c:v>40188.282638890043</c:v>
                </c:pt>
                <c:pt idx="3768">
                  <c:v>40188.28333333449</c:v>
                </c:pt>
                <c:pt idx="3769">
                  <c:v>40188.284027778936</c:v>
                </c:pt>
                <c:pt idx="3770">
                  <c:v>40188.284722223383</c:v>
                </c:pt>
                <c:pt idx="3771">
                  <c:v>40188.28541666783</c:v>
                </c:pt>
                <c:pt idx="3772">
                  <c:v>40188.286111112277</c:v>
                </c:pt>
                <c:pt idx="3773">
                  <c:v>40188.286805556723</c:v>
                </c:pt>
                <c:pt idx="3774">
                  <c:v>40188.28750000117</c:v>
                </c:pt>
                <c:pt idx="3775">
                  <c:v>40188.288194445617</c:v>
                </c:pt>
                <c:pt idx="3776">
                  <c:v>40188.288888890063</c:v>
                </c:pt>
                <c:pt idx="3777">
                  <c:v>40188.28958333451</c:v>
                </c:pt>
                <c:pt idx="3778">
                  <c:v>40188.290277778957</c:v>
                </c:pt>
                <c:pt idx="3779">
                  <c:v>40188.290972223404</c:v>
                </c:pt>
                <c:pt idx="3780">
                  <c:v>40188.29166666785</c:v>
                </c:pt>
                <c:pt idx="3781">
                  <c:v>40188.292361112297</c:v>
                </c:pt>
                <c:pt idx="3782">
                  <c:v>40188.293055556744</c:v>
                </c:pt>
                <c:pt idx="3783">
                  <c:v>40188.29375000119</c:v>
                </c:pt>
                <c:pt idx="3784">
                  <c:v>40188.294444445637</c:v>
                </c:pt>
                <c:pt idx="3785">
                  <c:v>40188.295138890084</c:v>
                </c:pt>
                <c:pt idx="3786">
                  <c:v>40188.29583333453</c:v>
                </c:pt>
                <c:pt idx="3787">
                  <c:v>40188.296527778977</c:v>
                </c:pt>
                <c:pt idx="3788">
                  <c:v>40188.297222223424</c:v>
                </c:pt>
                <c:pt idx="3789">
                  <c:v>40188.297916667871</c:v>
                </c:pt>
                <c:pt idx="3790">
                  <c:v>40188.298611112317</c:v>
                </c:pt>
                <c:pt idx="3791">
                  <c:v>40188.299305556764</c:v>
                </c:pt>
                <c:pt idx="3792">
                  <c:v>40188.300000001211</c:v>
                </c:pt>
                <c:pt idx="3793">
                  <c:v>40188.300694445657</c:v>
                </c:pt>
                <c:pt idx="3794">
                  <c:v>40188.301388890104</c:v>
                </c:pt>
                <c:pt idx="3795">
                  <c:v>40188.302083334551</c:v>
                </c:pt>
                <c:pt idx="3796">
                  <c:v>40188.302777778998</c:v>
                </c:pt>
                <c:pt idx="3797">
                  <c:v>40188.303472223444</c:v>
                </c:pt>
                <c:pt idx="3798">
                  <c:v>40188.304166667891</c:v>
                </c:pt>
                <c:pt idx="3799">
                  <c:v>40188.304861112338</c:v>
                </c:pt>
                <c:pt idx="3800">
                  <c:v>40188.305555556784</c:v>
                </c:pt>
                <c:pt idx="3801">
                  <c:v>40188.306250001231</c:v>
                </c:pt>
                <c:pt idx="3802">
                  <c:v>40188.306944445678</c:v>
                </c:pt>
                <c:pt idx="3803">
                  <c:v>40188.307638890125</c:v>
                </c:pt>
                <c:pt idx="3804">
                  <c:v>40188.308333334571</c:v>
                </c:pt>
                <c:pt idx="3805">
                  <c:v>40188.309027779018</c:v>
                </c:pt>
                <c:pt idx="3806">
                  <c:v>40188.309722223465</c:v>
                </c:pt>
                <c:pt idx="3807">
                  <c:v>40188.310416667911</c:v>
                </c:pt>
                <c:pt idx="3808">
                  <c:v>40188.311111112358</c:v>
                </c:pt>
                <c:pt idx="3809">
                  <c:v>40188.311805556805</c:v>
                </c:pt>
                <c:pt idx="3810">
                  <c:v>40188.312500001251</c:v>
                </c:pt>
                <c:pt idx="3811">
                  <c:v>40188.313194445698</c:v>
                </c:pt>
                <c:pt idx="3812">
                  <c:v>40188.313888890145</c:v>
                </c:pt>
                <c:pt idx="3813">
                  <c:v>40188.314583334592</c:v>
                </c:pt>
                <c:pt idx="3814">
                  <c:v>40188.315277779038</c:v>
                </c:pt>
                <c:pt idx="3815">
                  <c:v>40188.315972223485</c:v>
                </c:pt>
                <c:pt idx="3816">
                  <c:v>40188.316666667932</c:v>
                </c:pt>
                <c:pt idx="3817">
                  <c:v>40188.317361112378</c:v>
                </c:pt>
                <c:pt idx="3818">
                  <c:v>40188.318055556825</c:v>
                </c:pt>
                <c:pt idx="3819">
                  <c:v>40188.318750001272</c:v>
                </c:pt>
                <c:pt idx="3820">
                  <c:v>40188.319444445719</c:v>
                </c:pt>
                <c:pt idx="3821">
                  <c:v>40188.320138890165</c:v>
                </c:pt>
                <c:pt idx="3822">
                  <c:v>40188.320833334612</c:v>
                </c:pt>
                <c:pt idx="3823">
                  <c:v>40188.321527779059</c:v>
                </c:pt>
                <c:pt idx="3824">
                  <c:v>40188.322222223505</c:v>
                </c:pt>
                <c:pt idx="3825">
                  <c:v>40188.322916667952</c:v>
                </c:pt>
                <c:pt idx="3826">
                  <c:v>40188.323611112399</c:v>
                </c:pt>
                <c:pt idx="3827">
                  <c:v>40188.324305556846</c:v>
                </c:pt>
                <c:pt idx="3828">
                  <c:v>40188.325000001292</c:v>
                </c:pt>
                <c:pt idx="3829">
                  <c:v>40188.325694445739</c:v>
                </c:pt>
                <c:pt idx="3830">
                  <c:v>40188.326388890186</c:v>
                </c:pt>
                <c:pt idx="3831">
                  <c:v>40188.327083334632</c:v>
                </c:pt>
                <c:pt idx="3832">
                  <c:v>40188.327777779079</c:v>
                </c:pt>
                <c:pt idx="3833">
                  <c:v>40188.328472223526</c:v>
                </c:pt>
                <c:pt idx="3834">
                  <c:v>40188.329166667972</c:v>
                </c:pt>
                <c:pt idx="3835">
                  <c:v>40188.329861112419</c:v>
                </c:pt>
                <c:pt idx="3836">
                  <c:v>40188.330555556866</c:v>
                </c:pt>
                <c:pt idx="3837">
                  <c:v>40188.331250001313</c:v>
                </c:pt>
                <c:pt idx="3838">
                  <c:v>40188.331944445759</c:v>
                </c:pt>
                <c:pt idx="3839">
                  <c:v>40188.332638890206</c:v>
                </c:pt>
                <c:pt idx="3840">
                  <c:v>40188.333333334653</c:v>
                </c:pt>
                <c:pt idx="3841">
                  <c:v>40188.334027779099</c:v>
                </c:pt>
                <c:pt idx="3842">
                  <c:v>40188.334722223546</c:v>
                </c:pt>
                <c:pt idx="3843">
                  <c:v>40188.335416667993</c:v>
                </c:pt>
                <c:pt idx="3844">
                  <c:v>40188.33611111244</c:v>
                </c:pt>
                <c:pt idx="3845">
                  <c:v>40188.336805556886</c:v>
                </c:pt>
                <c:pt idx="3846">
                  <c:v>40188.337500001333</c:v>
                </c:pt>
                <c:pt idx="3847">
                  <c:v>40188.33819444578</c:v>
                </c:pt>
                <c:pt idx="3848">
                  <c:v>40188.338888890226</c:v>
                </c:pt>
                <c:pt idx="3849">
                  <c:v>40188.339583334673</c:v>
                </c:pt>
                <c:pt idx="3850">
                  <c:v>40188.34027777912</c:v>
                </c:pt>
                <c:pt idx="3851">
                  <c:v>40188.340972223566</c:v>
                </c:pt>
                <c:pt idx="3852">
                  <c:v>40188.341666668013</c:v>
                </c:pt>
                <c:pt idx="3853">
                  <c:v>40188.34236111246</c:v>
                </c:pt>
                <c:pt idx="3854">
                  <c:v>40188.343055556907</c:v>
                </c:pt>
                <c:pt idx="3855">
                  <c:v>40188.343750001353</c:v>
                </c:pt>
                <c:pt idx="3856">
                  <c:v>40188.3444444458</c:v>
                </c:pt>
                <c:pt idx="3857">
                  <c:v>40188.345138890247</c:v>
                </c:pt>
                <c:pt idx="3858">
                  <c:v>40188.345833334693</c:v>
                </c:pt>
                <c:pt idx="3859">
                  <c:v>40188.34652777914</c:v>
                </c:pt>
                <c:pt idx="3860">
                  <c:v>40188.347222223587</c:v>
                </c:pt>
                <c:pt idx="3861">
                  <c:v>40188.347916668034</c:v>
                </c:pt>
                <c:pt idx="3862">
                  <c:v>40188.34861111248</c:v>
                </c:pt>
                <c:pt idx="3863">
                  <c:v>40188.349305556927</c:v>
                </c:pt>
                <c:pt idx="3864">
                  <c:v>40188.350000001374</c:v>
                </c:pt>
                <c:pt idx="3865">
                  <c:v>40188.35069444582</c:v>
                </c:pt>
                <c:pt idx="3866">
                  <c:v>40188.351388890267</c:v>
                </c:pt>
                <c:pt idx="3867">
                  <c:v>40188.352083334714</c:v>
                </c:pt>
                <c:pt idx="3868">
                  <c:v>40188.352777779161</c:v>
                </c:pt>
                <c:pt idx="3869">
                  <c:v>40188.353472223607</c:v>
                </c:pt>
                <c:pt idx="3870">
                  <c:v>40188.354166668054</c:v>
                </c:pt>
                <c:pt idx="3871">
                  <c:v>40188.354861112501</c:v>
                </c:pt>
                <c:pt idx="3872">
                  <c:v>40188.355555556947</c:v>
                </c:pt>
                <c:pt idx="3873">
                  <c:v>40188.356250001394</c:v>
                </c:pt>
                <c:pt idx="3874">
                  <c:v>40188.356944445841</c:v>
                </c:pt>
                <c:pt idx="3875">
                  <c:v>40188.357638890287</c:v>
                </c:pt>
                <c:pt idx="3876">
                  <c:v>40188.358333334734</c:v>
                </c:pt>
                <c:pt idx="3877">
                  <c:v>40188.359027779181</c:v>
                </c:pt>
                <c:pt idx="3878">
                  <c:v>40188.359722223628</c:v>
                </c:pt>
                <c:pt idx="3879">
                  <c:v>40188.360416668074</c:v>
                </c:pt>
                <c:pt idx="3880">
                  <c:v>40188.361111112521</c:v>
                </c:pt>
                <c:pt idx="3881">
                  <c:v>40188.361805556968</c:v>
                </c:pt>
                <c:pt idx="3882">
                  <c:v>40188.362500001414</c:v>
                </c:pt>
                <c:pt idx="3883">
                  <c:v>40188.363194445861</c:v>
                </c:pt>
                <c:pt idx="3884">
                  <c:v>40188.363888890308</c:v>
                </c:pt>
                <c:pt idx="3885">
                  <c:v>40188.364583334755</c:v>
                </c:pt>
                <c:pt idx="3886">
                  <c:v>40188.365277779201</c:v>
                </c:pt>
                <c:pt idx="3887">
                  <c:v>40188.365972223648</c:v>
                </c:pt>
                <c:pt idx="3888">
                  <c:v>40188.366666668095</c:v>
                </c:pt>
                <c:pt idx="3889">
                  <c:v>40188.367361112541</c:v>
                </c:pt>
                <c:pt idx="3890">
                  <c:v>40188.368055556988</c:v>
                </c:pt>
                <c:pt idx="3891">
                  <c:v>40188.368750001435</c:v>
                </c:pt>
                <c:pt idx="3892">
                  <c:v>40188.369444445882</c:v>
                </c:pt>
                <c:pt idx="3893">
                  <c:v>40188.370138890328</c:v>
                </c:pt>
                <c:pt idx="3894">
                  <c:v>40188.370833334775</c:v>
                </c:pt>
                <c:pt idx="3895">
                  <c:v>40188.371527779222</c:v>
                </c:pt>
                <c:pt idx="3896">
                  <c:v>40188.372222223668</c:v>
                </c:pt>
                <c:pt idx="3897">
                  <c:v>40188.372916668115</c:v>
                </c:pt>
                <c:pt idx="3898">
                  <c:v>40188.373611112562</c:v>
                </c:pt>
                <c:pt idx="3899">
                  <c:v>40188.374305557008</c:v>
                </c:pt>
                <c:pt idx="3900">
                  <c:v>40188.375000001455</c:v>
                </c:pt>
                <c:pt idx="3901">
                  <c:v>40188.375694445902</c:v>
                </c:pt>
                <c:pt idx="3902">
                  <c:v>40188.376388890349</c:v>
                </c:pt>
                <c:pt idx="3903">
                  <c:v>40188.377083334795</c:v>
                </c:pt>
                <c:pt idx="3904">
                  <c:v>40188.377777779242</c:v>
                </c:pt>
                <c:pt idx="3905">
                  <c:v>40188.378472223689</c:v>
                </c:pt>
                <c:pt idx="3906">
                  <c:v>40188.379166668135</c:v>
                </c:pt>
                <c:pt idx="3907">
                  <c:v>40188.379861112582</c:v>
                </c:pt>
                <c:pt idx="3908">
                  <c:v>40188.380555557029</c:v>
                </c:pt>
                <c:pt idx="3909">
                  <c:v>40188.381250001476</c:v>
                </c:pt>
                <c:pt idx="3910">
                  <c:v>40188.381944445922</c:v>
                </c:pt>
                <c:pt idx="3911">
                  <c:v>40188.382638890369</c:v>
                </c:pt>
                <c:pt idx="3912">
                  <c:v>40188.383333334816</c:v>
                </c:pt>
                <c:pt idx="3913">
                  <c:v>40188.384027779262</c:v>
                </c:pt>
                <c:pt idx="3914">
                  <c:v>40188.384722223709</c:v>
                </c:pt>
                <c:pt idx="3915">
                  <c:v>40188.385416668156</c:v>
                </c:pt>
                <c:pt idx="3916">
                  <c:v>40188.386111112603</c:v>
                </c:pt>
                <c:pt idx="3917">
                  <c:v>40188.386805557049</c:v>
                </c:pt>
                <c:pt idx="3918">
                  <c:v>40188.387500001496</c:v>
                </c:pt>
                <c:pt idx="3919">
                  <c:v>40188.388194445943</c:v>
                </c:pt>
                <c:pt idx="3920">
                  <c:v>40188.388888890389</c:v>
                </c:pt>
                <c:pt idx="3921">
                  <c:v>40188.389583334836</c:v>
                </c:pt>
                <c:pt idx="3922">
                  <c:v>40188.390277779283</c:v>
                </c:pt>
                <c:pt idx="3923">
                  <c:v>40188.390972223729</c:v>
                </c:pt>
                <c:pt idx="3924">
                  <c:v>40188.391666668176</c:v>
                </c:pt>
                <c:pt idx="3925">
                  <c:v>40188.392361112623</c:v>
                </c:pt>
                <c:pt idx="3926">
                  <c:v>40188.39305555707</c:v>
                </c:pt>
                <c:pt idx="3927">
                  <c:v>40188.393750001516</c:v>
                </c:pt>
                <c:pt idx="3928">
                  <c:v>40188.394444445963</c:v>
                </c:pt>
                <c:pt idx="3929">
                  <c:v>40188.39513889041</c:v>
                </c:pt>
                <c:pt idx="3930">
                  <c:v>40188.395833334856</c:v>
                </c:pt>
                <c:pt idx="3931">
                  <c:v>40188.396527779303</c:v>
                </c:pt>
                <c:pt idx="3932">
                  <c:v>40188.39722222375</c:v>
                </c:pt>
                <c:pt idx="3933">
                  <c:v>40188.397916668197</c:v>
                </c:pt>
                <c:pt idx="3934">
                  <c:v>40188.398611112643</c:v>
                </c:pt>
                <c:pt idx="3935">
                  <c:v>40188.39930555709</c:v>
                </c:pt>
                <c:pt idx="3936">
                  <c:v>40188.400000001537</c:v>
                </c:pt>
                <c:pt idx="3937">
                  <c:v>40188.400694445983</c:v>
                </c:pt>
                <c:pt idx="3938">
                  <c:v>40188.40138889043</c:v>
                </c:pt>
                <c:pt idx="3939">
                  <c:v>40188.402083334877</c:v>
                </c:pt>
                <c:pt idx="3940">
                  <c:v>40188.402777779324</c:v>
                </c:pt>
                <c:pt idx="3941">
                  <c:v>40188.40347222377</c:v>
                </c:pt>
                <c:pt idx="3942">
                  <c:v>40188.404166668217</c:v>
                </c:pt>
                <c:pt idx="3943">
                  <c:v>40188.404861112664</c:v>
                </c:pt>
                <c:pt idx="3944">
                  <c:v>40188.40555555711</c:v>
                </c:pt>
                <c:pt idx="3945">
                  <c:v>40188.406250001557</c:v>
                </c:pt>
                <c:pt idx="3946">
                  <c:v>40188.406944446004</c:v>
                </c:pt>
                <c:pt idx="3947">
                  <c:v>40188.40763889045</c:v>
                </c:pt>
                <c:pt idx="3948">
                  <c:v>40188.408333334897</c:v>
                </c:pt>
                <c:pt idx="3949">
                  <c:v>40188.409027779344</c:v>
                </c:pt>
                <c:pt idx="3950">
                  <c:v>40188.409722223791</c:v>
                </c:pt>
                <c:pt idx="3951">
                  <c:v>40188.410416668237</c:v>
                </c:pt>
                <c:pt idx="3952">
                  <c:v>40188.411111112684</c:v>
                </c:pt>
                <c:pt idx="3953">
                  <c:v>40188.411805557131</c:v>
                </c:pt>
                <c:pt idx="3954">
                  <c:v>40188.412500001577</c:v>
                </c:pt>
                <c:pt idx="3955">
                  <c:v>40188.413194446024</c:v>
                </c:pt>
                <c:pt idx="3956">
                  <c:v>40188.413888890471</c:v>
                </c:pt>
                <c:pt idx="3957">
                  <c:v>40188.414583334918</c:v>
                </c:pt>
                <c:pt idx="3958">
                  <c:v>40188.415277779364</c:v>
                </c:pt>
                <c:pt idx="3959">
                  <c:v>40188.415972223811</c:v>
                </c:pt>
                <c:pt idx="3960">
                  <c:v>40188.416666668258</c:v>
                </c:pt>
                <c:pt idx="3961">
                  <c:v>40188.417361112704</c:v>
                </c:pt>
                <c:pt idx="3962">
                  <c:v>40188.418055557151</c:v>
                </c:pt>
                <c:pt idx="3963">
                  <c:v>40188.418750001598</c:v>
                </c:pt>
                <c:pt idx="3964">
                  <c:v>40188.419444446045</c:v>
                </c:pt>
                <c:pt idx="3965">
                  <c:v>40188.420138888891</c:v>
                </c:pt>
                <c:pt idx="3966">
                  <c:v>40188.420833333337</c:v>
                </c:pt>
                <c:pt idx="3967">
                  <c:v>40188.421527777784</c:v>
                </c:pt>
                <c:pt idx="3968">
                  <c:v>40188.422222222231</c:v>
                </c:pt>
                <c:pt idx="3969">
                  <c:v>40188.422916666677</c:v>
                </c:pt>
                <c:pt idx="3970">
                  <c:v>40188.423611111124</c:v>
                </c:pt>
                <c:pt idx="3971">
                  <c:v>40188.424305555571</c:v>
                </c:pt>
                <c:pt idx="3972">
                  <c:v>40188.425000000017</c:v>
                </c:pt>
                <c:pt idx="3973">
                  <c:v>40188.425694444464</c:v>
                </c:pt>
                <c:pt idx="3974">
                  <c:v>40188.426388888911</c:v>
                </c:pt>
                <c:pt idx="3975">
                  <c:v>40188.427083333358</c:v>
                </c:pt>
                <c:pt idx="3976">
                  <c:v>40188.427777777804</c:v>
                </c:pt>
                <c:pt idx="3977">
                  <c:v>40188.428472222251</c:v>
                </c:pt>
                <c:pt idx="3978">
                  <c:v>40188.429166666698</c:v>
                </c:pt>
                <c:pt idx="3979">
                  <c:v>40188.429861111144</c:v>
                </c:pt>
                <c:pt idx="3980">
                  <c:v>40188.430555555591</c:v>
                </c:pt>
                <c:pt idx="3981">
                  <c:v>40188.431250000038</c:v>
                </c:pt>
                <c:pt idx="3982">
                  <c:v>40188.431944444485</c:v>
                </c:pt>
                <c:pt idx="3983">
                  <c:v>40188.432638888931</c:v>
                </c:pt>
                <c:pt idx="3984">
                  <c:v>40188.433333333378</c:v>
                </c:pt>
                <c:pt idx="3985">
                  <c:v>40188.434027777825</c:v>
                </c:pt>
                <c:pt idx="3986">
                  <c:v>40188.434722222271</c:v>
                </c:pt>
                <c:pt idx="3987">
                  <c:v>40188.435416666718</c:v>
                </c:pt>
                <c:pt idx="3988">
                  <c:v>40188.436111111165</c:v>
                </c:pt>
                <c:pt idx="3989">
                  <c:v>40188.436805555611</c:v>
                </c:pt>
                <c:pt idx="3990">
                  <c:v>40188.437500000058</c:v>
                </c:pt>
                <c:pt idx="3991">
                  <c:v>40188.438194444505</c:v>
                </c:pt>
                <c:pt idx="3992">
                  <c:v>40188.438888888952</c:v>
                </c:pt>
                <c:pt idx="3993">
                  <c:v>40188.439583333398</c:v>
                </c:pt>
                <c:pt idx="3994">
                  <c:v>40188.440277777845</c:v>
                </c:pt>
                <c:pt idx="3995">
                  <c:v>40188.440972222292</c:v>
                </c:pt>
                <c:pt idx="3996">
                  <c:v>40188.441666666738</c:v>
                </c:pt>
                <c:pt idx="3997">
                  <c:v>40188.442361111185</c:v>
                </c:pt>
                <c:pt idx="3998">
                  <c:v>40188.443055555632</c:v>
                </c:pt>
                <c:pt idx="3999">
                  <c:v>40188.443750000079</c:v>
                </c:pt>
                <c:pt idx="4000">
                  <c:v>40188.444444444525</c:v>
                </c:pt>
                <c:pt idx="4001">
                  <c:v>40188.445138888972</c:v>
                </c:pt>
                <c:pt idx="4002">
                  <c:v>40188.445833333419</c:v>
                </c:pt>
                <c:pt idx="4003">
                  <c:v>40188.446527777865</c:v>
                </c:pt>
                <c:pt idx="4004">
                  <c:v>40188.447222222312</c:v>
                </c:pt>
                <c:pt idx="4005">
                  <c:v>40188.447916666759</c:v>
                </c:pt>
                <c:pt idx="4006">
                  <c:v>40188.448611111206</c:v>
                </c:pt>
                <c:pt idx="4007">
                  <c:v>40188.449305555652</c:v>
                </c:pt>
                <c:pt idx="4008">
                  <c:v>40188.450000000099</c:v>
                </c:pt>
                <c:pt idx="4009">
                  <c:v>40188.450694444546</c:v>
                </c:pt>
                <c:pt idx="4010">
                  <c:v>40188.451388888992</c:v>
                </c:pt>
                <c:pt idx="4011">
                  <c:v>40188.452083333439</c:v>
                </c:pt>
                <c:pt idx="4012">
                  <c:v>40188.452777777886</c:v>
                </c:pt>
                <c:pt idx="4013">
                  <c:v>40188.453472222332</c:v>
                </c:pt>
                <c:pt idx="4014">
                  <c:v>40188.454166666779</c:v>
                </c:pt>
                <c:pt idx="4015">
                  <c:v>40188.454861111226</c:v>
                </c:pt>
                <c:pt idx="4016">
                  <c:v>40188.455555555673</c:v>
                </c:pt>
                <c:pt idx="4017">
                  <c:v>40188.456250000119</c:v>
                </c:pt>
                <c:pt idx="4018">
                  <c:v>40188.456944444566</c:v>
                </c:pt>
                <c:pt idx="4019">
                  <c:v>40188.457638889013</c:v>
                </c:pt>
                <c:pt idx="4020">
                  <c:v>40188.458333333459</c:v>
                </c:pt>
                <c:pt idx="4021">
                  <c:v>40188.459027777906</c:v>
                </c:pt>
                <c:pt idx="4022">
                  <c:v>40188.459722222353</c:v>
                </c:pt>
                <c:pt idx="4023">
                  <c:v>40188.4604166668</c:v>
                </c:pt>
                <c:pt idx="4024">
                  <c:v>40188.461111111246</c:v>
                </c:pt>
                <c:pt idx="4025">
                  <c:v>40188.461805555693</c:v>
                </c:pt>
                <c:pt idx="4026">
                  <c:v>40188.46250000014</c:v>
                </c:pt>
                <c:pt idx="4027">
                  <c:v>40188.463194444586</c:v>
                </c:pt>
                <c:pt idx="4028">
                  <c:v>40188.463888889033</c:v>
                </c:pt>
                <c:pt idx="4029">
                  <c:v>40188.46458333348</c:v>
                </c:pt>
                <c:pt idx="4030">
                  <c:v>40188.465277777927</c:v>
                </c:pt>
                <c:pt idx="4031">
                  <c:v>40188.465972222373</c:v>
                </c:pt>
                <c:pt idx="4032">
                  <c:v>40188.46666666682</c:v>
                </c:pt>
                <c:pt idx="4033">
                  <c:v>40188.467361111267</c:v>
                </c:pt>
                <c:pt idx="4034">
                  <c:v>40188.468055555713</c:v>
                </c:pt>
                <c:pt idx="4035">
                  <c:v>40188.46875000016</c:v>
                </c:pt>
                <c:pt idx="4036">
                  <c:v>40188.469444444607</c:v>
                </c:pt>
                <c:pt idx="4037">
                  <c:v>40188.470138889053</c:v>
                </c:pt>
                <c:pt idx="4038">
                  <c:v>40188.4708333335</c:v>
                </c:pt>
                <c:pt idx="4039">
                  <c:v>40188.471527777947</c:v>
                </c:pt>
                <c:pt idx="4040">
                  <c:v>40188.472222222394</c:v>
                </c:pt>
                <c:pt idx="4041">
                  <c:v>40188.47291666684</c:v>
                </c:pt>
                <c:pt idx="4042">
                  <c:v>40188.473611111287</c:v>
                </c:pt>
                <c:pt idx="4043">
                  <c:v>40188.474305555734</c:v>
                </c:pt>
                <c:pt idx="4044">
                  <c:v>40188.47500000018</c:v>
                </c:pt>
                <c:pt idx="4045">
                  <c:v>40188.475694444627</c:v>
                </c:pt>
                <c:pt idx="4046">
                  <c:v>40188.476388889074</c:v>
                </c:pt>
                <c:pt idx="4047">
                  <c:v>40188.477083333521</c:v>
                </c:pt>
                <c:pt idx="4048">
                  <c:v>40188.477777777967</c:v>
                </c:pt>
                <c:pt idx="4049">
                  <c:v>40188.478472222414</c:v>
                </c:pt>
                <c:pt idx="4050">
                  <c:v>40188.479166666861</c:v>
                </c:pt>
                <c:pt idx="4051">
                  <c:v>40188.479861111307</c:v>
                </c:pt>
                <c:pt idx="4052">
                  <c:v>40188.480555555754</c:v>
                </c:pt>
                <c:pt idx="4053">
                  <c:v>40188.481250000201</c:v>
                </c:pt>
                <c:pt idx="4054">
                  <c:v>40188.481944444648</c:v>
                </c:pt>
                <c:pt idx="4055">
                  <c:v>40188.482638889094</c:v>
                </c:pt>
                <c:pt idx="4056">
                  <c:v>40188.483333333541</c:v>
                </c:pt>
                <c:pt idx="4057">
                  <c:v>40188.484027777988</c:v>
                </c:pt>
                <c:pt idx="4058">
                  <c:v>40188.484722222434</c:v>
                </c:pt>
                <c:pt idx="4059">
                  <c:v>40188.485416666881</c:v>
                </c:pt>
                <c:pt idx="4060">
                  <c:v>40188.486111111328</c:v>
                </c:pt>
                <c:pt idx="4061">
                  <c:v>40188.486805555774</c:v>
                </c:pt>
                <c:pt idx="4062">
                  <c:v>40188.487500000221</c:v>
                </c:pt>
                <c:pt idx="4063">
                  <c:v>40188.488194444668</c:v>
                </c:pt>
                <c:pt idx="4064">
                  <c:v>40188.488888889115</c:v>
                </c:pt>
                <c:pt idx="4065">
                  <c:v>40188.489583333561</c:v>
                </c:pt>
                <c:pt idx="4066">
                  <c:v>40188.490277778008</c:v>
                </c:pt>
                <c:pt idx="4067">
                  <c:v>40188.490972222455</c:v>
                </c:pt>
                <c:pt idx="4068">
                  <c:v>40188.491666666901</c:v>
                </c:pt>
                <c:pt idx="4069">
                  <c:v>40188.492361111348</c:v>
                </c:pt>
                <c:pt idx="4070">
                  <c:v>40188.493055555795</c:v>
                </c:pt>
                <c:pt idx="4071">
                  <c:v>40188.493750000242</c:v>
                </c:pt>
                <c:pt idx="4072">
                  <c:v>40188.494444444688</c:v>
                </c:pt>
                <c:pt idx="4073">
                  <c:v>40188.495138889135</c:v>
                </c:pt>
                <c:pt idx="4074">
                  <c:v>40188.495833333582</c:v>
                </c:pt>
                <c:pt idx="4075">
                  <c:v>40188.496527778028</c:v>
                </c:pt>
                <c:pt idx="4076">
                  <c:v>40188.497222222475</c:v>
                </c:pt>
                <c:pt idx="4077">
                  <c:v>40188.497916666922</c:v>
                </c:pt>
                <c:pt idx="4078">
                  <c:v>40188.498611111369</c:v>
                </c:pt>
                <c:pt idx="4079">
                  <c:v>40188.499305555815</c:v>
                </c:pt>
                <c:pt idx="4080">
                  <c:v>40188.500000000262</c:v>
                </c:pt>
                <c:pt idx="4081">
                  <c:v>40188.500694444709</c:v>
                </c:pt>
                <c:pt idx="4082">
                  <c:v>40188.501388889155</c:v>
                </c:pt>
                <c:pt idx="4083">
                  <c:v>40188.502083333602</c:v>
                </c:pt>
                <c:pt idx="4084">
                  <c:v>40188.502777778049</c:v>
                </c:pt>
                <c:pt idx="4085">
                  <c:v>40188.503472222495</c:v>
                </c:pt>
                <c:pt idx="4086">
                  <c:v>40188.504166666942</c:v>
                </c:pt>
                <c:pt idx="4087">
                  <c:v>40188.504861111389</c:v>
                </c:pt>
                <c:pt idx="4088">
                  <c:v>40188.505555555836</c:v>
                </c:pt>
                <c:pt idx="4089">
                  <c:v>40188.506250000282</c:v>
                </c:pt>
                <c:pt idx="4090">
                  <c:v>40188.506944444729</c:v>
                </c:pt>
                <c:pt idx="4091">
                  <c:v>40188.507638889176</c:v>
                </c:pt>
                <c:pt idx="4092">
                  <c:v>40188.508333333622</c:v>
                </c:pt>
                <c:pt idx="4093">
                  <c:v>40188.509027778069</c:v>
                </c:pt>
                <c:pt idx="4094">
                  <c:v>40188.509722222516</c:v>
                </c:pt>
                <c:pt idx="4095">
                  <c:v>40188.510416666963</c:v>
                </c:pt>
                <c:pt idx="4096">
                  <c:v>40188.511111111409</c:v>
                </c:pt>
                <c:pt idx="4097">
                  <c:v>40188.511805555856</c:v>
                </c:pt>
                <c:pt idx="4098">
                  <c:v>40188.512500000303</c:v>
                </c:pt>
                <c:pt idx="4099">
                  <c:v>40188.513194444749</c:v>
                </c:pt>
                <c:pt idx="4100">
                  <c:v>40188.513888889196</c:v>
                </c:pt>
                <c:pt idx="4101">
                  <c:v>40188.514583333643</c:v>
                </c:pt>
                <c:pt idx="4102">
                  <c:v>40188.51527777809</c:v>
                </c:pt>
                <c:pt idx="4103">
                  <c:v>40188.515972222536</c:v>
                </c:pt>
                <c:pt idx="4104">
                  <c:v>40188.516666666983</c:v>
                </c:pt>
                <c:pt idx="4105">
                  <c:v>40188.51736111143</c:v>
                </c:pt>
                <c:pt idx="4106">
                  <c:v>40188.518055555876</c:v>
                </c:pt>
                <c:pt idx="4107">
                  <c:v>40188.518750000323</c:v>
                </c:pt>
                <c:pt idx="4108">
                  <c:v>40188.51944444477</c:v>
                </c:pt>
                <c:pt idx="4109">
                  <c:v>40188.520138889216</c:v>
                </c:pt>
                <c:pt idx="4110">
                  <c:v>40188.520833333663</c:v>
                </c:pt>
                <c:pt idx="4111">
                  <c:v>40188.52152777811</c:v>
                </c:pt>
                <c:pt idx="4112">
                  <c:v>40188.522222222557</c:v>
                </c:pt>
                <c:pt idx="4113">
                  <c:v>40188.522916667003</c:v>
                </c:pt>
                <c:pt idx="4114">
                  <c:v>40188.52361111145</c:v>
                </c:pt>
                <c:pt idx="4115">
                  <c:v>40188.524305555897</c:v>
                </c:pt>
                <c:pt idx="4116">
                  <c:v>40188.525000000343</c:v>
                </c:pt>
                <c:pt idx="4117">
                  <c:v>40188.52569444479</c:v>
                </c:pt>
                <c:pt idx="4118">
                  <c:v>40188.526388889237</c:v>
                </c:pt>
                <c:pt idx="4119">
                  <c:v>40188.527083333684</c:v>
                </c:pt>
                <c:pt idx="4120">
                  <c:v>40188.52777777813</c:v>
                </c:pt>
                <c:pt idx="4121">
                  <c:v>40188.528472222577</c:v>
                </c:pt>
                <c:pt idx="4122">
                  <c:v>40188.529166667024</c:v>
                </c:pt>
                <c:pt idx="4123">
                  <c:v>40188.52986111147</c:v>
                </c:pt>
                <c:pt idx="4124">
                  <c:v>40188.530555555917</c:v>
                </c:pt>
                <c:pt idx="4125">
                  <c:v>40188.531250000364</c:v>
                </c:pt>
                <c:pt idx="4126">
                  <c:v>40188.531944444811</c:v>
                </c:pt>
                <c:pt idx="4127">
                  <c:v>40188.532638889257</c:v>
                </c:pt>
                <c:pt idx="4128">
                  <c:v>40188.533333333704</c:v>
                </c:pt>
                <c:pt idx="4129">
                  <c:v>40188.534027778151</c:v>
                </c:pt>
                <c:pt idx="4130">
                  <c:v>40188.534722222597</c:v>
                </c:pt>
                <c:pt idx="4131">
                  <c:v>40188.535416667044</c:v>
                </c:pt>
                <c:pt idx="4132">
                  <c:v>40188.536111111491</c:v>
                </c:pt>
                <c:pt idx="4133">
                  <c:v>40188.536805555937</c:v>
                </c:pt>
                <c:pt idx="4134">
                  <c:v>40188.537500000384</c:v>
                </c:pt>
                <c:pt idx="4135">
                  <c:v>40188.538194444831</c:v>
                </c:pt>
                <c:pt idx="4136">
                  <c:v>40188.538888889278</c:v>
                </c:pt>
                <c:pt idx="4137">
                  <c:v>40188.539583333724</c:v>
                </c:pt>
                <c:pt idx="4138">
                  <c:v>40188.540277778171</c:v>
                </c:pt>
                <c:pt idx="4139">
                  <c:v>40188.540972222618</c:v>
                </c:pt>
                <c:pt idx="4140">
                  <c:v>40188.541666667064</c:v>
                </c:pt>
                <c:pt idx="4141">
                  <c:v>40188.542361111511</c:v>
                </c:pt>
                <c:pt idx="4142">
                  <c:v>40188.543055555958</c:v>
                </c:pt>
                <c:pt idx="4143">
                  <c:v>40188.543750000405</c:v>
                </c:pt>
                <c:pt idx="4144">
                  <c:v>40188.544444444851</c:v>
                </c:pt>
                <c:pt idx="4145">
                  <c:v>40188.545138889298</c:v>
                </c:pt>
                <c:pt idx="4146">
                  <c:v>40188.545833333745</c:v>
                </c:pt>
                <c:pt idx="4147">
                  <c:v>40188.546527778191</c:v>
                </c:pt>
                <c:pt idx="4148">
                  <c:v>40188.547222222638</c:v>
                </c:pt>
                <c:pt idx="4149">
                  <c:v>40188.547916667085</c:v>
                </c:pt>
                <c:pt idx="4150">
                  <c:v>40188.548611111531</c:v>
                </c:pt>
                <c:pt idx="4151">
                  <c:v>40188.549305555978</c:v>
                </c:pt>
                <c:pt idx="4152">
                  <c:v>40188.550000000425</c:v>
                </c:pt>
                <c:pt idx="4153">
                  <c:v>40188.550694444872</c:v>
                </c:pt>
                <c:pt idx="4154">
                  <c:v>40188.551388889318</c:v>
                </c:pt>
                <c:pt idx="4155">
                  <c:v>40188.552083333765</c:v>
                </c:pt>
                <c:pt idx="4156">
                  <c:v>40188.552777778212</c:v>
                </c:pt>
                <c:pt idx="4157">
                  <c:v>40188.553472222658</c:v>
                </c:pt>
                <c:pt idx="4158">
                  <c:v>40188.554166667105</c:v>
                </c:pt>
                <c:pt idx="4159">
                  <c:v>40188.554861111552</c:v>
                </c:pt>
                <c:pt idx="4160">
                  <c:v>40188.555555555999</c:v>
                </c:pt>
                <c:pt idx="4161">
                  <c:v>40188.556250000445</c:v>
                </c:pt>
                <c:pt idx="4162">
                  <c:v>40188.556944444892</c:v>
                </c:pt>
                <c:pt idx="4163">
                  <c:v>40188.557638889339</c:v>
                </c:pt>
                <c:pt idx="4164">
                  <c:v>40188.558333333785</c:v>
                </c:pt>
                <c:pt idx="4165">
                  <c:v>40188.559027778232</c:v>
                </c:pt>
                <c:pt idx="4166">
                  <c:v>40188.559722222679</c:v>
                </c:pt>
                <c:pt idx="4167">
                  <c:v>40188.560416667126</c:v>
                </c:pt>
                <c:pt idx="4168">
                  <c:v>40188.561111111572</c:v>
                </c:pt>
                <c:pt idx="4169">
                  <c:v>40188.561805556019</c:v>
                </c:pt>
                <c:pt idx="4170">
                  <c:v>40188.562500000466</c:v>
                </c:pt>
                <c:pt idx="4171">
                  <c:v>40188.563194444912</c:v>
                </c:pt>
                <c:pt idx="4172">
                  <c:v>40188.563888889359</c:v>
                </c:pt>
                <c:pt idx="4173">
                  <c:v>40188.564583333806</c:v>
                </c:pt>
                <c:pt idx="4174">
                  <c:v>40188.565277778252</c:v>
                </c:pt>
                <c:pt idx="4175">
                  <c:v>40188.565972222699</c:v>
                </c:pt>
                <c:pt idx="4176">
                  <c:v>40188.566666667146</c:v>
                </c:pt>
                <c:pt idx="4177">
                  <c:v>40188.567361111593</c:v>
                </c:pt>
                <c:pt idx="4178">
                  <c:v>40188.568055556039</c:v>
                </c:pt>
                <c:pt idx="4179">
                  <c:v>40188.568750000486</c:v>
                </c:pt>
                <c:pt idx="4180">
                  <c:v>40188.569444444933</c:v>
                </c:pt>
                <c:pt idx="4181">
                  <c:v>40188.570138889379</c:v>
                </c:pt>
                <c:pt idx="4182">
                  <c:v>40188.570833333826</c:v>
                </c:pt>
                <c:pt idx="4183">
                  <c:v>40188.571527778273</c:v>
                </c:pt>
                <c:pt idx="4184">
                  <c:v>40188.57222222272</c:v>
                </c:pt>
                <c:pt idx="4185">
                  <c:v>40188.572916667166</c:v>
                </c:pt>
                <c:pt idx="4186">
                  <c:v>40188.573611111613</c:v>
                </c:pt>
                <c:pt idx="4187">
                  <c:v>40188.57430555606</c:v>
                </c:pt>
                <c:pt idx="4188">
                  <c:v>40188.575000000506</c:v>
                </c:pt>
                <c:pt idx="4189">
                  <c:v>40188.575694444953</c:v>
                </c:pt>
                <c:pt idx="4190">
                  <c:v>40188.5763888894</c:v>
                </c:pt>
                <c:pt idx="4191">
                  <c:v>40188.577083333847</c:v>
                </c:pt>
                <c:pt idx="4192">
                  <c:v>40188.577777778293</c:v>
                </c:pt>
                <c:pt idx="4193">
                  <c:v>40188.57847222274</c:v>
                </c:pt>
                <c:pt idx="4194">
                  <c:v>40188.579166667187</c:v>
                </c:pt>
                <c:pt idx="4195">
                  <c:v>40188.579861111633</c:v>
                </c:pt>
                <c:pt idx="4196">
                  <c:v>40188.58055555608</c:v>
                </c:pt>
                <c:pt idx="4197">
                  <c:v>40188.581250000527</c:v>
                </c:pt>
                <c:pt idx="4198">
                  <c:v>40188.581944444973</c:v>
                </c:pt>
                <c:pt idx="4199">
                  <c:v>40188.58263888942</c:v>
                </c:pt>
                <c:pt idx="4200">
                  <c:v>40188.583333333867</c:v>
                </c:pt>
                <c:pt idx="4201">
                  <c:v>40188.584027778314</c:v>
                </c:pt>
                <c:pt idx="4202">
                  <c:v>40188.58472222276</c:v>
                </c:pt>
                <c:pt idx="4203">
                  <c:v>40188.585416667207</c:v>
                </c:pt>
                <c:pt idx="4204">
                  <c:v>40188.586111111654</c:v>
                </c:pt>
                <c:pt idx="4205">
                  <c:v>40188.5868055561</c:v>
                </c:pt>
                <c:pt idx="4206">
                  <c:v>40188.587500000547</c:v>
                </c:pt>
                <c:pt idx="4207">
                  <c:v>40188.588194444994</c:v>
                </c:pt>
                <c:pt idx="4208">
                  <c:v>40188.588888889441</c:v>
                </c:pt>
                <c:pt idx="4209">
                  <c:v>40188.589583333887</c:v>
                </c:pt>
                <c:pt idx="4210">
                  <c:v>40188.590277778334</c:v>
                </c:pt>
                <c:pt idx="4211">
                  <c:v>40188.590972222781</c:v>
                </c:pt>
                <c:pt idx="4212">
                  <c:v>40188.591666667227</c:v>
                </c:pt>
                <c:pt idx="4213">
                  <c:v>40188.592361111674</c:v>
                </c:pt>
                <c:pt idx="4214">
                  <c:v>40188.593055556121</c:v>
                </c:pt>
                <c:pt idx="4215">
                  <c:v>40188.593750000568</c:v>
                </c:pt>
                <c:pt idx="4216">
                  <c:v>40188.594444445014</c:v>
                </c:pt>
                <c:pt idx="4217">
                  <c:v>40188.595138889461</c:v>
                </c:pt>
                <c:pt idx="4218">
                  <c:v>40188.595833333908</c:v>
                </c:pt>
                <c:pt idx="4219">
                  <c:v>40188.596527778354</c:v>
                </c:pt>
                <c:pt idx="4220">
                  <c:v>40188.597222222801</c:v>
                </c:pt>
                <c:pt idx="4221">
                  <c:v>40188.597916667248</c:v>
                </c:pt>
                <c:pt idx="4222">
                  <c:v>40188.598611111694</c:v>
                </c:pt>
                <c:pt idx="4223">
                  <c:v>40188.599305556141</c:v>
                </c:pt>
                <c:pt idx="4224">
                  <c:v>40188.600000000588</c:v>
                </c:pt>
                <c:pt idx="4225">
                  <c:v>40188.600694445035</c:v>
                </c:pt>
                <c:pt idx="4226">
                  <c:v>40188.601388889481</c:v>
                </c:pt>
                <c:pt idx="4227">
                  <c:v>40188.602083333928</c:v>
                </c:pt>
                <c:pt idx="4228">
                  <c:v>40188.602777778375</c:v>
                </c:pt>
                <c:pt idx="4229">
                  <c:v>40188.603472222821</c:v>
                </c:pt>
                <c:pt idx="4230">
                  <c:v>40188.604166667268</c:v>
                </c:pt>
                <c:pt idx="4231">
                  <c:v>40188.604861111715</c:v>
                </c:pt>
                <c:pt idx="4232">
                  <c:v>40188.605555556162</c:v>
                </c:pt>
                <c:pt idx="4233">
                  <c:v>40188.606250000608</c:v>
                </c:pt>
                <c:pt idx="4234">
                  <c:v>40188.606944445055</c:v>
                </c:pt>
                <c:pt idx="4235">
                  <c:v>40188.607638889502</c:v>
                </c:pt>
                <c:pt idx="4236">
                  <c:v>40188.608333333948</c:v>
                </c:pt>
                <c:pt idx="4237">
                  <c:v>40188.609027778395</c:v>
                </c:pt>
                <c:pt idx="4238">
                  <c:v>40188.609722222842</c:v>
                </c:pt>
                <c:pt idx="4239">
                  <c:v>40188.610416667289</c:v>
                </c:pt>
                <c:pt idx="4240">
                  <c:v>40188.611111111735</c:v>
                </c:pt>
                <c:pt idx="4241">
                  <c:v>40188.611805556182</c:v>
                </c:pt>
                <c:pt idx="4242">
                  <c:v>40188.612500000629</c:v>
                </c:pt>
                <c:pt idx="4243">
                  <c:v>40188.613194445075</c:v>
                </c:pt>
                <c:pt idx="4244">
                  <c:v>40188.613888889522</c:v>
                </c:pt>
                <c:pt idx="4245">
                  <c:v>40188.614583333969</c:v>
                </c:pt>
                <c:pt idx="4246">
                  <c:v>40188.615277778415</c:v>
                </c:pt>
                <c:pt idx="4247">
                  <c:v>40188.615972222862</c:v>
                </c:pt>
                <c:pt idx="4248">
                  <c:v>40188.616666667309</c:v>
                </c:pt>
                <c:pt idx="4249">
                  <c:v>40188.617361111756</c:v>
                </c:pt>
                <c:pt idx="4250">
                  <c:v>40188.618055556202</c:v>
                </c:pt>
                <c:pt idx="4251">
                  <c:v>40188.618750000649</c:v>
                </c:pt>
                <c:pt idx="4252">
                  <c:v>40188.619444445096</c:v>
                </c:pt>
                <c:pt idx="4253">
                  <c:v>40188.620138889542</c:v>
                </c:pt>
                <c:pt idx="4254">
                  <c:v>40188.620833333989</c:v>
                </c:pt>
                <c:pt idx="4255">
                  <c:v>40188.621527778436</c:v>
                </c:pt>
                <c:pt idx="4256">
                  <c:v>40188.622222222883</c:v>
                </c:pt>
                <c:pt idx="4257">
                  <c:v>40188.622916667329</c:v>
                </c:pt>
                <c:pt idx="4258">
                  <c:v>40188.623611111776</c:v>
                </c:pt>
                <c:pt idx="4259">
                  <c:v>40188.624305556223</c:v>
                </c:pt>
                <c:pt idx="4260">
                  <c:v>40188.625000000669</c:v>
                </c:pt>
                <c:pt idx="4261">
                  <c:v>40188.625694445116</c:v>
                </c:pt>
                <c:pt idx="4262">
                  <c:v>40188.626388889563</c:v>
                </c:pt>
                <c:pt idx="4263">
                  <c:v>40188.62708333401</c:v>
                </c:pt>
                <c:pt idx="4264">
                  <c:v>40188.627777778456</c:v>
                </c:pt>
                <c:pt idx="4265">
                  <c:v>40188.628472222903</c:v>
                </c:pt>
                <c:pt idx="4266">
                  <c:v>40188.62916666735</c:v>
                </c:pt>
                <c:pt idx="4267">
                  <c:v>40188.629861111796</c:v>
                </c:pt>
                <c:pt idx="4268">
                  <c:v>40188.630555556243</c:v>
                </c:pt>
                <c:pt idx="4269">
                  <c:v>40188.63125000069</c:v>
                </c:pt>
                <c:pt idx="4270">
                  <c:v>40188.631944445136</c:v>
                </c:pt>
                <c:pt idx="4271">
                  <c:v>40188.632638889583</c:v>
                </c:pt>
                <c:pt idx="4272">
                  <c:v>40188.63333333403</c:v>
                </c:pt>
                <c:pt idx="4273">
                  <c:v>40188.634027778477</c:v>
                </c:pt>
                <c:pt idx="4274">
                  <c:v>40188.634722222923</c:v>
                </c:pt>
                <c:pt idx="4275">
                  <c:v>40188.63541666737</c:v>
                </c:pt>
                <c:pt idx="4276">
                  <c:v>40188.636111111817</c:v>
                </c:pt>
                <c:pt idx="4277">
                  <c:v>40188.636805556263</c:v>
                </c:pt>
                <c:pt idx="4278">
                  <c:v>40188.63750000071</c:v>
                </c:pt>
                <c:pt idx="4279">
                  <c:v>40188.638194445157</c:v>
                </c:pt>
                <c:pt idx="4280">
                  <c:v>40188.638888889604</c:v>
                </c:pt>
                <c:pt idx="4281">
                  <c:v>40188.63958333405</c:v>
                </c:pt>
                <c:pt idx="4282">
                  <c:v>40188.640277778497</c:v>
                </c:pt>
                <c:pt idx="4283">
                  <c:v>40188.640972222944</c:v>
                </c:pt>
                <c:pt idx="4284">
                  <c:v>40188.64166666739</c:v>
                </c:pt>
                <c:pt idx="4285">
                  <c:v>40188.642361111837</c:v>
                </c:pt>
                <c:pt idx="4286">
                  <c:v>40188.643055556284</c:v>
                </c:pt>
                <c:pt idx="4287">
                  <c:v>40188.643750000731</c:v>
                </c:pt>
                <c:pt idx="4288">
                  <c:v>40188.644444445177</c:v>
                </c:pt>
                <c:pt idx="4289">
                  <c:v>40188.645138889624</c:v>
                </c:pt>
                <c:pt idx="4290">
                  <c:v>40188.645833334071</c:v>
                </c:pt>
                <c:pt idx="4291">
                  <c:v>40188.646527778517</c:v>
                </c:pt>
                <c:pt idx="4292">
                  <c:v>40188.647222222964</c:v>
                </c:pt>
                <c:pt idx="4293">
                  <c:v>40188.647916667411</c:v>
                </c:pt>
                <c:pt idx="4294">
                  <c:v>40188.648611111857</c:v>
                </c:pt>
                <c:pt idx="4295">
                  <c:v>40188.649305556304</c:v>
                </c:pt>
                <c:pt idx="4296">
                  <c:v>40188.650000000751</c:v>
                </c:pt>
                <c:pt idx="4297">
                  <c:v>40188.650694445198</c:v>
                </c:pt>
                <c:pt idx="4298">
                  <c:v>40188.651388889644</c:v>
                </c:pt>
                <c:pt idx="4299">
                  <c:v>40188.652083334091</c:v>
                </c:pt>
                <c:pt idx="4300">
                  <c:v>40188.652777778538</c:v>
                </c:pt>
                <c:pt idx="4301">
                  <c:v>40188.653472222984</c:v>
                </c:pt>
                <c:pt idx="4302">
                  <c:v>40188.654166667431</c:v>
                </c:pt>
                <c:pt idx="4303">
                  <c:v>40188.654861111878</c:v>
                </c:pt>
                <c:pt idx="4304">
                  <c:v>40188.655555556325</c:v>
                </c:pt>
                <c:pt idx="4305">
                  <c:v>40188.656250000771</c:v>
                </c:pt>
                <c:pt idx="4306">
                  <c:v>40188.656944445218</c:v>
                </c:pt>
                <c:pt idx="4307">
                  <c:v>40188.657638889665</c:v>
                </c:pt>
                <c:pt idx="4308">
                  <c:v>40188.658333334111</c:v>
                </c:pt>
                <c:pt idx="4309">
                  <c:v>40188.659027778558</c:v>
                </c:pt>
                <c:pt idx="4310">
                  <c:v>40188.659722223005</c:v>
                </c:pt>
                <c:pt idx="4311">
                  <c:v>40188.660416667451</c:v>
                </c:pt>
                <c:pt idx="4312">
                  <c:v>40188.661111111898</c:v>
                </c:pt>
                <c:pt idx="4313">
                  <c:v>40188.661805556345</c:v>
                </c:pt>
                <c:pt idx="4314">
                  <c:v>40188.662500000792</c:v>
                </c:pt>
                <c:pt idx="4315">
                  <c:v>40188.663194445238</c:v>
                </c:pt>
                <c:pt idx="4316">
                  <c:v>40188.663888889685</c:v>
                </c:pt>
                <c:pt idx="4317">
                  <c:v>40188.664583334132</c:v>
                </c:pt>
                <c:pt idx="4318">
                  <c:v>40188.665277778578</c:v>
                </c:pt>
                <c:pt idx="4319">
                  <c:v>40188.665972223025</c:v>
                </c:pt>
                <c:pt idx="4320">
                  <c:v>40188.666666667472</c:v>
                </c:pt>
                <c:pt idx="4321">
                  <c:v>40188.667361111919</c:v>
                </c:pt>
                <c:pt idx="4322">
                  <c:v>40188.668055556365</c:v>
                </c:pt>
                <c:pt idx="4323">
                  <c:v>40188.668750000812</c:v>
                </c:pt>
                <c:pt idx="4324">
                  <c:v>40188.669444445259</c:v>
                </c:pt>
                <c:pt idx="4325">
                  <c:v>40188.670138889705</c:v>
                </c:pt>
                <c:pt idx="4326">
                  <c:v>40188.670833334152</c:v>
                </c:pt>
                <c:pt idx="4327">
                  <c:v>40188.671527778599</c:v>
                </c:pt>
                <c:pt idx="4328">
                  <c:v>40188.672222223046</c:v>
                </c:pt>
                <c:pt idx="4329">
                  <c:v>40188.672916667492</c:v>
                </c:pt>
                <c:pt idx="4330">
                  <c:v>40188.673611111939</c:v>
                </c:pt>
                <c:pt idx="4331">
                  <c:v>40188.674305556386</c:v>
                </c:pt>
                <c:pt idx="4332">
                  <c:v>40188.675000000832</c:v>
                </c:pt>
                <c:pt idx="4333">
                  <c:v>40188.675694445279</c:v>
                </c:pt>
                <c:pt idx="4334">
                  <c:v>40188.676388889726</c:v>
                </c:pt>
                <c:pt idx="4335">
                  <c:v>40188.677083334172</c:v>
                </c:pt>
                <c:pt idx="4336">
                  <c:v>40188.677777778619</c:v>
                </c:pt>
                <c:pt idx="4337">
                  <c:v>40188.678472223066</c:v>
                </c:pt>
                <c:pt idx="4338">
                  <c:v>40188.679166667513</c:v>
                </c:pt>
                <c:pt idx="4339">
                  <c:v>40188.679861111959</c:v>
                </c:pt>
                <c:pt idx="4340">
                  <c:v>40188.680555556406</c:v>
                </c:pt>
                <c:pt idx="4341">
                  <c:v>40188.681250000853</c:v>
                </c:pt>
                <c:pt idx="4342">
                  <c:v>40188.681944445299</c:v>
                </c:pt>
                <c:pt idx="4343">
                  <c:v>40188.682638889746</c:v>
                </c:pt>
                <c:pt idx="4344">
                  <c:v>40188.683333334193</c:v>
                </c:pt>
                <c:pt idx="4345">
                  <c:v>40188.68402777864</c:v>
                </c:pt>
                <c:pt idx="4346">
                  <c:v>40188.684722223086</c:v>
                </c:pt>
                <c:pt idx="4347">
                  <c:v>40188.685416667533</c:v>
                </c:pt>
                <c:pt idx="4348">
                  <c:v>40188.68611111198</c:v>
                </c:pt>
                <c:pt idx="4349">
                  <c:v>40188.686805556426</c:v>
                </c:pt>
                <c:pt idx="4350">
                  <c:v>40188.687500000873</c:v>
                </c:pt>
                <c:pt idx="4351">
                  <c:v>40188.68819444532</c:v>
                </c:pt>
                <c:pt idx="4352">
                  <c:v>40188.688888889767</c:v>
                </c:pt>
                <c:pt idx="4353">
                  <c:v>40188.689583334213</c:v>
                </c:pt>
                <c:pt idx="4354">
                  <c:v>40188.69027777866</c:v>
                </c:pt>
                <c:pt idx="4355">
                  <c:v>40188.690972223107</c:v>
                </c:pt>
                <c:pt idx="4356">
                  <c:v>40188.691666667553</c:v>
                </c:pt>
                <c:pt idx="4357">
                  <c:v>40188.692361112</c:v>
                </c:pt>
                <c:pt idx="4358">
                  <c:v>40188.693055556447</c:v>
                </c:pt>
                <c:pt idx="4359">
                  <c:v>40188.693750000893</c:v>
                </c:pt>
                <c:pt idx="4360">
                  <c:v>40188.69444444534</c:v>
                </c:pt>
                <c:pt idx="4361">
                  <c:v>40188.695138889787</c:v>
                </c:pt>
                <c:pt idx="4362">
                  <c:v>40188.695833334234</c:v>
                </c:pt>
                <c:pt idx="4363">
                  <c:v>40188.69652777868</c:v>
                </c:pt>
                <c:pt idx="4364">
                  <c:v>40188.697222223127</c:v>
                </c:pt>
                <c:pt idx="4365">
                  <c:v>40188.697916667574</c:v>
                </c:pt>
                <c:pt idx="4366">
                  <c:v>40188.69861111202</c:v>
                </c:pt>
                <c:pt idx="4367">
                  <c:v>40188.699305556467</c:v>
                </c:pt>
                <c:pt idx="4368">
                  <c:v>40188.700000000914</c:v>
                </c:pt>
                <c:pt idx="4369">
                  <c:v>40188.700694445361</c:v>
                </c:pt>
                <c:pt idx="4370">
                  <c:v>40188.701388889807</c:v>
                </c:pt>
                <c:pt idx="4371">
                  <c:v>40188.702083334254</c:v>
                </c:pt>
                <c:pt idx="4372">
                  <c:v>40188.702777778701</c:v>
                </c:pt>
                <c:pt idx="4373">
                  <c:v>40188.703472223147</c:v>
                </c:pt>
                <c:pt idx="4374">
                  <c:v>40188.704166667594</c:v>
                </c:pt>
                <c:pt idx="4375">
                  <c:v>40188.704861112041</c:v>
                </c:pt>
                <c:pt idx="4376">
                  <c:v>40188.705555556488</c:v>
                </c:pt>
                <c:pt idx="4377">
                  <c:v>40188.706250000934</c:v>
                </c:pt>
                <c:pt idx="4378">
                  <c:v>40188.706944445381</c:v>
                </c:pt>
                <c:pt idx="4379">
                  <c:v>40188.707638889828</c:v>
                </c:pt>
                <c:pt idx="4380">
                  <c:v>40188.708333334274</c:v>
                </c:pt>
                <c:pt idx="4381">
                  <c:v>40188.709027778721</c:v>
                </c:pt>
                <c:pt idx="4382">
                  <c:v>40188.709722223168</c:v>
                </c:pt>
                <c:pt idx="4383">
                  <c:v>40188.710416667614</c:v>
                </c:pt>
                <c:pt idx="4384">
                  <c:v>40188.711111112061</c:v>
                </c:pt>
                <c:pt idx="4385">
                  <c:v>40188.711805556508</c:v>
                </c:pt>
                <c:pt idx="4386">
                  <c:v>40188.712500000955</c:v>
                </c:pt>
                <c:pt idx="4387">
                  <c:v>40188.713194445401</c:v>
                </c:pt>
                <c:pt idx="4388">
                  <c:v>40188.713888889848</c:v>
                </c:pt>
                <c:pt idx="4389">
                  <c:v>40188.714583334295</c:v>
                </c:pt>
                <c:pt idx="4390">
                  <c:v>40188.715277778741</c:v>
                </c:pt>
                <c:pt idx="4391">
                  <c:v>40188.715972223188</c:v>
                </c:pt>
                <c:pt idx="4392">
                  <c:v>40188.716666667635</c:v>
                </c:pt>
                <c:pt idx="4393">
                  <c:v>40188.717361112082</c:v>
                </c:pt>
                <c:pt idx="4394">
                  <c:v>40188.718055556528</c:v>
                </c:pt>
                <c:pt idx="4395">
                  <c:v>40188.718750000975</c:v>
                </c:pt>
                <c:pt idx="4396">
                  <c:v>40188.719444445422</c:v>
                </c:pt>
                <c:pt idx="4397">
                  <c:v>40188.720138889868</c:v>
                </c:pt>
                <c:pt idx="4398">
                  <c:v>40188.720833334315</c:v>
                </c:pt>
                <c:pt idx="4399">
                  <c:v>40188.721527778762</c:v>
                </c:pt>
                <c:pt idx="4400">
                  <c:v>40188.722222223209</c:v>
                </c:pt>
                <c:pt idx="4401">
                  <c:v>40188.722916667655</c:v>
                </c:pt>
                <c:pt idx="4402">
                  <c:v>40188.723611112102</c:v>
                </c:pt>
                <c:pt idx="4403">
                  <c:v>40188.724305556549</c:v>
                </c:pt>
                <c:pt idx="4404">
                  <c:v>40188.725000000995</c:v>
                </c:pt>
                <c:pt idx="4405">
                  <c:v>40188.725694445442</c:v>
                </c:pt>
                <c:pt idx="4406">
                  <c:v>40188.726388889889</c:v>
                </c:pt>
                <c:pt idx="4407">
                  <c:v>40188.727083334335</c:v>
                </c:pt>
                <c:pt idx="4408">
                  <c:v>40188.727777778782</c:v>
                </c:pt>
                <c:pt idx="4409">
                  <c:v>40188.728472223229</c:v>
                </c:pt>
                <c:pt idx="4410">
                  <c:v>40188.729166667676</c:v>
                </c:pt>
                <c:pt idx="4411">
                  <c:v>40188.729861112122</c:v>
                </c:pt>
                <c:pt idx="4412">
                  <c:v>40188.730555556569</c:v>
                </c:pt>
                <c:pt idx="4413">
                  <c:v>40188.731250001016</c:v>
                </c:pt>
                <c:pt idx="4414">
                  <c:v>40188.731944445462</c:v>
                </c:pt>
                <c:pt idx="4415">
                  <c:v>40188.732638889909</c:v>
                </c:pt>
                <c:pt idx="4416">
                  <c:v>40188.733333334356</c:v>
                </c:pt>
                <c:pt idx="4417">
                  <c:v>40188.734027778803</c:v>
                </c:pt>
                <c:pt idx="4418">
                  <c:v>40188.734722223249</c:v>
                </c:pt>
                <c:pt idx="4419">
                  <c:v>40188.735416667696</c:v>
                </c:pt>
                <c:pt idx="4420">
                  <c:v>40188.736111112143</c:v>
                </c:pt>
                <c:pt idx="4421">
                  <c:v>40188.736805556589</c:v>
                </c:pt>
                <c:pt idx="4422">
                  <c:v>40188.737500001036</c:v>
                </c:pt>
                <c:pt idx="4423">
                  <c:v>40188.738194445483</c:v>
                </c:pt>
                <c:pt idx="4424">
                  <c:v>40188.73888888993</c:v>
                </c:pt>
                <c:pt idx="4425">
                  <c:v>40188.739583334376</c:v>
                </c:pt>
                <c:pt idx="4426">
                  <c:v>40188.740277778823</c:v>
                </c:pt>
                <c:pt idx="4427">
                  <c:v>40188.74097222327</c:v>
                </c:pt>
                <c:pt idx="4428">
                  <c:v>40188.741666667716</c:v>
                </c:pt>
                <c:pt idx="4429">
                  <c:v>40188.742361112163</c:v>
                </c:pt>
                <c:pt idx="4430">
                  <c:v>40188.74305555661</c:v>
                </c:pt>
                <c:pt idx="4431">
                  <c:v>40188.743750001056</c:v>
                </c:pt>
                <c:pt idx="4432">
                  <c:v>40188.744444445503</c:v>
                </c:pt>
                <c:pt idx="4433">
                  <c:v>40188.74513888995</c:v>
                </c:pt>
                <c:pt idx="4434">
                  <c:v>40188.745833334397</c:v>
                </c:pt>
                <c:pt idx="4435">
                  <c:v>40188.746527778843</c:v>
                </c:pt>
                <c:pt idx="4436">
                  <c:v>40188.74722222329</c:v>
                </c:pt>
                <c:pt idx="4437">
                  <c:v>40188.747916667737</c:v>
                </c:pt>
                <c:pt idx="4438">
                  <c:v>40188.748611112183</c:v>
                </c:pt>
                <c:pt idx="4439">
                  <c:v>40188.74930555663</c:v>
                </c:pt>
                <c:pt idx="4440">
                  <c:v>40188.750000001077</c:v>
                </c:pt>
                <c:pt idx="4441">
                  <c:v>40188.750694445524</c:v>
                </c:pt>
                <c:pt idx="4442">
                  <c:v>40188.75138888997</c:v>
                </c:pt>
                <c:pt idx="4443">
                  <c:v>40188.752083334417</c:v>
                </c:pt>
                <c:pt idx="4444">
                  <c:v>40188.752777778864</c:v>
                </c:pt>
                <c:pt idx="4445">
                  <c:v>40188.75347222331</c:v>
                </c:pt>
                <c:pt idx="4446">
                  <c:v>40188.754166667757</c:v>
                </c:pt>
                <c:pt idx="4447">
                  <c:v>40188.754861112204</c:v>
                </c:pt>
                <c:pt idx="4448">
                  <c:v>40188.755555556651</c:v>
                </c:pt>
                <c:pt idx="4449">
                  <c:v>40188.756250001097</c:v>
                </c:pt>
                <c:pt idx="4450">
                  <c:v>40188.756944445544</c:v>
                </c:pt>
                <c:pt idx="4451">
                  <c:v>40188.757638889991</c:v>
                </c:pt>
                <c:pt idx="4452">
                  <c:v>40188.758333334437</c:v>
                </c:pt>
                <c:pt idx="4453">
                  <c:v>40188.759027778884</c:v>
                </c:pt>
                <c:pt idx="4454">
                  <c:v>40188.759722223331</c:v>
                </c:pt>
                <c:pt idx="4455">
                  <c:v>40188.760416667777</c:v>
                </c:pt>
                <c:pt idx="4456">
                  <c:v>40188.761111112224</c:v>
                </c:pt>
                <c:pt idx="4457">
                  <c:v>40188.761805556671</c:v>
                </c:pt>
                <c:pt idx="4458">
                  <c:v>40188.762500001118</c:v>
                </c:pt>
                <c:pt idx="4459">
                  <c:v>40188.763194445564</c:v>
                </c:pt>
                <c:pt idx="4460">
                  <c:v>40188.763888890011</c:v>
                </c:pt>
                <c:pt idx="4461">
                  <c:v>40188.764583334458</c:v>
                </c:pt>
                <c:pt idx="4462">
                  <c:v>40188.765277778904</c:v>
                </c:pt>
                <c:pt idx="4463">
                  <c:v>40188.765972223351</c:v>
                </c:pt>
                <c:pt idx="4464">
                  <c:v>40188.766666667798</c:v>
                </c:pt>
                <c:pt idx="4465">
                  <c:v>40188.767361112245</c:v>
                </c:pt>
                <c:pt idx="4466">
                  <c:v>40188.768055556691</c:v>
                </c:pt>
                <c:pt idx="4467">
                  <c:v>40188.768750001138</c:v>
                </c:pt>
                <c:pt idx="4468">
                  <c:v>40188.769444445585</c:v>
                </c:pt>
                <c:pt idx="4469">
                  <c:v>40188.770138890031</c:v>
                </c:pt>
                <c:pt idx="4470">
                  <c:v>40188.770833334478</c:v>
                </c:pt>
                <c:pt idx="4471">
                  <c:v>40188.771527778925</c:v>
                </c:pt>
                <c:pt idx="4472">
                  <c:v>40188.772222223372</c:v>
                </c:pt>
                <c:pt idx="4473">
                  <c:v>40188.772916667818</c:v>
                </c:pt>
                <c:pt idx="4474">
                  <c:v>40188.773611112265</c:v>
                </c:pt>
                <c:pt idx="4475">
                  <c:v>40188.774305556712</c:v>
                </c:pt>
                <c:pt idx="4476">
                  <c:v>40188.775000001158</c:v>
                </c:pt>
                <c:pt idx="4477">
                  <c:v>40188.775694445605</c:v>
                </c:pt>
                <c:pt idx="4478">
                  <c:v>40188.776388890052</c:v>
                </c:pt>
                <c:pt idx="4479">
                  <c:v>40188.777083334498</c:v>
                </c:pt>
                <c:pt idx="4480">
                  <c:v>40188.777777778945</c:v>
                </c:pt>
                <c:pt idx="4481">
                  <c:v>40188.778472223392</c:v>
                </c:pt>
                <c:pt idx="4482">
                  <c:v>40188.779166667839</c:v>
                </c:pt>
                <c:pt idx="4483">
                  <c:v>40188.779861112285</c:v>
                </c:pt>
                <c:pt idx="4484">
                  <c:v>40188.780555556732</c:v>
                </c:pt>
                <c:pt idx="4485">
                  <c:v>40188.781250001179</c:v>
                </c:pt>
                <c:pt idx="4486">
                  <c:v>40188.781944445625</c:v>
                </c:pt>
                <c:pt idx="4487">
                  <c:v>40188.782638890072</c:v>
                </c:pt>
                <c:pt idx="4488">
                  <c:v>40188.783333334519</c:v>
                </c:pt>
                <c:pt idx="4489">
                  <c:v>40188.784027778966</c:v>
                </c:pt>
                <c:pt idx="4490">
                  <c:v>40188.784722223412</c:v>
                </c:pt>
                <c:pt idx="4491">
                  <c:v>40188.785416667859</c:v>
                </c:pt>
                <c:pt idx="4492">
                  <c:v>40188.786111112306</c:v>
                </c:pt>
                <c:pt idx="4493">
                  <c:v>40188.786805556752</c:v>
                </c:pt>
                <c:pt idx="4494">
                  <c:v>40188.787500001199</c:v>
                </c:pt>
                <c:pt idx="4495">
                  <c:v>40188.788194445646</c:v>
                </c:pt>
                <c:pt idx="4496">
                  <c:v>40188.788888890092</c:v>
                </c:pt>
                <c:pt idx="4497">
                  <c:v>40188.789583334539</c:v>
                </c:pt>
                <c:pt idx="4498">
                  <c:v>40188.790277778986</c:v>
                </c:pt>
                <c:pt idx="4499">
                  <c:v>40188.790972223433</c:v>
                </c:pt>
                <c:pt idx="4500">
                  <c:v>40188.791666667879</c:v>
                </c:pt>
                <c:pt idx="4501">
                  <c:v>40188.792361112326</c:v>
                </c:pt>
                <c:pt idx="4502">
                  <c:v>40188.793055556773</c:v>
                </c:pt>
                <c:pt idx="4503">
                  <c:v>40188.793750001219</c:v>
                </c:pt>
                <c:pt idx="4504">
                  <c:v>40188.794444445666</c:v>
                </c:pt>
                <c:pt idx="4505">
                  <c:v>40188.795138890113</c:v>
                </c:pt>
                <c:pt idx="4506">
                  <c:v>40188.79583333456</c:v>
                </c:pt>
                <c:pt idx="4507">
                  <c:v>40188.796527779006</c:v>
                </c:pt>
                <c:pt idx="4508">
                  <c:v>40188.797222223453</c:v>
                </c:pt>
                <c:pt idx="4509">
                  <c:v>40188.7979166679</c:v>
                </c:pt>
                <c:pt idx="4510">
                  <c:v>40188.798611112346</c:v>
                </c:pt>
                <c:pt idx="4511">
                  <c:v>40188.799305556793</c:v>
                </c:pt>
                <c:pt idx="4512">
                  <c:v>40188.80000000124</c:v>
                </c:pt>
                <c:pt idx="4513">
                  <c:v>40188.800694445687</c:v>
                </c:pt>
                <c:pt idx="4514">
                  <c:v>40188.801388890133</c:v>
                </c:pt>
                <c:pt idx="4515">
                  <c:v>40188.80208333458</c:v>
                </c:pt>
                <c:pt idx="4516">
                  <c:v>40188.802777779027</c:v>
                </c:pt>
                <c:pt idx="4517">
                  <c:v>40188.803472223473</c:v>
                </c:pt>
                <c:pt idx="4518">
                  <c:v>40188.80416666792</c:v>
                </c:pt>
                <c:pt idx="4519">
                  <c:v>40188.804861112367</c:v>
                </c:pt>
                <c:pt idx="4520">
                  <c:v>40188.805555556813</c:v>
                </c:pt>
                <c:pt idx="4521">
                  <c:v>40188.80625000126</c:v>
                </c:pt>
                <c:pt idx="4522">
                  <c:v>40188.806944445707</c:v>
                </c:pt>
                <c:pt idx="4523">
                  <c:v>40188.807638890154</c:v>
                </c:pt>
                <c:pt idx="4524">
                  <c:v>40188.8083333346</c:v>
                </c:pt>
                <c:pt idx="4525">
                  <c:v>40188.809027779047</c:v>
                </c:pt>
                <c:pt idx="4526">
                  <c:v>40188.809722223494</c:v>
                </c:pt>
                <c:pt idx="4527">
                  <c:v>40188.81041666794</c:v>
                </c:pt>
                <c:pt idx="4528">
                  <c:v>40188.811111112387</c:v>
                </c:pt>
                <c:pt idx="4529">
                  <c:v>40188.811805556834</c:v>
                </c:pt>
                <c:pt idx="4530">
                  <c:v>40188.812500001281</c:v>
                </c:pt>
                <c:pt idx="4531">
                  <c:v>40188.813194445727</c:v>
                </c:pt>
                <c:pt idx="4532">
                  <c:v>40188.813888890174</c:v>
                </c:pt>
                <c:pt idx="4533">
                  <c:v>40188.814583334621</c:v>
                </c:pt>
                <c:pt idx="4534">
                  <c:v>40188.815277779067</c:v>
                </c:pt>
                <c:pt idx="4535">
                  <c:v>40188.815972223514</c:v>
                </c:pt>
                <c:pt idx="4536">
                  <c:v>40188.816666667961</c:v>
                </c:pt>
                <c:pt idx="4537">
                  <c:v>40188.817361112408</c:v>
                </c:pt>
                <c:pt idx="4538">
                  <c:v>40188.818055556854</c:v>
                </c:pt>
                <c:pt idx="4539">
                  <c:v>40188.818750001301</c:v>
                </c:pt>
                <c:pt idx="4540">
                  <c:v>40188.819444445748</c:v>
                </c:pt>
                <c:pt idx="4541">
                  <c:v>40188.820138890194</c:v>
                </c:pt>
                <c:pt idx="4542">
                  <c:v>40188.820833334641</c:v>
                </c:pt>
                <c:pt idx="4543">
                  <c:v>40188.821527779088</c:v>
                </c:pt>
                <c:pt idx="4544">
                  <c:v>40188.822222223534</c:v>
                </c:pt>
                <c:pt idx="4545">
                  <c:v>40188.822916667981</c:v>
                </c:pt>
                <c:pt idx="4546">
                  <c:v>40188.823611112428</c:v>
                </c:pt>
                <c:pt idx="4547">
                  <c:v>40188.824305556875</c:v>
                </c:pt>
                <c:pt idx="4548">
                  <c:v>40188.825000001321</c:v>
                </c:pt>
                <c:pt idx="4549">
                  <c:v>40188.825694445768</c:v>
                </c:pt>
                <c:pt idx="4550">
                  <c:v>40188.826388890215</c:v>
                </c:pt>
                <c:pt idx="4551">
                  <c:v>40188.827083334661</c:v>
                </c:pt>
                <c:pt idx="4552">
                  <c:v>40188.827777779108</c:v>
                </c:pt>
                <c:pt idx="4553">
                  <c:v>40188.828472223555</c:v>
                </c:pt>
                <c:pt idx="4554">
                  <c:v>40188.829166668002</c:v>
                </c:pt>
                <c:pt idx="4555">
                  <c:v>40188.829861112448</c:v>
                </c:pt>
                <c:pt idx="4556">
                  <c:v>40188.830555556895</c:v>
                </c:pt>
                <c:pt idx="4557">
                  <c:v>40188.831250001342</c:v>
                </c:pt>
                <c:pt idx="4558">
                  <c:v>40188.831944445788</c:v>
                </c:pt>
                <c:pt idx="4559">
                  <c:v>40188.832638890235</c:v>
                </c:pt>
                <c:pt idx="4560">
                  <c:v>40188.833333334682</c:v>
                </c:pt>
                <c:pt idx="4561">
                  <c:v>40188.834027779129</c:v>
                </c:pt>
                <c:pt idx="4562">
                  <c:v>40188.834722223575</c:v>
                </c:pt>
                <c:pt idx="4563">
                  <c:v>40188.835416668022</c:v>
                </c:pt>
                <c:pt idx="4564">
                  <c:v>40188.836111112469</c:v>
                </c:pt>
                <c:pt idx="4565">
                  <c:v>40188.836805556915</c:v>
                </c:pt>
                <c:pt idx="4566">
                  <c:v>40188.837500001362</c:v>
                </c:pt>
                <c:pt idx="4567">
                  <c:v>40188.838194445809</c:v>
                </c:pt>
                <c:pt idx="4568">
                  <c:v>40188.838888890255</c:v>
                </c:pt>
                <c:pt idx="4569">
                  <c:v>40188.839583334702</c:v>
                </c:pt>
                <c:pt idx="4570">
                  <c:v>40188.840277779149</c:v>
                </c:pt>
                <c:pt idx="4571">
                  <c:v>40188.840972223596</c:v>
                </c:pt>
                <c:pt idx="4572">
                  <c:v>40188.841666668042</c:v>
                </c:pt>
                <c:pt idx="4573">
                  <c:v>40188.842361112489</c:v>
                </c:pt>
                <c:pt idx="4574">
                  <c:v>40188.843055556936</c:v>
                </c:pt>
                <c:pt idx="4575">
                  <c:v>40188.843750001382</c:v>
                </c:pt>
                <c:pt idx="4576">
                  <c:v>40188.844444445829</c:v>
                </c:pt>
                <c:pt idx="4577">
                  <c:v>40188.845138890276</c:v>
                </c:pt>
                <c:pt idx="4578">
                  <c:v>40188.845833334723</c:v>
                </c:pt>
                <c:pt idx="4579">
                  <c:v>40188.846527779169</c:v>
                </c:pt>
                <c:pt idx="4580">
                  <c:v>40188.847222223616</c:v>
                </c:pt>
                <c:pt idx="4581">
                  <c:v>40188.847916668063</c:v>
                </c:pt>
                <c:pt idx="4582">
                  <c:v>40188.848611112509</c:v>
                </c:pt>
                <c:pt idx="4583">
                  <c:v>40188.849305556956</c:v>
                </c:pt>
                <c:pt idx="4584">
                  <c:v>40188.850000001403</c:v>
                </c:pt>
                <c:pt idx="4585">
                  <c:v>40188.85069444585</c:v>
                </c:pt>
                <c:pt idx="4586">
                  <c:v>40188.851388890296</c:v>
                </c:pt>
                <c:pt idx="4587">
                  <c:v>40188.852083334743</c:v>
                </c:pt>
                <c:pt idx="4588">
                  <c:v>40188.85277777919</c:v>
                </c:pt>
                <c:pt idx="4589">
                  <c:v>40188.853472223636</c:v>
                </c:pt>
                <c:pt idx="4590">
                  <c:v>40188.854166668083</c:v>
                </c:pt>
                <c:pt idx="4591">
                  <c:v>40188.85486111253</c:v>
                </c:pt>
                <c:pt idx="4592">
                  <c:v>40188.855555556976</c:v>
                </c:pt>
                <c:pt idx="4593">
                  <c:v>40188.856250001423</c:v>
                </c:pt>
                <c:pt idx="4594">
                  <c:v>40188.85694444587</c:v>
                </c:pt>
                <c:pt idx="4595">
                  <c:v>40188.857638890317</c:v>
                </c:pt>
                <c:pt idx="4596">
                  <c:v>40188.858333334763</c:v>
                </c:pt>
                <c:pt idx="4597">
                  <c:v>40188.85902777921</c:v>
                </c:pt>
                <c:pt idx="4598">
                  <c:v>40188.859722223657</c:v>
                </c:pt>
                <c:pt idx="4599">
                  <c:v>40188.860416668103</c:v>
                </c:pt>
                <c:pt idx="4600">
                  <c:v>40188.86111111255</c:v>
                </c:pt>
                <c:pt idx="4601">
                  <c:v>40188.861805556997</c:v>
                </c:pt>
                <c:pt idx="4602">
                  <c:v>40188.862500001444</c:v>
                </c:pt>
                <c:pt idx="4603">
                  <c:v>40188.86319444589</c:v>
                </c:pt>
                <c:pt idx="4604">
                  <c:v>40188.863888890337</c:v>
                </c:pt>
                <c:pt idx="4605">
                  <c:v>40188.864583334784</c:v>
                </c:pt>
                <c:pt idx="4606">
                  <c:v>40188.86527777923</c:v>
                </c:pt>
                <c:pt idx="4607">
                  <c:v>40188.865972223677</c:v>
                </c:pt>
                <c:pt idx="4608">
                  <c:v>40188.866666668124</c:v>
                </c:pt>
                <c:pt idx="4609">
                  <c:v>40188.867361112571</c:v>
                </c:pt>
                <c:pt idx="4610">
                  <c:v>40188.868055557017</c:v>
                </c:pt>
                <c:pt idx="4611">
                  <c:v>40188.868750001464</c:v>
                </c:pt>
                <c:pt idx="4612">
                  <c:v>40188.869444445911</c:v>
                </c:pt>
                <c:pt idx="4613">
                  <c:v>40188.870138890357</c:v>
                </c:pt>
                <c:pt idx="4614">
                  <c:v>40188.870833334804</c:v>
                </c:pt>
                <c:pt idx="4615">
                  <c:v>40188.871527779251</c:v>
                </c:pt>
                <c:pt idx="4616">
                  <c:v>40188.872222223697</c:v>
                </c:pt>
                <c:pt idx="4617">
                  <c:v>40188.872916668144</c:v>
                </c:pt>
                <c:pt idx="4618">
                  <c:v>40188.873611112591</c:v>
                </c:pt>
                <c:pt idx="4619">
                  <c:v>40188.874305557038</c:v>
                </c:pt>
                <c:pt idx="4620">
                  <c:v>40188.875000001484</c:v>
                </c:pt>
                <c:pt idx="4621">
                  <c:v>40188.875694445931</c:v>
                </c:pt>
                <c:pt idx="4622">
                  <c:v>40188.876388890378</c:v>
                </c:pt>
                <c:pt idx="4623">
                  <c:v>40188.877083334824</c:v>
                </c:pt>
                <c:pt idx="4624">
                  <c:v>40188.877777779271</c:v>
                </c:pt>
                <c:pt idx="4625">
                  <c:v>40188.878472223718</c:v>
                </c:pt>
                <c:pt idx="4626">
                  <c:v>40188.879166668165</c:v>
                </c:pt>
                <c:pt idx="4627">
                  <c:v>40188.879861112611</c:v>
                </c:pt>
                <c:pt idx="4628">
                  <c:v>40188.880555557058</c:v>
                </c:pt>
                <c:pt idx="4629">
                  <c:v>40188.881250001505</c:v>
                </c:pt>
                <c:pt idx="4630">
                  <c:v>40188.881944445951</c:v>
                </c:pt>
                <c:pt idx="4631">
                  <c:v>40188.882638890398</c:v>
                </c:pt>
                <c:pt idx="4632">
                  <c:v>40188.883333334845</c:v>
                </c:pt>
                <c:pt idx="4633">
                  <c:v>40188.884027779292</c:v>
                </c:pt>
                <c:pt idx="4634">
                  <c:v>40188.884722223738</c:v>
                </c:pt>
                <c:pt idx="4635">
                  <c:v>40188.885416668185</c:v>
                </c:pt>
                <c:pt idx="4636">
                  <c:v>40188.886111112632</c:v>
                </c:pt>
                <c:pt idx="4637">
                  <c:v>40188.886805557078</c:v>
                </c:pt>
                <c:pt idx="4638">
                  <c:v>40188.887500001525</c:v>
                </c:pt>
                <c:pt idx="4639">
                  <c:v>40188.888194445972</c:v>
                </c:pt>
                <c:pt idx="4640">
                  <c:v>40188.888888890418</c:v>
                </c:pt>
                <c:pt idx="4641">
                  <c:v>40188.889583334865</c:v>
                </c:pt>
                <c:pt idx="4642">
                  <c:v>40188.890277779312</c:v>
                </c:pt>
                <c:pt idx="4643">
                  <c:v>40188.890972223759</c:v>
                </c:pt>
                <c:pt idx="4644">
                  <c:v>40188.891666668205</c:v>
                </c:pt>
                <c:pt idx="4645">
                  <c:v>40188.892361112652</c:v>
                </c:pt>
                <c:pt idx="4646">
                  <c:v>40188.893055557099</c:v>
                </c:pt>
                <c:pt idx="4647">
                  <c:v>40188.893750001545</c:v>
                </c:pt>
                <c:pt idx="4648">
                  <c:v>40188.894444445992</c:v>
                </c:pt>
                <c:pt idx="4649">
                  <c:v>40188.895138890439</c:v>
                </c:pt>
                <c:pt idx="4650">
                  <c:v>40188.895833334886</c:v>
                </c:pt>
                <c:pt idx="4651">
                  <c:v>40188.896527779332</c:v>
                </c:pt>
                <c:pt idx="4652">
                  <c:v>40188.897222223779</c:v>
                </c:pt>
                <c:pt idx="4653">
                  <c:v>40188.897916668226</c:v>
                </c:pt>
                <c:pt idx="4654">
                  <c:v>40188.898611112672</c:v>
                </c:pt>
                <c:pt idx="4655">
                  <c:v>40188.899305557119</c:v>
                </c:pt>
                <c:pt idx="4656">
                  <c:v>40188.900000001566</c:v>
                </c:pt>
                <c:pt idx="4657">
                  <c:v>40188.900694446012</c:v>
                </c:pt>
                <c:pt idx="4658">
                  <c:v>40188.901388890459</c:v>
                </c:pt>
                <c:pt idx="4659">
                  <c:v>40188.902083334906</c:v>
                </c:pt>
                <c:pt idx="4660">
                  <c:v>40188.902777779353</c:v>
                </c:pt>
                <c:pt idx="4661">
                  <c:v>40188.903472223799</c:v>
                </c:pt>
                <c:pt idx="4662">
                  <c:v>40188.904166668246</c:v>
                </c:pt>
                <c:pt idx="4663">
                  <c:v>40188.904861112693</c:v>
                </c:pt>
                <c:pt idx="4664">
                  <c:v>40188.905555557139</c:v>
                </c:pt>
                <c:pt idx="4665">
                  <c:v>40188.906250001586</c:v>
                </c:pt>
                <c:pt idx="4666">
                  <c:v>40188.906944446033</c:v>
                </c:pt>
                <c:pt idx="4667">
                  <c:v>40188.90763889048</c:v>
                </c:pt>
                <c:pt idx="4668">
                  <c:v>40188.908333334926</c:v>
                </c:pt>
                <c:pt idx="4669">
                  <c:v>40188.909027779373</c:v>
                </c:pt>
                <c:pt idx="4670">
                  <c:v>40188.90972222382</c:v>
                </c:pt>
                <c:pt idx="4671">
                  <c:v>40188.910416668266</c:v>
                </c:pt>
                <c:pt idx="4672">
                  <c:v>40188.911111112713</c:v>
                </c:pt>
                <c:pt idx="4673">
                  <c:v>40188.91180555716</c:v>
                </c:pt>
                <c:pt idx="4674">
                  <c:v>40188.912500001607</c:v>
                </c:pt>
                <c:pt idx="4675">
                  <c:v>40188.913194446053</c:v>
                </c:pt>
                <c:pt idx="4676">
                  <c:v>40188.9138888905</c:v>
                </c:pt>
                <c:pt idx="4677">
                  <c:v>40188.914583334947</c:v>
                </c:pt>
                <c:pt idx="4678">
                  <c:v>40188.915277779393</c:v>
                </c:pt>
                <c:pt idx="4679">
                  <c:v>40188.91597222384</c:v>
                </c:pt>
                <c:pt idx="4680">
                  <c:v>40188.916666666664</c:v>
                </c:pt>
                <c:pt idx="4681">
                  <c:v>40188.917361111111</c:v>
                </c:pt>
                <c:pt idx="4682">
                  <c:v>40188.918055555558</c:v>
                </c:pt>
                <c:pt idx="4683">
                  <c:v>40188.918750000004</c:v>
                </c:pt>
                <c:pt idx="4684">
                  <c:v>40188.919444444451</c:v>
                </c:pt>
                <c:pt idx="4685">
                  <c:v>40188.920138888898</c:v>
                </c:pt>
                <c:pt idx="4686">
                  <c:v>40188.920833333344</c:v>
                </c:pt>
                <c:pt idx="4687">
                  <c:v>40188.921527777791</c:v>
                </c:pt>
                <c:pt idx="4688">
                  <c:v>40188.922222222238</c:v>
                </c:pt>
                <c:pt idx="4689">
                  <c:v>40188.922916666685</c:v>
                </c:pt>
                <c:pt idx="4690">
                  <c:v>40188.923611111131</c:v>
                </c:pt>
                <c:pt idx="4691">
                  <c:v>40188.924305555578</c:v>
                </c:pt>
                <c:pt idx="4692">
                  <c:v>40188.925000000025</c:v>
                </c:pt>
                <c:pt idx="4693">
                  <c:v>40188.925694444471</c:v>
                </c:pt>
                <c:pt idx="4694">
                  <c:v>40188.926388888918</c:v>
                </c:pt>
                <c:pt idx="4695">
                  <c:v>40188.927083333365</c:v>
                </c:pt>
                <c:pt idx="4696">
                  <c:v>40188.927777777812</c:v>
                </c:pt>
                <c:pt idx="4697">
                  <c:v>40188.928472222258</c:v>
                </c:pt>
                <c:pt idx="4698">
                  <c:v>40188.929166666705</c:v>
                </c:pt>
                <c:pt idx="4699">
                  <c:v>40188.929861111152</c:v>
                </c:pt>
                <c:pt idx="4700">
                  <c:v>40188.930555555598</c:v>
                </c:pt>
                <c:pt idx="4701">
                  <c:v>40188.931250000045</c:v>
                </c:pt>
                <c:pt idx="4702">
                  <c:v>40188.931944444492</c:v>
                </c:pt>
                <c:pt idx="4703">
                  <c:v>40188.932638888939</c:v>
                </c:pt>
                <c:pt idx="4704">
                  <c:v>40188.933333333385</c:v>
                </c:pt>
                <c:pt idx="4705">
                  <c:v>40188.934027777832</c:v>
                </c:pt>
                <c:pt idx="4706">
                  <c:v>40188.934722222279</c:v>
                </c:pt>
                <c:pt idx="4707">
                  <c:v>40188.935416666725</c:v>
                </c:pt>
                <c:pt idx="4708">
                  <c:v>40188.936111111172</c:v>
                </c:pt>
                <c:pt idx="4709">
                  <c:v>40188.936805555619</c:v>
                </c:pt>
                <c:pt idx="4710">
                  <c:v>40188.937500000065</c:v>
                </c:pt>
                <c:pt idx="4711">
                  <c:v>40188.938194444512</c:v>
                </c:pt>
                <c:pt idx="4712">
                  <c:v>40188.938888888959</c:v>
                </c:pt>
                <c:pt idx="4713">
                  <c:v>40188.939583333406</c:v>
                </c:pt>
                <c:pt idx="4714">
                  <c:v>40188.940277777852</c:v>
                </c:pt>
                <c:pt idx="4715">
                  <c:v>40188.940972222299</c:v>
                </c:pt>
                <c:pt idx="4716">
                  <c:v>40188.941666666746</c:v>
                </c:pt>
                <c:pt idx="4717">
                  <c:v>40188.942361111192</c:v>
                </c:pt>
                <c:pt idx="4718">
                  <c:v>40188.943055555639</c:v>
                </c:pt>
                <c:pt idx="4719">
                  <c:v>40188.943750000086</c:v>
                </c:pt>
                <c:pt idx="4720">
                  <c:v>40188.944444444533</c:v>
                </c:pt>
                <c:pt idx="4721">
                  <c:v>40188.945138888979</c:v>
                </c:pt>
                <c:pt idx="4722">
                  <c:v>40188.945833333426</c:v>
                </c:pt>
                <c:pt idx="4723">
                  <c:v>40188.946527777873</c:v>
                </c:pt>
                <c:pt idx="4724">
                  <c:v>40188.947222222319</c:v>
                </c:pt>
                <c:pt idx="4725">
                  <c:v>40188.947916666766</c:v>
                </c:pt>
                <c:pt idx="4726">
                  <c:v>40188.948611111213</c:v>
                </c:pt>
                <c:pt idx="4727">
                  <c:v>40188.94930555566</c:v>
                </c:pt>
                <c:pt idx="4728">
                  <c:v>40188.950000000106</c:v>
                </c:pt>
                <c:pt idx="4729">
                  <c:v>40188.950694444553</c:v>
                </c:pt>
                <c:pt idx="4730">
                  <c:v>40188.951388889</c:v>
                </c:pt>
                <c:pt idx="4731">
                  <c:v>40188.952083333446</c:v>
                </c:pt>
                <c:pt idx="4732">
                  <c:v>40188.952777777893</c:v>
                </c:pt>
                <c:pt idx="4733">
                  <c:v>40188.95347222234</c:v>
                </c:pt>
                <c:pt idx="4734">
                  <c:v>40188.954166666786</c:v>
                </c:pt>
                <c:pt idx="4735">
                  <c:v>40188.954861111233</c:v>
                </c:pt>
                <c:pt idx="4736">
                  <c:v>40188.95555555568</c:v>
                </c:pt>
                <c:pt idx="4737">
                  <c:v>40188.956250000127</c:v>
                </c:pt>
                <c:pt idx="4738">
                  <c:v>40188.956944444573</c:v>
                </c:pt>
                <c:pt idx="4739">
                  <c:v>40188.95763888902</c:v>
                </c:pt>
                <c:pt idx="4740">
                  <c:v>40188.958333333467</c:v>
                </c:pt>
                <c:pt idx="4741">
                  <c:v>40188.959027777913</c:v>
                </c:pt>
                <c:pt idx="4742">
                  <c:v>40188.95972222236</c:v>
                </c:pt>
                <c:pt idx="4743">
                  <c:v>40188.960416666807</c:v>
                </c:pt>
                <c:pt idx="4744">
                  <c:v>40188.961111111254</c:v>
                </c:pt>
                <c:pt idx="4745">
                  <c:v>40188.9618055557</c:v>
                </c:pt>
                <c:pt idx="4746">
                  <c:v>40188.962500000147</c:v>
                </c:pt>
                <c:pt idx="4747">
                  <c:v>40188.963194444594</c:v>
                </c:pt>
                <c:pt idx="4748">
                  <c:v>40188.96388888904</c:v>
                </c:pt>
                <c:pt idx="4749">
                  <c:v>40188.964583333487</c:v>
                </c:pt>
                <c:pt idx="4750">
                  <c:v>40188.965277777934</c:v>
                </c:pt>
                <c:pt idx="4751">
                  <c:v>40188.965972222381</c:v>
                </c:pt>
                <c:pt idx="4752">
                  <c:v>40188.966666666827</c:v>
                </c:pt>
                <c:pt idx="4753">
                  <c:v>40188.967361111274</c:v>
                </c:pt>
                <c:pt idx="4754">
                  <c:v>40188.968055555721</c:v>
                </c:pt>
                <c:pt idx="4755">
                  <c:v>40188.968750000167</c:v>
                </c:pt>
                <c:pt idx="4756">
                  <c:v>40188.969444444614</c:v>
                </c:pt>
                <c:pt idx="4757">
                  <c:v>40188.970138889061</c:v>
                </c:pt>
                <c:pt idx="4758">
                  <c:v>40188.970833333507</c:v>
                </c:pt>
                <c:pt idx="4759">
                  <c:v>40188.971527777954</c:v>
                </c:pt>
                <c:pt idx="4760">
                  <c:v>40188.972222222401</c:v>
                </c:pt>
                <c:pt idx="4761">
                  <c:v>40188.972916666848</c:v>
                </c:pt>
                <c:pt idx="4762">
                  <c:v>40188.973611111294</c:v>
                </c:pt>
                <c:pt idx="4763">
                  <c:v>40188.974305555741</c:v>
                </c:pt>
                <c:pt idx="4764">
                  <c:v>40188.975000000188</c:v>
                </c:pt>
                <c:pt idx="4765">
                  <c:v>40188.975694444634</c:v>
                </c:pt>
                <c:pt idx="4766">
                  <c:v>40188.976388889081</c:v>
                </c:pt>
                <c:pt idx="4767">
                  <c:v>40188.977083333528</c:v>
                </c:pt>
                <c:pt idx="4768">
                  <c:v>40188.977777777975</c:v>
                </c:pt>
                <c:pt idx="4769">
                  <c:v>40188.978472222421</c:v>
                </c:pt>
                <c:pt idx="4770">
                  <c:v>40188.979166666868</c:v>
                </c:pt>
                <c:pt idx="4771">
                  <c:v>40188.979861111315</c:v>
                </c:pt>
                <c:pt idx="4772">
                  <c:v>40188.980555555761</c:v>
                </c:pt>
                <c:pt idx="4773">
                  <c:v>40188.981250000208</c:v>
                </c:pt>
                <c:pt idx="4774">
                  <c:v>40188.981944444655</c:v>
                </c:pt>
                <c:pt idx="4775">
                  <c:v>40188.982638889102</c:v>
                </c:pt>
                <c:pt idx="4776">
                  <c:v>40188.983333333548</c:v>
                </c:pt>
                <c:pt idx="4777">
                  <c:v>40188.984027777995</c:v>
                </c:pt>
                <c:pt idx="4778">
                  <c:v>40188.984722222442</c:v>
                </c:pt>
                <c:pt idx="4779">
                  <c:v>40188.985416666888</c:v>
                </c:pt>
                <c:pt idx="4780">
                  <c:v>40188.986111111335</c:v>
                </c:pt>
                <c:pt idx="4781">
                  <c:v>40188.986805555782</c:v>
                </c:pt>
                <c:pt idx="4782">
                  <c:v>40188.987500000228</c:v>
                </c:pt>
                <c:pt idx="4783">
                  <c:v>40188.988194444675</c:v>
                </c:pt>
                <c:pt idx="4784">
                  <c:v>40188.988888889122</c:v>
                </c:pt>
                <c:pt idx="4785">
                  <c:v>40188.989583333569</c:v>
                </c:pt>
                <c:pt idx="4786">
                  <c:v>40188.990277778015</c:v>
                </c:pt>
                <c:pt idx="4787">
                  <c:v>40188.990972222462</c:v>
                </c:pt>
                <c:pt idx="4788">
                  <c:v>40188.991666666909</c:v>
                </c:pt>
                <c:pt idx="4789">
                  <c:v>40188.992361111355</c:v>
                </c:pt>
                <c:pt idx="4790">
                  <c:v>40188.993055555802</c:v>
                </c:pt>
                <c:pt idx="4791">
                  <c:v>40188.993750000249</c:v>
                </c:pt>
                <c:pt idx="4792">
                  <c:v>40188.994444444696</c:v>
                </c:pt>
                <c:pt idx="4793">
                  <c:v>40188.995138889142</c:v>
                </c:pt>
                <c:pt idx="4794">
                  <c:v>40188.995833333589</c:v>
                </c:pt>
                <c:pt idx="4795">
                  <c:v>40188.996527778036</c:v>
                </c:pt>
                <c:pt idx="4796">
                  <c:v>40188.997222222482</c:v>
                </c:pt>
                <c:pt idx="4797">
                  <c:v>40188.997916666929</c:v>
                </c:pt>
                <c:pt idx="4798">
                  <c:v>40188.998611111376</c:v>
                </c:pt>
                <c:pt idx="4799">
                  <c:v>40188.999305555823</c:v>
                </c:pt>
                <c:pt idx="4800">
                  <c:v>40189.000000000269</c:v>
                </c:pt>
                <c:pt idx="4801">
                  <c:v>40189.000694444716</c:v>
                </c:pt>
                <c:pt idx="4802">
                  <c:v>40189.001388889163</c:v>
                </c:pt>
                <c:pt idx="4803">
                  <c:v>40189.002083333609</c:v>
                </c:pt>
                <c:pt idx="4804">
                  <c:v>40189.002777778056</c:v>
                </c:pt>
                <c:pt idx="4805">
                  <c:v>40189.003472222503</c:v>
                </c:pt>
                <c:pt idx="4806">
                  <c:v>40189.004166666949</c:v>
                </c:pt>
                <c:pt idx="4807">
                  <c:v>40189.004861111396</c:v>
                </c:pt>
                <c:pt idx="4808">
                  <c:v>40189.005555555843</c:v>
                </c:pt>
                <c:pt idx="4809">
                  <c:v>40189.00625000029</c:v>
                </c:pt>
                <c:pt idx="4810">
                  <c:v>40189.006944444736</c:v>
                </c:pt>
                <c:pt idx="4811">
                  <c:v>40189.007638889183</c:v>
                </c:pt>
                <c:pt idx="4812">
                  <c:v>40189.00833333363</c:v>
                </c:pt>
                <c:pt idx="4813">
                  <c:v>40189.009027778076</c:v>
                </c:pt>
                <c:pt idx="4814">
                  <c:v>40189.009722222523</c:v>
                </c:pt>
                <c:pt idx="4815">
                  <c:v>40189.01041666697</c:v>
                </c:pt>
                <c:pt idx="4816">
                  <c:v>40189.011111111417</c:v>
                </c:pt>
                <c:pt idx="4817">
                  <c:v>40189.011805555863</c:v>
                </c:pt>
                <c:pt idx="4818">
                  <c:v>40189.01250000031</c:v>
                </c:pt>
                <c:pt idx="4819">
                  <c:v>40189.013194444757</c:v>
                </c:pt>
                <c:pt idx="4820">
                  <c:v>40189.013888889203</c:v>
                </c:pt>
                <c:pt idx="4821">
                  <c:v>40189.01458333365</c:v>
                </c:pt>
                <c:pt idx="4822">
                  <c:v>40189.015277778097</c:v>
                </c:pt>
                <c:pt idx="4823">
                  <c:v>40189.015972222543</c:v>
                </c:pt>
                <c:pt idx="4824">
                  <c:v>40189.01666666699</c:v>
                </c:pt>
                <c:pt idx="4825">
                  <c:v>40189.017361111437</c:v>
                </c:pt>
                <c:pt idx="4826">
                  <c:v>40189.018055555884</c:v>
                </c:pt>
                <c:pt idx="4827">
                  <c:v>40189.01875000033</c:v>
                </c:pt>
                <c:pt idx="4828">
                  <c:v>40189.019444444777</c:v>
                </c:pt>
                <c:pt idx="4829">
                  <c:v>40189.020138889224</c:v>
                </c:pt>
                <c:pt idx="4830">
                  <c:v>40189.02083333367</c:v>
                </c:pt>
                <c:pt idx="4831">
                  <c:v>40189.021527778117</c:v>
                </c:pt>
                <c:pt idx="4832">
                  <c:v>40189.022222222564</c:v>
                </c:pt>
                <c:pt idx="4833">
                  <c:v>40189.022916667011</c:v>
                </c:pt>
                <c:pt idx="4834">
                  <c:v>40189.023611111457</c:v>
                </c:pt>
                <c:pt idx="4835">
                  <c:v>40189.024305555904</c:v>
                </c:pt>
                <c:pt idx="4836">
                  <c:v>40189.025000000351</c:v>
                </c:pt>
                <c:pt idx="4837">
                  <c:v>40189.025694444797</c:v>
                </c:pt>
                <c:pt idx="4838">
                  <c:v>40189.026388889244</c:v>
                </c:pt>
                <c:pt idx="4839">
                  <c:v>40189.027083333691</c:v>
                </c:pt>
                <c:pt idx="4840">
                  <c:v>40189.027777778138</c:v>
                </c:pt>
                <c:pt idx="4841">
                  <c:v>40189.028472222584</c:v>
                </c:pt>
                <c:pt idx="4842">
                  <c:v>40189.029166667031</c:v>
                </c:pt>
                <c:pt idx="4843">
                  <c:v>40189.029861111478</c:v>
                </c:pt>
                <c:pt idx="4844">
                  <c:v>40189.030555555924</c:v>
                </c:pt>
                <c:pt idx="4845">
                  <c:v>40189.031250000371</c:v>
                </c:pt>
                <c:pt idx="4846">
                  <c:v>40189.031944444818</c:v>
                </c:pt>
                <c:pt idx="4847">
                  <c:v>40189.032638889264</c:v>
                </c:pt>
                <c:pt idx="4848">
                  <c:v>40189.033333333711</c:v>
                </c:pt>
                <c:pt idx="4849">
                  <c:v>40189.034027778158</c:v>
                </c:pt>
                <c:pt idx="4850">
                  <c:v>40189.034722222605</c:v>
                </c:pt>
                <c:pt idx="4851">
                  <c:v>40189.035416667051</c:v>
                </c:pt>
                <c:pt idx="4852">
                  <c:v>40189.036111111498</c:v>
                </c:pt>
                <c:pt idx="4853">
                  <c:v>40189.036805555945</c:v>
                </c:pt>
                <c:pt idx="4854">
                  <c:v>40189.037500000391</c:v>
                </c:pt>
                <c:pt idx="4855">
                  <c:v>40189.038194444838</c:v>
                </c:pt>
                <c:pt idx="4856">
                  <c:v>40189.038888889285</c:v>
                </c:pt>
                <c:pt idx="4857">
                  <c:v>40189.039583333732</c:v>
                </c:pt>
                <c:pt idx="4858">
                  <c:v>40189.040277778178</c:v>
                </c:pt>
                <c:pt idx="4859">
                  <c:v>40189.040972222625</c:v>
                </c:pt>
                <c:pt idx="4860">
                  <c:v>40189.041666667072</c:v>
                </c:pt>
                <c:pt idx="4861">
                  <c:v>40189.042361111518</c:v>
                </c:pt>
                <c:pt idx="4862">
                  <c:v>40189.043055555965</c:v>
                </c:pt>
                <c:pt idx="4863">
                  <c:v>40189.043750000412</c:v>
                </c:pt>
                <c:pt idx="4864">
                  <c:v>40189.044444444859</c:v>
                </c:pt>
                <c:pt idx="4865">
                  <c:v>40189.045138889305</c:v>
                </c:pt>
                <c:pt idx="4866">
                  <c:v>40189.045833333752</c:v>
                </c:pt>
                <c:pt idx="4867">
                  <c:v>40189.046527778199</c:v>
                </c:pt>
                <c:pt idx="4868">
                  <c:v>40189.047222222645</c:v>
                </c:pt>
                <c:pt idx="4869">
                  <c:v>40189.047916667092</c:v>
                </c:pt>
                <c:pt idx="4870">
                  <c:v>40189.048611111539</c:v>
                </c:pt>
                <c:pt idx="4871">
                  <c:v>40189.049305555985</c:v>
                </c:pt>
                <c:pt idx="4872">
                  <c:v>40189.050000000432</c:v>
                </c:pt>
                <c:pt idx="4873">
                  <c:v>40189.050694444879</c:v>
                </c:pt>
                <c:pt idx="4874">
                  <c:v>40189.051388889326</c:v>
                </c:pt>
                <c:pt idx="4875">
                  <c:v>40189.052083333772</c:v>
                </c:pt>
                <c:pt idx="4876">
                  <c:v>40189.052777778219</c:v>
                </c:pt>
                <c:pt idx="4877">
                  <c:v>40189.053472222666</c:v>
                </c:pt>
                <c:pt idx="4878">
                  <c:v>40189.054166667112</c:v>
                </c:pt>
                <c:pt idx="4879">
                  <c:v>40189.054861111559</c:v>
                </c:pt>
                <c:pt idx="4880">
                  <c:v>40189.055555556006</c:v>
                </c:pt>
                <c:pt idx="4881">
                  <c:v>40189.056250000453</c:v>
                </c:pt>
                <c:pt idx="4882">
                  <c:v>40189.056944444899</c:v>
                </c:pt>
                <c:pt idx="4883">
                  <c:v>40189.057638889346</c:v>
                </c:pt>
                <c:pt idx="4884">
                  <c:v>40189.058333333793</c:v>
                </c:pt>
                <c:pt idx="4885">
                  <c:v>40189.059027778239</c:v>
                </c:pt>
                <c:pt idx="4886">
                  <c:v>40189.059722222686</c:v>
                </c:pt>
                <c:pt idx="4887">
                  <c:v>40189.060416667133</c:v>
                </c:pt>
                <c:pt idx="4888">
                  <c:v>40189.06111111158</c:v>
                </c:pt>
                <c:pt idx="4889">
                  <c:v>40189.061805556026</c:v>
                </c:pt>
                <c:pt idx="4890">
                  <c:v>40189.062500000473</c:v>
                </c:pt>
                <c:pt idx="4891">
                  <c:v>40189.06319444492</c:v>
                </c:pt>
                <c:pt idx="4892">
                  <c:v>40189.063888889366</c:v>
                </c:pt>
                <c:pt idx="4893">
                  <c:v>40189.064583333813</c:v>
                </c:pt>
                <c:pt idx="4894">
                  <c:v>40189.06527777826</c:v>
                </c:pt>
                <c:pt idx="4895">
                  <c:v>40189.065972222706</c:v>
                </c:pt>
                <c:pt idx="4896">
                  <c:v>40189.066666667153</c:v>
                </c:pt>
                <c:pt idx="4897">
                  <c:v>40189.0673611116</c:v>
                </c:pt>
                <c:pt idx="4898">
                  <c:v>40189.068055556047</c:v>
                </c:pt>
                <c:pt idx="4899">
                  <c:v>40189.068750000493</c:v>
                </c:pt>
                <c:pt idx="4900">
                  <c:v>40189.06944444494</c:v>
                </c:pt>
                <c:pt idx="4901">
                  <c:v>40189.070138889387</c:v>
                </c:pt>
                <c:pt idx="4902">
                  <c:v>40189.070833333833</c:v>
                </c:pt>
                <c:pt idx="4903">
                  <c:v>40189.07152777828</c:v>
                </c:pt>
                <c:pt idx="4904">
                  <c:v>40189.072222222727</c:v>
                </c:pt>
                <c:pt idx="4905">
                  <c:v>40189.072916667174</c:v>
                </c:pt>
                <c:pt idx="4906">
                  <c:v>40189.07361111162</c:v>
                </c:pt>
                <c:pt idx="4907">
                  <c:v>40189.074305556067</c:v>
                </c:pt>
                <c:pt idx="4908">
                  <c:v>40189.075000000514</c:v>
                </c:pt>
                <c:pt idx="4909">
                  <c:v>40189.07569444496</c:v>
                </c:pt>
                <c:pt idx="4910">
                  <c:v>40189.076388889407</c:v>
                </c:pt>
                <c:pt idx="4911">
                  <c:v>40189.077083333854</c:v>
                </c:pt>
                <c:pt idx="4912">
                  <c:v>40189.077777778301</c:v>
                </c:pt>
                <c:pt idx="4913">
                  <c:v>40189.078472222747</c:v>
                </c:pt>
                <c:pt idx="4914">
                  <c:v>40189.079166667194</c:v>
                </c:pt>
                <c:pt idx="4915">
                  <c:v>40189.079861111641</c:v>
                </c:pt>
                <c:pt idx="4916">
                  <c:v>40189.080555556087</c:v>
                </c:pt>
                <c:pt idx="4917">
                  <c:v>40189.081250000534</c:v>
                </c:pt>
                <c:pt idx="4918">
                  <c:v>40189.081944444981</c:v>
                </c:pt>
                <c:pt idx="4919">
                  <c:v>40189.082638889427</c:v>
                </c:pt>
                <c:pt idx="4920">
                  <c:v>40189.083333333874</c:v>
                </c:pt>
                <c:pt idx="4921">
                  <c:v>40189.084027778321</c:v>
                </c:pt>
                <c:pt idx="4922">
                  <c:v>40189.084722222768</c:v>
                </c:pt>
                <c:pt idx="4923">
                  <c:v>40189.085416667214</c:v>
                </c:pt>
                <c:pt idx="4924">
                  <c:v>40189.086111111661</c:v>
                </c:pt>
                <c:pt idx="4925">
                  <c:v>40189.086805556108</c:v>
                </c:pt>
                <c:pt idx="4926">
                  <c:v>40189.087500000554</c:v>
                </c:pt>
                <c:pt idx="4927">
                  <c:v>40189.088194445001</c:v>
                </c:pt>
                <c:pt idx="4928">
                  <c:v>40189.088888889448</c:v>
                </c:pt>
                <c:pt idx="4929">
                  <c:v>40189.089583333895</c:v>
                </c:pt>
                <c:pt idx="4930">
                  <c:v>40189.090277778341</c:v>
                </c:pt>
                <c:pt idx="4931">
                  <c:v>40189.090972222788</c:v>
                </c:pt>
                <c:pt idx="4932">
                  <c:v>40189.091666667235</c:v>
                </c:pt>
                <c:pt idx="4933">
                  <c:v>40189.092361111681</c:v>
                </c:pt>
                <c:pt idx="4934">
                  <c:v>40189.093055556128</c:v>
                </c:pt>
                <c:pt idx="4935">
                  <c:v>40189.093750000575</c:v>
                </c:pt>
                <c:pt idx="4936">
                  <c:v>40189.094444445022</c:v>
                </c:pt>
                <c:pt idx="4937">
                  <c:v>40189.095138889468</c:v>
                </c:pt>
                <c:pt idx="4938">
                  <c:v>40189.095833333915</c:v>
                </c:pt>
                <c:pt idx="4939">
                  <c:v>40189.096527778362</c:v>
                </c:pt>
                <c:pt idx="4940">
                  <c:v>40189.097222222808</c:v>
                </c:pt>
                <c:pt idx="4941">
                  <c:v>40189.097916667255</c:v>
                </c:pt>
                <c:pt idx="4942">
                  <c:v>40189.098611111702</c:v>
                </c:pt>
                <c:pt idx="4943">
                  <c:v>40189.099305556148</c:v>
                </c:pt>
                <c:pt idx="4944">
                  <c:v>40189.100000000595</c:v>
                </c:pt>
                <c:pt idx="4945">
                  <c:v>40189.100694445042</c:v>
                </c:pt>
                <c:pt idx="4946">
                  <c:v>40189.101388889489</c:v>
                </c:pt>
                <c:pt idx="4947">
                  <c:v>40189.102083333935</c:v>
                </c:pt>
                <c:pt idx="4948">
                  <c:v>40189.102777778382</c:v>
                </c:pt>
                <c:pt idx="4949">
                  <c:v>40189.103472222829</c:v>
                </c:pt>
                <c:pt idx="4950">
                  <c:v>40189.104166667275</c:v>
                </c:pt>
                <c:pt idx="4951">
                  <c:v>40189.104861111722</c:v>
                </c:pt>
                <c:pt idx="4952">
                  <c:v>40189.105555556169</c:v>
                </c:pt>
                <c:pt idx="4953">
                  <c:v>40189.106250000616</c:v>
                </c:pt>
                <c:pt idx="4954">
                  <c:v>40189.106944445062</c:v>
                </c:pt>
                <c:pt idx="4955">
                  <c:v>40189.107638889509</c:v>
                </c:pt>
                <c:pt idx="4956">
                  <c:v>40189.108333333956</c:v>
                </c:pt>
                <c:pt idx="4957">
                  <c:v>40189.109027778402</c:v>
                </c:pt>
                <c:pt idx="4958">
                  <c:v>40189.109722222849</c:v>
                </c:pt>
                <c:pt idx="4959">
                  <c:v>40189.110416667296</c:v>
                </c:pt>
                <c:pt idx="4960">
                  <c:v>40189.111111111743</c:v>
                </c:pt>
                <c:pt idx="4961">
                  <c:v>40189.111805556189</c:v>
                </c:pt>
                <c:pt idx="4962">
                  <c:v>40189.112500000636</c:v>
                </c:pt>
                <c:pt idx="4963">
                  <c:v>40189.113194445083</c:v>
                </c:pt>
                <c:pt idx="4964">
                  <c:v>40189.113888889529</c:v>
                </c:pt>
                <c:pt idx="4965">
                  <c:v>40189.114583333976</c:v>
                </c:pt>
                <c:pt idx="4966">
                  <c:v>40189.115277778423</c:v>
                </c:pt>
                <c:pt idx="4967">
                  <c:v>40189.115972222869</c:v>
                </c:pt>
              </c:numCache>
            </c:numRef>
          </c:xVal>
          <c:yVal>
            <c:numRef>
              <c:f>Data!$F$2:$F$4969</c:f>
              <c:numCache>
                <c:formatCode>General</c:formatCode>
                <c:ptCount val="4968"/>
                <c:pt idx="0">
                  <c:v>67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  <c:pt idx="5">
                  <c:v>67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  <c:pt idx="10">
                  <c:v>67</c:v>
                </c:pt>
                <c:pt idx="11">
                  <c:v>67</c:v>
                </c:pt>
                <c:pt idx="12">
                  <c:v>66</c:v>
                </c:pt>
                <c:pt idx="13">
                  <c:v>66</c:v>
                </c:pt>
                <c:pt idx="14">
                  <c:v>66</c:v>
                </c:pt>
                <c:pt idx="15">
                  <c:v>66</c:v>
                </c:pt>
                <c:pt idx="16">
                  <c:v>66</c:v>
                </c:pt>
                <c:pt idx="17">
                  <c:v>66</c:v>
                </c:pt>
                <c:pt idx="18">
                  <c:v>66</c:v>
                </c:pt>
                <c:pt idx="19">
                  <c:v>66</c:v>
                </c:pt>
                <c:pt idx="20">
                  <c:v>66</c:v>
                </c:pt>
                <c:pt idx="21">
                  <c:v>66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</c:v>
                </c:pt>
                <c:pt idx="26">
                  <c:v>66</c:v>
                </c:pt>
                <c:pt idx="27">
                  <c:v>66</c:v>
                </c:pt>
                <c:pt idx="28">
                  <c:v>66</c:v>
                </c:pt>
                <c:pt idx="29">
                  <c:v>66</c:v>
                </c:pt>
                <c:pt idx="30">
                  <c:v>66</c:v>
                </c:pt>
                <c:pt idx="31">
                  <c:v>66</c:v>
                </c:pt>
                <c:pt idx="32">
                  <c:v>66</c:v>
                </c:pt>
                <c:pt idx="33">
                  <c:v>66</c:v>
                </c:pt>
                <c:pt idx="34">
                  <c:v>66</c:v>
                </c:pt>
                <c:pt idx="35">
                  <c:v>66</c:v>
                </c:pt>
                <c:pt idx="36">
                  <c:v>66</c:v>
                </c:pt>
                <c:pt idx="37">
                  <c:v>66</c:v>
                </c:pt>
                <c:pt idx="38">
                  <c:v>66</c:v>
                </c:pt>
                <c:pt idx="39">
                  <c:v>66</c:v>
                </c:pt>
                <c:pt idx="40">
                  <c:v>66</c:v>
                </c:pt>
                <c:pt idx="41">
                  <c:v>67</c:v>
                </c:pt>
                <c:pt idx="42">
                  <c:v>69</c:v>
                </c:pt>
                <c:pt idx="43">
                  <c:v>73</c:v>
                </c:pt>
                <c:pt idx="44">
                  <c:v>80</c:v>
                </c:pt>
                <c:pt idx="45">
                  <c:v>88</c:v>
                </c:pt>
                <c:pt idx="46">
                  <c:v>99</c:v>
                </c:pt>
                <c:pt idx="47">
                  <c:v>111</c:v>
                </c:pt>
                <c:pt idx="48">
                  <c:v>126</c:v>
                </c:pt>
                <c:pt idx="49">
                  <c:v>143</c:v>
                </c:pt>
                <c:pt idx="50">
                  <c:v>165</c:v>
                </c:pt>
                <c:pt idx="51">
                  <c:v>180</c:v>
                </c:pt>
                <c:pt idx="52">
                  <c:v>186</c:v>
                </c:pt>
                <c:pt idx="53">
                  <c:v>190</c:v>
                </c:pt>
                <c:pt idx="54">
                  <c:v>194</c:v>
                </c:pt>
                <c:pt idx="55">
                  <c:v>194</c:v>
                </c:pt>
                <c:pt idx="56">
                  <c:v>193</c:v>
                </c:pt>
                <c:pt idx="57">
                  <c:v>191</c:v>
                </c:pt>
                <c:pt idx="58">
                  <c:v>186</c:v>
                </c:pt>
                <c:pt idx="59">
                  <c:v>180</c:v>
                </c:pt>
                <c:pt idx="60">
                  <c:v>174</c:v>
                </c:pt>
                <c:pt idx="61">
                  <c:v>169</c:v>
                </c:pt>
                <c:pt idx="62">
                  <c:v>165</c:v>
                </c:pt>
                <c:pt idx="63">
                  <c:v>161</c:v>
                </c:pt>
                <c:pt idx="64">
                  <c:v>157</c:v>
                </c:pt>
                <c:pt idx="65">
                  <c:v>154</c:v>
                </c:pt>
                <c:pt idx="66">
                  <c:v>151</c:v>
                </c:pt>
                <c:pt idx="67">
                  <c:v>148</c:v>
                </c:pt>
                <c:pt idx="68">
                  <c:v>146</c:v>
                </c:pt>
                <c:pt idx="69">
                  <c:v>143</c:v>
                </c:pt>
                <c:pt idx="70">
                  <c:v>141</c:v>
                </c:pt>
                <c:pt idx="71">
                  <c:v>139</c:v>
                </c:pt>
                <c:pt idx="72">
                  <c:v>137</c:v>
                </c:pt>
                <c:pt idx="73">
                  <c:v>135</c:v>
                </c:pt>
                <c:pt idx="74">
                  <c:v>133</c:v>
                </c:pt>
                <c:pt idx="75">
                  <c:v>131</c:v>
                </c:pt>
                <c:pt idx="76">
                  <c:v>129</c:v>
                </c:pt>
                <c:pt idx="77">
                  <c:v>128</c:v>
                </c:pt>
                <c:pt idx="78">
                  <c:v>126</c:v>
                </c:pt>
                <c:pt idx="79">
                  <c:v>124</c:v>
                </c:pt>
                <c:pt idx="80">
                  <c:v>123</c:v>
                </c:pt>
                <c:pt idx="81">
                  <c:v>121</c:v>
                </c:pt>
                <c:pt idx="82">
                  <c:v>120</c:v>
                </c:pt>
                <c:pt idx="83">
                  <c:v>119</c:v>
                </c:pt>
                <c:pt idx="84">
                  <c:v>117</c:v>
                </c:pt>
                <c:pt idx="85">
                  <c:v>116</c:v>
                </c:pt>
                <c:pt idx="86">
                  <c:v>115</c:v>
                </c:pt>
                <c:pt idx="87">
                  <c:v>114</c:v>
                </c:pt>
                <c:pt idx="88">
                  <c:v>113</c:v>
                </c:pt>
                <c:pt idx="89">
                  <c:v>112</c:v>
                </c:pt>
                <c:pt idx="90">
                  <c:v>111</c:v>
                </c:pt>
                <c:pt idx="91">
                  <c:v>109</c:v>
                </c:pt>
                <c:pt idx="92">
                  <c:v>108</c:v>
                </c:pt>
                <c:pt idx="93">
                  <c:v>107</c:v>
                </c:pt>
                <c:pt idx="94">
                  <c:v>106</c:v>
                </c:pt>
                <c:pt idx="95">
                  <c:v>106</c:v>
                </c:pt>
                <c:pt idx="96">
                  <c:v>105</c:v>
                </c:pt>
                <c:pt idx="97">
                  <c:v>104</c:v>
                </c:pt>
                <c:pt idx="98">
                  <c:v>103</c:v>
                </c:pt>
                <c:pt idx="99">
                  <c:v>102</c:v>
                </c:pt>
                <c:pt idx="100">
                  <c:v>102</c:v>
                </c:pt>
                <c:pt idx="101">
                  <c:v>101</c:v>
                </c:pt>
                <c:pt idx="102">
                  <c:v>100</c:v>
                </c:pt>
                <c:pt idx="103">
                  <c:v>99</c:v>
                </c:pt>
                <c:pt idx="104">
                  <c:v>99</c:v>
                </c:pt>
                <c:pt idx="105">
                  <c:v>98</c:v>
                </c:pt>
                <c:pt idx="106">
                  <c:v>97</c:v>
                </c:pt>
                <c:pt idx="107">
                  <c:v>97</c:v>
                </c:pt>
                <c:pt idx="108">
                  <c:v>96</c:v>
                </c:pt>
                <c:pt idx="109">
                  <c:v>96</c:v>
                </c:pt>
                <c:pt idx="110">
                  <c:v>95</c:v>
                </c:pt>
                <c:pt idx="111">
                  <c:v>94</c:v>
                </c:pt>
                <c:pt idx="112">
                  <c:v>94</c:v>
                </c:pt>
                <c:pt idx="113">
                  <c:v>93</c:v>
                </c:pt>
                <c:pt idx="114">
                  <c:v>93</c:v>
                </c:pt>
                <c:pt idx="115">
                  <c:v>92</c:v>
                </c:pt>
                <c:pt idx="116">
                  <c:v>92</c:v>
                </c:pt>
                <c:pt idx="117">
                  <c:v>91</c:v>
                </c:pt>
                <c:pt idx="118">
                  <c:v>91</c:v>
                </c:pt>
                <c:pt idx="119">
                  <c:v>90</c:v>
                </c:pt>
                <c:pt idx="120">
                  <c:v>90</c:v>
                </c:pt>
                <c:pt idx="121">
                  <c:v>90</c:v>
                </c:pt>
                <c:pt idx="122">
                  <c:v>89</c:v>
                </c:pt>
                <c:pt idx="123">
                  <c:v>89</c:v>
                </c:pt>
                <c:pt idx="124">
                  <c:v>88</c:v>
                </c:pt>
                <c:pt idx="125">
                  <c:v>88</c:v>
                </c:pt>
                <c:pt idx="126">
                  <c:v>88</c:v>
                </c:pt>
                <c:pt idx="127">
                  <c:v>87</c:v>
                </c:pt>
                <c:pt idx="128">
                  <c:v>87</c:v>
                </c:pt>
                <c:pt idx="129">
                  <c:v>86</c:v>
                </c:pt>
                <c:pt idx="130">
                  <c:v>86</c:v>
                </c:pt>
                <c:pt idx="131">
                  <c:v>86</c:v>
                </c:pt>
                <c:pt idx="132">
                  <c:v>85</c:v>
                </c:pt>
                <c:pt idx="133">
                  <c:v>85</c:v>
                </c:pt>
                <c:pt idx="134">
                  <c:v>85</c:v>
                </c:pt>
                <c:pt idx="135">
                  <c:v>85</c:v>
                </c:pt>
                <c:pt idx="136">
                  <c:v>84</c:v>
                </c:pt>
                <c:pt idx="137">
                  <c:v>84</c:v>
                </c:pt>
                <c:pt idx="138">
                  <c:v>84</c:v>
                </c:pt>
                <c:pt idx="139">
                  <c:v>83</c:v>
                </c:pt>
                <c:pt idx="140">
                  <c:v>83</c:v>
                </c:pt>
                <c:pt idx="141">
                  <c:v>83</c:v>
                </c:pt>
                <c:pt idx="142">
                  <c:v>82</c:v>
                </c:pt>
                <c:pt idx="143">
                  <c:v>82</c:v>
                </c:pt>
                <c:pt idx="144">
                  <c:v>82</c:v>
                </c:pt>
                <c:pt idx="145">
                  <c:v>82</c:v>
                </c:pt>
                <c:pt idx="146">
                  <c:v>81</c:v>
                </c:pt>
                <c:pt idx="147">
                  <c:v>81</c:v>
                </c:pt>
                <c:pt idx="148">
                  <c:v>81</c:v>
                </c:pt>
                <c:pt idx="149">
                  <c:v>81</c:v>
                </c:pt>
                <c:pt idx="150">
                  <c:v>81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79</c:v>
                </c:pt>
                <c:pt idx="156">
                  <c:v>79</c:v>
                </c:pt>
                <c:pt idx="157">
                  <c:v>79</c:v>
                </c:pt>
                <c:pt idx="158">
                  <c:v>79</c:v>
                </c:pt>
                <c:pt idx="159">
                  <c:v>79</c:v>
                </c:pt>
                <c:pt idx="160">
                  <c:v>78</c:v>
                </c:pt>
                <c:pt idx="161">
                  <c:v>78</c:v>
                </c:pt>
                <c:pt idx="162">
                  <c:v>78</c:v>
                </c:pt>
                <c:pt idx="163">
                  <c:v>78</c:v>
                </c:pt>
                <c:pt idx="164">
                  <c:v>78</c:v>
                </c:pt>
                <c:pt idx="165">
                  <c:v>78</c:v>
                </c:pt>
                <c:pt idx="166">
                  <c:v>77</c:v>
                </c:pt>
                <c:pt idx="167">
                  <c:v>77</c:v>
                </c:pt>
                <c:pt idx="168">
                  <c:v>77</c:v>
                </c:pt>
                <c:pt idx="169">
                  <c:v>77</c:v>
                </c:pt>
                <c:pt idx="170">
                  <c:v>77</c:v>
                </c:pt>
                <c:pt idx="171">
                  <c:v>76</c:v>
                </c:pt>
                <c:pt idx="172">
                  <c:v>76</c:v>
                </c:pt>
                <c:pt idx="173">
                  <c:v>76</c:v>
                </c:pt>
                <c:pt idx="174">
                  <c:v>76</c:v>
                </c:pt>
                <c:pt idx="175">
                  <c:v>76</c:v>
                </c:pt>
                <c:pt idx="176">
                  <c:v>76</c:v>
                </c:pt>
                <c:pt idx="177">
                  <c:v>76</c:v>
                </c:pt>
                <c:pt idx="178">
                  <c:v>75</c:v>
                </c:pt>
                <c:pt idx="179">
                  <c:v>75</c:v>
                </c:pt>
                <c:pt idx="180">
                  <c:v>75</c:v>
                </c:pt>
                <c:pt idx="181">
                  <c:v>75</c:v>
                </c:pt>
                <c:pt idx="182">
                  <c:v>75</c:v>
                </c:pt>
                <c:pt idx="183">
                  <c:v>75</c:v>
                </c:pt>
                <c:pt idx="184">
                  <c:v>75</c:v>
                </c:pt>
                <c:pt idx="185">
                  <c:v>75</c:v>
                </c:pt>
                <c:pt idx="186">
                  <c:v>74</c:v>
                </c:pt>
                <c:pt idx="187">
                  <c:v>74</c:v>
                </c:pt>
                <c:pt idx="188">
                  <c:v>74</c:v>
                </c:pt>
                <c:pt idx="189">
                  <c:v>74</c:v>
                </c:pt>
                <c:pt idx="190">
                  <c:v>74</c:v>
                </c:pt>
                <c:pt idx="191">
                  <c:v>74</c:v>
                </c:pt>
                <c:pt idx="192">
                  <c:v>74</c:v>
                </c:pt>
                <c:pt idx="193">
                  <c:v>74</c:v>
                </c:pt>
                <c:pt idx="194">
                  <c:v>73</c:v>
                </c:pt>
                <c:pt idx="195">
                  <c:v>73</c:v>
                </c:pt>
                <c:pt idx="196">
                  <c:v>73</c:v>
                </c:pt>
                <c:pt idx="197">
                  <c:v>73</c:v>
                </c:pt>
                <c:pt idx="198">
                  <c:v>73</c:v>
                </c:pt>
                <c:pt idx="199">
                  <c:v>73</c:v>
                </c:pt>
                <c:pt idx="200">
                  <c:v>73</c:v>
                </c:pt>
                <c:pt idx="201">
                  <c:v>73</c:v>
                </c:pt>
                <c:pt idx="202">
                  <c:v>73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72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71</c:v>
                </c:pt>
                <c:pt idx="213">
                  <c:v>71</c:v>
                </c:pt>
                <c:pt idx="214">
                  <c:v>71</c:v>
                </c:pt>
                <c:pt idx="215">
                  <c:v>71</c:v>
                </c:pt>
                <c:pt idx="216">
                  <c:v>71</c:v>
                </c:pt>
                <c:pt idx="217">
                  <c:v>71</c:v>
                </c:pt>
                <c:pt idx="218">
                  <c:v>71</c:v>
                </c:pt>
                <c:pt idx="219">
                  <c:v>71</c:v>
                </c:pt>
                <c:pt idx="220">
                  <c:v>71</c:v>
                </c:pt>
                <c:pt idx="221">
                  <c:v>71</c:v>
                </c:pt>
                <c:pt idx="222">
                  <c:v>71</c:v>
                </c:pt>
                <c:pt idx="223">
                  <c:v>71</c:v>
                </c:pt>
                <c:pt idx="224">
                  <c:v>70</c:v>
                </c:pt>
                <c:pt idx="225">
                  <c:v>70</c:v>
                </c:pt>
                <c:pt idx="226">
                  <c:v>70</c:v>
                </c:pt>
                <c:pt idx="227">
                  <c:v>70</c:v>
                </c:pt>
                <c:pt idx="228">
                  <c:v>70</c:v>
                </c:pt>
                <c:pt idx="229">
                  <c:v>70</c:v>
                </c:pt>
                <c:pt idx="230">
                  <c:v>70</c:v>
                </c:pt>
                <c:pt idx="231">
                  <c:v>70</c:v>
                </c:pt>
                <c:pt idx="232">
                  <c:v>70</c:v>
                </c:pt>
                <c:pt idx="233">
                  <c:v>70</c:v>
                </c:pt>
                <c:pt idx="234">
                  <c:v>70</c:v>
                </c:pt>
                <c:pt idx="235">
                  <c:v>70</c:v>
                </c:pt>
                <c:pt idx="236">
                  <c:v>69</c:v>
                </c:pt>
                <c:pt idx="237">
                  <c:v>69</c:v>
                </c:pt>
                <c:pt idx="238">
                  <c:v>69</c:v>
                </c:pt>
                <c:pt idx="239">
                  <c:v>69</c:v>
                </c:pt>
                <c:pt idx="240">
                  <c:v>69</c:v>
                </c:pt>
                <c:pt idx="241">
                  <c:v>69</c:v>
                </c:pt>
                <c:pt idx="242">
                  <c:v>69</c:v>
                </c:pt>
                <c:pt idx="243">
                  <c:v>69</c:v>
                </c:pt>
                <c:pt idx="244">
                  <c:v>69</c:v>
                </c:pt>
                <c:pt idx="245">
                  <c:v>69</c:v>
                </c:pt>
                <c:pt idx="246">
                  <c:v>69</c:v>
                </c:pt>
                <c:pt idx="247">
                  <c:v>69</c:v>
                </c:pt>
                <c:pt idx="248">
                  <c:v>68</c:v>
                </c:pt>
                <c:pt idx="249">
                  <c:v>68</c:v>
                </c:pt>
                <c:pt idx="250">
                  <c:v>68</c:v>
                </c:pt>
                <c:pt idx="251">
                  <c:v>68</c:v>
                </c:pt>
                <c:pt idx="252">
                  <c:v>68</c:v>
                </c:pt>
                <c:pt idx="253">
                  <c:v>68</c:v>
                </c:pt>
                <c:pt idx="254">
                  <c:v>68</c:v>
                </c:pt>
                <c:pt idx="255">
                  <c:v>68</c:v>
                </c:pt>
                <c:pt idx="256">
                  <c:v>68</c:v>
                </c:pt>
                <c:pt idx="257">
                  <c:v>68</c:v>
                </c:pt>
                <c:pt idx="258">
                  <c:v>68</c:v>
                </c:pt>
                <c:pt idx="259">
                  <c:v>68</c:v>
                </c:pt>
                <c:pt idx="260">
                  <c:v>68</c:v>
                </c:pt>
                <c:pt idx="261">
                  <c:v>69</c:v>
                </c:pt>
                <c:pt idx="262">
                  <c:v>71</c:v>
                </c:pt>
                <c:pt idx="263">
                  <c:v>76</c:v>
                </c:pt>
                <c:pt idx="264">
                  <c:v>83</c:v>
                </c:pt>
                <c:pt idx="265">
                  <c:v>92</c:v>
                </c:pt>
                <c:pt idx="266">
                  <c:v>104</c:v>
                </c:pt>
                <c:pt idx="267">
                  <c:v>118</c:v>
                </c:pt>
                <c:pt idx="268">
                  <c:v>133</c:v>
                </c:pt>
                <c:pt idx="269">
                  <c:v>153</c:v>
                </c:pt>
                <c:pt idx="270">
                  <c:v>172</c:v>
                </c:pt>
                <c:pt idx="271">
                  <c:v>182</c:v>
                </c:pt>
                <c:pt idx="272">
                  <c:v>189</c:v>
                </c:pt>
                <c:pt idx="273">
                  <c:v>193</c:v>
                </c:pt>
                <c:pt idx="274">
                  <c:v>194</c:v>
                </c:pt>
                <c:pt idx="275">
                  <c:v>194</c:v>
                </c:pt>
                <c:pt idx="276">
                  <c:v>194</c:v>
                </c:pt>
                <c:pt idx="277">
                  <c:v>193</c:v>
                </c:pt>
                <c:pt idx="278">
                  <c:v>189</c:v>
                </c:pt>
                <c:pt idx="279">
                  <c:v>185</c:v>
                </c:pt>
                <c:pt idx="280">
                  <c:v>179</c:v>
                </c:pt>
                <c:pt idx="281">
                  <c:v>174</c:v>
                </c:pt>
                <c:pt idx="282">
                  <c:v>169</c:v>
                </c:pt>
                <c:pt idx="283">
                  <c:v>165</c:v>
                </c:pt>
                <c:pt idx="284">
                  <c:v>161</c:v>
                </c:pt>
                <c:pt idx="285">
                  <c:v>157</c:v>
                </c:pt>
                <c:pt idx="286">
                  <c:v>155</c:v>
                </c:pt>
                <c:pt idx="287">
                  <c:v>152</c:v>
                </c:pt>
                <c:pt idx="288">
                  <c:v>149</c:v>
                </c:pt>
                <c:pt idx="289">
                  <c:v>147</c:v>
                </c:pt>
                <c:pt idx="290">
                  <c:v>144</c:v>
                </c:pt>
                <c:pt idx="291">
                  <c:v>142</c:v>
                </c:pt>
                <c:pt idx="292">
                  <c:v>140</c:v>
                </c:pt>
                <c:pt idx="293">
                  <c:v>138</c:v>
                </c:pt>
                <c:pt idx="294">
                  <c:v>136</c:v>
                </c:pt>
                <c:pt idx="295">
                  <c:v>134</c:v>
                </c:pt>
                <c:pt idx="296">
                  <c:v>132</c:v>
                </c:pt>
                <c:pt idx="297">
                  <c:v>130</c:v>
                </c:pt>
                <c:pt idx="298">
                  <c:v>128</c:v>
                </c:pt>
                <c:pt idx="299">
                  <c:v>127</c:v>
                </c:pt>
                <c:pt idx="300">
                  <c:v>125</c:v>
                </c:pt>
                <c:pt idx="301">
                  <c:v>123</c:v>
                </c:pt>
                <c:pt idx="302">
                  <c:v>122</c:v>
                </c:pt>
                <c:pt idx="303">
                  <c:v>121</c:v>
                </c:pt>
                <c:pt idx="304">
                  <c:v>119</c:v>
                </c:pt>
                <c:pt idx="305">
                  <c:v>118</c:v>
                </c:pt>
                <c:pt idx="306">
                  <c:v>117</c:v>
                </c:pt>
                <c:pt idx="307">
                  <c:v>116</c:v>
                </c:pt>
                <c:pt idx="308">
                  <c:v>115</c:v>
                </c:pt>
                <c:pt idx="309">
                  <c:v>113</c:v>
                </c:pt>
                <c:pt idx="310">
                  <c:v>112</c:v>
                </c:pt>
                <c:pt idx="311">
                  <c:v>111</c:v>
                </c:pt>
                <c:pt idx="312">
                  <c:v>110</c:v>
                </c:pt>
                <c:pt idx="313">
                  <c:v>109</c:v>
                </c:pt>
                <c:pt idx="314">
                  <c:v>108</c:v>
                </c:pt>
                <c:pt idx="315">
                  <c:v>107</c:v>
                </c:pt>
                <c:pt idx="316">
                  <c:v>106</c:v>
                </c:pt>
                <c:pt idx="317">
                  <c:v>106</c:v>
                </c:pt>
                <c:pt idx="318">
                  <c:v>105</c:v>
                </c:pt>
                <c:pt idx="319">
                  <c:v>104</c:v>
                </c:pt>
                <c:pt idx="320">
                  <c:v>103</c:v>
                </c:pt>
                <c:pt idx="321">
                  <c:v>102</c:v>
                </c:pt>
                <c:pt idx="322">
                  <c:v>101</c:v>
                </c:pt>
                <c:pt idx="323">
                  <c:v>101</c:v>
                </c:pt>
                <c:pt idx="324">
                  <c:v>100</c:v>
                </c:pt>
                <c:pt idx="325">
                  <c:v>99</c:v>
                </c:pt>
                <c:pt idx="326">
                  <c:v>98</c:v>
                </c:pt>
                <c:pt idx="327">
                  <c:v>98</c:v>
                </c:pt>
                <c:pt idx="328">
                  <c:v>97</c:v>
                </c:pt>
                <c:pt idx="329">
                  <c:v>97</c:v>
                </c:pt>
                <c:pt idx="330">
                  <c:v>96</c:v>
                </c:pt>
                <c:pt idx="331">
                  <c:v>95</c:v>
                </c:pt>
                <c:pt idx="332">
                  <c:v>95</c:v>
                </c:pt>
                <c:pt idx="333">
                  <c:v>94</c:v>
                </c:pt>
                <c:pt idx="334">
                  <c:v>94</c:v>
                </c:pt>
                <c:pt idx="335">
                  <c:v>93</c:v>
                </c:pt>
                <c:pt idx="336">
                  <c:v>93</c:v>
                </c:pt>
                <c:pt idx="337">
                  <c:v>92</c:v>
                </c:pt>
                <c:pt idx="338">
                  <c:v>92</c:v>
                </c:pt>
                <c:pt idx="339">
                  <c:v>91</c:v>
                </c:pt>
                <c:pt idx="340">
                  <c:v>91</c:v>
                </c:pt>
                <c:pt idx="341">
                  <c:v>90</c:v>
                </c:pt>
                <c:pt idx="342">
                  <c:v>90</c:v>
                </c:pt>
                <c:pt idx="343">
                  <c:v>89</c:v>
                </c:pt>
                <c:pt idx="344">
                  <c:v>89</c:v>
                </c:pt>
                <c:pt idx="345">
                  <c:v>89</c:v>
                </c:pt>
                <c:pt idx="346">
                  <c:v>88</c:v>
                </c:pt>
                <c:pt idx="347">
                  <c:v>88</c:v>
                </c:pt>
                <c:pt idx="348">
                  <c:v>87</c:v>
                </c:pt>
                <c:pt idx="349">
                  <c:v>87</c:v>
                </c:pt>
                <c:pt idx="350">
                  <c:v>87</c:v>
                </c:pt>
                <c:pt idx="351">
                  <c:v>86</c:v>
                </c:pt>
                <c:pt idx="352">
                  <c:v>86</c:v>
                </c:pt>
                <c:pt idx="353">
                  <c:v>86</c:v>
                </c:pt>
                <c:pt idx="354">
                  <c:v>85</c:v>
                </c:pt>
                <c:pt idx="355">
                  <c:v>85</c:v>
                </c:pt>
                <c:pt idx="356">
                  <c:v>85</c:v>
                </c:pt>
                <c:pt idx="357">
                  <c:v>84</c:v>
                </c:pt>
                <c:pt idx="358">
                  <c:v>84</c:v>
                </c:pt>
                <c:pt idx="359">
                  <c:v>84</c:v>
                </c:pt>
                <c:pt idx="360">
                  <c:v>83</c:v>
                </c:pt>
                <c:pt idx="361">
                  <c:v>83</c:v>
                </c:pt>
                <c:pt idx="362">
                  <c:v>83</c:v>
                </c:pt>
                <c:pt idx="363">
                  <c:v>83</c:v>
                </c:pt>
                <c:pt idx="364">
                  <c:v>82</c:v>
                </c:pt>
                <c:pt idx="365">
                  <c:v>82</c:v>
                </c:pt>
                <c:pt idx="366">
                  <c:v>82</c:v>
                </c:pt>
                <c:pt idx="367">
                  <c:v>81</c:v>
                </c:pt>
                <c:pt idx="368">
                  <c:v>81</c:v>
                </c:pt>
                <c:pt idx="369">
                  <c:v>81</c:v>
                </c:pt>
                <c:pt idx="370">
                  <c:v>81</c:v>
                </c:pt>
                <c:pt idx="371">
                  <c:v>80</c:v>
                </c:pt>
                <c:pt idx="372">
                  <c:v>80</c:v>
                </c:pt>
                <c:pt idx="373">
                  <c:v>80</c:v>
                </c:pt>
                <c:pt idx="374">
                  <c:v>80</c:v>
                </c:pt>
                <c:pt idx="375">
                  <c:v>80</c:v>
                </c:pt>
                <c:pt idx="376">
                  <c:v>79</c:v>
                </c:pt>
                <c:pt idx="377">
                  <c:v>79</c:v>
                </c:pt>
                <c:pt idx="378">
                  <c:v>79</c:v>
                </c:pt>
                <c:pt idx="379">
                  <c:v>79</c:v>
                </c:pt>
                <c:pt idx="380">
                  <c:v>79</c:v>
                </c:pt>
                <c:pt idx="381">
                  <c:v>78</c:v>
                </c:pt>
                <c:pt idx="382">
                  <c:v>78</c:v>
                </c:pt>
                <c:pt idx="383">
                  <c:v>78</c:v>
                </c:pt>
                <c:pt idx="384">
                  <c:v>78</c:v>
                </c:pt>
                <c:pt idx="385">
                  <c:v>78</c:v>
                </c:pt>
                <c:pt idx="386">
                  <c:v>77</c:v>
                </c:pt>
                <c:pt idx="387">
                  <c:v>77</c:v>
                </c:pt>
                <c:pt idx="388">
                  <c:v>77</c:v>
                </c:pt>
                <c:pt idx="389">
                  <c:v>77</c:v>
                </c:pt>
                <c:pt idx="390">
                  <c:v>77</c:v>
                </c:pt>
                <c:pt idx="391">
                  <c:v>77</c:v>
                </c:pt>
                <c:pt idx="392">
                  <c:v>76</c:v>
                </c:pt>
                <c:pt idx="393">
                  <c:v>76</c:v>
                </c:pt>
                <c:pt idx="394">
                  <c:v>76</c:v>
                </c:pt>
                <c:pt idx="395">
                  <c:v>76</c:v>
                </c:pt>
                <c:pt idx="396">
                  <c:v>76</c:v>
                </c:pt>
                <c:pt idx="397">
                  <c:v>76</c:v>
                </c:pt>
                <c:pt idx="398">
                  <c:v>75</c:v>
                </c:pt>
                <c:pt idx="399">
                  <c:v>75</c:v>
                </c:pt>
                <c:pt idx="400">
                  <c:v>75</c:v>
                </c:pt>
                <c:pt idx="401">
                  <c:v>75</c:v>
                </c:pt>
                <c:pt idx="402">
                  <c:v>75</c:v>
                </c:pt>
                <c:pt idx="403">
                  <c:v>75</c:v>
                </c:pt>
                <c:pt idx="404">
                  <c:v>75</c:v>
                </c:pt>
                <c:pt idx="405">
                  <c:v>74</c:v>
                </c:pt>
                <c:pt idx="406">
                  <c:v>74</c:v>
                </c:pt>
                <c:pt idx="407">
                  <c:v>74</c:v>
                </c:pt>
                <c:pt idx="408">
                  <c:v>74</c:v>
                </c:pt>
                <c:pt idx="409">
                  <c:v>74</c:v>
                </c:pt>
                <c:pt idx="410">
                  <c:v>74</c:v>
                </c:pt>
                <c:pt idx="411">
                  <c:v>73</c:v>
                </c:pt>
                <c:pt idx="412">
                  <c:v>73</c:v>
                </c:pt>
                <c:pt idx="413">
                  <c:v>73</c:v>
                </c:pt>
                <c:pt idx="414">
                  <c:v>73</c:v>
                </c:pt>
                <c:pt idx="415">
                  <c:v>73</c:v>
                </c:pt>
                <c:pt idx="416">
                  <c:v>73</c:v>
                </c:pt>
                <c:pt idx="417">
                  <c:v>73</c:v>
                </c:pt>
                <c:pt idx="418">
                  <c:v>73</c:v>
                </c:pt>
                <c:pt idx="419">
                  <c:v>73</c:v>
                </c:pt>
                <c:pt idx="420">
                  <c:v>72</c:v>
                </c:pt>
                <c:pt idx="421">
                  <c:v>72</c:v>
                </c:pt>
                <c:pt idx="422">
                  <c:v>72</c:v>
                </c:pt>
                <c:pt idx="423">
                  <c:v>72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71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70</c:v>
                </c:pt>
                <c:pt idx="437">
                  <c:v>70</c:v>
                </c:pt>
                <c:pt idx="438">
                  <c:v>70</c:v>
                </c:pt>
                <c:pt idx="439">
                  <c:v>70</c:v>
                </c:pt>
                <c:pt idx="440">
                  <c:v>70</c:v>
                </c:pt>
                <c:pt idx="441">
                  <c:v>70</c:v>
                </c:pt>
                <c:pt idx="442">
                  <c:v>70</c:v>
                </c:pt>
                <c:pt idx="443">
                  <c:v>70</c:v>
                </c:pt>
                <c:pt idx="444">
                  <c:v>70</c:v>
                </c:pt>
                <c:pt idx="445">
                  <c:v>70</c:v>
                </c:pt>
                <c:pt idx="446">
                  <c:v>70</c:v>
                </c:pt>
                <c:pt idx="447">
                  <c:v>72</c:v>
                </c:pt>
                <c:pt idx="448">
                  <c:v>75</c:v>
                </c:pt>
                <c:pt idx="449">
                  <c:v>81</c:v>
                </c:pt>
                <c:pt idx="450">
                  <c:v>90</c:v>
                </c:pt>
                <c:pt idx="451">
                  <c:v>101</c:v>
                </c:pt>
                <c:pt idx="452">
                  <c:v>114</c:v>
                </c:pt>
                <c:pt idx="453">
                  <c:v>129</c:v>
                </c:pt>
                <c:pt idx="454">
                  <c:v>148</c:v>
                </c:pt>
                <c:pt idx="455">
                  <c:v>170</c:v>
                </c:pt>
                <c:pt idx="456">
                  <c:v>182</c:v>
                </c:pt>
                <c:pt idx="457">
                  <c:v>187</c:v>
                </c:pt>
                <c:pt idx="458">
                  <c:v>192</c:v>
                </c:pt>
                <c:pt idx="459">
                  <c:v>195</c:v>
                </c:pt>
                <c:pt idx="460">
                  <c:v>194</c:v>
                </c:pt>
                <c:pt idx="461">
                  <c:v>194</c:v>
                </c:pt>
                <c:pt idx="462">
                  <c:v>162</c:v>
                </c:pt>
                <c:pt idx="463">
                  <c:v>166</c:v>
                </c:pt>
                <c:pt idx="480">
                  <c:v>131</c:v>
                </c:pt>
                <c:pt idx="481">
                  <c:v>129</c:v>
                </c:pt>
                <c:pt idx="482">
                  <c:v>127</c:v>
                </c:pt>
                <c:pt idx="483">
                  <c:v>126</c:v>
                </c:pt>
                <c:pt idx="484">
                  <c:v>124</c:v>
                </c:pt>
                <c:pt idx="485">
                  <c:v>123</c:v>
                </c:pt>
                <c:pt idx="486">
                  <c:v>121</c:v>
                </c:pt>
                <c:pt idx="487">
                  <c:v>120</c:v>
                </c:pt>
                <c:pt idx="488">
                  <c:v>119</c:v>
                </c:pt>
                <c:pt idx="489">
                  <c:v>117</c:v>
                </c:pt>
                <c:pt idx="490">
                  <c:v>116</c:v>
                </c:pt>
                <c:pt idx="491">
                  <c:v>115</c:v>
                </c:pt>
                <c:pt idx="492">
                  <c:v>114</c:v>
                </c:pt>
                <c:pt idx="493">
                  <c:v>113</c:v>
                </c:pt>
                <c:pt idx="494">
                  <c:v>112</c:v>
                </c:pt>
                <c:pt idx="495">
                  <c:v>110</c:v>
                </c:pt>
                <c:pt idx="496">
                  <c:v>109</c:v>
                </c:pt>
                <c:pt idx="497">
                  <c:v>109</c:v>
                </c:pt>
                <c:pt idx="498">
                  <c:v>107</c:v>
                </c:pt>
                <c:pt idx="499">
                  <c:v>107</c:v>
                </c:pt>
                <c:pt idx="500">
                  <c:v>106</c:v>
                </c:pt>
                <c:pt idx="501">
                  <c:v>105</c:v>
                </c:pt>
                <c:pt idx="502">
                  <c:v>104</c:v>
                </c:pt>
                <c:pt idx="503">
                  <c:v>103</c:v>
                </c:pt>
                <c:pt idx="504">
                  <c:v>102</c:v>
                </c:pt>
                <c:pt idx="505">
                  <c:v>101</c:v>
                </c:pt>
                <c:pt idx="506">
                  <c:v>101</c:v>
                </c:pt>
                <c:pt idx="507">
                  <c:v>100</c:v>
                </c:pt>
                <c:pt idx="508">
                  <c:v>99</c:v>
                </c:pt>
                <c:pt idx="509">
                  <c:v>99</c:v>
                </c:pt>
                <c:pt idx="510">
                  <c:v>98</c:v>
                </c:pt>
                <c:pt idx="511">
                  <c:v>97</c:v>
                </c:pt>
                <c:pt idx="512">
                  <c:v>97</c:v>
                </c:pt>
                <c:pt idx="513">
                  <c:v>96</c:v>
                </c:pt>
                <c:pt idx="514">
                  <c:v>96</c:v>
                </c:pt>
                <c:pt idx="515">
                  <c:v>95</c:v>
                </c:pt>
                <c:pt idx="516">
                  <c:v>94</c:v>
                </c:pt>
                <c:pt idx="517">
                  <c:v>94</c:v>
                </c:pt>
                <c:pt idx="518">
                  <c:v>93</c:v>
                </c:pt>
                <c:pt idx="519">
                  <c:v>93</c:v>
                </c:pt>
                <c:pt idx="520">
                  <c:v>92</c:v>
                </c:pt>
                <c:pt idx="521">
                  <c:v>92</c:v>
                </c:pt>
                <c:pt idx="522">
                  <c:v>91</c:v>
                </c:pt>
                <c:pt idx="523">
                  <c:v>91</c:v>
                </c:pt>
                <c:pt idx="524">
                  <c:v>90</c:v>
                </c:pt>
                <c:pt idx="525">
                  <c:v>90</c:v>
                </c:pt>
                <c:pt idx="526">
                  <c:v>90</c:v>
                </c:pt>
                <c:pt idx="527">
                  <c:v>89</c:v>
                </c:pt>
                <c:pt idx="528">
                  <c:v>89</c:v>
                </c:pt>
                <c:pt idx="529">
                  <c:v>88</c:v>
                </c:pt>
                <c:pt idx="530">
                  <c:v>88</c:v>
                </c:pt>
                <c:pt idx="531">
                  <c:v>88</c:v>
                </c:pt>
                <c:pt idx="532">
                  <c:v>87</c:v>
                </c:pt>
                <c:pt idx="533">
                  <c:v>87</c:v>
                </c:pt>
                <c:pt idx="534">
                  <c:v>87</c:v>
                </c:pt>
                <c:pt idx="535">
                  <c:v>86</c:v>
                </c:pt>
                <c:pt idx="536">
                  <c:v>86</c:v>
                </c:pt>
                <c:pt idx="537">
                  <c:v>85</c:v>
                </c:pt>
                <c:pt idx="538">
                  <c:v>85</c:v>
                </c:pt>
                <c:pt idx="539">
                  <c:v>85</c:v>
                </c:pt>
                <c:pt idx="540">
                  <c:v>85</c:v>
                </c:pt>
                <c:pt idx="541">
                  <c:v>84</c:v>
                </c:pt>
                <c:pt idx="542">
                  <c:v>84</c:v>
                </c:pt>
                <c:pt idx="543">
                  <c:v>84</c:v>
                </c:pt>
                <c:pt idx="544">
                  <c:v>83</c:v>
                </c:pt>
                <c:pt idx="545">
                  <c:v>83</c:v>
                </c:pt>
                <c:pt idx="546">
                  <c:v>83</c:v>
                </c:pt>
                <c:pt idx="547">
                  <c:v>82</c:v>
                </c:pt>
                <c:pt idx="548">
                  <c:v>82</c:v>
                </c:pt>
                <c:pt idx="549">
                  <c:v>82</c:v>
                </c:pt>
                <c:pt idx="550">
                  <c:v>82</c:v>
                </c:pt>
                <c:pt idx="551">
                  <c:v>81</c:v>
                </c:pt>
                <c:pt idx="552">
                  <c:v>81</c:v>
                </c:pt>
                <c:pt idx="553">
                  <c:v>81</c:v>
                </c:pt>
                <c:pt idx="554">
                  <c:v>81</c:v>
                </c:pt>
                <c:pt idx="555">
                  <c:v>81</c:v>
                </c:pt>
                <c:pt idx="556">
                  <c:v>80</c:v>
                </c:pt>
                <c:pt idx="557">
                  <c:v>80</c:v>
                </c:pt>
                <c:pt idx="558">
                  <c:v>80</c:v>
                </c:pt>
                <c:pt idx="559">
                  <c:v>79</c:v>
                </c:pt>
                <c:pt idx="560">
                  <c:v>79</c:v>
                </c:pt>
                <c:pt idx="561">
                  <c:v>79</c:v>
                </c:pt>
                <c:pt idx="562">
                  <c:v>79</c:v>
                </c:pt>
                <c:pt idx="563">
                  <c:v>79</c:v>
                </c:pt>
                <c:pt idx="564">
                  <c:v>79</c:v>
                </c:pt>
                <c:pt idx="565">
                  <c:v>78</c:v>
                </c:pt>
                <c:pt idx="566">
                  <c:v>78</c:v>
                </c:pt>
                <c:pt idx="567">
                  <c:v>78</c:v>
                </c:pt>
                <c:pt idx="568">
                  <c:v>78</c:v>
                </c:pt>
                <c:pt idx="569">
                  <c:v>77</c:v>
                </c:pt>
                <c:pt idx="570">
                  <c:v>77</c:v>
                </c:pt>
                <c:pt idx="571">
                  <c:v>77</c:v>
                </c:pt>
                <c:pt idx="572">
                  <c:v>77</c:v>
                </c:pt>
                <c:pt idx="573">
                  <c:v>77</c:v>
                </c:pt>
                <c:pt idx="574">
                  <c:v>77</c:v>
                </c:pt>
                <c:pt idx="575">
                  <c:v>77</c:v>
                </c:pt>
                <c:pt idx="576">
                  <c:v>76</c:v>
                </c:pt>
                <c:pt idx="577">
                  <c:v>76</c:v>
                </c:pt>
                <c:pt idx="578">
                  <c:v>76</c:v>
                </c:pt>
                <c:pt idx="579">
                  <c:v>76</c:v>
                </c:pt>
                <c:pt idx="580">
                  <c:v>76</c:v>
                </c:pt>
                <c:pt idx="581">
                  <c:v>76</c:v>
                </c:pt>
                <c:pt idx="582">
                  <c:v>75</c:v>
                </c:pt>
                <c:pt idx="583">
                  <c:v>75</c:v>
                </c:pt>
                <c:pt idx="584">
                  <c:v>75</c:v>
                </c:pt>
                <c:pt idx="585">
                  <c:v>75</c:v>
                </c:pt>
                <c:pt idx="586">
                  <c:v>75</c:v>
                </c:pt>
                <c:pt idx="587">
                  <c:v>75</c:v>
                </c:pt>
                <c:pt idx="588">
                  <c:v>74</c:v>
                </c:pt>
                <c:pt idx="589">
                  <c:v>74</c:v>
                </c:pt>
                <c:pt idx="590">
                  <c:v>74</c:v>
                </c:pt>
                <c:pt idx="591">
                  <c:v>74</c:v>
                </c:pt>
                <c:pt idx="592">
                  <c:v>74</c:v>
                </c:pt>
                <c:pt idx="593">
                  <c:v>74</c:v>
                </c:pt>
                <c:pt idx="594">
                  <c:v>74</c:v>
                </c:pt>
                <c:pt idx="595">
                  <c:v>73</c:v>
                </c:pt>
                <c:pt idx="596">
                  <c:v>73</c:v>
                </c:pt>
                <c:pt idx="597">
                  <c:v>73</c:v>
                </c:pt>
                <c:pt idx="598">
                  <c:v>73</c:v>
                </c:pt>
                <c:pt idx="599">
                  <c:v>73</c:v>
                </c:pt>
                <c:pt idx="600">
                  <c:v>73</c:v>
                </c:pt>
                <c:pt idx="601">
                  <c:v>73</c:v>
                </c:pt>
                <c:pt idx="602">
                  <c:v>72</c:v>
                </c:pt>
                <c:pt idx="603">
                  <c:v>72</c:v>
                </c:pt>
                <c:pt idx="604">
                  <c:v>72</c:v>
                </c:pt>
                <c:pt idx="605">
                  <c:v>72</c:v>
                </c:pt>
                <c:pt idx="606">
                  <c:v>72</c:v>
                </c:pt>
                <c:pt idx="607">
                  <c:v>72</c:v>
                </c:pt>
                <c:pt idx="608">
                  <c:v>72</c:v>
                </c:pt>
                <c:pt idx="609">
                  <c:v>72</c:v>
                </c:pt>
                <c:pt idx="610">
                  <c:v>72</c:v>
                </c:pt>
                <c:pt idx="611">
                  <c:v>71</c:v>
                </c:pt>
                <c:pt idx="612">
                  <c:v>71</c:v>
                </c:pt>
                <c:pt idx="613">
                  <c:v>71</c:v>
                </c:pt>
                <c:pt idx="614">
                  <c:v>71</c:v>
                </c:pt>
                <c:pt idx="615">
                  <c:v>71</c:v>
                </c:pt>
                <c:pt idx="616">
                  <c:v>71</c:v>
                </c:pt>
                <c:pt idx="617">
                  <c:v>71</c:v>
                </c:pt>
                <c:pt idx="618">
                  <c:v>71</c:v>
                </c:pt>
                <c:pt idx="619">
                  <c:v>71</c:v>
                </c:pt>
                <c:pt idx="620">
                  <c:v>71</c:v>
                </c:pt>
                <c:pt idx="621">
                  <c:v>71</c:v>
                </c:pt>
                <c:pt idx="622">
                  <c:v>70</c:v>
                </c:pt>
                <c:pt idx="623">
                  <c:v>70</c:v>
                </c:pt>
                <c:pt idx="624">
                  <c:v>70</c:v>
                </c:pt>
                <c:pt idx="625">
                  <c:v>70</c:v>
                </c:pt>
                <c:pt idx="626">
                  <c:v>70</c:v>
                </c:pt>
                <c:pt idx="627">
                  <c:v>70</c:v>
                </c:pt>
                <c:pt idx="628">
                  <c:v>70</c:v>
                </c:pt>
                <c:pt idx="629">
                  <c:v>70</c:v>
                </c:pt>
                <c:pt idx="630">
                  <c:v>70</c:v>
                </c:pt>
                <c:pt idx="631">
                  <c:v>69</c:v>
                </c:pt>
                <c:pt idx="632">
                  <c:v>69</c:v>
                </c:pt>
                <c:pt idx="633">
                  <c:v>69</c:v>
                </c:pt>
                <c:pt idx="634">
                  <c:v>69</c:v>
                </c:pt>
                <c:pt idx="635">
                  <c:v>69</c:v>
                </c:pt>
                <c:pt idx="636">
                  <c:v>69</c:v>
                </c:pt>
                <c:pt idx="637">
                  <c:v>69</c:v>
                </c:pt>
                <c:pt idx="638">
                  <c:v>69</c:v>
                </c:pt>
                <c:pt idx="639">
                  <c:v>69</c:v>
                </c:pt>
                <c:pt idx="640">
                  <c:v>69</c:v>
                </c:pt>
                <c:pt idx="641">
                  <c:v>69</c:v>
                </c:pt>
                <c:pt idx="642">
                  <c:v>68</c:v>
                </c:pt>
                <c:pt idx="643">
                  <c:v>68</c:v>
                </c:pt>
                <c:pt idx="644">
                  <c:v>69</c:v>
                </c:pt>
                <c:pt idx="645">
                  <c:v>69</c:v>
                </c:pt>
                <c:pt idx="646">
                  <c:v>70</c:v>
                </c:pt>
                <c:pt idx="647">
                  <c:v>74</c:v>
                </c:pt>
                <c:pt idx="648">
                  <c:v>80</c:v>
                </c:pt>
                <c:pt idx="649">
                  <c:v>88</c:v>
                </c:pt>
                <c:pt idx="650">
                  <c:v>100</c:v>
                </c:pt>
                <c:pt idx="651">
                  <c:v>113</c:v>
                </c:pt>
                <c:pt idx="652">
                  <c:v>129</c:v>
                </c:pt>
                <c:pt idx="653">
                  <c:v>150</c:v>
                </c:pt>
                <c:pt idx="654">
                  <c:v>171</c:v>
                </c:pt>
                <c:pt idx="655">
                  <c:v>182</c:v>
                </c:pt>
                <c:pt idx="656">
                  <c:v>188</c:v>
                </c:pt>
                <c:pt idx="657">
                  <c:v>191</c:v>
                </c:pt>
                <c:pt idx="658">
                  <c:v>191</c:v>
                </c:pt>
                <c:pt idx="659">
                  <c:v>192</c:v>
                </c:pt>
                <c:pt idx="660">
                  <c:v>192</c:v>
                </c:pt>
                <c:pt idx="661">
                  <c:v>193</c:v>
                </c:pt>
                <c:pt idx="662">
                  <c:v>193</c:v>
                </c:pt>
                <c:pt idx="663">
                  <c:v>193</c:v>
                </c:pt>
                <c:pt idx="664">
                  <c:v>193</c:v>
                </c:pt>
                <c:pt idx="665">
                  <c:v>194</c:v>
                </c:pt>
                <c:pt idx="666">
                  <c:v>195</c:v>
                </c:pt>
                <c:pt idx="667">
                  <c:v>196</c:v>
                </c:pt>
                <c:pt idx="668">
                  <c:v>194</c:v>
                </c:pt>
                <c:pt idx="669">
                  <c:v>191</c:v>
                </c:pt>
                <c:pt idx="670">
                  <c:v>186</c:v>
                </c:pt>
                <c:pt idx="671">
                  <c:v>180</c:v>
                </c:pt>
                <c:pt idx="672">
                  <c:v>175</c:v>
                </c:pt>
                <c:pt idx="673">
                  <c:v>172</c:v>
                </c:pt>
                <c:pt idx="674">
                  <c:v>168</c:v>
                </c:pt>
                <c:pt idx="675">
                  <c:v>164</c:v>
                </c:pt>
                <c:pt idx="676">
                  <c:v>161</c:v>
                </c:pt>
                <c:pt idx="677">
                  <c:v>158</c:v>
                </c:pt>
                <c:pt idx="678">
                  <c:v>155</c:v>
                </c:pt>
                <c:pt idx="679">
                  <c:v>152</c:v>
                </c:pt>
                <c:pt idx="680">
                  <c:v>150</c:v>
                </c:pt>
                <c:pt idx="681">
                  <c:v>147</c:v>
                </c:pt>
                <c:pt idx="682">
                  <c:v>145</c:v>
                </c:pt>
                <c:pt idx="683">
                  <c:v>142</c:v>
                </c:pt>
                <c:pt idx="684">
                  <c:v>140</c:v>
                </c:pt>
                <c:pt idx="685">
                  <c:v>138</c:v>
                </c:pt>
                <c:pt idx="686">
                  <c:v>136</c:v>
                </c:pt>
                <c:pt idx="687">
                  <c:v>135</c:v>
                </c:pt>
                <c:pt idx="688">
                  <c:v>133</c:v>
                </c:pt>
                <c:pt idx="689">
                  <c:v>131</c:v>
                </c:pt>
                <c:pt idx="690">
                  <c:v>129</c:v>
                </c:pt>
                <c:pt idx="691">
                  <c:v>128</c:v>
                </c:pt>
                <c:pt idx="692">
                  <c:v>126</c:v>
                </c:pt>
                <c:pt idx="693">
                  <c:v>125</c:v>
                </c:pt>
                <c:pt idx="694">
                  <c:v>123</c:v>
                </c:pt>
                <c:pt idx="695">
                  <c:v>122</c:v>
                </c:pt>
                <c:pt idx="696">
                  <c:v>120</c:v>
                </c:pt>
                <c:pt idx="697">
                  <c:v>119</c:v>
                </c:pt>
                <c:pt idx="698">
                  <c:v>118</c:v>
                </c:pt>
                <c:pt idx="699">
                  <c:v>117</c:v>
                </c:pt>
                <c:pt idx="700">
                  <c:v>116</c:v>
                </c:pt>
                <c:pt idx="701">
                  <c:v>115</c:v>
                </c:pt>
                <c:pt idx="702">
                  <c:v>113</c:v>
                </c:pt>
                <c:pt idx="703">
                  <c:v>113</c:v>
                </c:pt>
                <c:pt idx="704">
                  <c:v>112</c:v>
                </c:pt>
                <c:pt idx="705">
                  <c:v>110</c:v>
                </c:pt>
                <c:pt idx="706">
                  <c:v>110</c:v>
                </c:pt>
                <c:pt idx="707">
                  <c:v>108</c:v>
                </c:pt>
                <c:pt idx="708">
                  <c:v>108</c:v>
                </c:pt>
                <c:pt idx="709">
                  <c:v>107</c:v>
                </c:pt>
                <c:pt idx="710">
                  <c:v>106</c:v>
                </c:pt>
                <c:pt idx="711">
                  <c:v>105</c:v>
                </c:pt>
                <c:pt idx="712">
                  <c:v>104</c:v>
                </c:pt>
                <c:pt idx="713">
                  <c:v>103</c:v>
                </c:pt>
                <c:pt idx="714">
                  <c:v>103</c:v>
                </c:pt>
                <c:pt idx="715">
                  <c:v>102</c:v>
                </c:pt>
                <c:pt idx="716">
                  <c:v>101</c:v>
                </c:pt>
                <c:pt idx="717">
                  <c:v>100</c:v>
                </c:pt>
                <c:pt idx="718">
                  <c:v>100</c:v>
                </c:pt>
                <c:pt idx="719">
                  <c:v>99</c:v>
                </c:pt>
                <c:pt idx="720">
                  <c:v>98</c:v>
                </c:pt>
                <c:pt idx="721">
                  <c:v>98</c:v>
                </c:pt>
                <c:pt idx="722">
                  <c:v>97</c:v>
                </c:pt>
                <c:pt idx="723">
                  <c:v>97</c:v>
                </c:pt>
                <c:pt idx="724">
                  <c:v>96</c:v>
                </c:pt>
                <c:pt idx="725">
                  <c:v>95</c:v>
                </c:pt>
                <c:pt idx="726">
                  <c:v>95</c:v>
                </c:pt>
                <c:pt idx="727">
                  <c:v>94</c:v>
                </c:pt>
                <c:pt idx="728">
                  <c:v>94</c:v>
                </c:pt>
                <c:pt idx="729">
                  <c:v>93</c:v>
                </c:pt>
                <c:pt idx="730">
                  <c:v>93</c:v>
                </c:pt>
                <c:pt idx="731">
                  <c:v>92</c:v>
                </c:pt>
                <c:pt idx="732">
                  <c:v>92</c:v>
                </c:pt>
                <c:pt idx="733">
                  <c:v>91</c:v>
                </c:pt>
                <c:pt idx="734">
                  <c:v>91</c:v>
                </c:pt>
                <c:pt idx="735">
                  <c:v>90</c:v>
                </c:pt>
                <c:pt idx="736">
                  <c:v>90</c:v>
                </c:pt>
                <c:pt idx="737">
                  <c:v>90</c:v>
                </c:pt>
                <c:pt idx="738">
                  <c:v>89</c:v>
                </c:pt>
                <c:pt idx="739">
                  <c:v>89</c:v>
                </c:pt>
                <c:pt idx="740">
                  <c:v>88</c:v>
                </c:pt>
                <c:pt idx="741">
                  <c:v>88</c:v>
                </c:pt>
                <c:pt idx="742">
                  <c:v>88</c:v>
                </c:pt>
                <c:pt idx="743">
                  <c:v>87</c:v>
                </c:pt>
                <c:pt idx="744">
                  <c:v>87</c:v>
                </c:pt>
                <c:pt idx="745">
                  <c:v>86</c:v>
                </c:pt>
                <c:pt idx="746">
                  <c:v>86</c:v>
                </c:pt>
                <c:pt idx="747">
                  <c:v>86</c:v>
                </c:pt>
                <c:pt idx="748">
                  <c:v>86</c:v>
                </c:pt>
                <c:pt idx="749">
                  <c:v>85</c:v>
                </c:pt>
                <c:pt idx="750">
                  <c:v>85</c:v>
                </c:pt>
                <c:pt idx="751">
                  <c:v>85</c:v>
                </c:pt>
                <c:pt idx="752">
                  <c:v>84</c:v>
                </c:pt>
                <c:pt idx="753">
                  <c:v>84</c:v>
                </c:pt>
                <c:pt idx="754">
                  <c:v>84</c:v>
                </c:pt>
                <c:pt idx="755">
                  <c:v>83</c:v>
                </c:pt>
                <c:pt idx="756">
                  <c:v>83</c:v>
                </c:pt>
                <c:pt idx="757">
                  <c:v>83</c:v>
                </c:pt>
                <c:pt idx="758">
                  <c:v>82</c:v>
                </c:pt>
                <c:pt idx="759">
                  <c:v>82</c:v>
                </c:pt>
                <c:pt idx="760">
                  <c:v>82</c:v>
                </c:pt>
                <c:pt idx="761">
                  <c:v>82</c:v>
                </c:pt>
                <c:pt idx="762">
                  <c:v>81</c:v>
                </c:pt>
                <c:pt idx="763">
                  <c:v>81</c:v>
                </c:pt>
                <c:pt idx="764">
                  <c:v>81</c:v>
                </c:pt>
                <c:pt idx="765">
                  <c:v>81</c:v>
                </c:pt>
                <c:pt idx="766">
                  <c:v>80</c:v>
                </c:pt>
                <c:pt idx="767">
                  <c:v>80</c:v>
                </c:pt>
                <c:pt idx="768">
                  <c:v>80</c:v>
                </c:pt>
                <c:pt idx="769">
                  <c:v>80</c:v>
                </c:pt>
                <c:pt idx="770">
                  <c:v>80</c:v>
                </c:pt>
                <c:pt idx="771">
                  <c:v>79</c:v>
                </c:pt>
                <c:pt idx="772">
                  <c:v>79</c:v>
                </c:pt>
                <c:pt idx="773">
                  <c:v>79</c:v>
                </c:pt>
                <c:pt idx="774">
                  <c:v>79</c:v>
                </c:pt>
                <c:pt idx="775">
                  <c:v>79</c:v>
                </c:pt>
                <c:pt idx="776">
                  <c:v>78</c:v>
                </c:pt>
                <c:pt idx="777">
                  <c:v>78</c:v>
                </c:pt>
                <c:pt idx="778">
                  <c:v>78</c:v>
                </c:pt>
                <c:pt idx="779">
                  <c:v>78</c:v>
                </c:pt>
                <c:pt idx="780">
                  <c:v>78</c:v>
                </c:pt>
                <c:pt idx="781">
                  <c:v>77</c:v>
                </c:pt>
                <c:pt idx="782">
                  <c:v>77</c:v>
                </c:pt>
                <c:pt idx="783">
                  <c:v>77</c:v>
                </c:pt>
                <c:pt idx="784">
                  <c:v>77</c:v>
                </c:pt>
                <c:pt idx="785">
                  <c:v>77</c:v>
                </c:pt>
                <c:pt idx="786">
                  <c:v>76</c:v>
                </c:pt>
                <c:pt idx="787">
                  <c:v>76</c:v>
                </c:pt>
                <c:pt idx="788">
                  <c:v>76</c:v>
                </c:pt>
                <c:pt idx="789">
                  <c:v>76</c:v>
                </c:pt>
                <c:pt idx="790">
                  <c:v>76</c:v>
                </c:pt>
                <c:pt idx="791">
                  <c:v>76</c:v>
                </c:pt>
                <c:pt idx="792">
                  <c:v>75</c:v>
                </c:pt>
                <c:pt idx="793">
                  <c:v>75</c:v>
                </c:pt>
                <c:pt idx="794">
                  <c:v>75</c:v>
                </c:pt>
                <c:pt idx="795">
                  <c:v>75</c:v>
                </c:pt>
                <c:pt idx="796">
                  <c:v>75</c:v>
                </c:pt>
                <c:pt idx="797">
                  <c:v>75</c:v>
                </c:pt>
                <c:pt idx="798">
                  <c:v>75</c:v>
                </c:pt>
                <c:pt idx="799">
                  <c:v>74</c:v>
                </c:pt>
                <c:pt idx="800">
                  <c:v>74</c:v>
                </c:pt>
                <c:pt idx="801">
                  <c:v>74</c:v>
                </c:pt>
                <c:pt idx="802">
                  <c:v>74</c:v>
                </c:pt>
                <c:pt idx="803">
                  <c:v>74</c:v>
                </c:pt>
                <c:pt idx="804">
                  <c:v>74</c:v>
                </c:pt>
                <c:pt idx="805">
                  <c:v>74</c:v>
                </c:pt>
                <c:pt idx="806">
                  <c:v>73</c:v>
                </c:pt>
                <c:pt idx="807">
                  <c:v>73</c:v>
                </c:pt>
                <c:pt idx="808">
                  <c:v>73</c:v>
                </c:pt>
                <c:pt idx="809">
                  <c:v>73</c:v>
                </c:pt>
                <c:pt idx="810">
                  <c:v>73</c:v>
                </c:pt>
                <c:pt idx="811">
                  <c:v>73</c:v>
                </c:pt>
                <c:pt idx="812">
                  <c:v>72</c:v>
                </c:pt>
                <c:pt idx="813">
                  <c:v>72</c:v>
                </c:pt>
                <c:pt idx="814">
                  <c:v>72</c:v>
                </c:pt>
                <c:pt idx="815">
                  <c:v>72</c:v>
                </c:pt>
                <c:pt idx="816">
                  <c:v>72</c:v>
                </c:pt>
                <c:pt idx="817">
                  <c:v>72</c:v>
                </c:pt>
                <c:pt idx="818">
                  <c:v>72</c:v>
                </c:pt>
                <c:pt idx="819">
                  <c:v>72</c:v>
                </c:pt>
                <c:pt idx="820">
                  <c:v>72</c:v>
                </c:pt>
                <c:pt idx="821">
                  <c:v>71</c:v>
                </c:pt>
                <c:pt idx="822">
                  <c:v>71</c:v>
                </c:pt>
                <c:pt idx="823">
                  <c:v>71</c:v>
                </c:pt>
                <c:pt idx="824">
                  <c:v>71</c:v>
                </c:pt>
                <c:pt idx="825">
                  <c:v>71</c:v>
                </c:pt>
                <c:pt idx="826">
                  <c:v>71</c:v>
                </c:pt>
                <c:pt idx="827">
                  <c:v>71</c:v>
                </c:pt>
                <c:pt idx="828">
                  <c:v>71</c:v>
                </c:pt>
                <c:pt idx="829">
                  <c:v>71</c:v>
                </c:pt>
                <c:pt idx="830">
                  <c:v>71</c:v>
                </c:pt>
                <c:pt idx="831">
                  <c:v>70</c:v>
                </c:pt>
                <c:pt idx="832">
                  <c:v>70</c:v>
                </c:pt>
                <c:pt idx="833">
                  <c:v>70</c:v>
                </c:pt>
                <c:pt idx="834">
                  <c:v>70</c:v>
                </c:pt>
                <c:pt idx="835">
                  <c:v>70</c:v>
                </c:pt>
                <c:pt idx="836">
                  <c:v>70</c:v>
                </c:pt>
                <c:pt idx="837">
                  <c:v>70</c:v>
                </c:pt>
                <c:pt idx="838">
                  <c:v>70</c:v>
                </c:pt>
                <c:pt idx="839">
                  <c:v>70</c:v>
                </c:pt>
                <c:pt idx="840">
                  <c:v>69</c:v>
                </c:pt>
                <c:pt idx="841">
                  <c:v>69</c:v>
                </c:pt>
                <c:pt idx="842">
                  <c:v>69</c:v>
                </c:pt>
                <c:pt idx="843">
                  <c:v>69</c:v>
                </c:pt>
                <c:pt idx="844">
                  <c:v>69</c:v>
                </c:pt>
                <c:pt idx="845">
                  <c:v>69</c:v>
                </c:pt>
                <c:pt idx="846">
                  <c:v>69</c:v>
                </c:pt>
                <c:pt idx="847">
                  <c:v>69</c:v>
                </c:pt>
                <c:pt idx="848">
                  <c:v>69</c:v>
                </c:pt>
                <c:pt idx="849">
                  <c:v>69</c:v>
                </c:pt>
                <c:pt idx="850">
                  <c:v>69</c:v>
                </c:pt>
                <c:pt idx="851">
                  <c:v>69</c:v>
                </c:pt>
                <c:pt idx="852">
                  <c:v>69</c:v>
                </c:pt>
                <c:pt idx="853">
                  <c:v>69</c:v>
                </c:pt>
                <c:pt idx="854">
                  <c:v>69</c:v>
                </c:pt>
                <c:pt idx="855">
                  <c:v>69</c:v>
                </c:pt>
                <c:pt idx="856">
                  <c:v>69</c:v>
                </c:pt>
                <c:pt idx="857">
                  <c:v>69</c:v>
                </c:pt>
                <c:pt idx="858">
                  <c:v>69</c:v>
                </c:pt>
                <c:pt idx="859">
                  <c:v>68</c:v>
                </c:pt>
                <c:pt idx="860">
                  <c:v>68</c:v>
                </c:pt>
                <c:pt idx="861">
                  <c:v>68</c:v>
                </c:pt>
                <c:pt idx="862">
                  <c:v>68</c:v>
                </c:pt>
                <c:pt idx="863">
                  <c:v>68</c:v>
                </c:pt>
                <c:pt idx="864">
                  <c:v>68</c:v>
                </c:pt>
                <c:pt idx="865">
                  <c:v>68</c:v>
                </c:pt>
                <c:pt idx="866">
                  <c:v>68</c:v>
                </c:pt>
                <c:pt idx="867">
                  <c:v>68</c:v>
                </c:pt>
                <c:pt idx="868">
                  <c:v>68</c:v>
                </c:pt>
                <c:pt idx="869">
                  <c:v>68</c:v>
                </c:pt>
                <c:pt idx="870">
                  <c:v>68</c:v>
                </c:pt>
                <c:pt idx="871">
                  <c:v>68</c:v>
                </c:pt>
                <c:pt idx="872">
                  <c:v>68</c:v>
                </c:pt>
                <c:pt idx="873">
                  <c:v>68</c:v>
                </c:pt>
                <c:pt idx="874">
                  <c:v>68</c:v>
                </c:pt>
                <c:pt idx="875">
                  <c:v>68</c:v>
                </c:pt>
                <c:pt idx="876">
                  <c:v>68</c:v>
                </c:pt>
                <c:pt idx="877">
                  <c:v>67</c:v>
                </c:pt>
                <c:pt idx="878">
                  <c:v>67</c:v>
                </c:pt>
                <c:pt idx="879">
                  <c:v>67</c:v>
                </c:pt>
                <c:pt idx="880">
                  <c:v>67</c:v>
                </c:pt>
                <c:pt idx="881">
                  <c:v>67</c:v>
                </c:pt>
                <c:pt idx="882">
                  <c:v>67</c:v>
                </c:pt>
                <c:pt idx="883">
                  <c:v>67</c:v>
                </c:pt>
                <c:pt idx="884">
                  <c:v>67</c:v>
                </c:pt>
                <c:pt idx="885">
                  <c:v>67</c:v>
                </c:pt>
                <c:pt idx="886">
                  <c:v>67</c:v>
                </c:pt>
                <c:pt idx="887">
                  <c:v>67</c:v>
                </c:pt>
                <c:pt idx="888">
                  <c:v>67</c:v>
                </c:pt>
                <c:pt idx="889">
                  <c:v>67</c:v>
                </c:pt>
                <c:pt idx="890">
                  <c:v>67</c:v>
                </c:pt>
                <c:pt idx="891">
                  <c:v>67</c:v>
                </c:pt>
                <c:pt idx="892">
                  <c:v>67</c:v>
                </c:pt>
                <c:pt idx="893">
                  <c:v>67</c:v>
                </c:pt>
                <c:pt idx="894">
                  <c:v>67</c:v>
                </c:pt>
                <c:pt idx="895">
                  <c:v>67</c:v>
                </c:pt>
                <c:pt idx="896">
                  <c:v>67</c:v>
                </c:pt>
                <c:pt idx="897">
                  <c:v>67</c:v>
                </c:pt>
                <c:pt idx="898">
                  <c:v>66</c:v>
                </c:pt>
                <c:pt idx="899">
                  <c:v>66</c:v>
                </c:pt>
                <c:pt idx="900">
                  <c:v>66</c:v>
                </c:pt>
                <c:pt idx="901">
                  <c:v>66</c:v>
                </c:pt>
                <c:pt idx="902">
                  <c:v>66</c:v>
                </c:pt>
                <c:pt idx="903">
                  <c:v>66</c:v>
                </c:pt>
                <c:pt idx="904">
                  <c:v>66</c:v>
                </c:pt>
                <c:pt idx="905">
                  <c:v>66</c:v>
                </c:pt>
                <c:pt idx="906">
                  <c:v>66</c:v>
                </c:pt>
                <c:pt idx="907">
                  <c:v>66</c:v>
                </c:pt>
                <c:pt idx="908">
                  <c:v>66</c:v>
                </c:pt>
                <c:pt idx="909">
                  <c:v>66</c:v>
                </c:pt>
                <c:pt idx="910">
                  <c:v>66</c:v>
                </c:pt>
                <c:pt idx="911">
                  <c:v>66</c:v>
                </c:pt>
                <c:pt idx="912">
                  <c:v>66</c:v>
                </c:pt>
                <c:pt idx="913">
                  <c:v>66</c:v>
                </c:pt>
                <c:pt idx="914">
                  <c:v>66</c:v>
                </c:pt>
                <c:pt idx="915">
                  <c:v>66</c:v>
                </c:pt>
                <c:pt idx="916">
                  <c:v>66</c:v>
                </c:pt>
                <c:pt idx="917">
                  <c:v>66</c:v>
                </c:pt>
                <c:pt idx="918">
                  <c:v>66</c:v>
                </c:pt>
                <c:pt idx="919">
                  <c:v>66</c:v>
                </c:pt>
                <c:pt idx="920">
                  <c:v>66</c:v>
                </c:pt>
                <c:pt idx="921">
                  <c:v>65</c:v>
                </c:pt>
                <c:pt idx="922">
                  <c:v>65</c:v>
                </c:pt>
                <c:pt idx="923">
                  <c:v>65</c:v>
                </c:pt>
                <c:pt idx="924">
                  <c:v>65</c:v>
                </c:pt>
                <c:pt idx="925">
                  <c:v>65</c:v>
                </c:pt>
                <c:pt idx="926">
                  <c:v>65</c:v>
                </c:pt>
                <c:pt idx="927">
                  <c:v>65</c:v>
                </c:pt>
                <c:pt idx="928">
                  <c:v>65</c:v>
                </c:pt>
                <c:pt idx="929">
                  <c:v>65</c:v>
                </c:pt>
                <c:pt idx="930">
                  <c:v>65</c:v>
                </c:pt>
                <c:pt idx="931">
                  <c:v>65</c:v>
                </c:pt>
                <c:pt idx="932">
                  <c:v>65</c:v>
                </c:pt>
                <c:pt idx="933">
                  <c:v>65</c:v>
                </c:pt>
                <c:pt idx="934">
                  <c:v>65</c:v>
                </c:pt>
                <c:pt idx="935">
                  <c:v>65</c:v>
                </c:pt>
                <c:pt idx="936">
                  <c:v>65</c:v>
                </c:pt>
                <c:pt idx="937">
                  <c:v>65</c:v>
                </c:pt>
                <c:pt idx="938">
                  <c:v>65</c:v>
                </c:pt>
                <c:pt idx="939">
                  <c:v>65</c:v>
                </c:pt>
                <c:pt idx="940">
                  <c:v>65</c:v>
                </c:pt>
                <c:pt idx="941">
                  <c:v>65</c:v>
                </c:pt>
                <c:pt idx="942">
                  <c:v>65</c:v>
                </c:pt>
                <c:pt idx="943">
                  <c:v>65</c:v>
                </c:pt>
                <c:pt idx="944">
                  <c:v>65</c:v>
                </c:pt>
                <c:pt idx="945">
                  <c:v>65</c:v>
                </c:pt>
                <c:pt idx="946">
                  <c:v>65</c:v>
                </c:pt>
                <c:pt idx="947">
                  <c:v>65</c:v>
                </c:pt>
                <c:pt idx="948">
                  <c:v>64</c:v>
                </c:pt>
                <c:pt idx="949">
                  <c:v>64</c:v>
                </c:pt>
                <c:pt idx="950">
                  <c:v>64</c:v>
                </c:pt>
                <c:pt idx="951">
                  <c:v>64</c:v>
                </c:pt>
                <c:pt idx="952">
                  <c:v>64</c:v>
                </c:pt>
                <c:pt idx="953">
                  <c:v>64</c:v>
                </c:pt>
                <c:pt idx="954">
                  <c:v>64</c:v>
                </c:pt>
                <c:pt idx="955">
                  <c:v>64</c:v>
                </c:pt>
                <c:pt idx="956">
                  <c:v>64</c:v>
                </c:pt>
                <c:pt idx="957">
                  <c:v>64</c:v>
                </c:pt>
                <c:pt idx="958">
                  <c:v>64</c:v>
                </c:pt>
                <c:pt idx="959">
                  <c:v>64</c:v>
                </c:pt>
                <c:pt idx="960">
                  <c:v>64</c:v>
                </c:pt>
                <c:pt idx="961">
                  <c:v>64</c:v>
                </c:pt>
                <c:pt idx="962">
                  <c:v>64</c:v>
                </c:pt>
                <c:pt idx="963">
                  <c:v>64</c:v>
                </c:pt>
                <c:pt idx="964">
                  <c:v>64</c:v>
                </c:pt>
                <c:pt idx="965">
                  <c:v>64</c:v>
                </c:pt>
                <c:pt idx="966">
                  <c:v>64</c:v>
                </c:pt>
                <c:pt idx="967">
                  <c:v>64</c:v>
                </c:pt>
                <c:pt idx="968">
                  <c:v>64</c:v>
                </c:pt>
                <c:pt idx="969">
                  <c:v>64</c:v>
                </c:pt>
                <c:pt idx="970">
                  <c:v>64</c:v>
                </c:pt>
                <c:pt idx="971">
                  <c:v>64</c:v>
                </c:pt>
                <c:pt idx="972">
                  <c:v>64</c:v>
                </c:pt>
                <c:pt idx="973">
                  <c:v>64</c:v>
                </c:pt>
                <c:pt idx="974">
                  <c:v>64</c:v>
                </c:pt>
                <c:pt idx="975">
                  <c:v>64</c:v>
                </c:pt>
                <c:pt idx="976">
                  <c:v>65</c:v>
                </c:pt>
                <c:pt idx="977">
                  <c:v>67</c:v>
                </c:pt>
                <c:pt idx="978">
                  <c:v>71</c:v>
                </c:pt>
                <c:pt idx="979">
                  <c:v>77</c:v>
                </c:pt>
                <c:pt idx="980">
                  <c:v>86</c:v>
                </c:pt>
                <c:pt idx="981">
                  <c:v>98</c:v>
                </c:pt>
                <c:pt idx="982">
                  <c:v>112</c:v>
                </c:pt>
                <c:pt idx="983">
                  <c:v>128</c:v>
                </c:pt>
                <c:pt idx="984">
                  <c:v>149</c:v>
                </c:pt>
                <c:pt idx="985">
                  <c:v>170</c:v>
                </c:pt>
                <c:pt idx="986">
                  <c:v>183</c:v>
                </c:pt>
                <c:pt idx="987">
                  <c:v>187</c:v>
                </c:pt>
                <c:pt idx="988">
                  <c:v>192</c:v>
                </c:pt>
                <c:pt idx="989">
                  <c:v>190</c:v>
                </c:pt>
                <c:pt idx="990">
                  <c:v>189</c:v>
                </c:pt>
                <c:pt idx="991">
                  <c:v>184</c:v>
                </c:pt>
                <c:pt idx="992">
                  <c:v>178</c:v>
                </c:pt>
                <c:pt idx="993">
                  <c:v>171</c:v>
                </c:pt>
                <c:pt idx="994">
                  <c:v>165</c:v>
                </c:pt>
                <c:pt idx="995">
                  <c:v>161</c:v>
                </c:pt>
                <c:pt idx="996">
                  <c:v>157</c:v>
                </c:pt>
                <c:pt idx="997">
                  <c:v>153</c:v>
                </c:pt>
                <c:pt idx="998">
                  <c:v>150</c:v>
                </c:pt>
                <c:pt idx="999">
                  <c:v>147</c:v>
                </c:pt>
                <c:pt idx="1000">
                  <c:v>144</c:v>
                </c:pt>
                <c:pt idx="1001">
                  <c:v>142</c:v>
                </c:pt>
                <c:pt idx="1002">
                  <c:v>140</c:v>
                </c:pt>
                <c:pt idx="1003">
                  <c:v>137</c:v>
                </c:pt>
                <c:pt idx="1004">
                  <c:v>135</c:v>
                </c:pt>
                <c:pt idx="1005">
                  <c:v>133</c:v>
                </c:pt>
                <c:pt idx="1006">
                  <c:v>131</c:v>
                </c:pt>
                <c:pt idx="1007">
                  <c:v>129</c:v>
                </c:pt>
                <c:pt idx="1008">
                  <c:v>128</c:v>
                </c:pt>
                <c:pt idx="1009">
                  <c:v>126</c:v>
                </c:pt>
                <c:pt idx="1010">
                  <c:v>124</c:v>
                </c:pt>
                <c:pt idx="1011">
                  <c:v>123</c:v>
                </c:pt>
                <c:pt idx="1012">
                  <c:v>121</c:v>
                </c:pt>
                <c:pt idx="1013">
                  <c:v>120</c:v>
                </c:pt>
                <c:pt idx="1014">
                  <c:v>118</c:v>
                </c:pt>
                <c:pt idx="1015">
                  <c:v>117</c:v>
                </c:pt>
                <c:pt idx="1016">
                  <c:v>116</c:v>
                </c:pt>
                <c:pt idx="1017">
                  <c:v>115</c:v>
                </c:pt>
                <c:pt idx="1018">
                  <c:v>113</c:v>
                </c:pt>
                <c:pt idx="1019">
                  <c:v>112</c:v>
                </c:pt>
                <c:pt idx="1020">
                  <c:v>111</c:v>
                </c:pt>
                <c:pt idx="1021">
                  <c:v>110</c:v>
                </c:pt>
                <c:pt idx="1022">
                  <c:v>109</c:v>
                </c:pt>
                <c:pt idx="1023">
                  <c:v>108</c:v>
                </c:pt>
                <c:pt idx="1024">
                  <c:v>107</c:v>
                </c:pt>
                <c:pt idx="1025">
                  <c:v>106</c:v>
                </c:pt>
                <c:pt idx="1026">
                  <c:v>105</c:v>
                </c:pt>
                <c:pt idx="1027">
                  <c:v>104</c:v>
                </c:pt>
                <c:pt idx="1028">
                  <c:v>103</c:v>
                </c:pt>
                <c:pt idx="1029">
                  <c:v>103</c:v>
                </c:pt>
                <c:pt idx="1030">
                  <c:v>102</c:v>
                </c:pt>
                <c:pt idx="1031">
                  <c:v>101</c:v>
                </c:pt>
                <c:pt idx="1032">
                  <c:v>100</c:v>
                </c:pt>
                <c:pt idx="1033">
                  <c:v>99</c:v>
                </c:pt>
                <c:pt idx="1034">
                  <c:v>99</c:v>
                </c:pt>
                <c:pt idx="1035">
                  <c:v>98</c:v>
                </c:pt>
                <c:pt idx="1036">
                  <c:v>97</c:v>
                </c:pt>
                <c:pt idx="1037">
                  <c:v>97</c:v>
                </c:pt>
                <c:pt idx="1038">
                  <c:v>96</c:v>
                </c:pt>
                <c:pt idx="1039">
                  <c:v>95</c:v>
                </c:pt>
                <c:pt idx="1040">
                  <c:v>95</c:v>
                </c:pt>
                <c:pt idx="1041">
                  <c:v>94</c:v>
                </c:pt>
                <c:pt idx="1042">
                  <c:v>94</c:v>
                </c:pt>
                <c:pt idx="1043">
                  <c:v>93</c:v>
                </c:pt>
                <c:pt idx="1044">
                  <c:v>93</c:v>
                </c:pt>
                <c:pt idx="1045">
                  <c:v>92</c:v>
                </c:pt>
                <c:pt idx="1046">
                  <c:v>92</c:v>
                </c:pt>
                <c:pt idx="1047">
                  <c:v>91</c:v>
                </c:pt>
                <c:pt idx="1048">
                  <c:v>91</c:v>
                </c:pt>
                <c:pt idx="1049">
                  <c:v>90</c:v>
                </c:pt>
                <c:pt idx="1050">
                  <c:v>90</c:v>
                </c:pt>
                <c:pt idx="1051">
                  <c:v>89</c:v>
                </c:pt>
                <c:pt idx="1052">
                  <c:v>89</c:v>
                </c:pt>
                <c:pt idx="1053">
                  <c:v>89</c:v>
                </c:pt>
                <c:pt idx="1054">
                  <c:v>88</c:v>
                </c:pt>
                <c:pt idx="1055">
                  <c:v>88</c:v>
                </c:pt>
                <c:pt idx="1056">
                  <c:v>87</c:v>
                </c:pt>
                <c:pt idx="1057">
                  <c:v>87</c:v>
                </c:pt>
                <c:pt idx="1058">
                  <c:v>87</c:v>
                </c:pt>
                <c:pt idx="1059">
                  <c:v>86</c:v>
                </c:pt>
                <c:pt idx="1060">
                  <c:v>86</c:v>
                </c:pt>
                <c:pt idx="1061">
                  <c:v>85</c:v>
                </c:pt>
                <c:pt idx="1062">
                  <c:v>85</c:v>
                </c:pt>
                <c:pt idx="1063">
                  <c:v>85</c:v>
                </c:pt>
                <c:pt idx="1064">
                  <c:v>84</c:v>
                </c:pt>
                <c:pt idx="1065">
                  <c:v>84</c:v>
                </c:pt>
                <c:pt idx="1066">
                  <c:v>84</c:v>
                </c:pt>
                <c:pt idx="1067">
                  <c:v>83</c:v>
                </c:pt>
                <c:pt idx="1068">
                  <c:v>83</c:v>
                </c:pt>
                <c:pt idx="1069">
                  <c:v>83</c:v>
                </c:pt>
                <c:pt idx="1070">
                  <c:v>83</c:v>
                </c:pt>
                <c:pt idx="1071">
                  <c:v>82</c:v>
                </c:pt>
                <c:pt idx="1072">
                  <c:v>82</c:v>
                </c:pt>
                <c:pt idx="1073">
                  <c:v>82</c:v>
                </c:pt>
                <c:pt idx="1074">
                  <c:v>81</c:v>
                </c:pt>
                <c:pt idx="1075">
                  <c:v>81</c:v>
                </c:pt>
                <c:pt idx="1076">
                  <c:v>81</c:v>
                </c:pt>
                <c:pt idx="1077">
                  <c:v>81</c:v>
                </c:pt>
                <c:pt idx="1078">
                  <c:v>80</c:v>
                </c:pt>
                <c:pt idx="1079">
                  <c:v>80</c:v>
                </c:pt>
                <c:pt idx="1080">
                  <c:v>80</c:v>
                </c:pt>
                <c:pt idx="1081">
                  <c:v>80</c:v>
                </c:pt>
                <c:pt idx="1082">
                  <c:v>80</c:v>
                </c:pt>
                <c:pt idx="1083">
                  <c:v>79</c:v>
                </c:pt>
                <c:pt idx="1084">
                  <c:v>79</c:v>
                </c:pt>
                <c:pt idx="1085">
                  <c:v>79</c:v>
                </c:pt>
                <c:pt idx="1086">
                  <c:v>79</c:v>
                </c:pt>
                <c:pt idx="1087">
                  <c:v>79</c:v>
                </c:pt>
                <c:pt idx="1088">
                  <c:v>78</c:v>
                </c:pt>
                <c:pt idx="1089">
                  <c:v>78</c:v>
                </c:pt>
                <c:pt idx="1090">
                  <c:v>78</c:v>
                </c:pt>
                <c:pt idx="1091">
                  <c:v>78</c:v>
                </c:pt>
                <c:pt idx="1092">
                  <c:v>78</c:v>
                </c:pt>
                <c:pt idx="1093">
                  <c:v>77</c:v>
                </c:pt>
                <c:pt idx="1094">
                  <c:v>77</c:v>
                </c:pt>
                <c:pt idx="1095">
                  <c:v>77</c:v>
                </c:pt>
                <c:pt idx="1096">
                  <c:v>77</c:v>
                </c:pt>
                <c:pt idx="1097">
                  <c:v>77</c:v>
                </c:pt>
                <c:pt idx="1098">
                  <c:v>76</c:v>
                </c:pt>
                <c:pt idx="1099">
                  <c:v>76</c:v>
                </c:pt>
                <c:pt idx="1100">
                  <c:v>76</c:v>
                </c:pt>
                <c:pt idx="1101">
                  <c:v>76</c:v>
                </c:pt>
                <c:pt idx="1102">
                  <c:v>76</c:v>
                </c:pt>
                <c:pt idx="1103">
                  <c:v>76</c:v>
                </c:pt>
                <c:pt idx="1104">
                  <c:v>75</c:v>
                </c:pt>
                <c:pt idx="1105">
                  <c:v>75</c:v>
                </c:pt>
                <c:pt idx="1106">
                  <c:v>75</c:v>
                </c:pt>
                <c:pt idx="1107">
                  <c:v>75</c:v>
                </c:pt>
                <c:pt idx="1108">
                  <c:v>75</c:v>
                </c:pt>
                <c:pt idx="1109">
                  <c:v>75</c:v>
                </c:pt>
                <c:pt idx="1110">
                  <c:v>75</c:v>
                </c:pt>
                <c:pt idx="1111">
                  <c:v>74</c:v>
                </c:pt>
                <c:pt idx="1112">
                  <c:v>74</c:v>
                </c:pt>
                <c:pt idx="1113">
                  <c:v>74</c:v>
                </c:pt>
                <c:pt idx="1114">
                  <c:v>74</c:v>
                </c:pt>
                <c:pt idx="1115">
                  <c:v>74</c:v>
                </c:pt>
                <c:pt idx="1116">
                  <c:v>74</c:v>
                </c:pt>
                <c:pt idx="1117">
                  <c:v>74</c:v>
                </c:pt>
                <c:pt idx="1118">
                  <c:v>74</c:v>
                </c:pt>
                <c:pt idx="1119">
                  <c:v>73</c:v>
                </c:pt>
                <c:pt idx="1120">
                  <c:v>73</c:v>
                </c:pt>
                <c:pt idx="1121">
                  <c:v>73</c:v>
                </c:pt>
                <c:pt idx="1122">
                  <c:v>73</c:v>
                </c:pt>
                <c:pt idx="1123">
                  <c:v>73</c:v>
                </c:pt>
                <c:pt idx="1124">
                  <c:v>73</c:v>
                </c:pt>
                <c:pt idx="1125">
                  <c:v>73</c:v>
                </c:pt>
                <c:pt idx="1126">
                  <c:v>73</c:v>
                </c:pt>
                <c:pt idx="1127">
                  <c:v>72</c:v>
                </c:pt>
                <c:pt idx="1128">
                  <c:v>72</c:v>
                </c:pt>
                <c:pt idx="1129">
                  <c:v>72</c:v>
                </c:pt>
                <c:pt idx="1130">
                  <c:v>72</c:v>
                </c:pt>
                <c:pt idx="1131">
                  <c:v>72</c:v>
                </c:pt>
                <c:pt idx="1132">
                  <c:v>72</c:v>
                </c:pt>
                <c:pt idx="1133">
                  <c:v>72</c:v>
                </c:pt>
                <c:pt idx="1134">
                  <c:v>72</c:v>
                </c:pt>
                <c:pt idx="1135">
                  <c:v>72</c:v>
                </c:pt>
                <c:pt idx="1136">
                  <c:v>72</c:v>
                </c:pt>
                <c:pt idx="1137">
                  <c:v>72</c:v>
                </c:pt>
                <c:pt idx="1138">
                  <c:v>71</c:v>
                </c:pt>
                <c:pt idx="1139">
                  <c:v>71</c:v>
                </c:pt>
                <c:pt idx="1140">
                  <c:v>71</c:v>
                </c:pt>
                <c:pt idx="1141">
                  <c:v>71</c:v>
                </c:pt>
                <c:pt idx="1142">
                  <c:v>71</c:v>
                </c:pt>
                <c:pt idx="1143">
                  <c:v>71</c:v>
                </c:pt>
                <c:pt idx="1144">
                  <c:v>71</c:v>
                </c:pt>
                <c:pt idx="1145">
                  <c:v>71</c:v>
                </c:pt>
                <c:pt idx="1146">
                  <c:v>71</c:v>
                </c:pt>
                <c:pt idx="1147">
                  <c:v>71</c:v>
                </c:pt>
                <c:pt idx="1148">
                  <c:v>70</c:v>
                </c:pt>
                <c:pt idx="1149">
                  <c:v>70</c:v>
                </c:pt>
                <c:pt idx="1150">
                  <c:v>70</c:v>
                </c:pt>
                <c:pt idx="1151">
                  <c:v>70</c:v>
                </c:pt>
                <c:pt idx="1152">
                  <c:v>69</c:v>
                </c:pt>
                <c:pt idx="1153">
                  <c:v>69</c:v>
                </c:pt>
                <c:pt idx="1154">
                  <c:v>69</c:v>
                </c:pt>
                <c:pt idx="1155">
                  <c:v>69</c:v>
                </c:pt>
                <c:pt idx="1156">
                  <c:v>69</c:v>
                </c:pt>
                <c:pt idx="1157">
                  <c:v>69</c:v>
                </c:pt>
                <c:pt idx="1158">
                  <c:v>69</c:v>
                </c:pt>
                <c:pt idx="1159">
                  <c:v>69</c:v>
                </c:pt>
                <c:pt idx="1160">
                  <c:v>69</c:v>
                </c:pt>
                <c:pt idx="1161">
                  <c:v>69</c:v>
                </c:pt>
                <c:pt idx="1162">
                  <c:v>70</c:v>
                </c:pt>
                <c:pt idx="1163">
                  <c:v>72</c:v>
                </c:pt>
                <c:pt idx="1164">
                  <c:v>77</c:v>
                </c:pt>
                <c:pt idx="1165">
                  <c:v>85</c:v>
                </c:pt>
                <c:pt idx="1166">
                  <c:v>95</c:v>
                </c:pt>
                <c:pt idx="1167">
                  <c:v>108</c:v>
                </c:pt>
                <c:pt idx="1168">
                  <c:v>123</c:v>
                </c:pt>
                <c:pt idx="1169">
                  <c:v>144</c:v>
                </c:pt>
                <c:pt idx="1170">
                  <c:v>165</c:v>
                </c:pt>
                <c:pt idx="1171">
                  <c:v>179</c:v>
                </c:pt>
                <c:pt idx="1172">
                  <c:v>187</c:v>
                </c:pt>
                <c:pt idx="1173">
                  <c:v>188</c:v>
                </c:pt>
                <c:pt idx="1174">
                  <c:v>187</c:v>
                </c:pt>
                <c:pt idx="1175">
                  <c:v>182</c:v>
                </c:pt>
                <c:pt idx="1176">
                  <c:v>174</c:v>
                </c:pt>
                <c:pt idx="1177">
                  <c:v>167</c:v>
                </c:pt>
                <c:pt idx="1178">
                  <c:v>162</c:v>
                </c:pt>
                <c:pt idx="1179">
                  <c:v>157</c:v>
                </c:pt>
                <c:pt idx="1180">
                  <c:v>153</c:v>
                </c:pt>
                <c:pt idx="1181">
                  <c:v>150</c:v>
                </c:pt>
                <c:pt idx="1182">
                  <c:v>146</c:v>
                </c:pt>
                <c:pt idx="1183">
                  <c:v>144</c:v>
                </c:pt>
                <c:pt idx="1184">
                  <c:v>140</c:v>
                </c:pt>
                <c:pt idx="1185">
                  <c:v>138</c:v>
                </c:pt>
                <c:pt idx="1186">
                  <c:v>136</c:v>
                </c:pt>
                <c:pt idx="1187">
                  <c:v>134</c:v>
                </c:pt>
                <c:pt idx="1188">
                  <c:v>132</c:v>
                </c:pt>
                <c:pt idx="1189">
                  <c:v>130</c:v>
                </c:pt>
                <c:pt idx="1190">
                  <c:v>128</c:v>
                </c:pt>
                <c:pt idx="1191">
                  <c:v>126</c:v>
                </c:pt>
                <c:pt idx="1192">
                  <c:v>125</c:v>
                </c:pt>
                <c:pt idx="1193">
                  <c:v>123</c:v>
                </c:pt>
                <c:pt idx="1194">
                  <c:v>122</c:v>
                </c:pt>
                <c:pt idx="1195">
                  <c:v>120</c:v>
                </c:pt>
                <c:pt idx="1196">
                  <c:v>119</c:v>
                </c:pt>
                <c:pt idx="1197">
                  <c:v>118</c:v>
                </c:pt>
                <c:pt idx="1198">
                  <c:v>117</c:v>
                </c:pt>
                <c:pt idx="1199">
                  <c:v>115</c:v>
                </c:pt>
                <c:pt idx="1200">
                  <c:v>114</c:v>
                </c:pt>
                <c:pt idx="1201">
                  <c:v>113</c:v>
                </c:pt>
                <c:pt idx="1202">
                  <c:v>112</c:v>
                </c:pt>
                <c:pt idx="1203">
                  <c:v>111</c:v>
                </c:pt>
                <c:pt idx="1204">
                  <c:v>110</c:v>
                </c:pt>
                <c:pt idx="1205">
                  <c:v>109</c:v>
                </c:pt>
                <c:pt idx="1206">
                  <c:v>108</c:v>
                </c:pt>
                <c:pt idx="1207">
                  <c:v>107</c:v>
                </c:pt>
                <c:pt idx="1208">
                  <c:v>106</c:v>
                </c:pt>
                <c:pt idx="1209">
                  <c:v>105</c:v>
                </c:pt>
                <c:pt idx="1210">
                  <c:v>104</c:v>
                </c:pt>
                <c:pt idx="1211">
                  <c:v>103</c:v>
                </c:pt>
                <c:pt idx="1212">
                  <c:v>103</c:v>
                </c:pt>
                <c:pt idx="1213">
                  <c:v>102</c:v>
                </c:pt>
                <c:pt idx="1214">
                  <c:v>101</c:v>
                </c:pt>
                <c:pt idx="1215">
                  <c:v>100</c:v>
                </c:pt>
                <c:pt idx="1216">
                  <c:v>100</c:v>
                </c:pt>
                <c:pt idx="1217">
                  <c:v>99</c:v>
                </c:pt>
                <c:pt idx="1218">
                  <c:v>98</c:v>
                </c:pt>
                <c:pt idx="1219">
                  <c:v>98</c:v>
                </c:pt>
                <c:pt idx="1220">
                  <c:v>97</c:v>
                </c:pt>
                <c:pt idx="1221">
                  <c:v>96</c:v>
                </c:pt>
                <c:pt idx="1222">
                  <c:v>96</c:v>
                </c:pt>
                <c:pt idx="1223">
                  <c:v>95</c:v>
                </c:pt>
                <c:pt idx="1224">
                  <c:v>95</c:v>
                </c:pt>
                <c:pt idx="1225">
                  <c:v>94</c:v>
                </c:pt>
                <c:pt idx="1226">
                  <c:v>94</c:v>
                </c:pt>
                <c:pt idx="1227">
                  <c:v>93</c:v>
                </c:pt>
                <c:pt idx="1228">
                  <c:v>92</c:v>
                </c:pt>
                <c:pt idx="1229">
                  <c:v>92</c:v>
                </c:pt>
                <c:pt idx="1230">
                  <c:v>91</c:v>
                </c:pt>
                <c:pt idx="1231">
                  <c:v>91</c:v>
                </c:pt>
                <c:pt idx="1232">
                  <c:v>91</c:v>
                </c:pt>
                <c:pt idx="1233">
                  <c:v>90</c:v>
                </c:pt>
                <c:pt idx="1234">
                  <c:v>90</c:v>
                </c:pt>
                <c:pt idx="1235">
                  <c:v>89</c:v>
                </c:pt>
                <c:pt idx="1236">
                  <c:v>89</c:v>
                </c:pt>
                <c:pt idx="1237">
                  <c:v>88</c:v>
                </c:pt>
                <c:pt idx="1238">
                  <c:v>88</c:v>
                </c:pt>
                <c:pt idx="1239">
                  <c:v>88</c:v>
                </c:pt>
                <c:pt idx="1240">
                  <c:v>87</c:v>
                </c:pt>
                <c:pt idx="1241">
                  <c:v>87</c:v>
                </c:pt>
                <c:pt idx="1242">
                  <c:v>86</c:v>
                </c:pt>
                <c:pt idx="1243">
                  <c:v>86</c:v>
                </c:pt>
                <c:pt idx="1244">
                  <c:v>86</c:v>
                </c:pt>
                <c:pt idx="1245">
                  <c:v>85</c:v>
                </c:pt>
                <c:pt idx="1246">
                  <c:v>85</c:v>
                </c:pt>
                <c:pt idx="1247">
                  <c:v>85</c:v>
                </c:pt>
                <c:pt idx="1248">
                  <c:v>84</c:v>
                </c:pt>
                <c:pt idx="1249">
                  <c:v>84</c:v>
                </c:pt>
                <c:pt idx="1250">
                  <c:v>84</c:v>
                </c:pt>
                <c:pt idx="1251">
                  <c:v>84</c:v>
                </c:pt>
                <c:pt idx="1252">
                  <c:v>83</c:v>
                </c:pt>
                <c:pt idx="1253">
                  <c:v>83</c:v>
                </c:pt>
                <c:pt idx="1254">
                  <c:v>83</c:v>
                </c:pt>
                <c:pt idx="1255">
                  <c:v>82</c:v>
                </c:pt>
                <c:pt idx="1256">
                  <c:v>82</c:v>
                </c:pt>
                <c:pt idx="1257">
                  <c:v>82</c:v>
                </c:pt>
                <c:pt idx="1258">
                  <c:v>82</c:v>
                </c:pt>
                <c:pt idx="1259">
                  <c:v>81</c:v>
                </c:pt>
                <c:pt idx="1260">
                  <c:v>81</c:v>
                </c:pt>
                <c:pt idx="1261">
                  <c:v>81</c:v>
                </c:pt>
                <c:pt idx="1262">
                  <c:v>81</c:v>
                </c:pt>
                <c:pt idx="1263">
                  <c:v>81</c:v>
                </c:pt>
                <c:pt idx="1264">
                  <c:v>80</c:v>
                </c:pt>
                <c:pt idx="1265">
                  <c:v>80</c:v>
                </c:pt>
                <c:pt idx="1266">
                  <c:v>80</c:v>
                </c:pt>
                <c:pt idx="1267">
                  <c:v>80</c:v>
                </c:pt>
                <c:pt idx="1268">
                  <c:v>79</c:v>
                </c:pt>
                <c:pt idx="1269">
                  <c:v>79</c:v>
                </c:pt>
                <c:pt idx="1270">
                  <c:v>79</c:v>
                </c:pt>
                <c:pt idx="1271">
                  <c:v>79</c:v>
                </c:pt>
                <c:pt idx="1272">
                  <c:v>79</c:v>
                </c:pt>
                <c:pt idx="1273">
                  <c:v>78</c:v>
                </c:pt>
                <c:pt idx="1274">
                  <c:v>78</c:v>
                </c:pt>
                <c:pt idx="1275">
                  <c:v>78</c:v>
                </c:pt>
                <c:pt idx="1276">
                  <c:v>78</c:v>
                </c:pt>
                <c:pt idx="1277">
                  <c:v>78</c:v>
                </c:pt>
                <c:pt idx="1278">
                  <c:v>77</c:v>
                </c:pt>
                <c:pt idx="1279">
                  <c:v>77</c:v>
                </c:pt>
                <c:pt idx="1280">
                  <c:v>77</c:v>
                </c:pt>
                <c:pt idx="1281">
                  <c:v>77</c:v>
                </c:pt>
                <c:pt idx="1282">
                  <c:v>77</c:v>
                </c:pt>
                <c:pt idx="1283">
                  <c:v>77</c:v>
                </c:pt>
                <c:pt idx="1284">
                  <c:v>76</c:v>
                </c:pt>
                <c:pt idx="1285">
                  <c:v>76</c:v>
                </c:pt>
                <c:pt idx="1286">
                  <c:v>76</c:v>
                </c:pt>
                <c:pt idx="1287">
                  <c:v>76</c:v>
                </c:pt>
                <c:pt idx="1288">
                  <c:v>76</c:v>
                </c:pt>
                <c:pt idx="1289">
                  <c:v>76</c:v>
                </c:pt>
                <c:pt idx="1290">
                  <c:v>76</c:v>
                </c:pt>
                <c:pt idx="1291">
                  <c:v>75</c:v>
                </c:pt>
                <c:pt idx="1292">
                  <c:v>75</c:v>
                </c:pt>
                <c:pt idx="1293">
                  <c:v>75</c:v>
                </c:pt>
                <c:pt idx="1294">
                  <c:v>75</c:v>
                </c:pt>
                <c:pt idx="1295">
                  <c:v>75</c:v>
                </c:pt>
                <c:pt idx="1296">
                  <c:v>75</c:v>
                </c:pt>
                <c:pt idx="1297">
                  <c:v>74</c:v>
                </c:pt>
                <c:pt idx="1298">
                  <c:v>74</c:v>
                </c:pt>
                <c:pt idx="1299">
                  <c:v>74</c:v>
                </c:pt>
                <c:pt idx="1300">
                  <c:v>74</c:v>
                </c:pt>
                <c:pt idx="1301">
                  <c:v>74</c:v>
                </c:pt>
                <c:pt idx="1302">
                  <c:v>74</c:v>
                </c:pt>
                <c:pt idx="1303">
                  <c:v>74</c:v>
                </c:pt>
                <c:pt idx="1304">
                  <c:v>73</c:v>
                </c:pt>
                <c:pt idx="1305">
                  <c:v>73</c:v>
                </c:pt>
                <c:pt idx="1306">
                  <c:v>73</c:v>
                </c:pt>
                <c:pt idx="1307">
                  <c:v>73</c:v>
                </c:pt>
                <c:pt idx="1308">
                  <c:v>73</c:v>
                </c:pt>
                <c:pt idx="1309">
                  <c:v>73</c:v>
                </c:pt>
                <c:pt idx="1310">
                  <c:v>73</c:v>
                </c:pt>
                <c:pt idx="1311">
                  <c:v>73</c:v>
                </c:pt>
                <c:pt idx="1312">
                  <c:v>73</c:v>
                </c:pt>
                <c:pt idx="1313">
                  <c:v>72</c:v>
                </c:pt>
                <c:pt idx="1314">
                  <c:v>72</c:v>
                </c:pt>
                <c:pt idx="1315">
                  <c:v>72</c:v>
                </c:pt>
                <c:pt idx="1316">
                  <c:v>72</c:v>
                </c:pt>
                <c:pt idx="1317">
                  <c:v>72</c:v>
                </c:pt>
                <c:pt idx="1318">
                  <c:v>72</c:v>
                </c:pt>
                <c:pt idx="1319">
                  <c:v>72</c:v>
                </c:pt>
                <c:pt idx="1320">
                  <c:v>72</c:v>
                </c:pt>
                <c:pt idx="1321">
                  <c:v>72</c:v>
                </c:pt>
                <c:pt idx="1322">
                  <c:v>72</c:v>
                </c:pt>
                <c:pt idx="1323">
                  <c:v>71</c:v>
                </c:pt>
                <c:pt idx="1324">
                  <c:v>71</c:v>
                </c:pt>
                <c:pt idx="1325">
                  <c:v>71</c:v>
                </c:pt>
                <c:pt idx="1326">
                  <c:v>71</c:v>
                </c:pt>
                <c:pt idx="1327">
                  <c:v>71</c:v>
                </c:pt>
                <c:pt idx="1328">
                  <c:v>71</c:v>
                </c:pt>
                <c:pt idx="1329">
                  <c:v>71</c:v>
                </c:pt>
                <c:pt idx="1330">
                  <c:v>71</c:v>
                </c:pt>
                <c:pt idx="1331">
                  <c:v>71</c:v>
                </c:pt>
                <c:pt idx="1332">
                  <c:v>71</c:v>
                </c:pt>
                <c:pt idx="1333">
                  <c:v>71</c:v>
                </c:pt>
                <c:pt idx="1334">
                  <c:v>70</c:v>
                </c:pt>
                <c:pt idx="1335">
                  <c:v>70</c:v>
                </c:pt>
                <c:pt idx="1336">
                  <c:v>70</c:v>
                </c:pt>
                <c:pt idx="1337">
                  <c:v>70</c:v>
                </c:pt>
                <c:pt idx="1338">
                  <c:v>70</c:v>
                </c:pt>
                <c:pt idx="1339">
                  <c:v>70</c:v>
                </c:pt>
                <c:pt idx="1340">
                  <c:v>70</c:v>
                </c:pt>
                <c:pt idx="1341">
                  <c:v>70</c:v>
                </c:pt>
                <c:pt idx="1342">
                  <c:v>70</c:v>
                </c:pt>
                <c:pt idx="1343">
                  <c:v>70</c:v>
                </c:pt>
                <c:pt idx="1344">
                  <c:v>70</c:v>
                </c:pt>
                <c:pt idx="1345">
                  <c:v>69</c:v>
                </c:pt>
                <c:pt idx="1346">
                  <c:v>69</c:v>
                </c:pt>
                <c:pt idx="1347">
                  <c:v>69</c:v>
                </c:pt>
                <c:pt idx="1348">
                  <c:v>69</c:v>
                </c:pt>
                <c:pt idx="1349">
                  <c:v>69</c:v>
                </c:pt>
                <c:pt idx="1350">
                  <c:v>69</c:v>
                </c:pt>
                <c:pt idx="1351">
                  <c:v>69</c:v>
                </c:pt>
                <c:pt idx="1352">
                  <c:v>69</c:v>
                </c:pt>
                <c:pt idx="1353">
                  <c:v>69</c:v>
                </c:pt>
                <c:pt idx="1354">
                  <c:v>69</c:v>
                </c:pt>
                <c:pt idx="1355">
                  <c:v>69</c:v>
                </c:pt>
                <c:pt idx="1356">
                  <c:v>69</c:v>
                </c:pt>
                <c:pt idx="1357">
                  <c:v>69</c:v>
                </c:pt>
                <c:pt idx="1358">
                  <c:v>69</c:v>
                </c:pt>
                <c:pt idx="1359">
                  <c:v>69</c:v>
                </c:pt>
                <c:pt idx="1360">
                  <c:v>68</c:v>
                </c:pt>
                <c:pt idx="1361">
                  <c:v>68</c:v>
                </c:pt>
                <c:pt idx="1362">
                  <c:v>68</c:v>
                </c:pt>
                <c:pt idx="1363">
                  <c:v>68</c:v>
                </c:pt>
                <c:pt idx="1364">
                  <c:v>68</c:v>
                </c:pt>
                <c:pt idx="1365">
                  <c:v>68</c:v>
                </c:pt>
                <c:pt idx="1366">
                  <c:v>68</c:v>
                </c:pt>
                <c:pt idx="1367">
                  <c:v>68</c:v>
                </c:pt>
                <c:pt idx="1368">
                  <c:v>68</c:v>
                </c:pt>
                <c:pt idx="1369">
                  <c:v>68</c:v>
                </c:pt>
                <c:pt idx="1370">
                  <c:v>68</c:v>
                </c:pt>
                <c:pt idx="1371">
                  <c:v>68</c:v>
                </c:pt>
                <c:pt idx="1372">
                  <c:v>68</c:v>
                </c:pt>
                <c:pt idx="1373">
                  <c:v>68</c:v>
                </c:pt>
                <c:pt idx="1374">
                  <c:v>67</c:v>
                </c:pt>
                <c:pt idx="1375">
                  <c:v>67</c:v>
                </c:pt>
                <c:pt idx="1376">
                  <c:v>67</c:v>
                </c:pt>
                <c:pt idx="1377">
                  <c:v>67</c:v>
                </c:pt>
                <c:pt idx="1378">
                  <c:v>67</c:v>
                </c:pt>
                <c:pt idx="1379">
                  <c:v>67</c:v>
                </c:pt>
                <c:pt idx="1380">
                  <c:v>67</c:v>
                </c:pt>
                <c:pt idx="1381">
                  <c:v>67</c:v>
                </c:pt>
                <c:pt idx="1382">
                  <c:v>67</c:v>
                </c:pt>
                <c:pt idx="1383">
                  <c:v>68</c:v>
                </c:pt>
                <c:pt idx="1384">
                  <c:v>69</c:v>
                </c:pt>
                <c:pt idx="1385">
                  <c:v>73</c:v>
                </c:pt>
                <c:pt idx="1386">
                  <c:v>79</c:v>
                </c:pt>
                <c:pt idx="1387">
                  <c:v>87</c:v>
                </c:pt>
                <c:pt idx="1388">
                  <c:v>97</c:v>
                </c:pt>
                <c:pt idx="1389">
                  <c:v>110</c:v>
                </c:pt>
                <c:pt idx="1390">
                  <c:v>126</c:v>
                </c:pt>
                <c:pt idx="1391">
                  <c:v>144</c:v>
                </c:pt>
                <c:pt idx="1392">
                  <c:v>164</c:v>
                </c:pt>
                <c:pt idx="1393">
                  <c:v>178</c:v>
                </c:pt>
                <c:pt idx="1394">
                  <c:v>187</c:v>
                </c:pt>
                <c:pt idx="1395">
                  <c:v>190</c:v>
                </c:pt>
                <c:pt idx="1396">
                  <c:v>194</c:v>
                </c:pt>
                <c:pt idx="1397">
                  <c:v>193</c:v>
                </c:pt>
                <c:pt idx="1398">
                  <c:v>191</c:v>
                </c:pt>
                <c:pt idx="1399">
                  <c:v>188</c:v>
                </c:pt>
                <c:pt idx="1400">
                  <c:v>183</c:v>
                </c:pt>
                <c:pt idx="1401">
                  <c:v>176</c:v>
                </c:pt>
                <c:pt idx="1402">
                  <c:v>171</c:v>
                </c:pt>
                <c:pt idx="1403">
                  <c:v>166</c:v>
                </c:pt>
                <c:pt idx="1404">
                  <c:v>162</c:v>
                </c:pt>
                <c:pt idx="1405">
                  <c:v>158</c:v>
                </c:pt>
                <c:pt idx="1406">
                  <c:v>154</c:v>
                </c:pt>
                <c:pt idx="1407">
                  <c:v>151</c:v>
                </c:pt>
                <c:pt idx="1408">
                  <c:v>149</c:v>
                </c:pt>
                <c:pt idx="1409">
                  <c:v>146</c:v>
                </c:pt>
                <c:pt idx="1410">
                  <c:v>143</c:v>
                </c:pt>
                <c:pt idx="1411">
                  <c:v>141</c:v>
                </c:pt>
                <c:pt idx="1412">
                  <c:v>139</c:v>
                </c:pt>
                <c:pt idx="1413">
                  <c:v>137</c:v>
                </c:pt>
                <c:pt idx="1414">
                  <c:v>134</c:v>
                </c:pt>
                <c:pt idx="1415">
                  <c:v>133</c:v>
                </c:pt>
                <c:pt idx="1416">
                  <c:v>131</c:v>
                </c:pt>
                <c:pt idx="1417">
                  <c:v>129</c:v>
                </c:pt>
                <c:pt idx="1418">
                  <c:v>127</c:v>
                </c:pt>
                <c:pt idx="1419">
                  <c:v>126</c:v>
                </c:pt>
                <c:pt idx="1420">
                  <c:v>124</c:v>
                </c:pt>
                <c:pt idx="1421">
                  <c:v>123</c:v>
                </c:pt>
                <c:pt idx="1422">
                  <c:v>122</c:v>
                </c:pt>
                <c:pt idx="1423">
                  <c:v>120</c:v>
                </c:pt>
                <c:pt idx="1424">
                  <c:v>119</c:v>
                </c:pt>
                <c:pt idx="1425">
                  <c:v>117</c:v>
                </c:pt>
                <c:pt idx="1426">
                  <c:v>116</c:v>
                </c:pt>
                <c:pt idx="1427">
                  <c:v>115</c:v>
                </c:pt>
                <c:pt idx="1428">
                  <c:v>114</c:v>
                </c:pt>
                <c:pt idx="1429">
                  <c:v>113</c:v>
                </c:pt>
                <c:pt idx="1430">
                  <c:v>112</c:v>
                </c:pt>
                <c:pt idx="1431">
                  <c:v>111</c:v>
                </c:pt>
                <c:pt idx="1432">
                  <c:v>109</c:v>
                </c:pt>
                <c:pt idx="1433">
                  <c:v>109</c:v>
                </c:pt>
                <c:pt idx="1434">
                  <c:v>108</c:v>
                </c:pt>
                <c:pt idx="1435">
                  <c:v>107</c:v>
                </c:pt>
                <c:pt idx="1436">
                  <c:v>106</c:v>
                </c:pt>
                <c:pt idx="1437">
                  <c:v>105</c:v>
                </c:pt>
                <c:pt idx="1438">
                  <c:v>104</c:v>
                </c:pt>
                <c:pt idx="1439">
                  <c:v>103</c:v>
                </c:pt>
                <c:pt idx="1440">
                  <c:v>102</c:v>
                </c:pt>
                <c:pt idx="1441">
                  <c:v>102</c:v>
                </c:pt>
                <c:pt idx="1442">
                  <c:v>101</c:v>
                </c:pt>
                <c:pt idx="1443">
                  <c:v>100</c:v>
                </c:pt>
                <c:pt idx="1444">
                  <c:v>99</c:v>
                </c:pt>
                <c:pt idx="1445">
                  <c:v>99</c:v>
                </c:pt>
                <c:pt idx="1446">
                  <c:v>98</c:v>
                </c:pt>
                <c:pt idx="1447">
                  <c:v>97</c:v>
                </c:pt>
                <c:pt idx="1448">
                  <c:v>97</c:v>
                </c:pt>
                <c:pt idx="1449">
                  <c:v>96</c:v>
                </c:pt>
                <c:pt idx="1450">
                  <c:v>96</c:v>
                </c:pt>
                <c:pt idx="1451">
                  <c:v>95</c:v>
                </c:pt>
                <c:pt idx="1452">
                  <c:v>94</c:v>
                </c:pt>
                <c:pt idx="1453">
                  <c:v>94</c:v>
                </c:pt>
                <c:pt idx="1454">
                  <c:v>93</c:v>
                </c:pt>
                <c:pt idx="1455">
                  <c:v>93</c:v>
                </c:pt>
                <c:pt idx="1456">
                  <c:v>92</c:v>
                </c:pt>
                <c:pt idx="1457">
                  <c:v>92</c:v>
                </c:pt>
                <c:pt idx="1458">
                  <c:v>91</c:v>
                </c:pt>
                <c:pt idx="1459">
                  <c:v>91</c:v>
                </c:pt>
                <c:pt idx="1460">
                  <c:v>90</c:v>
                </c:pt>
                <c:pt idx="1461">
                  <c:v>90</c:v>
                </c:pt>
                <c:pt idx="1462">
                  <c:v>90</c:v>
                </c:pt>
                <c:pt idx="1463">
                  <c:v>89</c:v>
                </c:pt>
                <c:pt idx="1464">
                  <c:v>89</c:v>
                </c:pt>
                <c:pt idx="1465">
                  <c:v>88</c:v>
                </c:pt>
                <c:pt idx="1466">
                  <c:v>88</c:v>
                </c:pt>
                <c:pt idx="1467">
                  <c:v>88</c:v>
                </c:pt>
                <c:pt idx="1468">
                  <c:v>87</c:v>
                </c:pt>
                <c:pt idx="1469">
                  <c:v>87</c:v>
                </c:pt>
                <c:pt idx="1470">
                  <c:v>86</c:v>
                </c:pt>
                <c:pt idx="1471">
                  <c:v>86</c:v>
                </c:pt>
                <c:pt idx="1472">
                  <c:v>86</c:v>
                </c:pt>
                <c:pt idx="1473">
                  <c:v>85</c:v>
                </c:pt>
                <c:pt idx="1474">
                  <c:v>85</c:v>
                </c:pt>
                <c:pt idx="1475">
                  <c:v>85</c:v>
                </c:pt>
                <c:pt idx="1476">
                  <c:v>85</c:v>
                </c:pt>
                <c:pt idx="1477">
                  <c:v>84</c:v>
                </c:pt>
                <c:pt idx="1478">
                  <c:v>84</c:v>
                </c:pt>
                <c:pt idx="1479">
                  <c:v>84</c:v>
                </c:pt>
                <c:pt idx="1480">
                  <c:v>83</c:v>
                </c:pt>
                <c:pt idx="1481">
                  <c:v>83</c:v>
                </c:pt>
                <c:pt idx="1482">
                  <c:v>83</c:v>
                </c:pt>
                <c:pt idx="1483">
                  <c:v>82</c:v>
                </c:pt>
                <c:pt idx="1484">
                  <c:v>82</c:v>
                </c:pt>
                <c:pt idx="1485">
                  <c:v>82</c:v>
                </c:pt>
                <c:pt idx="1486">
                  <c:v>82</c:v>
                </c:pt>
                <c:pt idx="1487">
                  <c:v>81</c:v>
                </c:pt>
                <c:pt idx="1488">
                  <c:v>81</c:v>
                </c:pt>
                <c:pt idx="1489">
                  <c:v>81</c:v>
                </c:pt>
                <c:pt idx="1490">
                  <c:v>81</c:v>
                </c:pt>
                <c:pt idx="1491">
                  <c:v>80</c:v>
                </c:pt>
                <c:pt idx="1492">
                  <c:v>80</c:v>
                </c:pt>
                <c:pt idx="1493">
                  <c:v>80</c:v>
                </c:pt>
                <c:pt idx="1494">
                  <c:v>80</c:v>
                </c:pt>
                <c:pt idx="1495">
                  <c:v>80</c:v>
                </c:pt>
                <c:pt idx="1496">
                  <c:v>79</c:v>
                </c:pt>
                <c:pt idx="1497">
                  <c:v>79</c:v>
                </c:pt>
                <c:pt idx="1498">
                  <c:v>79</c:v>
                </c:pt>
                <c:pt idx="1499">
                  <c:v>79</c:v>
                </c:pt>
                <c:pt idx="1500">
                  <c:v>78</c:v>
                </c:pt>
                <c:pt idx="1501">
                  <c:v>78</c:v>
                </c:pt>
                <c:pt idx="1502">
                  <c:v>78</c:v>
                </c:pt>
                <c:pt idx="1503">
                  <c:v>78</c:v>
                </c:pt>
                <c:pt idx="1504">
                  <c:v>78</c:v>
                </c:pt>
                <c:pt idx="1505">
                  <c:v>78</c:v>
                </c:pt>
                <c:pt idx="1506">
                  <c:v>77</c:v>
                </c:pt>
                <c:pt idx="1507">
                  <c:v>77</c:v>
                </c:pt>
                <c:pt idx="1508">
                  <c:v>77</c:v>
                </c:pt>
                <c:pt idx="1509">
                  <c:v>77</c:v>
                </c:pt>
                <c:pt idx="1510">
                  <c:v>77</c:v>
                </c:pt>
                <c:pt idx="1511">
                  <c:v>76</c:v>
                </c:pt>
                <c:pt idx="1512">
                  <c:v>76</c:v>
                </c:pt>
                <c:pt idx="1513">
                  <c:v>76</c:v>
                </c:pt>
                <c:pt idx="1514">
                  <c:v>76</c:v>
                </c:pt>
                <c:pt idx="1515">
                  <c:v>76</c:v>
                </c:pt>
                <c:pt idx="1516">
                  <c:v>76</c:v>
                </c:pt>
                <c:pt idx="1517">
                  <c:v>75</c:v>
                </c:pt>
                <c:pt idx="1518">
                  <c:v>75</c:v>
                </c:pt>
                <c:pt idx="1519">
                  <c:v>75</c:v>
                </c:pt>
                <c:pt idx="1520">
                  <c:v>75</c:v>
                </c:pt>
                <c:pt idx="1521">
                  <c:v>75</c:v>
                </c:pt>
                <c:pt idx="1522">
                  <c:v>74</c:v>
                </c:pt>
                <c:pt idx="1523">
                  <c:v>74</c:v>
                </c:pt>
                <c:pt idx="1524">
                  <c:v>74</c:v>
                </c:pt>
                <c:pt idx="1525">
                  <c:v>74</c:v>
                </c:pt>
                <c:pt idx="1526">
                  <c:v>74</c:v>
                </c:pt>
                <c:pt idx="1527">
                  <c:v>74</c:v>
                </c:pt>
                <c:pt idx="1528">
                  <c:v>73</c:v>
                </c:pt>
                <c:pt idx="1529">
                  <c:v>73</c:v>
                </c:pt>
                <c:pt idx="1530">
                  <c:v>73</c:v>
                </c:pt>
                <c:pt idx="1531">
                  <c:v>73</c:v>
                </c:pt>
                <c:pt idx="1532">
                  <c:v>73</c:v>
                </c:pt>
                <c:pt idx="1533">
                  <c:v>73</c:v>
                </c:pt>
                <c:pt idx="1534">
                  <c:v>73</c:v>
                </c:pt>
                <c:pt idx="1535">
                  <c:v>73</c:v>
                </c:pt>
                <c:pt idx="1536">
                  <c:v>72</c:v>
                </c:pt>
                <c:pt idx="1537">
                  <c:v>73</c:v>
                </c:pt>
                <c:pt idx="1538">
                  <c:v>73</c:v>
                </c:pt>
                <c:pt idx="1539">
                  <c:v>74</c:v>
                </c:pt>
                <c:pt idx="1540">
                  <c:v>78</c:v>
                </c:pt>
                <c:pt idx="1541">
                  <c:v>84</c:v>
                </c:pt>
                <c:pt idx="1542">
                  <c:v>93</c:v>
                </c:pt>
                <c:pt idx="1543">
                  <c:v>104</c:v>
                </c:pt>
                <c:pt idx="1544">
                  <c:v>118</c:v>
                </c:pt>
                <c:pt idx="1545">
                  <c:v>136</c:v>
                </c:pt>
                <c:pt idx="1546">
                  <c:v>156</c:v>
                </c:pt>
                <c:pt idx="1547">
                  <c:v>176</c:v>
                </c:pt>
                <c:pt idx="1548">
                  <c:v>185</c:v>
                </c:pt>
                <c:pt idx="1549">
                  <c:v>190</c:v>
                </c:pt>
                <c:pt idx="1550">
                  <c:v>194</c:v>
                </c:pt>
                <c:pt idx="1551">
                  <c:v>193</c:v>
                </c:pt>
                <c:pt idx="1552">
                  <c:v>190</c:v>
                </c:pt>
                <c:pt idx="1553">
                  <c:v>186</c:v>
                </c:pt>
                <c:pt idx="1554">
                  <c:v>179</c:v>
                </c:pt>
                <c:pt idx="1555">
                  <c:v>173</c:v>
                </c:pt>
                <c:pt idx="1556">
                  <c:v>168</c:v>
                </c:pt>
                <c:pt idx="1557">
                  <c:v>163</c:v>
                </c:pt>
                <c:pt idx="1558">
                  <c:v>160</c:v>
                </c:pt>
                <c:pt idx="1559">
                  <c:v>156</c:v>
                </c:pt>
                <c:pt idx="1560">
                  <c:v>153</c:v>
                </c:pt>
                <c:pt idx="1561">
                  <c:v>150</c:v>
                </c:pt>
                <c:pt idx="1562">
                  <c:v>147</c:v>
                </c:pt>
                <c:pt idx="1563">
                  <c:v>145</c:v>
                </c:pt>
                <c:pt idx="1564">
                  <c:v>142</c:v>
                </c:pt>
                <c:pt idx="1565">
                  <c:v>140</c:v>
                </c:pt>
                <c:pt idx="1566">
                  <c:v>138</c:v>
                </c:pt>
                <c:pt idx="1567">
                  <c:v>136</c:v>
                </c:pt>
                <c:pt idx="1568">
                  <c:v>134</c:v>
                </c:pt>
                <c:pt idx="1569">
                  <c:v>132</c:v>
                </c:pt>
                <c:pt idx="1570">
                  <c:v>130</c:v>
                </c:pt>
                <c:pt idx="1571">
                  <c:v>128</c:v>
                </c:pt>
                <c:pt idx="1572">
                  <c:v>127</c:v>
                </c:pt>
                <c:pt idx="1573">
                  <c:v>125</c:v>
                </c:pt>
                <c:pt idx="1574">
                  <c:v>124</c:v>
                </c:pt>
                <c:pt idx="1575">
                  <c:v>122</c:v>
                </c:pt>
                <c:pt idx="1576">
                  <c:v>121</c:v>
                </c:pt>
                <c:pt idx="1577">
                  <c:v>120</c:v>
                </c:pt>
                <c:pt idx="1578">
                  <c:v>118</c:v>
                </c:pt>
                <c:pt idx="1579">
                  <c:v>117</c:v>
                </c:pt>
                <c:pt idx="1580">
                  <c:v>116</c:v>
                </c:pt>
                <c:pt idx="1581">
                  <c:v>114</c:v>
                </c:pt>
                <c:pt idx="1582">
                  <c:v>113</c:v>
                </c:pt>
                <c:pt idx="1583">
                  <c:v>112</c:v>
                </c:pt>
                <c:pt idx="1584">
                  <c:v>111</c:v>
                </c:pt>
                <c:pt idx="1585">
                  <c:v>110</c:v>
                </c:pt>
                <c:pt idx="1586">
                  <c:v>109</c:v>
                </c:pt>
                <c:pt idx="1587">
                  <c:v>108</c:v>
                </c:pt>
                <c:pt idx="1588">
                  <c:v>107</c:v>
                </c:pt>
                <c:pt idx="1589">
                  <c:v>106</c:v>
                </c:pt>
                <c:pt idx="1590">
                  <c:v>105</c:v>
                </c:pt>
                <c:pt idx="1591">
                  <c:v>104</c:v>
                </c:pt>
                <c:pt idx="1592">
                  <c:v>104</c:v>
                </c:pt>
                <c:pt idx="1593">
                  <c:v>103</c:v>
                </c:pt>
                <c:pt idx="1594">
                  <c:v>102</c:v>
                </c:pt>
                <c:pt idx="1595">
                  <c:v>101</c:v>
                </c:pt>
                <c:pt idx="1596">
                  <c:v>100</c:v>
                </c:pt>
                <c:pt idx="1597">
                  <c:v>100</c:v>
                </c:pt>
                <c:pt idx="1598">
                  <c:v>99</c:v>
                </c:pt>
                <c:pt idx="1599">
                  <c:v>98</c:v>
                </c:pt>
                <c:pt idx="1600">
                  <c:v>98</c:v>
                </c:pt>
                <c:pt idx="1601">
                  <c:v>97</c:v>
                </c:pt>
                <c:pt idx="1602">
                  <c:v>96</c:v>
                </c:pt>
                <c:pt idx="1603">
                  <c:v>96</c:v>
                </c:pt>
                <c:pt idx="1604">
                  <c:v>95</c:v>
                </c:pt>
                <c:pt idx="1605">
                  <c:v>95</c:v>
                </c:pt>
                <c:pt idx="1606">
                  <c:v>94</c:v>
                </c:pt>
                <c:pt idx="1607">
                  <c:v>94</c:v>
                </c:pt>
                <c:pt idx="1608">
                  <c:v>93</c:v>
                </c:pt>
                <c:pt idx="1609">
                  <c:v>93</c:v>
                </c:pt>
                <c:pt idx="1610">
                  <c:v>92</c:v>
                </c:pt>
                <c:pt idx="1611">
                  <c:v>92</c:v>
                </c:pt>
                <c:pt idx="1612">
                  <c:v>91</c:v>
                </c:pt>
                <c:pt idx="1613">
                  <c:v>91</c:v>
                </c:pt>
                <c:pt idx="1614">
                  <c:v>90</c:v>
                </c:pt>
                <c:pt idx="1615">
                  <c:v>90</c:v>
                </c:pt>
                <c:pt idx="1616">
                  <c:v>89</c:v>
                </c:pt>
                <c:pt idx="1617">
                  <c:v>89</c:v>
                </c:pt>
                <c:pt idx="1618">
                  <c:v>88</c:v>
                </c:pt>
                <c:pt idx="1619">
                  <c:v>88</c:v>
                </c:pt>
                <c:pt idx="1620">
                  <c:v>88</c:v>
                </c:pt>
                <c:pt idx="1621">
                  <c:v>87</c:v>
                </c:pt>
                <c:pt idx="1622">
                  <c:v>87</c:v>
                </c:pt>
                <c:pt idx="1623">
                  <c:v>86</c:v>
                </c:pt>
                <c:pt idx="1624">
                  <c:v>86</c:v>
                </c:pt>
                <c:pt idx="1625">
                  <c:v>86</c:v>
                </c:pt>
                <c:pt idx="1626">
                  <c:v>85</c:v>
                </c:pt>
                <c:pt idx="1627">
                  <c:v>85</c:v>
                </c:pt>
                <c:pt idx="1628">
                  <c:v>85</c:v>
                </c:pt>
                <c:pt idx="1629">
                  <c:v>84</c:v>
                </c:pt>
                <c:pt idx="1630">
                  <c:v>84</c:v>
                </c:pt>
                <c:pt idx="1631">
                  <c:v>84</c:v>
                </c:pt>
                <c:pt idx="1632">
                  <c:v>83</c:v>
                </c:pt>
                <c:pt idx="1633">
                  <c:v>83</c:v>
                </c:pt>
                <c:pt idx="1634">
                  <c:v>83</c:v>
                </c:pt>
                <c:pt idx="1635">
                  <c:v>83</c:v>
                </c:pt>
                <c:pt idx="1636">
                  <c:v>82</c:v>
                </c:pt>
                <c:pt idx="1637">
                  <c:v>82</c:v>
                </c:pt>
                <c:pt idx="1638">
                  <c:v>82</c:v>
                </c:pt>
                <c:pt idx="1639">
                  <c:v>82</c:v>
                </c:pt>
                <c:pt idx="1640">
                  <c:v>81</c:v>
                </c:pt>
                <c:pt idx="1641">
                  <c:v>81</c:v>
                </c:pt>
                <c:pt idx="1642">
                  <c:v>81</c:v>
                </c:pt>
                <c:pt idx="1643">
                  <c:v>81</c:v>
                </c:pt>
                <c:pt idx="1644">
                  <c:v>80</c:v>
                </c:pt>
                <c:pt idx="1645">
                  <c:v>80</c:v>
                </c:pt>
                <c:pt idx="1646">
                  <c:v>80</c:v>
                </c:pt>
                <c:pt idx="1647">
                  <c:v>80</c:v>
                </c:pt>
                <c:pt idx="1648">
                  <c:v>79</c:v>
                </c:pt>
                <c:pt idx="1649">
                  <c:v>79</c:v>
                </c:pt>
                <c:pt idx="1650">
                  <c:v>79</c:v>
                </c:pt>
                <c:pt idx="1651">
                  <c:v>79</c:v>
                </c:pt>
                <c:pt idx="1652">
                  <c:v>79</c:v>
                </c:pt>
                <c:pt idx="1653">
                  <c:v>78</c:v>
                </c:pt>
                <c:pt idx="1654">
                  <c:v>78</c:v>
                </c:pt>
                <c:pt idx="1655">
                  <c:v>78</c:v>
                </c:pt>
                <c:pt idx="1656">
                  <c:v>78</c:v>
                </c:pt>
                <c:pt idx="1657">
                  <c:v>77</c:v>
                </c:pt>
                <c:pt idx="1658">
                  <c:v>77</c:v>
                </c:pt>
                <c:pt idx="1659">
                  <c:v>77</c:v>
                </c:pt>
                <c:pt idx="1660">
                  <c:v>77</c:v>
                </c:pt>
                <c:pt idx="1661">
                  <c:v>77</c:v>
                </c:pt>
                <c:pt idx="1662">
                  <c:v>77</c:v>
                </c:pt>
                <c:pt idx="1663">
                  <c:v>76</c:v>
                </c:pt>
                <c:pt idx="1664">
                  <c:v>76</c:v>
                </c:pt>
                <c:pt idx="1665">
                  <c:v>76</c:v>
                </c:pt>
                <c:pt idx="1666">
                  <c:v>76</c:v>
                </c:pt>
                <c:pt idx="1667">
                  <c:v>76</c:v>
                </c:pt>
                <c:pt idx="1668">
                  <c:v>75</c:v>
                </c:pt>
                <c:pt idx="1669">
                  <c:v>75</c:v>
                </c:pt>
                <c:pt idx="1670">
                  <c:v>75</c:v>
                </c:pt>
                <c:pt idx="1671">
                  <c:v>75</c:v>
                </c:pt>
                <c:pt idx="1672">
                  <c:v>75</c:v>
                </c:pt>
                <c:pt idx="1673">
                  <c:v>74</c:v>
                </c:pt>
                <c:pt idx="1674">
                  <c:v>74</c:v>
                </c:pt>
                <c:pt idx="1675">
                  <c:v>74</c:v>
                </c:pt>
                <c:pt idx="1676">
                  <c:v>74</c:v>
                </c:pt>
                <c:pt idx="1677">
                  <c:v>74</c:v>
                </c:pt>
                <c:pt idx="1678">
                  <c:v>74</c:v>
                </c:pt>
                <c:pt idx="1679">
                  <c:v>73</c:v>
                </c:pt>
                <c:pt idx="1680">
                  <c:v>73</c:v>
                </c:pt>
                <c:pt idx="1681">
                  <c:v>73</c:v>
                </c:pt>
                <c:pt idx="1682">
                  <c:v>73</c:v>
                </c:pt>
                <c:pt idx="1683">
                  <c:v>73</c:v>
                </c:pt>
                <c:pt idx="1684">
                  <c:v>73</c:v>
                </c:pt>
                <c:pt idx="1685">
                  <c:v>72</c:v>
                </c:pt>
                <c:pt idx="1686">
                  <c:v>72</c:v>
                </c:pt>
                <c:pt idx="1687">
                  <c:v>72</c:v>
                </c:pt>
                <c:pt idx="1688">
                  <c:v>72</c:v>
                </c:pt>
                <c:pt idx="1689">
                  <c:v>72</c:v>
                </c:pt>
                <c:pt idx="1690">
                  <c:v>72</c:v>
                </c:pt>
                <c:pt idx="1691">
                  <c:v>72</c:v>
                </c:pt>
                <c:pt idx="1692">
                  <c:v>72</c:v>
                </c:pt>
                <c:pt idx="1693">
                  <c:v>72</c:v>
                </c:pt>
                <c:pt idx="1694">
                  <c:v>73</c:v>
                </c:pt>
                <c:pt idx="1695">
                  <c:v>75</c:v>
                </c:pt>
                <c:pt idx="1696">
                  <c:v>79</c:v>
                </c:pt>
                <c:pt idx="1697">
                  <c:v>87</c:v>
                </c:pt>
                <c:pt idx="1698">
                  <c:v>97</c:v>
                </c:pt>
                <c:pt idx="1699">
                  <c:v>111</c:v>
                </c:pt>
                <c:pt idx="1700">
                  <c:v>127</c:v>
                </c:pt>
                <c:pt idx="1701">
                  <c:v>148</c:v>
                </c:pt>
                <c:pt idx="1702">
                  <c:v>169</c:v>
                </c:pt>
                <c:pt idx="1703">
                  <c:v>182</c:v>
                </c:pt>
                <c:pt idx="1704">
                  <c:v>188</c:v>
                </c:pt>
                <c:pt idx="1705">
                  <c:v>194</c:v>
                </c:pt>
                <c:pt idx="1706">
                  <c:v>195</c:v>
                </c:pt>
                <c:pt idx="1707">
                  <c:v>195</c:v>
                </c:pt>
                <c:pt idx="1708">
                  <c:v>195</c:v>
                </c:pt>
                <c:pt idx="1709">
                  <c:v>194</c:v>
                </c:pt>
                <c:pt idx="1710">
                  <c:v>192</c:v>
                </c:pt>
                <c:pt idx="1711">
                  <c:v>189</c:v>
                </c:pt>
                <c:pt idx="1712">
                  <c:v>184</c:v>
                </c:pt>
                <c:pt idx="1740">
                  <c:v>131</c:v>
                </c:pt>
                <c:pt idx="1741">
                  <c:v>131</c:v>
                </c:pt>
                <c:pt idx="1742">
                  <c:v>130</c:v>
                </c:pt>
                <c:pt idx="1743">
                  <c:v>128</c:v>
                </c:pt>
                <c:pt idx="1744">
                  <c:v>127</c:v>
                </c:pt>
                <c:pt idx="1745">
                  <c:v>125</c:v>
                </c:pt>
                <c:pt idx="1746">
                  <c:v>124</c:v>
                </c:pt>
                <c:pt idx="1747">
                  <c:v>123</c:v>
                </c:pt>
                <c:pt idx="1748">
                  <c:v>121</c:v>
                </c:pt>
                <c:pt idx="1749">
                  <c:v>120</c:v>
                </c:pt>
                <c:pt idx="1750">
                  <c:v>119</c:v>
                </c:pt>
                <c:pt idx="1751">
                  <c:v>117</c:v>
                </c:pt>
                <c:pt idx="1752">
                  <c:v>116</c:v>
                </c:pt>
                <c:pt idx="1753">
                  <c:v>115</c:v>
                </c:pt>
                <c:pt idx="1754">
                  <c:v>114</c:v>
                </c:pt>
                <c:pt idx="1755">
                  <c:v>113</c:v>
                </c:pt>
                <c:pt idx="1756">
                  <c:v>112</c:v>
                </c:pt>
                <c:pt idx="1757">
                  <c:v>111</c:v>
                </c:pt>
                <c:pt idx="1758">
                  <c:v>110</c:v>
                </c:pt>
                <c:pt idx="1759">
                  <c:v>109</c:v>
                </c:pt>
                <c:pt idx="1760">
                  <c:v>108</c:v>
                </c:pt>
                <c:pt idx="1761">
                  <c:v>107</c:v>
                </c:pt>
                <c:pt idx="1762">
                  <c:v>106</c:v>
                </c:pt>
                <c:pt idx="1763">
                  <c:v>105</c:v>
                </c:pt>
                <c:pt idx="1764">
                  <c:v>104</c:v>
                </c:pt>
                <c:pt idx="1765">
                  <c:v>103</c:v>
                </c:pt>
                <c:pt idx="1766">
                  <c:v>102</c:v>
                </c:pt>
                <c:pt idx="1767">
                  <c:v>102</c:v>
                </c:pt>
                <c:pt idx="1768">
                  <c:v>101</c:v>
                </c:pt>
                <c:pt idx="1769">
                  <c:v>100</c:v>
                </c:pt>
                <c:pt idx="1770">
                  <c:v>100</c:v>
                </c:pt>
                <c:pt idx="1771">
                  <c:v>99</c:v>
                </c:pt>
                <c:pt idx="1772">
                  <c:v>98</c:v>
                </c:pt>
                <c:pt idx="1773">
                  <c:v>98</c:v>
                </c:pt>
                <c:pt idx="1774">
                  <c:v>97</c:v>
                </c:pt>
                <c:pt idx="1775">
                  <c:v>96</c:v>
                </c:pt>
                <c:pt idx="1776">
                  <c:v>96</c:v>
                </c:pt>
                <c:pt idx="1777">
                  <c:v>95</c:v>
                </c:pt>
                <c:pt idx="1778">
                  <c:v>95</c:v>
                </c:pt>
                <c:pt idx="1779">
                  <c:v>94</c:v>
                </c:pt>
                <c:pt idx="1780">
                  <c:v>93</c:v>
                </c:pt>
                <c:pt idx="1781">
                  <c:v>93</c:v>
                </c:pt>
                <c:pt idx="1782">
                  <c:v>92</c:v>
                </c:pt>
                <c:pt idx="1783">
                  <c:v>92</c:v>
                </c:pt>
                <c:pt idx="1784">
                  <c:v>91</c:v>
                </c:pt>
                <c:pt idx="1785">
                  <c:v>91</c:v>
                </c:pt>
                <c:pt idx="1786">
                  <c:v>90</c:v>
                </c:pt>
                <c:pt idx="1787">
                  <c:v>90</c:v>
                </c:pt>
                <c:pt idx="1788">
                  <c:v>89</c:v>
                </c:pt>
                <c:pt idx="1789">
                  <c:v>89</c:v>
                </c:pt>
                <c:pt idx="1790">
                  <c:v>89</c:v>
                </c:pt>
                <c:pt idx="1791">
                  <c:v>88</c:v>
                </c:pt>
                <c:pt idx="1792">
                  <c:v>88</c:v>
                </c:pt>
                <c:pt idx="1793">
                  <c:v>87</c:v>
                </c:pt>
                <c:pt idx="1794">
                  <c:v>87</c:v>
                </c:pt>
                <c:pt idx="1795">
                  <c:v>87</c:v>
                </c:pt>
                <c:pt idx="1796">
                  <c:v>86</c:v>
                </c:pt>
                <c:pt idx="1797">
                  <c:v>86</c:v>
                </c:pt>
                <c:pt idx="1798">
                  <c:v>86</c:v>
                </c:pt>
                <c:pt idx="1799">
                  <c:v>85</c:v>
                </c:pt>
                <c:pt idx="1800">
                  <c:v>85</c:v>
                </c:pt>
                <c:pt idx="1801">
                  <c:v>84</c:v>
                </c:pt>
                <c:pt idx="1802">
                  <c:v>84</c:v>
                </c:pt>
                <c:pt idx="1803">
                  <c:v>84</c:v>
                </c:pt>
                <c:pt idx="1804">
                  <c:v>84</c:v>
                </c:pt>
                <c:pt idx="1805">
                  <c:v>83</c:v>
                </c:pt>
                <c:pt idx="1806">
                  <c:v>83</c:v>
                </c:pt>
                <c:pt idx="1807">
                  <c:v>82</c:v>
                </c:pt>
                <c:pt idx="1808">
                  <c:v>82</c:v>
                </c:pt>
                <c:pt idx="1809">
                  <c:v>82</c:v>
                </c:pt>
                <c:pt idx="1810">
                  <c:v>82</c:v>
                </c:pt>
                <c:pt idx="1811">
                  <c:v>81</c:v>
                </c:pt>
                <c:pt idx="1812">
                  <c:v>81</c:v>
                </c:pt>
                <c:pt idx="1813">
                  <c:v>81</c:v>
                </c:pt>
                <c:pt idx="1814">
                  <c:v>81</c:v>
                </c:pt>
                <c:pt idx="1815">
                  <c:v>80</c:v>
                </c:pt>
                <c:pt idx="1816">
                  <c:v>80</c:v>
                </c:pt>
                <c:pt idx="1817">
                  <c:v>80</c:v>
                </c:pt>
                <c:pt idx="1818">
                  <c:v>80</c:v>
                </c:pt>
                <c:pt idx="1819">
                  <c:v>79</c:v>
                </c:pt>
                <c:pt idx="1820">
                  <c:v>79</c:v>
                </c:pt>
                <c:pt idx="1821">
                  <c:v>79</c:v>
                </c:pt>
                <c:pt idx="1822">
                  <c:v>79</c:v>
                </c:pt>
                <c:pt idx="1823">
                  <c:v>78</c:v>
                </c:pt>
                <c:pt idx="1824">
                  <c:v>78</c:v>
                </c:pt>
                <c:pt idx="1825">
                  <c:v>78</c:v>
                </c:pt>
                <c:pt idx="1826">
                  <c:v>78</c:v>
                </c:pt>
                <c:pt idx="1827">
                  <c:v>77</c:v>
                </c:pt>
                <c:pt idx="1828">
                  <c:v>77</c:v>
                </c:pt>
                <c:pt idx="1829">
                  <c:v>76</c:v>
                </c:pt>
                <c:pt idx="1830">
                  <c:v>77</c:v>
                </c:pt>
                <c:pt idx="1831">
                  <c:v>76</c:v>
                </c:pt>
                <c:pt idx="1832">
                  <c:v>76</c:v>
                </c:pt>
                <c:pt idx="1833">
                  <c:v>76</c:v>
                </c:pt>
                <c:pt idx="1834">
                  <c:v>76</c:v>
                </c:pt>
                <c:pt idx="1835">
                  <c:v>76</c:v>
                </c:pt>
                <c:pt idx="1836">
                  <c:v>75</c:v>
                </c:pt>
                <c:pt idx="1837">
                  <c:v>75</c:v>
                </c:pt>
                <c:pt idx="1838">
                  <c:v>75</c:v>
                </c:pt>
                <c:pt idx="1839">
                  <c:v>75</c:v>
                </c:pt>
                <c:pt idx="1840">
                  <c:v>74</c:v>
                </c:pt>
                <c:pt idx="1841">
                  <c:v>74</c:v>
                </c:pt>
                <c:pt idx="1842">
                  <c:v>74</c:v>
                </c:pt>
                <c:pt idx="1843">
                  <c:v>74</c:v>
                </c:pt>
                <c:pt idx="1844">
                  <c:v>74</c:v>
                </c:pt>
                <c:pt idx="1845">
                  <c:v>74</c:v>
                </c:pt>
                <c:pt idx="1846">
                  <c:v>74</c:v>
                </c:pt>
                <c:pt idx="1847">
                  <c:v>74</c:v>
                </c:pt>
                <c:pt idx="1848">
                  <c:v>74</c:v>
                </c:pt>
                <c:pt idx="1849">
                  <c:v>74</c:v>
                </c:pt>
                <c:pt idx="1850">
                  <c:v>75</c:v>
                </c:pt>
                <c:pt idx="1851">
                  <c:v>78</c:v>
                </c:pt>
                <c:pt idx="1852">
                  <c:v>84</c:v>
                </c:pt>
                <c:pt idx="1853">
                  <c:v>93</c:v>
                </c:pt>
                <c:pt idx="1854">
                  <c:v>106</c:v>
                </c:pt>
                <c:pt idx="1855">
                  <c:v>121</c:v>
                </c:pt>
                <c:pt idx="1856">
                  <c:v>140</c:v>
                </c:pt>
                <c:pt idx="1857">
                  <c:v>162</c:v>
                </c:pt>
                <c:pt idx="1858">
                  <c:v>180</c:v>
                </c:pt>
                <c:pt idx="1859">
                  <c:v>188</c:v>
                </c:pt>
                <c:pt idx="1860">
                  <c:v>192</c:v>
                </c:pt>
                <c:pt idx="1861">
                  <c:v>195</c:v>
                </c:pt>
                <c:pt idx="1862">
                  <c:v>195</c:v>
                </c:pt>
                <c:pt idx="1863">
                  <c:v>194</c:v>
                </c:pt>
                <c:pt idx="1864">
                  <c:v>192</c:v>
                </c:pt>
                <c:pt idx="1865">
                  <c:v>187</c:v>
                </c:pt>
                <c:pt idx="1866">
                  <c:v>182</c:v>
                </c:pt>
                <c:pt idx="1867">
                  <c:v>177</c:v>
                </c:pt>
                <c:pt idx="1868">
                  <c:v>171</c:v>
                </c:pt>
                <c:pt idx="1869">
                  <c:v>167</c:v>
                </c:pt>
                <c:pt idx="1870">
                  <c:v>163</c:v>
                </c:pt>
                <c:pt idx="1871">
                  <c:v>160</c:v>
                </c:pt>
                <c:pt idx="1872">
                  <c:v>156</c:v>
                </c:pt>
                <c:pt idx="1873">
                  <c:v>153</c:v>
                </c:pt>
                <c:pt idx="1874">
                  <c:v>150</c:v>
                </c:pt>
                <c:pt idx="1875">
                  <c:v>148</c:v>
                </c:pt>
                <c:pt idx="1876">
                  <c:v>145</c:v>
                </c:pt>
                <c:pt idx="1877">
                  <c:v>143</c:v>
                </c:pt>
                <c:pt idx="1878">
                  <c:v>141</c:v>
                </c:pt>
                <c:pt idx="1879">
                  <c:v>138</c:v>
                </c:pt>
                <c:pt idx="1880">
                  <c:v>136</c:v>
                </c:pt>
                <c:pt idx="1881">
                  <c:v>134</c:v>
                </c:pt>
                <c:pt idx="1882">
                  <c:v>133</c:v>
                </c:pt>
                <c:pt idx="1883">
                  <c:v>131</c:v>
                </c:pt>
                <c:pt idx="1884">
                  <c:v>129</c:v>
                </c:pt>
                <c:pt idx="1885">
                  <c:v>127</c:v>
                </c:pt>
                <c:pt idx="1886">
                  <c:v>126</c:v>
                </c:pt>
                <c:pt idx="1887">
                  <c:v>125</c:v>
                </c:pt>
                <c:pt idx="1888">
                  <c:v>123</c:v>
                </c:pt>
                <c:pt idx="1889">
                  <c:v>121</c:v>
                </c:pt>
                <c:pt idx="1890">
                  <c:v>120</c:v>
                </c:pt>
                <c:pt idx="1891">
                  <c:v>118</c:v>
                </c:pt>
                <c:pt idx="1892">
                  <c:v>117</c:v>
                </c:pt>
                <c:pt idx="1893">
                  <c:v>116</c:v>
                </c:pt>
                <c:pt idx="1894">
                  <c:v>115</c:v>
                </c:pt>
                <c:pt idx="1895">
                  <c:v>114</c:v>
                </c:pt>
                <c:pt idx="1896">
                  <c:v>112</c:v>
                </c:pt>
                <c:pt idx="1897">
                  <c:v>111</c:v>
                </c:pt>
                <c:pt idx="1898">
                  <c:v>110</c:v>
                </c:pt>
                <c:pt idx="1899">
                  <c:v>109</c:v>
                </c:pt>
                <c:pt idx="1900">
                  <c:v>108</c:v>
                </c:pt>
                <c:pt idx="1901">
                  <c:v>107</c:v>
                </c:pt>
                <c:pt idx="1902">
                  <c:v>106</c:v>
                </c:pt>
                <c:pt idx="1903">
                  <c:v>106</c:v>
                </c:pt>
                <c:pt idx="1904">
                  <c:v>105</c:v>
                </c:pt>
                <c:pt idx="1905">
                  <c:v>104</c:v>
                </c:pt>
                <c:pt idx="1906">
                  <c:v>103</c:v>
                </c:pt>
                <c:pt idx="1907">
                  <c:v>102</c:v>
                </c:pt>
                <c:pt idx="1908">
                  <c:v>101</c:v>
                </c:pt>
                <c:pt idx="1909">
                  <c:v>101</c:v>
                </c:pt>
                <c:pt idx="1910">
                  <c:v>100</c:v>
                </c:pt>
                <c:pt idx="1911">
                  <c:v>99</c:v>
                </c:pt>
                <c:pt idx="1912">
                  <c:v>99</c:v>
                </c:pt>
                <c:pt idx="1913">
                  <c:v>98</c:v>
                </c:pt>
                <c:pt idx="1914">
                  <c:v>97</c:v>
                </c:pt>
                <c:pt idx="1915">
                  <c:v>97</c:v>
                </c:pt>
                <c:pt idx="1916">
                  <c:v>96</c:v>
                </c:pt>
                <c:pt idx="1917">
                  <c:v>95</c:v>
                </c:pt>
                <c:pt idx="1918">
                  <c:v>95</c:v>
                </c:pt>
                <c:pt idx="1919">
                  <c:v>94</c:v>
                </c:pt>
                <c:pt idx="1920">
                  <c:v>94</c:v>
                </c:pt>
                <c:pt idx="1921">
                  <c:v>93</c:v>
                </c:pt>
                <c:pt idx="1922">
                  <c:v>92</c:v>
                </c:pt>
                <c:pt idx="1923">
                  <c:v>92</c:v>
                </c:pt>
                <c:pt idx="1924">
                  <c:v>91</c:v>
                </c:pt>
                <c:pt idx="1925">
                  <c:v>91</c:v>
                </c:pt>
                <c:pt idx="1926">
                  <c:v>91</c:v>
                </c:pt>
                <c:pt idx="1927">
                  <c:v>90</c:v>
                </c:pt>
                <c:pt idx="1928">
                  <c:v>90</c:v>
                </c:pt>
                <c:pt idx="1929">
                  <c:v>89</c:v>
                </c:pt>
                <c:pt idx="1930">
                  <c:v>89</c:v>
                </c:pt>
                <c:pt idx="1931">
                  <c:v>88</c:v>
                </c:pt>
                <c:pt idx="1932">
                  <c:v>88</c:v>
                </c:pt>
                <c:pt idx="1933">
                  <c:v>87</c:v>
                </c:pt>
                <c:pt idx="1934">
                  <c:v>87</c:v>
                </c:pt>
                <c:pt idx="1935">
                  <c:v>87</c:v>
                </c:pt>
                <c:pt idx="1936">
                  <c:v>86</c:v>
                </c:pt>
                <c:pt idx="1937">
                  <c:v>86</c:v>
                </c:pt>
                <c:pt idx="1938">
                  <c:v>85</c:v>
                </c:pt>
                <c:pt idx="1939">
                  <c:v>85</c:v>
                </c:pt>
                <c:pt idx="1940">
                  <c:v>85</c:v>
                </c:pt>
                <c:pt idx="1941">
                  <c:v>84</c:v>
                </c:pt>
                <c:pt idx="1942">
                  <c:v>84</c:v>
                </c:pt>
                <c:pt idx="1943">
                  <c:v>84</c:v>
                </c:pt>
                <c:pt idx="1944">
                  <c:v>83</c:v>
                </c:pt>
                <c:pt idx="1945">
                  <c:v>82</c:v>
                </c:pt>
                <c:pt idx="1946">
                  <c:v>82</c:v>
                </c:pt>
                <c:pt idx="1947">
                  <c:v>82</c:v>
                </c:pt>
                <c:pt idx="1948">
                  <c:v>82</c:v>
                </c:pt>
                <c:pt idx="1949">
                  <c:v>81</c:v>
                </c:pt>
                <c:pt idx="1950">
                  <c:v>81</c:v>
                </c:pt>
                <c:pt idx="1951">
                  <c:v>81</c:v>
                </c:pt>
                <c:pt idx="1952">
                  <c:v>80</c:v>
                </c:pt>
                <c:pt idx="1953">
                  <c:v>80</c:v>
                </c:pt>
                <c:pt idx="1954">
                  <c:v>80</c:v>
                </c:pt>
                <c:pt idx="1955">
                  <c:v>80</c:v>
                </c:pt>
                <c:pt idx="1956">
                  <c:v>79</c:v>
                </c:pt>
                <c:pt idx="1957">
                  <c:v>79</c:v>
                </c:pt>
                <c:pt idx="1958">
                  <c:v>79</c:v>
                </c:pt>
                <c:pt idx="1959">
                  <c:v>79</c:v>
                </c:pt>
                <c:pt idx="1960">
                  <c:v>79</c:v>
                </c:pt>
                <c:pt idx="1961">
                  <c:v>78</c:v>
                </c:pt>
                <c:pt idx="1962">
                  <c:v>78</c:v>
                </c:pt>
                <c:pt idx="1963">
                  <c:v>78</c:v>
                </c:pt>
                <c:pt idx="1964">
                  <c:v>78</c:v>
                </c:pt>
                <c:pt idx="1965">
                  <c:v>80</c:v>
                </c:pt>
                <c:pt idx="1966">
                  <c:v>84</c:v>
                </c:pt>
                <c:pt idx="1967">
                  <c:v>91</c:v>
                </c:pt>
                <c:pt idx="1968">
                  <c:v>101</c:v>
                </c:pt>
                <c:pt idx="1969">
                  <c:v>114</c:v>
                </c:pt>
                <c:pt idx="1970">
                  <c:v>132</c:v>
                </c:pt>
                <c:pt idx="1971">
                  <c:v>157</c:v>
                </c:pt>
                <c:pt idx="1972">
                  <c:v>178</c:v>
                </c:pt>
                <c:pt idx="1973">
                  <c:v>186</c:v>
                </c:pt>
                <c:pt idx="1974">
                  <c:v>192</c:v>
                </c:pt>
                <c:pt idx="1975">
                  <c:v>194</c:v>
                </c:pt>
                <c:pt idx="1976">
                  <c:v>194</c:v>
                </c:pt>
                <c:pt idx="1977">
                  <c:v>194</c:v>
                </c:pt>
                <c:pt idx="1978">
                  <c:v>194</c:v>
                </c:pt>
                <c:pt idx="1979">
                  <c:v>193</c:v>
                </c:pt>
                <c:pt idx="1980">
                  <c:v>191</c:v>
                </c:pt>
                <c:pt idx="1981">
                  <c:v>187</c:v>
                </c:pt>
                <c:pt idx="1982">
                  <c:v>181</c:v>
                </c:pt>
                <c:pt idx="1983">
                  <c:v>176</c:v>
                </c:pt>
                <c:pt idx="1984">
                  <c:v>172</c:v>
                </c:pt>
                <c:pt idx="1985">
                  <c:v>168</c:v>
                </c:pt>
                <c:pt idx="1986">
                  <c:v>163</c:v>
                </c:pt>
                <c:pt idx="1987">
                  <c:v>161</c:v>
                </c:pt>
                <c:pt idx="1988">
                  <c:v>157</c:v>
                </c:pt>
                <c:pt idx="1989">
                  <c:v>153</c:v>
                </c:pt>
                <c:pt idx="1990">
                  <c:v>151</c:v>
                </c:pt>
                <c:pt idx="1991">
                  <c:v>148</c:v>
                </c:pt>
                <c:pt idx="1992">
                  <c:v>146</c:v>
                </c:pt>
                <c:pt idx="1993">
                  <c:v>144</c:v>
                </c:pt>
                <c:pt idx="1994">
                  <c:v>141</c:v>
                </c:pt>
                <c:pt idx="1995">
                  <c:v>140</c:v>
                </c:pt>
                <c:pt idx="1996">
                  <c:v>137</c:v>
                </c:pt>
                <c:pt idx="1997">
                  <c:v>135</c:v>
                </c:pt>
                <c:pt idx="1998">
                  <c:v>134</c:v>
                </c:pt>
                <c:pt idx="1999">
                  <c:v>132</c:v>
                </c:pt>
                <c:pt idx="2000">
                  <c:v>130</c:v>
                </c:pt>
                <c:pt idx="2001">
                  <c:v>128</c:v>
                </c:pt>
                <c:pt idx="2002">
                  <c:v>127</c:v>
                </c:pt>
                <c:pt idx="2003">
                  <c:v>125</c:v>
                </c:pt>
                <c:pt idx="2004">
                  <c:v>124</c:v>
                </c:pt>
                <c:pt idx="2005">
                  <c:v>122</c:v>
                </c:pt>
                <c:pt idx="2006">
                  <c:v>121</c:v>
                </c:pt>
                <c:pt idx="2007">
                  <c:v>120</c:v>
                </c:pt>
                <c:pt idx="2008">
                  <c:v>119</c:v>
                </c:pt>
                <c:pt idx="2009">
                  <c:v>118</c:v>
                </c:pt>
                <c:pt idx="2010">
                  <c:v>116</c:v>
                </c:pt>
                <c:pt idx="2011">
                  <c:v>115</c:v>
                </c:pt>
                <c:pt idx="2012">
                  <c:v>114</c:v>
                </c:pt>
                <c:pt idx="2013">
                  <c:v>113</c:v>
                </c:pt>
                <c:pt idx="2014">
                  <c:v>112</c:v>
                </c:pt>
                <c:pt idx="2015">
                  <c:v>110</c:v>
                </c:pt>
                <c:pt idx="2016">
                  <c:v>110</c:v>
                </c:pt>
                <c:pt idx="2017">
                  <c:v>109</c:v>
                </c:pt>
                <c:pt idx="2018">
                  <c:v>108</c:v>
                </c:pt>
                <c:pt idx="2019">
                  <c:v>107</c:v>
                </c:pt>
                <c:pt idx="2020">
                  <c:v>106</c:v>
                </c:pt>
                <c:pt idx="2021">
                  <c:v>105</c:v>
                </c:pt>
                <c:pt idx="2022">
                  <c:v>104</c:v>
                </c:pt>
                <c:pt idx="2023">
                  <c:v>103</c:v>
                </c:pt>
                <c:pt idx="2024">
                  <c:v>102</c:v>
                </c:pt>
                <c:pt idx="2025">
                  <c:v>101</c:v>
                </c:pt>
                <c:pt idx="2026">
                  <c:v>101</c:v>
                </c:pt>
                <c:pt idx="2027">
                  <c:v>100</c:v>
                </c:pt>
                <c:pt idx="2028">
                  <c:v>100</c:v>
                </c:pt>
                <c:pt idx="2029">
                  <c:v>99</c:v>
                </c:pt>
                <c:pt idx="2030">
                  <c:v>98</c:v>
                </c:pt>
                <c:pt idx="2031">
                  <c:v>97</c:v>
                </c:pt>
                <c:pt idx="2032">
                  <c:v>97</c:v>
                </c:pt>
                <c:pt idx="2033">
                  <c:v>96</c:v>
                </c:pt>
                <c:pt idx="2034">
                  <c:v>96</c:v>
                </c:pt>
                <c:pt idx="2035">
                  <c:v>95</c:v>
                </c:pt>
                <c:pt idx="2036">
                  <c:v>94</c:v>
                </c:pt>
                <c:pt idx="2037">
                  <c:v>94</c:v>
                </c:pt>
                <c:pt idx="2038">
                  <c:v>93</c:v>
                </c:pt>
                <c:pt idx="2039">
                  <c:v>93</c:v>
                </c:pt>
                <c:pt idx="2040">
                  <c:v>92</c:v>
                </c:pt>
                <c:pt idx="2041">
                  <c:v>92</c:v>
                </c:pt>
                <c:pt idx="2042">
                  <c:v>91</c:v>
                </c:pt>
                <c:pt idx="2043">
                  <c:v>91</c:v>
                </c:pt>
                <c:pt idx="2044">
                  <c:v>90</c:v>
                </c:pt>
                <c:pt idx="2045">
                  <c:v>90</c:v>
                </c:pt>
                <c:pt idx="2046">
                  <c:v>89</c:v>
                </c:pt>
                <c:pt idx="2047">
                  <c:v>89</c:v>
                </c:pt>
                <c:pt idx="2048">
                  <c:v>89</c:v>
                </c:pt>
                <c:pt idx="2049">
                  <c:v>88</c:v>
                </c:pt>
                <c:pt idx="2050">
                  <c:v>88</c:v>
                </c:pt>
                <c:pt idx="2051">
                  <c:v>87</c:v>
                </c:pt>
                <c:pt idx="2052">
                  <c:v>87</c:v>
                </c:pt>
                <c:pt idx="2053">
                  <c:v>87</c:v>
                </c:pt>
                <c:pt idx="2054">
                  <c:v>86</c:v>
                </c:pt>
                <c:pt idx="2055">
                  <c:v>86</c:v>
                </c:pt>
                <c:pt idx="2056">
                  <c:v>85</c:v>
                </c:pt>
                <c:pt idx="2057">
                  <c:v>85</c:v>
                </c:pt>
                <c:pt idx="2058">
                  <c:v>85</c:v>
                </c:pt>
                <c:pt idx="2059">
                  <c:v>84</c:v>
                </c:pt>
                <c:pt idx="2060">
                  <c:v>83</c:v>
                </c:pt>
                <c:pt idx="2061">
                  <c:v>83</c:v>
                </c:pt>
                <c:pt idx="2062">
                  <c:v>83</c:v>
                </c:pt>
                <c:pt idx="2063">
                  <c:v>83</c:v>
                </c:pt>
                <c:pt idx="2064">
                  <c:v>82</c:v>
                </c:pt>
                <c:pt idx="2065">
                  <c:v>82</c:v>
                </c:pt>
                <c:pt idx="2066">
                  <c:v>82</c:v>
                </c:pt>
                <c:pt idx="2067">
                  <c:v>81</c:v>
                </c:pt>
                <c:pt idx="2068">
                  <c:v>81</c:v>
                </c:pt>
                <c:pt idx="2069">
                  <c:v>81</c:v>
                </c:pt>
                <c:pt idx="2070">
                  <c:v>80</c:v>
                </c:pt>
                <c:pt idx="2071">
                  <c:v>80</c:v>
                </c:pt>
                <c:pt idx="2072">
                  <c:v>80</c:v>
                </c:pt>
                <c:pt idx="2073">
                  <c:v>80</c:v>
                </c:pt>
                <c:pt idx="2074">
                  <c:v>80</c:v>
                </c:pt>
                <c:pt idx="2075">
                  <c:v>79</c:v>
                </c:pt>
                <c:pt idx="2076">
                  <c:v>79</c:v>
                </c:pt>
                <c:pt idx="2077">
                  <c:v>79</c:v>
                </c:pt>
                <c:pt idx="2078">
                  <c:v>79</c:v>
                </c:pt>
                <c:pt idx="2079">
                  <c:v>79</c:v>
                </c:pt>
                <c:pt idx="2080">
                  <c:v>81</c:v>
                </c:pt>
                <c:pt idx="2081">
                  <c:v>86</c:v>
                </c:pt>
                <c:pt idx="2082">
                  <c:v>94</c:v>
                </c:pt>
                <c:pt idx="2083">
                  <c:v>105</c:v>
                </c:pt>
                <c:pt idx="2084">
                  <c:v>121</c:v>
                </c:pt>
                <c:pt idx="2085">
                  <c:v>141</c:v>
                </c:pt>
                <c:pt idx="2086">
                  <c:v>168</c:v>
                </c:pt>
                <c:pt idx="2087">
                  <c:v>184</c:v>
                </c:pt>
                <c:pt idx="2088">
                  <c:v>189</c:v>
                </c:pt>
                <c:pt idx="2089">
                  <c:v>195</c:v>
                </c:pt>
                <c:pt idx="2090">
                  <c:v>195</c:v>
                </c:pt>
                <c:pt idx="2091">
                  <c:v>195</c:v>
                </c:pt>
                <c:pt idx="2092">
                  <c:v>195</c:v>
                </c:pt>
                <c:pt idx="2093">
                  <c:v>195</c:v>
                </c:pt>
                <c:pt idx="2094">
                  <c:v>192</c:v>
                </c:pt>
                <c:pt idx="2095">
                  <c:v>189</c:v>
                </c:pt>
                <c:pt idx="2096">
                  <c:v>184</c:v>
                </c:pt>
                <c:pt idx="2097">
                  <c:v>179</c:v>
                </c:pt>
                <c:pt idx="2098">
                  <c:v>174</c:v>
                </c:pt>
                <c:pt idx="2099">
                  <c:v>169</c:v>
                </c:pt>
                <c:pt idx="2100">
                  <c:v>166</c:v>
                </c:pt>
                <c:pt idx="2101">
                  <c:v>162</c:v>
                </c:pt>
                <c:pt idx="2102">
                  <c:v>159</c:v>
                </c:pt>
                <c:pt idx="2103">
                  <c:v>156</c:v>
                </c:pt>
                <c:pt idx="2104">
                  <c:v>153</c:v>
                </c:pt>
                <c:pt idx="2105">
                  <c:v>150</c:v>
                </c:pt>
                <c:pt idx="2106">
                  <c:v>148</c:v>
                </c:pt>
                <c:pt idx="2107">
                  <c:v>145</c:v>
                </c:pt>
                <c:pt idx="2108">
                  <c:v>143</c:v>
                </c:pt>
                <c:pt idx="2109">
                  <c:v>141</c:v>
                </c:pt>
                <c:pt idx="2110">
                  <c:v>139</c:v>
                </c:pt>
                <c:pt idx="2111">
                  <c:v>136</c:v>
                </c:pt>
                <c:pt idx="2112">
                  <c:v>135</c:v>
                </c:pt>
                <c:pt idx="2113">
                  <c:v>133</c:v>
                </c:pt>
                <c:pt idx="2114">
                  <c:v>131</c:v>
                </c:pt>
                <c:pt idx="2115">
                  <c:v>129</c:v>
                </c:pt>
                <c:pt idx="2116">
                  <c:v>128</c:v>
                </c:pt>
                <c:pt idx="2117">
                  <c:v>126</c:v>
                </c:pt>
                <c:pt idx="2118">
                  <c:v>124</c:v>
                </c:pt>
                <c:pt idx="2119">
                  <c:v>123</c:v>
                </c:pt>
                <c:pt idx="2120">
                  <c:v>122</c:v>
                </c:pt>
                <c:pt idx="2121">
                  <c:v>120</c:v>
                </c:pt>
                <c:pt idx="2122">
                  <c:v>119</c:v>
                </c:pt>
                <c:pt idx="2123">
                  <c:v>118</c:v>
                </c:pt>
                <c:pt idx="2124">
                  <c:v>117</c:v>
                </c:pt>
                <c:pt idx="2125">
                  <c:v>116</c:v>
                </c:pt>
                <c:pt idx="2126">
                  <c:v>114</c:v>
                </c:pt>
                <c:pt idx="2127">
                  <c:v>113</c:v>
                </c:pt>
                <c:pt idx="2128">
                  <c:v>112</c:v>
                </c:pt>
                <c:pt idx="2129">
                  <c:v>111</c:v>
                </c:pt>
                <c:pt idx="2130">
                  <c:v>110</c:v>
                </c:pt>
                <c:pt idx="2131">
                  <c:v>109</c:v>
                </c:pt>
                <c:pt idx="2132">
                  <c:v>108</c:v>
                </c:pt>
                <c:pt idx="2133">
                  <c:v>107</c:v>
                </c:pt>
                <c:pt idx="2134">
                  <c:v>107</c:v>
                </c:pt>
                <c:pt idx="2135">
                  <c:v>105</c:v>
                </c:pt>
                <c:pt idx="2136">
                  <c:v>105</c:v>
                </c:pt>
                <c:pt idx="2137">
                  <c:v>104</c:v>
                </c:pt>
                <c:pt idx="2138">
                  <c:v>103</c:v>
                </c:pt>
                <c:pt idx="2139">
                  <c:v>102</c:v>
                </c:pt>
                <c:pt idx="2140">
                  <c:v>102</c:v>
                </c:pt>
                <c:pt idx="2141">
                  <c:v>101</c:v>
                </c:pt>
                <c:pt idx="2142">
                  <c:v>100</c:v>
                </c:pt>
                <c:pt idx="2143">
                  <c:v>99</c:v>
                </c:pt>
                <c:pt idx="2144">
                  <c:v>99</c:v>
                </c:pt>
                <c:pt idx="2145">
                  <c:v>98</c:v>
                </c:pt>
                <c:pt idx="2146">
                  <c:v>97</c:v>
                </c:pt>
                <c:pt idx="2147">
                  <c:v>97</c:v>
                </c:pt>
                <c:pt idx="2148">
                  <c:v>96</c:v>
                </c:pt>
                <c:pt idx="2149">
                  <c:v>95</c:v>
                </c:pt>
                <c:pt idx="2150">
                  <c:v>95</c:v>
                </c:pt>
                <c:pt idx="2151">
                  <c:v>94</c:v>
                </c:pt>
                <c:pt idx="2152">
                  <c:v>94</c:v>
                </c:pt>
                <c:pt idx="2153">
                  <c:v>93</c:v>
                </c:pt>
                <c:pt idx="2154">
                  <c:v>93</c:v>
                </c:pt>
                <c:pt idx="2155">
                  <c:v>92</c:v>
                </c:pt>
                <c:pt idx="2156">
                  <c:v>92</c:v>
                </c:pt>
                <c:pt idx="2157">
                  <c:v>91</c:v>
                </c:pt>
                <c:pt idx="2158">
                  <c:v>91</c:v>
                </c:pt>
                <c:pt idx="2159">
                  <c:v>90</c:v>
                </c:pt>
                <c:pt idx="2160">
                  <c:v>90</c:v>
                </c:pt>
                <c:pt idx="2161">
                  <c:v>89</c:v>
                </c:pt>
                <c:pt idx="2162">
                  <c:v>89</c:v>
                </c:pt>
                <c:pt idx="2163">
                  <c:v>89</c:v>
                </c:pt>
                <c:pt idx="2164">
                  <c:v>88</c:v>
                </c:pt>
                <c:pt idx="2165">
                  <c:v>88</c:v>
                </c:pt>
                <c:pt idx="2166">
                  <c:v>87</c:v>
                </c:pt>
                <c:pt idx="2167">
                  <c:v>87</c:v>
                </c:pt>
                <c:pt idx="2168">
                  <c:v>87</c:v>
                </c:pt>
                <c:pt idx="2169">
                  <c:v>86</c:v>
                </c:pt>
                <c:pt idx="2170">
                  <c:v>86</c:v>
                </c:pt>
                <c:pt idx="2171">
                  <c:v>86</c:v>
                </c:pt>
                <c:pt idx="2172">
                  <c:v>85</c:v>
                </c:pt>
                <c:pt idx="2173">
                  <c:v>84</c:v>
                </c:pt>
                <c:pt idx="2174">
                  <c:v>84</c:v>
                </c:pt>
                <c:pt idx="2175">
                  <c:v>84</c:v>
                </c:pt>
                <c:pt idx="2176">
                  <c:v>83</c:v>
                </c:pt>
                <c:pt idx="2177">
                  <c:v>83</c:v>
                </c:pt>
                <c:pt idx="2178">
                  <c:v>83</c:v>
                </c:pt>
                <c:pt idx="2179">
                  <c:v>82</c:v>
                </c:pt>
                <c:pt idx="2180">
                  <c:v>82</c:v>
                </c:pt>
                <c:pt idx="2181">
                  <c:v>82</c:v>
                </c:pt>
                <c:pt idx="2182">
                  <c:v>82</c:v>
                </c:pt>
                <c:pt idx="2183">
                  <c:v>81</c:v>
                </c:pt>
                <c:pt idx="2184">
                  <c:v>81</c:v>
                </c:pt>
                <c:pt idx="2185">
                  <c:v>81</c:v>
                </c:pt>
                <c:pt idx="2186">
                  <c:v>80</c:v>
                </c:pt>
                <c:pt idx="2187">
                  <c:v>80</c:v>
                </c:pt>
                <c:pt idx="2188">
                  <c:v>80</c:v>
                </c:pt>
                <c:pt idx="2189">
                  <c:v>80</c:v>
                </c:pt>
                <c:pt idx="2190">
                  <c:v>80</c:v>
                </c:pt>
                <c:pt idx="2191">
                  <c:v>80</c:v>
                </c:pt>
                <c:pt idx="2192">
                  <c:v>80</c:v>
                </c:pt>
                <c:pt idx="2193">
                  <c:v>83</c:v>
                </c:pt>
                <c:pt idx="2194">
                  <c:v>89</c:v>
                </c:pt>
                <c:pt idx="2195">
                  <c:v>97</c:v>
                </c:pt>
                <c:pt idx="2196">
                  <c:v>110</c:v>
                </c:pt>
                <c:pt idx="2197">
                  <c:v>125</c:v>
                </c:pt>
                <c:pt idx="2198">
                  <c:v>146</c:v>
                </c:pt>
                <c:pt idx="2199">
                  <c:v>170</c:v>
                </c:pt>
                <c:pt idx="2200">
                  <c:v>184</c:v>
                </c:pt>
                <c:pt idx="2201">
                  <c:v>189</c:v>
                </c:pt>
                <c:pt idx="2202">
                  <c:v>195</c:v>
                </c:pt>
                <c:pt idx="2203">
                  <c:v>195</c:v>
                </c:pt>
                <c:pt idx="2204">
                  <c:v>195</c:v>
                </c:pt>
                <c:pt idx="2205">
                  <c:v>195</c:v>
                </c:pt>
                <c:pt idx="2206">
                  <c:v>195</c:v>
                </c:pt>
                <c:pt idx="2207">
                  <c:v>195</c:v>
                </c:pt>
                <c:pt idx="2208">
                  <c:v>197</c:v>
                </c:pt>
                <c:pt idx="2209">
                  <c:v>197</c:v>
                </c:pt>
                <c:pt idx="2210">
                  <c:v>194</c:v>
                </c:pt>
                <c:pt idx="2211">
                  <c:v>190</c:v>
                </c:pt>
                <c:pt idx="2212">
                  <c:v>186</c:v>
                </c:pt>
                <c:pt idx="2213">
                  <c:v>181</c:v>
                </c:pt>
                <c:pt idx="2214">
                  <c:v>177</c:v>
                </c:pt>
                <c:pt idx="2215">
                  <c:v>172</c:v>
                </c:pt>
                <c:pt idx="2216">
                  <c:v>168</c:v>
                </c:pt>
                <c:pt idx="2217">
                  <c:v>165</c:v>
                </c:pt>
                <c:pt idx="2218">
                  <c:v>162</c:v>
                </c:pt>
                <c:pt idx="2219">
                  <c:v>158</c:v>
                </c:pt>
                <c:pt idx="2220">
                  <c:v>156</c:v>
                </c:pt>
                <c:pt idx="2221">
                  <c:v>153</c:v>
                </c:pt>
                <c:pt idx="2222">
                  <c:v>151</c:v>
                </c:pt>
                <c:pt idx="2223">
                  <c:v>148</c:v>
                </c:pt>
                <c:pt idx="2224">
                  <c:v>146</c:v>
                </c:pt>
                <c:pt idx="2225">
                  <c:v>143</c:v>
                </c:pt>
                <c:pt idx="2226">
                  <c:v>141</c:v>
                </c:pt>
                <c:pt idx="2227">
                  <c:v>140</c:v>
                </c:pt>
                <c:pt idx="2228">
                  <c:v>137</c:v>
                </c:pt>
                <c:pt idx="2229">
                  <c:v>135</c:v>
                </c:pt>
                <c:pt idx="2230">
                  <c:v>134</c:v>
                </c:pt>
                <c:pt idx="2231">
                  <c:v>132</c:v>
                </c:pt>
                <c:pt idx="2232">
                  <c:v>131</c:v>
                </c:pt>
                <c:pt idx="2233">
                  <c:v>129</c:v>
                </c:pt>
                <c:pt idx="2234">
                  <c:v>127</c:v>
                </c:pt>
                <c:pt idx="2235">
                  <c:v>126</c:v>
                </c:pt>
                <c:pt idx="2236">
                  <c:v>124</c:v>
                </c:pt>
                <c:pt idx="2237">
                  <c:v>123</c:v>
                </c:pt>
                <c:pt idx="2238">
                  <c:v>122</c:v>
                </c:pt>
                <c:pt idx="2239">
                  <c:v>120</c:v>
                </c:pt>
                <c:pt idx="2240">
                  <c:v>119</c:v>
                </c:pt>
                <c:pt idx="2241">
                  <c:v>118</c:v>
                </c:pt>
                <c:pt idx="2242">
                  <c:v>116</c:v>
                </c:pt>
                <c:pt idx="2243">
                  <c:v>116</c:v>
                </c:pt>
                <c:pt idx="2244">
                  <c:v>114</c:v>
                </c:pt>
                <c:pt idx="2245">
                  <c:v>113</c:v>
                </c:pt>
                <c:pt idx="2246">
                  <c:v>112</c:v>
                </c:pt>
                <c:pt idx="2247">
                  <c:v>111</c:v>
                </c:pt>
                <c:pt idx="2248">
                  <c:v>110</c:v>
                </c:pt>
                <c:pt idx="2249">
                  <c:v>109</c:v>
                </c:pt>
                <c:pt idx="2250">
                  <c:v>108</c:v>
                </c:pt>
                <c:pt idx="2251">
                  <c:v>107</c:v>
                </c:pt>
                <c:pt idx="2252">
                  <c:v>106</c:v>
                </c:pt>
                <c:pt idx="2253">
                  <c:v>105</c:v>
                </c:pt>
                <c:pt idx="2254">
                  <c:v>105</c:v>
                </c:pt>
                <c:pt idx="2255">
                  <c:v>104</c:v>
                </c:pt>
                <c:pt idx="2256">
                  <c:v>103</c:v>
                </c:pt>
                <c:pt idx="2257">
                  <c:v>102</c:v>
                </c:pt>
                <c:pt idx="2258">
                  <c:v>102</c:v>
                </c:pt>
                <c:pt idx="2259">
                  <c:v>101</c:v>
                </c:pt>
                <c:pt idx="2260">
                  <c:v>100</c:v>
                </c:pt>
                <c:pt idx="2261">
                  <c:v>99</c:v>
                </c:pt>
                <c:pt idx="2262">
                  <c:v>99</c:v>
                </c:pt>
                <c:pt idx="2263">
                  <c:v>98</c:v>
                </c:pt>
                <c:pt idx="2264">
                  <c:v>97</c:v>
                </c:pt>
                <c:pt idx="2265">
                  <c:v>97</c:v>
                </c:pt>
                <c:pt idx="2266">
                  <c:v>96</c:v>
                </c:pt>
                <c:pt idx="2267">
                  <c:v>95</c:v>
                </c:pt>
                <c:pt idx="2268">
                  <c:v>95</c:v>
                </c:pt>
                <c:pt idx="2269">
                  <c:v>94</c:v>
                </c:pt>
                <c:pt idx="2270">
                  <c:v>94</c:v>
                </c:pt>
                <c:pt idx="2271">
                  <c:v>93</c:v>
                </c:pt>
                <c:pt idx="2272">
                  <c:v>93</c:v>
                </c:pt>
                <c:pt idx="2273">
                  <c:v>92</c:v>
                </c:pt>
                <c:pt idx="2274">
                  <c:v>92</c:v>
                </c:pt>
                <c:pt idx="2275">
                  <c:v>91</c:v>
                </c:pt>
                <c:pt idx="2276">
                  <c:v>91</c:v>
                </c:pt>
                <c:pt idx="2277">
                  <c:v>90</c:v>
                </c:pt>
                <c:pt idx="2278">
                  <c:v>90</c:v>
                </c:pt>
                <c:pt idx="2279">
                  <c:v>89</c:v>
                </c:pt>
                <c:pt idx="2280">
                  <c:v>89</c:v>
                </c:pt>
                <c:pt idx="2281">
                  <c:v>89</c:v>
                </c:pt>
                <c:pt idx="2282">
                  <c:v>88</c:v>
                </c:pt>
                <c:pt idx="2283">
                  <c:v>87</c:v>
                </c:pt>
                <c:pt idx="2284">
                  <c:v>87</c:v>
                </c:pt>
                <c:pt idx="2285">
                  <c:v>86</c:v>
                </c:pt>
                <c:pt idx="2286">
                  <c:v>86</c:v>
                </c:pt>
                <c:pt idx="2287">
                  <c:v>86</c:v>
                </c:pt>
                <c:pt idx="2288">
                  <c:v>85</c:v>
                </c:pt>
                <c:pt idx="2289">
                  <c:v>85</c:v>
                </c:pt>
                <c:pt idx="2290">
                  <c:v>85</c:v>
                </c:pt>
                <c:pt idx="2291">
                  <c:v>85</c:v>
                </c:pt>
                <c:pt idx="2292">
                  <c:v>84</c:v>
                </c:pt>
                <c:pt idx="2293">
                  <c:v>84</c:v>
                </c:pt>
                <c:pt idx="2294">
                  <c:v>83</c:v>
                </c:pt>
                <c:pt idx="2295">
                  <c:v>83</c:v>
                </c:pt>
                <c:pt idx="2296">
                  <c:v>83</c:v>
                </c:pt>
                <c:pt idx="2297">
                  <c:v>83</c:v>
                </c:pt>
                <c:pt idx="2298">
                  <c:v>82</c:v>
                </c:pt>
                <c:pt idx="2299">
                  <c:v>82</c:v>
                </c:pt>
                <c:pt idx="2300">
                  <c:v>82</c:v>
                </c:pt>
                <c:pt idx="2301">
                  <c:v>82</c:v>
                </c:pt>
                <c:pt idx="2302">
                  <c:v>82</c:v>
                </c:pt>
                <c:pt idx="2303">
                  <c:v>82</c:v>
                </c:pt>
                <c:pt idx="2304">
                  <c:v>85</c:v>
                </c:pt>
                <c:pt idx="2305">
                  <c:v>91</c:v>
                </c:pt>
                <c:pt idx="2306">
                  <c:v>100</c:v>
                </c:pt>
                <c:pt idx="2307">
                  <c:v>113</c:v>
                </c:pt>
                <c:pt idx="2308">
                  <c:v>130</c:v>
                </c:pt>
                <c:pt idx="2309">
                  <c:v>152</c:v>
                </c:pt>
                <c:pt idx="2310">
                  <c:v>176</c:v>
                </c:pt>
                <c:pt idx="2311">
                  <c:v>187</c:v>
                </c:pt>
                <c:pt idx="2312">
                  <c:v>192</c:v>
                </c:pt>
                <c:pt idx="2313">
                  <c:v>195</c:v>
                </c:pt>
                <c:pt idx="2314">
                  <c:v>194</c:v>
                </c:pt>
                <c:pt idx="2315">
                  <c:v>194</c:v>
                </c:pt>
                <c:pt idx="2316">
                  <c:v>194</c:v>
                </c:pt>
                <c:pt idx="2317">
                  <c:v>195</c:v>
                </c:pt>
                <c:pt idx="2318">
                  <c:v>195</c:v>
                </c:pt>
                <c:pt idx="2319">
                  <c:v>195</c:v>
                </c:pt>
                <c:pt idx="2320">
                  <c:v>196</c:v>
                </c:pt>
                <c:pt idx="2321">
                  <c:v>194</c:v>
                </c:pt>
                <c:pt idx="2322">
                  <c:v>191</c:v>
                </c:pt>
                <c:pt idx="2323">
                  <c:v>186</c:v>
                </c:pt>
                <c:pt idx="2326">
                  <c:v>162</c:v>
                </c:pt>
                <c:pt idx="2327">
                  <c:v>163</c:v>
                </c:pt>
                <c:pt idx="2328">
                  <c:v>162</c:v>
                </c:pt>
                <c:pt idx="2329">
                  <c:v>159</c:v>
                </c:pt>
                <c:pt idx="2330">
                  <c:v>156</c:v>
                </c:pt>
                <c:pt idx="2331">
                  <c:v>154</c:v>
                </c:pt>
                <c:pt idx="2332">
                  <c:v>151</c:v>
                </c:pt>
                <c:pt idx="2333">
                  <c:v>149</c:v>
                </c:pt>
                <c:pt idx="2334">
                  <c:v>146</c:v>
                </c:pt>
                <c:pt idx="2335">
                  <c:v>144</c:v>
                </c:pt>
                <c:pt idx="2336">
                  <c:v>142</c:v>
                </c:pt>
                <c:pt idx="2337">
                  <c:v>140</c:v>
                </c:pt>
                <c:pt idx="2338">
                  <c:v>138</c:v>
                </c:pt>
                <c:pt idx="2339">
                  <c:v>136</c:v>
                </c:pt>
                <c:pt idx="2340">
                  <c:v>134</c:v>
                </c:pt>
                <c:pt idx="2341">
                  <c:v>132</c:v>
                </c:pt>
                <c:pt idx="2342">
                  <c:v>131</c:v>
                </c:pt>
                <c:pt idx="2343">
                  <c:v>129</c:v>
                </c:pt>
                <c:pt idx="2344">
                  <c:v>127</c:v>
                </c:pt>
                <c:pt idx="2345">
                  <c:v>126</c:v>
                </c:pt>
                <c:pt idx="2346">
                  <c:v>124</c:v>
                </c:pt>
                <c:pt idx="2347">
                  <c:v>123</c:v>
                </c:pt>
                <c:pt idx="2348">
                  <c:v>122</c:v>
                </c:pt>
                <c:pt idx="2349">
                  <c:v>120</c:v>
                </c:pt>
                <c:pt idx="2350">
                  <c:v>119</c:v>
                </c:pt>
                <c:pt idx="2351">
                  <c:v>118</c:v>
                </c:pt>
                <c:pt idx="2352">
                  <c:v>117</c:v>
                </c:pt>
                <c:pt idx="2353">
                  <c:v>116</c:v>
                </c:pt>
                <c:pt idx="2354">
                  <c:v>114</c:v>
                </c:pt>
                <c:pt idx="2355">
                  <c:v>113</c:v>
                </c:pt>
                <c:pt idx="2356">
                  <c:v>112</c:v>
                </c:pt>
                <c:pt idx="2357">
                  <c:v>111</c:v>
                </c:pt>
                <c:pt idx="2358">
                  <c:v>110</c:v>
                </c:pt>
                <c:pt idx="2359">
                  <c:v>109</c:v>
                </c:pt>
                <c:pt idx="2360">
                  <c:v>108</c:v>
                </c:pt>
                <c:pt idx="2361">
                  <c:v>107</c:v>
                </c:pt>
                <c:pt idx="2362">
                  <c:v>107</c:v>
                </c:pt>
                <c:pt idx="2363">
                  <c:v>106</c:v>
                </c:pt>
                <c:pt idx="2364">
                  <c:v>105</c:v>
                </c:pt>
                <c:pt idx="2365">
                  <c:v>104</c:v>
                </c:pt>
                <c:pt idx="2366">
                  <c:v>103</c:v>
                </c:pt>
                <c:pt idx="2367">
                  <c:v>103</c:v>
                </c:pt>
                <c:pt idx="2368">
                  <c:v>102</c:v>
                </c:pt>
                <c:pt idx="2369">
                  <c:v>101</c:v>
                </c:pt>
                <c:pt idx="2370">
                  <c:v>100</c:v>
                </c:pt>
                <c:pt idx="2371">
                  <c:v>100</c:v>
                </c:pt>
                <c:pt idx="2372">
                  <c:v>99</c:v>
                </c:pt>
                <c:pt idx="2373">
                  <c:v>98</c:v>
                </c:pt>
                <c:pt idx="2374">
                  <c:v>98</c:v>
                </c:pt>
                <c:pt idx="2375">
                  <c:v>97</c:v>
                </c:pt>
                <c:pt idx="2376">
                  <c:v>96</c:v>
                </c:pt>
                <c:pt idx="2377">
                  <c:v>96</c:v>
                </c:pt>
                <c:pt idx="2378">
                  <c:v>95</c:v>
                </c:pt>
                <c:pt idx="2379">
                  <c:v>95</c:v>
                </c:pt>
                <c:pt idx="2380">
                  <c:v>94</c:v>
                </c:pt>
                <c:pt idx="2381">
                  <c:v>94</c:v>
                </c:pt>
                <c:pt idx="2382">
                  <c:v>93</c:v>
                </c:pt>
                <c:pt idx="2383">
                  <c:v>93</c:v>
                </c:pt>
                <c:pt idx="2384">
                  <c:v>92</c:v>
                </c:pt>
                <c:pt idx="2385">
                  <c:v>92</c:v>
                </c:pt>
                <c:pt idx="2386">
                  <c:v>91</c:v>
                </c:pt>
                <c:pt idx="2387">
                  <c:v>91</c:v>
                </c:pt>
                <c:pt idx="2388">
                  <c:v>90</c:v>
                </c:pt>
                <c:pt idx="2389">
                  <c:v>90</c:v>
                </c:pt>
                <c:pt idx="2390">
                  <c:v>89</c:v>
                </c:pt>
                <c:pt idx="2391">
                  <c:v>89</c:v>
                </c:pt>
                <c:pt idx="2392">
                  <c:v>89</c:v>
                </c:pt>
                <c:pt idx="2393">
                  <c:v>88</c:v>
                </c:pt>
                <c:pt idx="2394">
                  <c:v>88</c:v>
                </c:pt>
                <c:pt idx="2395">
                  <c:v>87</c:v>
                </c:pt>
                <c:pt idx="2396">
                  <c:v>87</c:v>
                </c:pt>
                <c:pt idx="2397">
                  <c:v>87</c:v>
                </c:pt>
                <c:pt idx="2398">
                  <c:v>86</c:v>
                </c:pt>
                <c:pt idx="2399">
                  <c:v>86</c:v>
                </c:pt>
                <c:pt idx="2400">
                  <c:v>85</c:v>
                </c:pt>
                <c:pt idx="2401">
                  <c:v>85</c:v>
                </c:pt>
                <c:pt idx="2402">
                  <c:v>84</c:v>
                </c:pt>
                <c:pt idx="2403">
                  <c:v>84</c:v>
                </c:pt>
                <c:pt idx="2404">
                  <c:v>84</c:v>
                </c:pt>
                <c:pt idx="2405">
                  <c:v>83</c:v>
                </c:pt>
                <c:pt idx="2406">
                  <c:v>83</c:v>
                </c:pt>
                <c:pt idx="2407">
                  <c:v>83</c:v>
                </c:pt>
                <c:pt idx="2408">
                  <c:v>83</c:v>
                </c:pt>
                <c:pt idx="2409">
                  <c:v>83</c:v>
                </c:pt>
                <c:pt idx="2410">
                  <c:v>82</c:v>
                </c:pt>
                <c:pt idx="2411">
                  <c:v>82</c:v>
                </c:pt>
                <c:pt idx="2412">
                  <c:v>84</c:v>
                </c:pt>
                <c:pt idx="2413">
                  <c:v>87</c:v>
                </c:pt>
                <c:pt idx="2414">
                  <c:v>94</c:v>
                </c:pt>
                <c:pt idx="2415">
                  <c:v>103</c:v>
                </c:pt>
                <c:pt idx="2416">
                  <c:v>117</c:v>
                </c:pt>
                <c:pt idx="2417">
                  <c:v>135</c:v>
                </c:pt>
                <c:pt idx="2418">
                  <c:v>159</c:v>
                </c:pt>
                <c:pt idx="2419">
                  <c:v>177</c:v>
                </c:pt>
                <c:pt idx="2420">
                  <c:v>185</c:v>
                </c:pt>
                <c:pt idx="2421">
                  <c:v>190</c:v>
                </c:pt>
                <c:pt idx="2422">
                  <c:v>194</c:v>
                </c:pt>
                <c:pt idx="2423">
                  <c:v>194</c:v>
                </c:pt>
                <c:pt idx="2424">
                  <c:v>194</c:v>
                </c:pt>
                <c:pt idx="2425">
                  <c:v>194</c:v>
                </c:pt>
                <c:pt idx="2426">
                  <c:v>195</c:v>
                </c:pt>
                <c:pt idx="2427">
                  <c:v>195</c:v>
                </c:pt>
                <c:pt idx="2428">
                  <c:v>195</c:v>
                </c:pt>
                <c:pt idx="2429">
                  <c:v>196</c:v>
                </c:pt>
                <c:pt idx="2430">
                  <c:v>197</c:v>
                </c:pt>
                <c:pt idx="2431">
                  <c:v>198</c:v>
                </c:pt>
                <c:pt idx="2432">
                  <c:v>200</c:v>
                </c:pt>
                <c:pt idx="2433">
                  <c:v>199</c:v>
                </c:pt>
                <c:pt idx="2434">
                  <c:v>196</c:v>
                </c:pt>
                <c:pt idx="2435">
                  <c:v>192</c:v>
                </c:pt>
                <c:pt idx="2436">
                  <c:v>187</c:v>
                </c:pt>
                <c:pt idx="2437">
                  <c:v>182</c:v>
                </c:pt>
                <c:pt idx="2438">
                  <c:v>177</c:v>
                </c:pt>
                <c:pt idx="2439">
                  <c:v>173</c:v>
                </c:pt>
                <c:pt idx="2440">
                  <c:v>169</c:v>
                </c:pt>
                <c:pt idx="2441">
                  <c:v>166</c:v>
                </c:pt>
                <c:pt idx="2442">
                  <c:v>163</c:v>
                </c:pt>
                <c:pt idx="2443">
                  <c:v>160</c:v>
                </c:pt>
                <c:pt idx="2444">
                  <c:v>157</c:v>
                </c:pt>
                <c:pt idx="2445">
                  <c:v>154</c:v>
                </c:pt>
                <c:pt idx="2446">
                  <c:v>152</c:v>
                </c:pt>
                <c:pt idx="2447">
                  <c:v>149</c:v>
                </c:pt>
                <c:pt idx="2448">
                  <c:v>147</c:v>
                </c:pt>
                <c:pt idx="2449">
                  <c:v>145</c:v>
                </c:pt>
                <c:pt idx="2450">
                  <c:v>143</c:v>
                </c:pt>
                <c:pt idx="2451">
                  <c:v>141</c:v>
                </c:pt>
                <c:pt idx="2452">
                  <c:v>139</c:v>
                </c:pt>
                <c:pt idx="2453">
                  <c:v>137</c:v>
                </c:pt>
                <c:pt idx="2454">
                  <c:v>135</c:v>
                </c:pt>
                <c:pt idx="2455">
                  <c:v>133</c:v>
                </c:pt>
                <c:pt idx="2456">
                  <c:v>132</c:v>
                </c:pt>
                <c:pt idx="2457">
                  <c:v>130</c:v>
                </c:pt>
                <c:pt idx="2458">
                  <c:v>129</c:v>
                </c:pt>
                <c:pt idx="2459">
                  <c:v>127</c:v>
                </c:pt>
                <c:pt idx="2460">
                  <c:v>126</c:v>
                </c:pt>
                <c:pt idx="2461">
                  <c:v>124</c:v>
                </c:pt>
                <c:pt idx="2462">
                  <c:v>123</c:v>
                </c:pt>
                <c:pt idx="2463">
                  <c:v>122</c:v>
                </c:pt>
                <c:pt idx="2464">
                  <c:v>120</c:v>
                </c:pt>
                <c:pt idx="2465">
                  <c:v>119</c:v>
                </c:pt>
                <c:pt idx="2466">
                  <c:v>118</c:v>
                </c:pt>
                <c:pt idx="2467">
                  <c:v>117</c:v>
                </c:pt>
                <c:pt idx="2468">
                  <c:v>115</c:v>
                </c:pt>
                <c:pt idx="2469">
                  <c:v>114</c:v>
                </c:pt>
                <c:pt idx="2470">
                  <c:v>114</c:v>
                </c:pt>
                <c:pt idx="2471">
                  <c:v>112</c:v>
                </c:pt>
                <c:pt idx="2472">
                  <c:v>111</c:v>
                </c:pt>
                <c:pt idx="2473">
                  <c:v>110</c:v>
                </c:pt>
                <c:pt idx="2474">
                  <c:v>109</c:v>
                </c:pt>
                <c:pt idx="2475">
                  <c:v>108</c:v>
                </c:pt>
                <c:pt idx="2476">
                  <c:v>108</c:v>
                </c:pt>
                <c:pt idx="2477">
                  <c:v>107</c:v>
                </c:pt>
                <c:pt idx="2478">
                  <c:v>106</c:v>
                </c:pt>
                <c:pt idx="2479">
                  <c:v>105</c:v>
                </c:pt>
                <c:pt idx="2480">
                  <c:v>104</c:v>
                </c:pt>
                <c:pt idx="2481">
                  <c:v>104</c:v>
                </c:pt>
                <c:pt idx="2482">
                  <c:v>103</c:v>
                </c:pt>
                <c:pt idx="2483">
                  <c:v>102</c:v>
                </c:pt>
                <c:pt idx="2484">
                  <c:v>101</c:v>
                </c:pt>
                <c:pt idx="2485">
                  <c:v>101</c:v>
                </c:pt>
                <c:pt idx="2486">
                  <c:v>100</c:v>
                </c:pt>
                <c:pt idx="2487">
                  <c:v>99</c:v>
                </c:pt>
                <c:pt idx="2488">
                  <c:v>99</c:v>
                </c:pt>
                <c:pt idx="2489">
                  <c:v>98</c:v>
                </c:pt>
                <c:pt idx="2490">
                  <c:v>97</c:v>
                </c:pt>
                <c:pt idx="2491">
                  <c:v>97</c:v>
                </c:pt>
                <c:pt idx="2492">
                  <c:v>96</c:v>
                </c:pt>
                <c:pt idx="2493">
                  <c:v>96</c:v>
                </c:pt>
                <c:pt idx="2494">
                  <c:v>95</c:v>
                </c:pt>
                <c:pt idx="2495">
                  <c:v>95</c:v>
                </c:pt>
                <c:pt idx="2496">
                  <c:v>94</c:v>
                </c:pt>
                <c:pt idx="2497">
                  <c:v>94</c:v>
                </c:pt>
                <c:pt idx="2498">
                  <c:v>93</c:v>
                </c:pt>
                <c:pt idx="2499">
                  <c:v>93</c:v>
                </c:pt>
                <c:pt idx="2500">
                  <c:v>92</c:v>
                </c:pt>
                <c:pt idx="2501">
                  <c:v>92</c:v>
                </c:pt>
                <c:pt idx="2502">
                  <c:v>91</c:v>
                </c:pt>
                <c:pt idx="2503">
                  <c:v>91</c:v>
                </c:pt>
                <c:pt idx="2504">
                  <c:v>90</c:v>
                </c:pt>
                <c:pt idx="2505">
                  <c:v>90</c:v>
                </c:pt>
                <c:pt idx="2506">
                  <c:v>90</c:v>
                </c:pt>
                <c:pt idx="2507">
                  <c:v>89</c:v>
                </c:pt>
                <c:pt idx="2508">
                  <c:v>89</c:v>
                </c:pt>
                <c:pt idx="2509">
                  <c:v>88</c:v>
                </c:pt>
                <c:pt idx="2510">
                  <c:v>88</c:v>
                </c:pt>
                <c:pt idx="2511">
                  <c:v>88</c:v>
                </c:pt>
                <c:pt idx="2512">
                  <c:v>87</c:v>
                </c:pt>
                <c:pt idx="2513">
                  <c:v>87</c:v>
                </c:pt>
                <c:pt idx="2514">
                  <c:v>87</c:v>
                </c:pt>
                <c:pt idx="2515">
                  <c:v>86</c:v>
                </c:pt>
                <c:pt idx="2516">
                  <c:v>86</c:v>
                </c:pt>
                <c:pt idx="2517">
                  <c:v>86</c:v>
                </c:pt>
                <c:pt idx="2518">
                  <c:v>85</c:v>
                </c:pt>
                <c:pt idx="2519">
                  <c:v>85</c:v>
                </c:pt>
                <c:pt idx="2520">
                  <c:v>85</c:v>
                </c:pt>
                <c:pt idx="2521">
                  <c:v>84</c:v>
                </c:pt>
                <c:pt idx="2522">
                  <c:v>84</c:v>
                </c:pt>
                <c:pt idx="2523">
                  <c:v>84</c:v>
                </c:pt>
                <c:pt idx="2524">
                  <c:v>84</c:v>
                </c:pt>
                <c:pt idx="2525">
                  <c:v>83</c:v>
                </c:pt>
                <c:pt idx="2526">
                  <c:v>83</c:v>
                </c:pt>
                <c:pt idx="2527">
                  <c:v>83</c:v>
                </c:pt>
                <c:pt idx="2528">
                  <c:v>82</c:v>
                </c:pt>
                <c:pt idx="2529">
                  <c:v>82</c:v>
                </c:pt>
                <c:pt idx="2530">
                  <c:v>82</c:v>
                </c:pt>
                <c:pt idx="2531">
                  <c:v>82</c:v>
                </c:pt>
                <c:pt idx="2532">
                  <c:v>82</c:v>
                </c:pt>
                <c:pt idx="2533">
                  <c:v>81</c:v>
                </c:pt>
                <c:pt idx="2534">
                  <c:v>81</c:v>
                </c:pt>
                <c:pt idx="2535">
                  <c:v>81</c:v>
                </c:pt>
                <c:pt idx="2536">
                  <c:v>81</c:v>
                </c:pt>
                <c:pt idx="2537">
                  <c:v>80</c:v>
                </c:pt>
                <c:pt idx="2538">
                  <c:v>80</c:v>
                </c:pt>
                <c:pt idx="2539">
                  <c:v>80</c:v>
                </c:pt>
                <c:pt idx="2540">
                  <c:v>80</c:v>
                </c:pt>
                <c:pt idx="2541">
                  <c:v>80</c:v>
                </c:pt>
                <c:pt idx="2542">
                  <c:v>79</c:v>
                </c:pt>
                <c:pt idx="2543">
                  <c:v>79</c:v>
                </c:pt>
                <c:pt idx="2544">
                  <c:v>79</c:v>
                </c:pt>
                <c:pt idx="2545">
                  <c:v>79</c:v>
                </c:pt>
                <c:pt idx="2546">
                  <c:v>79</c:v>
                </c:pt>
                <c:pt idx="2547">
                  <c:v>78</c:v>
                </c:pt>
                <c:pt idx="2548">
                  <c:v>78</c:v>
                </c:pt>
                <c:pt idx="2549">
                  <c:v>78</c:v>
                </c:pt>
                <c:pt idx="2550">
                  <c:v>78</c:v>
                </c:pt>
                <c:pt idx="2551">
                  <c:v>78</c:v>
                </c:pt>
                <c:pt idx="2552">
                  <c:v>78</c:v>
                </c:pt>
                <c:pt idx="2553">
                  <c:v>77</c:v>
                </c:pt>
                <c:pt idx="2554">
                  <c:v>77</c:v>
                </c:pt>
                <c:pt idx="2555">
                  <c:v>77</c:v>
                </c:pt>
                <c:pt idx="2556">
                  <c:v>77</c:v>
                </c:pt>
                <c:pt idx="2557">
                  <c:v>77</c:v>
                </c:pt>
                <c:pt idx="2558">
                  <c:v>77</c:v>
                </c:pt>
                <c:pt idx="2559">
                  <c:v>77</c:v>
                </c:pt>
                <c:pt idx="2560">
                  <c:v>76</c:v>
                </c:pt>
                <c:pt idx="2561">
                  <c:v>76</c:v>
                </c:pt>
                <c:pt idx="2562">
                  <c:v>76</c:v>
                </c:pt>
                <c:pt idx="2563">
                  <c:v>76</c:v>
                </c:pt>
                <c:pt idx="2564">
                  <c:v>76</c:v>
                </c:pt>
                <c:pt idx="2565">
                  <c:v>76</c:v>
                </c:pt>
                <c:pt idx="2566">
                  <c:v>76</c:v>
                </c:pt>
                <c:pt idx="2567">
                  <c:v>75</c:v>
                </c:pt>
                <c:pt idx="2568">
                  <c:v>75</c:v>
                </c:pt>
                <c:pt idx="2569">
                  <c:v>75</c:v>
                </c:pt>
                <c:pt idx="2570">
                  <c:v>75</c:v>
                </c:pt>
                <c:pt idx="2571">
                  <c:v>75</c:v>
                </c:pt>
                <c:pt idx="2572">
                  <c:v>75</c:v>
                </c:pt>
                <c:pt idx="2573">
                  <c:v>75</c:v>
                </c:pt>
                <c:pt idx="2574">
                  <c:v>75</c:v>
                </c:pt>
                <c:pt idx="2575">
                  <c:v>74</c:v>
                </c:pt>
                <c:pt idx="2576">
                  <c:v>74</c:v>
                </c:pt>
                <c:pt idx="2577">
                  <c:v>74</c:v>
                </c:pt>
                <c:pt idx="2578">
                  <c:v>74</c:v>
                </c:pt>
                <c:pt idx="2579">
                  <c:v>74</c:v>
                </c:pt>
                <c:pt idx="2580">
                  <c:v>74</c:v>
                </c:pt>
                <c:pt idx="2581">
                  <c:v>74</c:v>
                </c:pt>
                <c:pt idx="2582">
                  <c:v>74</c:v>
                </c:pt>
                <c:pt idx="2583">
                  <c:v>74</c:v>
                </c:pt>
                <c:pt idx="2584">
                  <c:v>73</c:v>
                </c:pt>
                <c:pt idx="2585">
                  <c:v>73</c:v>
                </c:pt>
                <c:pt idx="2586">
                  <c:v>73</c:v>
                </c:pt>
                <c:pt idx="2587">
                  <c:v>73</c:v>
                </c:pt>
                <c:pt idx="2588">
                  <c:v>73</c:v>
                </c:pt>
                <c:pt idx="2589">
                  <c:v>73</c:v>
                </c:pt>
                <c:pt idx="2590">
                  <c:v>73</c:v>
                </c:pt>
                <c:pt idx="2591">
                  <c:v>73</c:v>
                </c:pt>
                <c:pt idx="2592">
                  <c:v>72</c:v>
                </c:pt>
                <c:pt idx="2593">
                  <c:v>72</c:v>
                </c:pt>
                <c:pt idx="2594">
                  <c:v>72</c:v>
                </c:pt>
                <c:pt idx="2595">
                  <c:v>72</c:v>
                </c:pt>
                <c:pt idx="2596">
                  <c:v>72</c:v>
                </c:pt>
                <c:pt idx="2597">
                  <c:v>72</c:v>
                </c:pt>
                <c:pt idx="2598">
                  <c:v>72</c:v>
                </c:pt>
                <c:pt idx="2599">
                  <c:v>72</c:v>
                </c:pt>
                <c:pt idx="2600">
                  <c:v>72</c:v>
                </c:pt>
                <c:pt idx="2601">
                  <c:v>72</c:v>
                </c:pt>
                <c:pt idx="2602">
                  <c:v>72</c:v>
                </c:pt>
                <c:pt idx="2603">
                  <c:v>72</c:v>
                </c:pt>
                <c:pt idx="2604">
                  <c:v>72</c:v>
                </c:pt>
                <c:pt idx="2605">
                  <c:v>72</c:v>
                </c:pt>
                <c:pt idx="2606">
                  <c:v>73</c:v>
                </c:pt>
                <c:pt idx="2607">
                  <c:v>77</c:v>
                </c:pt>
                <c:pt idx="2608">
                  <c:v>83</c:v>
                </c:pt>
                <c:pt idx="2609">
                  <c:v>91</c:v>
                </c:pt>
                <c:pt idx="2610">
                  <c:v>103</c:v>
                </c:pt>
                <c:pt idx="2611">
                  <c:v>117</c:v>
                </c:pt>
                <c:pt idx="2612">
                  <c:v>133</c:v>
                </c:pt>
                <c:pt idx="2613">
                  <c:v>153</c:v>
                </c:pt>
                <c:pt idx="2614">
                  <c:v>171</c:v>
                </c:pt>
                <c:pt idx="2615">
                  <c:v>181</c:v>
                </c:pt>
                <c:pt idx="2616">
                  <c:v>179</c:v>
                </c:pt>
                <c:pt idx="2617">
                  <c:v>172</c:v>
                </c:pt>
                <c:pt idx="2618">
                  <c:v>164</c:v>
                </c:pt>
                <c:pt idx="2619">
                  <c:v>157</c:v>
                </c:pt>
                <c:pt idx="2620">
                  <c:v>152</c:v>
                </c:pt>
                <c:pt idx="2621">
                  <c:v>147</c:v>
                </c:pt>
                <c:pt idx="2622">
                  <c:v>144</c:v>
                </c:pt>
                <c:pt idx="2623">
                  <c:v>141</c:v>
                </c:pt>
                <c:pt idx="2624">
                  <c:v>138</c:v>
                </c:pt>
                <c:pt idx="2625">
                  <c:v>136</c:v>
                </c:pt>
                <c:pt idx="2626">
                  <c:v>134</c:v>
                </c:pt>
                <c:pt idx="2627">
                  <c:v>132</c:v>
                </c:pt>
                <c:pt idx="2628">
                  <c:v>130</c:v>
                </c:pt>
                <c:pt idx="2629">
                  <c:v>128</c:v>
                </c:pt>
                <c:pt idx="2630">
                  <c:v>126</c:v>
                </c:pt>
                <c:pt idx="2631">
                  <c:v>125</c:v>
                </c:pt>
                <c:pt idx="2632">
                  <c:v>123</c:v>
                </c:pt>
                <c:pt idx="2633">
                  <c:v>122</c:v>
                </c:pt>
                <c:pt idx="2634">
                  <c:v>121</c:v>
                </c:pt>
                <c:pt idx="2635">
                  <c:v>119</c:v>
                </c:pt>
                <c:pt idx="2636">
                  <c:v>118</c:v>
                </c:pt>
                <c:pt idx="2637">
                  <c:v>117</c:v>
                </c:pt>
                <c:pt idx="2638">
                  <c:v>115</c:v>
                </c:pt>
                <c:pt idx="2639">
                  <c:v>114</c:v>
                </c:pt>
                <c:pt idx="2640">
                  <c:v>113</c:v>
                </c:pt>
                <c:pt idx="2641">
                  <c:v>112</c:v>
                </c:pt>
                <c:pt idx="2642">
                  <c:v>111</c:v>
                </c:pt>
                <c:pt idx="2643">
                  <c:v>110</c:v>
                </c:pt>
                <c:pt idx="2644">
                  <c:v>109</c:v>
                </c:pt>
                <c:pt idx="2645">
                  <c:v>108</c:v>
                </c:pt>
                <c:pt idx="2646">
                  <c:v>107</c:v>
                </c:pt>
                <c:pt idx="2647">
                  <c:v>106</c:v>
                </c:pt>
                <c:pt idx="2648">
                  <c:v>105</c:v>
                </c:pt>
                <c:pt idx="2649">
                  <c:v>104</c:v>
                </c:pt>
                <c:pt idx="2650">
                  <c:v>103</c:v>
                </c:pt>
                <c:pt idx="2651">
                  <c:v>102</c:v>
                </c:pt>
                <c:pt idx="2652">
                  <c:v>102</c:v>
                </c:pt>
                <c:pt idx="2653">
                  <c:v>101</c:v>
                </c:pt>
                <c:pt idx="2654">
                  <c:v>100</c:v>
                </c:pt>
                <c:pt idx="2655">
                  <c:v>100</c:v>
                </c:pt>
                <c:pt idx="2656">
                  <c:v>99</c:v>
                </c:pt>
                <c:pt idx="2657">
                  <c:v>98</c:v>
                </c:pt>
                <c:pt idx="2658">
                  <c:v>97</c:v>
                </c:pt>
                <c:pt idx="2659">
                  <c:v>97</c:v>
                </c:pt>
                <c:pt idx="2660">
                  <c:v>96</c:v>
                </c:pt>
                <c:pt idx="2661">
                  <c:v>96</c:v>
                </c:pt>
                <c:pt idx="2662">
                  <c:v>95</c:v>
                </c:pt>
                <c:pt idx="2663">
                  <c:v>94</c:v>
                </c:pt>
                <c:pt idx="2664">
                  <c:v>94</c:v>
                </c:pt>
                <c:pt idx="2665">
                  <c:v>93</c:v>
                </c:pt>
                <c:pt idx="2666">
                  <c:v>93</c:v>
                </c:pt>
                <c:pt idx="2667">
                  <c:v>92</c:v>
                </c:pt>
                <c:pt idx="2668">
                  <c:v>92</c:v>
                </c:pt>
                <c:pt idx="2669">
                  <c:v>91</c:v>
                </c:pt>
                <c:pt idx="2670">
                  <c:v>91</c:v>
                </c:pt>
                <c:pt idx="2671">
                  <c:v>90</c:v>
                </c:pt>
                <c:pt idx="2672">
                  <c:v>90</c:v>
                </c:pt>
                <c:pt idx="2673">
                  <c:v>90</c:v>
                </c:pt>
                <c:pt idx="2674">
                  <c:v>89</c:v>
                </c:pt>
                <c:pt idx="2675">
                  <c:v>89</c:v>
                </c:pt>
                <c:pt idx="2676">
                  <c:v>88</c:v>
                </c:pt>
                <c:pt idx="2677">
                  <c:v>88</c:v>
                </c:pt>
                <c:pt idx="2678">
                  <c:v>88</c:v>
                </c:pt>
                <c:pt idx="2679">
                  <c:v>87</c:v>
                </c:pt>
                <c:pt idx="2680">
                  <c:v>87</c:v>
                </c:pt>
                <c:pt idx="2681">
                  <c:v>87</c:v>
                </c:pt>
                <c:pt idx="2682">
                  <c:v>86</c:v>
                </c:pt>
                <c:pt idx="2683">
                  <c:v>86</c:v>
                </c:pt>
                <c:pt idx="2684">
                  <c:v>86</c:v>
                </c:pt>
                <c:pt idx="2685">
                  <c:v>85</c:v>
                </c:pt>
                <c:pt idx="2686">
                  <c:v>85</c:v>
                </c:pt>
                <c:pt idx="2687">
                  <c:v>85</c:v>
                </c:pt>
                <c:pt idx="2688">
                  <c:v>85</c:v>
                </c:pt>
                <c:pt idx="2689">
                  <c:v>84</c:v>
                </c:pt>
                <c:pt idx="2690">
                  <c:v>84</c:v>
                </c:pt>
                <c:pt idx="2691">
                  <c:v>84</c:v>
                </c:pt>
                <c:pt idx="2692">
                  <c:v>83</c:v>
                </c:pt>
                <c:pt idx="2693">
                  <c:v>83</c:v>
                </c:pt>
                <c:pt idx="2694">
                  <c:v>83</c:v>
                </c:pt>
                <c:pt idx="2695">
                  <c:v>83</c:v>
                </c:pt>
                <c:pt idx="2696">
                  <c:v>82</c:v>
                </c:pt>
                <c:pt idx="2697">
                  <c:v>82</c:v>
                </c:pt>
                <c:pt idx="2698">
                  <c:v>82</c:v>
                </c:pt>
                <c:pt idx="2699">
                  <c:v>82</c:v>
                </c:pt>
                <c:pt idx="2700">
                  <c:v>82</c:v>
                </c:pt>
                <c:pt idx="2701">
                  <c:v>81</c:v>
                </c:pt>
                <c:pt idx="2702">
                  <c:v>81</c:v>
                </c:pt>
                <c:pt idx="2703">
                  <c:v>81</c:v>
                </c:pt>
                <c:pt idx="2704">
                  <c:v>81</c:v>
                </c:pt>
                <c:pt idx="2705">
                  <c:v>80</c:v>
                </c:pt>
                <c:pt idx="2706">
                  <c:v>80</c:v>
                </c:pt>
                <c:pt idx="2707">
                  <c:v>80</c:v>
                </c:pt>
                <c:pt idx="2708">
                  <c:v>80</c:v>
                </c:pt>
                <c:pt idx="2709">
                  <c:v>80</c:v>
                </c:pt>
                <c:pt idx="2710">
                  <c:v>80</c:v>
                </c:pt>
                <c:pt idx="2711">
                  <c:v>79</c:v>
                </c:pt>
                <c:pt idx="2712">
                  <c:v>79</c:v>
                </c:pt>
                <c:pt idx="2713">
                  <c:v>79</c:v>
                </c:pt>
                <c:pt idx="2714">
                  <c:v>79</c:v>
                </c:pt>
                <c:pt idx="2715">
                  <c:v>79</c:v>
                </c:pt>
                <c:pt idx="2716">
                  <c:v>79</c:v>
                </c:pt>
                <c:pt idx="2717">
                  <c:v>78</c:v>
                </c:pt>
                <c:pt idx="2718">
                  <c:v>78</c:v>
                </c:pt>
                <c:pt idx="2719">
                  <c:v>78</c:v>
                </c:pt>
                <c:pt idx="2720">
                  <c:v>78</c:v>
                </c:pt>
                <c:pt idx="2721">
                  <c:v>78</c:v>
                </c:pt>
                <c:pt idx="2722">
                  <c:v>78</c:v>
                </c:pt>
                <c:pt idx="2723">
                  <c:v>77</c:v>
                </c:pt>
                <c:pt idx="2724">
                  <c:v>77</c:v>
                </c:pt>
                <c:pt idx="2725">
                  <c:v>77</c:v>
                </c:pt>
                <c:pt idx="2726">
                  <c:v>77</c:v>
                </c:pt>
                <c:pt idx="2727">
                  <c:v>77</c:v>
                </c:pt>
                <c:pt idx="2728">
                  <c:v>77</c:v>
                </c:pt>
                <c:pt idx="2729">
                  <c:v>77</c:v>
                </c:pt>
                <c:pt idx="2730">
                  <c:v>77</c:v>
                </c:pt>
                <c:pt idx="2731">
                  <c:v>76</c:v>
                </c:pt>
                <c:pt idx="2732">
                  <c:v>76</c:v>
                </c:pt>
                <c:pt idx="2733">
                  <c:v>76</c:v>
                </c:pt>
                <c:pt idx="2734">
                  <c:v>76</c:v>
                </c:pt>
                <c:pt idx="2735">
                  <c:v>76</c:v>
                </c:pt>
                <c:pt idx="2736">
                  <c:v>76</c:v>
                </c:pt>
                <c:pt idx="2737">
                  <c:v>76</c:v>
                </c:pt>
                <c:pt idx="2738">
                  <c:v>75</c:v>
                </c:pt>
                <c:pt idx="2739">
                  <c:v>75</c:v>
                </c:pt>
                <c:pt idx="2740">
                  <c:v>75</c:v>
                </c:pt>
                <c:pt idx="2741">
                  <c:v>75</c:v>
                </c:pt>
                <c:pt idx="2742">
                  <c:v>75</c:v>
                </c:pt>
                <c:pt idx="2743">
                  <c:v>75</c:v>
                </c:pt>
                <c:pt idx="2744">
                  <c:v>75</c:v>
                </c:pt>
                <c:pt idx="2745">
                  <c:v>75</c:v>
                </c:pt>
                <c:pt idx="2746">
                  <c:v>75</c:v>
                </c:pt>
                <c:pt idx="2747">
                  <c:v>75</c:v>
                </c:pt>
                <c:pt idx="2748">
                  <c:v>74</c:v>
                </c:pt>
                <c:pt idx="2749">
                  <c:v>74</c:v>
                </c:pt>
                <c:pt idx="2750">
                  <c:v>74</c:v>
                </c:pt>
                <c:pt idx="2751">
                  <c:v>74</c:v>
                </c:pt>
                <c:pt idx="2752">
                  <c:v>74</c:v>
                </c:pt>
                <c:pt idx="2753">
                  <c:v>74</c:v>
                </c:pt>
                <c:pt idx="2754">
                  <c:v>74</c:v>
                </c:pt>
                <c:pt idx="2755">
                  <c:v>74</c:v>
                </c:pt>
                <c:pt idx="2756">
                  <c:v>74</c:v>
                </c:pt>
                <c:pt idx="2757">
                  <c:v>74</c:v>
                </c:pt>
                <c:pt idx="2758">
                  <c:v>74</c:v>
                </c:pt>
                <c:pt idx="2759">
                  <c:v>74</c:v>
                </c:pt>
                <c:pt idx="2760">
                  <c:v>73</c:v>
                </c:pt>
                <c:pt idx="2761">
                  <c:v>73</c:v>
                </c:pt>
                <c:pt idx="2762">
                  <c:v>73</c:v>
                </c:pt>
                <c:pt idx="2763">
                  <c:v>73</c:v>
                </c:pt>
                <c:pt idx="2764">
                  <c:v>73</c:v>
                </c:pt>
                <c:pt idx="2765">
                  <c:v>73</c:v>
                </c:pt>
                <c:pt idx="2766">
                  <c:v>73</c:v>
                </c:pt>
                <c:pt idx="2767">
                  <c:v>73</c:v>
                </c:pt>
                <c:pt idx="2768">
                  <c:v>73</c:v>
                </c:pt>
                <c:pt idx="2769">
                  <c:v>73</c:v>
                </c:pt>
                <c:pt idx="2770">
                  <c:v>73</c:v>
                </c:pt>
                <c:pt idx="2771">
                  <c:v>73</c:v>
                </c:pt>
                <c:pt idx="2772">
                  <c:v>73</c:v>
                </c:pt>
                <c:pt idx="2773">
                  <c:v>72</c:v>
                </c:pt>
                <c:pt idx="2774">
                  <c:v>72</c:v>
                </c:pt>
                <c:pt idx="2775">
                  <c:v>72</c:v>
                </c:pt>
                <c:pt idx="2776">
                  <c:v>72</c:v>
                </c:pt>
                <c:pt idx="2777">
                  <c:v>72</c:v>
                </c:pt>
                <c:pt idx="2778">
                  <c:v>72</c:v>
                </c:pt>
                <c:pt idx="2779">
                  <c:v>72</c:v>
                </c:pt>
                <c:pt idx="2780">
                  <c:v>72</c:v>
                </c:pt>
                <c:pt idx="2781">
                  <c:v>72</c:v>
                </c:pt>
                <c:pt idx="2782">
                  <c:v>72</c:v>
                </c:pt>
                <c:pt idx="2783">
                  <c:v>72</c:v>
                </c:pt>
                <c:pt idx="2784">
                  <c:v>72</c:v>
                </c:pt>
                <c:pt idx="2785">
                  <c:v>72</c:v>
                </c:pt>
                <c:pt idx="2786">
                  <c:v>72</c:v>
                </c:pt>
                <c:pt idx="2787">
                  <c:v>72</c:v>
                </c:pt>
                <c:pt idx="2788">
                  <c:v>72</c:v>
                </c:pt>
                <c:pt idx="2789">
                  <c:v>71</c:v>
                </c:pt>
                <c:pt idx="2790">
                  <c:v>71</c:v>
                </c:pt>
                <c:pt idx="2791">
                  <c:v>71</c:v>
                </c:pt>
                <c:pt idx="2792">
                  <c:v>71</c:v>
                </c:pt>
                <c:pt idx="2793">
                  <c:v>71</c:v>
                </c:pt>
                <c:pt idx="2794">
                  <c:v>71</c:v>
                </c:pt>
                <c:pt idx="2795">
                  <c:v>71</c:v>
                </c:pt>
                <c:pt idx="2796">
                  <c:v>71</c:v>
                </c:pt>
                <c:pt idx="2797">
                  <c:v>71</c:v>
                </c:pt>
                <c:pt idx="2798">
                  <c:v>71</c:v>
                </c:pt>
                <c:pt idx="2799">
                  <c:v>71</c:v>
                </c:pt>
                <c:pt idx="2800">
                  <c:v>71</c:v>
                </c:pt>
                <c:pt idx="2801">
                  <c:v>71</c:v>
                </c:pt>
                <c:pt idx="2802">
                  <c:v>71</c:v>
                </c:pt>
                <c:pt idx="2803">
                  <c:v>71</c:v>
                </c:pt>
                <c:pt idx="2804">
                  <c:v>71</c:v>
                </c:pt>
                <c:pt idx="2805">
                  <c:v>71</c:v>
                </c:pt>
                <c:pt idx="2806">
                  <c:v>71</c:v>
                </c:pt>
                <c:pt idx="2807">
                  <c:v>70</c:v>
                </c:pt>
                <c:pt idx="2808">
                  <c:v>70</c:v>
                </c:pt>
                <c:pt idx="2809">
                  <c:v>70</c:v>
                </c:pt>
                <c:pt idx="2810">
                  <c:v>70</c:v>
                </c:pt>
                <c:pt idx="2811">
                  <c:v>70</c:v>
                </c:pt>
                <c:pt idx="2812">
                  <c:v>70</c:v>
                </c:pt>
                <c:pt idx="2813">
                  <c:v>70</c:v>
                </c:pt>
                <c:pt idx="2814">
                  <c:v>70</c:v>
                </c:pt>
                <c:pt idx="2815">
                  <c:v>70</c:v>
                </c:pt>
                <c:pt idx="2816">
                  <c:v>70</c:v>
                </c:pt>
                <c:pt idx="2817">
                  <c:v>70</c:v>
                </c:pt>
                <c:pt idx="2818">
                  <c:v>70</c:v>
                </c:pt>
                <c:pt idx="2819">
                  <c:v>70</c:v>
                </c:pt>
                <c:pt idx="2820">
                  <c:v>70</c:v>
                </c:pt>
                <c:pt idx="2821">
                  <c:v>70</c:v>
                </c:pt>
                <c:pt idx="2822">
                  <c:v>70</c:v>
                </c:pt>
                <c:pt idx="2823">
                  <c:v>70</c:v>
                </c:pt>
                <c:pt idx="2824">
                  <c:v>70</c:v>
                </c:pt>
                <c:pt idx="2825">
                  <c:v>70</c:v>
                </c:pt>
                <c:pt idx="2826">
                  <c:v>70</c:v>
                </c:pt>
                <c:pt idx="2827">
                  <c:v>70</c:v>
                </c:pt>
                <c:pt idx="2828">
                  <c:v>70</c:v>
                </c:pt>
                <c:pt idx="2829">
                  <c:v>70</c:v>
                </c:pt>
                <c:pt idx="2830">
                  <c:v>70</c:v>
                </c:pt>
                <c:pt idx="2831">
                  <c:v>70</c:v>
                </c:pt>
                <c:pt idx="2832">
                  <c:v>69</c:v>
                </c:pt>
                <c:pt idx="2833">
                  <c:v>69</c:v>
                </c:pt>
                <c:pt idx="2834">
                  <c:v>69</c:v>
                </c:pt>
                <c:pt idx="2835">
                  <c:v>69</c:v>
                </c:pt>
                <c:pt idx="2836">
                  <c:v>69</c:v>
                </c:pt>
                <c:pt idx="2837">
                  <c:v>69</c:v>
                </c:pt>
                <c:pt idx="2838">
                  <c:v>69</c:v>
                </c:pt>
                <c:pt idx="2839">
                  <c:v>69</c:v>
                </c:pt>
                <c:pt idx="2840">
                  <c:v>69</c:v>
                </c:pt>
                <c:pt idx="2841">
                  <c:v>69</c:v>
                </c:pt>
                <c:pt idx="2842">
                  <c:v>69</c:v>
                </c:pt>
                <c:pt idx="2843">
                  <c:v>69</c:v>
                </c:pt>
                <c:pt idx="2844">
                  <c:v>69</c:v>
                </c:pt>
                <c:pt idx="2845">
                  <c:v>69</c:v>
                </c:pt>
                <c:pt idx="2846">
                  <c:v>69</c:v>
                </c:pt>
                <c:pt idx="2847">
                  <c:v>69</c:v>
                </c:pt>
                <c:pt idx="2848">
                  <c:v>69</c:v>
                </c:pt>
                <c:pt idx="2849">
                  <c:v>69</c:v>
                </c:pt>
                <c:pt idx="2850">
                  <c:v>69</c:v>
                </c:pt>
                <c:pt idx="2851">
                  <c:v>69</c:v>
                </c:pt>
                <c:pt idx="2852">
                  <c:v>69</c:v>
                </c:pt>
                <c:pt idx="2853">
                  <c:v>69</c:v>
                </c:pt>
                <c:pt idx="2854">
                  <c:v>69</c:v>
                </c:pt>
                <c:pt idx="2855">
                  <c:v>69</c:v>
                </c:pt>
                <c:pt idx="2856">
                  <c:v>69</c:v>
                </c:pt>
                <c:pt idx="2857">
                  <c:v>69</c:v>
                </c:pt>
                <c:pt idx="2858">
                  <c:v>69</c:v>
                </c:pt>
                <c:pt idx="2859">
                  <c:v>69</c:v>
                </c:pt>
                <c:pt idx="2860">
                  <c:v>69</c:v>
                </c:pt>
                <c:pt idx="2861">
                  <c:v>68</c:v>
                </c:pt>
                <c:pt idx="2862">
                  <c:v>68</c:v>
                </c:pt>
                <c:pt idx="2863">
                  <c:v>68</c:v>
                </c:pt>
                <c:pt idx="2864">
                  <c:v>68</c:v>
                </c:pt>
                <c:pt idx="2865">
                  <c:v>68</c:v>
                </c:pt>
                <c:pt idx="2866">
                  <c:v>68</c:v>
                </c:pt>
                <c:pt idx="2867">
                  <c:v>68</c:v>
                </c:pt>
                <c:pt idx="2868">
                  <c:v>68</c:v>
                </c:pt>
                <c:pt idx="2869">
                  <c:v>68</c:v>
                </c:pt>
                <c:pt idx="2870">
                  <c:v>68</c:v>
                </c:pt>
                <c:pt idx="2871">
                  <c:v>68</c:v>
                </c:pt>
                <c:pt idx="2872">
                  <c:v>68</c:v>
                </c:pt>
                <c:pt idx="2873">
                  <c:v>68</c:v>
                </c:pt>
                <c:pt idx="2874">
                  <c:v>68</c:v>
                </c:pt>
                <c:pt idx="2875">
                  <c:v>68</c:v>
                </c:pt>
                <c:pt idx="2876">
                  <c:v>68</c:v>
                </c:pt>
                <c:pt idx="2877">
                  <c:v>68</c:v>
                </c:pt>
                <c:pt idx="2878">
                  <c:v>68</c:v>
                </c:pt>
                <c:pt idx="2879">
                  <c:v>68</c:v>
                </c:pt>
                <c:pt idx="2880">
                  <c:v>68</c:v>
                </c:pt>
                <c:pt idx="2881">
                  <c:v>68</c:v>
                </c:pt>
                <c:pt idx="2882">
                  <c:v>68</c:v>
                </c:pt>
                <c:pt idx="2883">
                  <c:v>68</c:v>
                </c:pt>
                <c:pt idx="2884">
                  <c:v>68</c:v>
                </c:pt>
                <c:pt idx="2885">
                  <c:v>68</c:v>
                </c:pt>
                <c:pt idx="2886">
                  <c:v>68</c:v>
                </c:pt>
                <c:pt idx="2887">
                  <c:v>68</c:v>
                </c:pt>
                <c:pt idx="2888">
                  <c:v>68</c:v>
                </c:pt>
                <c:pt idx="2889">
                  <c:v>68</c:v>
                </c:pt>
                <c:pt idx="2890">
                  <c:v>68</c:v>
                </c:pt>
                <c:pt idx="2891">
                  <c:v>68</c:v>
                </c:pt>
                <c:pt idx="2892">
                  <c:v>68</c:v>
                </c:pt>
                <c:pt idx="2893">
                  <c:v>68</c:v>
                </c:pt>
                <c:pt idx="2894">
                  <c:v>68</c:v>
                </c:pt>
                <c:pt idx="2895">
                  <c:v>68</c:v>
                </c:pt>
                <c:pt idx="2896">
                  <c:v>67</c:v>
                </c:pt>
                <c:pt idx="2897">
                  <c:v>67</c:v>
                </c:pt>
                <c:pt idx="2898">
                  <c:v>68</c:v>
                </c:pt>
                <c:pt idx="2899">
                  <c:v>67</c:v>
                </c:pt>
                <c:pt idx="2900">
                  <c:v>67</c:v>
                </c:pt>
                <c:pt idx="2901">
                  <c:v>67</c:v>
                </c:pt>
                <c:pt idx="2902">
                  <c:v>67</c:v>
                </c:pt>
                <c:pt idx="2903">
                  <c:v>67</c:v>
                </c:pt>
                <c:pt idx="2904">
                  <c:v>67</c:v>
                </c:pt>
                <c:pt idx="2905">
                  <c:v>67</c:v>
                </c:pt>
                <c:pt idx="2906">
                  <c:v>67</c:v>
                </c:pt>
                <c:pt idx="2907">
                  <c:v>67</c:v>
                </c:pt>
                <c:pt idx="2908">
                  <c:v>67</c:v>
                </c:pt>
                <c:pt idx="2909">
                  <c:v>67</c:v>
                </c:pt>
                <c:pt idx="2910">
                  <c:v>68</c:v>
                </c:pt>
                <c:pt idx="2911">
                  <c:v>71</c:v>
                </c:pt>
                <c:pt idx="2912">
                  <c:v>77</c:v>
                </c:pt>
                <c:pt idx="2913">
                  <c:v>84</c:v>
                </c:pt>
                <c:pt idx="2914">
                  <c:v>94</c:v>
                </c:pt>
                <c:pt idx="2915">
                  <c:v>107</c:v>
                </c:pt>
                <c:pt idx="2916">
                  <c:v>122</c:v>
                </c:pt>
                <c:pt idx="2917">
                  <c:v>139</c:v>
                </c:pt>
                <c:pt idx="2918">
                  <c:v>159</c:v>
                </c:pt>
                <c:pt idx="2919">
                  <c:v>177</c:v>
                </c:pt>
                <c:pt idx="2920">
                  <c:v>185</c:v>
                </c:pt>
                <c:pt idx="2921">
                  <c:v>190</c:v>
                </c:pt>
                <c:pt idx="2922">
                  <c:v>193</c:v>
                </c:pt>
                <c:pt idx="2923">
                  <c:v>194</c:v>
                </c:pt>
                <c:pt idx="2924">
                  <c:v>194</c:v>
                </c:pt>
                <c:pt idx="2925">
                  <c:v>194</c:v>
                </c:pt>
                <c:pt idx="2926">
                  <c:v>195</c:v>
                </c:pt>
                <c:pt idx="2927">
                  <c:v>195</c:v>
                </c:pt>
                <c:pt idx="2928">
                  <c:v>195</c:v>
                </c:pt>
                <c:pt idx="2929">
                  <c:v>195</c:v>
                </c:pt>
                <c:pt idx="2930">
                  <c:v>196</c:v>
                </c:pt>
                <c:pt idx="2931">
                  <c:v>196</c:v>
                </c:pt>
                <c:pt idx="2932">
                  <c:v>193</c:v>
                </c:pt>
                <c:pt idx="2933">
                  <c:v>189</c:v>
                </c:pt>
                <c:pt idx="2934">
                  <c:v>183</c:v>
                </c:pt>
                <c:pt idx="2935">
                  <c:v>178</c:v>
                </c:pt>
                <c:pt idx="2936">
                  <c:v>174</c:v>
                </c:pt>
                <c:pt idx="2937">
                  <c:v>170</c:v>
                </c:pt>
                <c:pt idx="2938">
                  <c:v>166</c:v>
                </c:pt>
                <c:pt idx="2939">
                  <c:v>162</c:v>
                </c:pt>
                <c:pt idx="2940">
                  <c:v>159</c:v>
                </c:pt>
                <c:pt idx="2941">
                  <c:v>156</c:v>
                </c:pt>
                <c:pt idx="2942">
                  <c:v>154</c:v>
                </c:pt>
                <c:pt idx="2943">
                  <c:v>151</c:v>
                </c:pt>
                <c:pt idx="2944">
                  <c:v>148</c:v>
                </c:pt>
                <c:pt idx="2945">
                  <c:v>146</c:v>
                </c:pt>
                <c:pt idx="2946">
                  <c:v>144</c:v>
                </c:pt>
                <c:pt idx="2947">
                  <c:v>141</c:v>
                </c:pt>
                <c:pt idx="2948">
                  <c:v>139</c:v>
                </c:pt>
                <c:pt idx="2949">
                  <c:v>137</c:v>
                </c:pt>
                <c:pt idx="2950">
                  <c:v>135</c:v>
                </c:pt>
                <c:pt idx="2951">
                  <c:v>134</c:v>
                </c:pt>
                <c:pt idx="2952">
                  <c:v>132</c:v>
                </c:pt>
                <c:pt idx="2953">
                  <c:v>130</c:v>
                </c:pt>
                <c:pt idx="2954">
                  <c:v>129</c:v>
                </c:pt>
                <c:pt idx="2955">
                  <c:v>127</c:v>
                </c:pt>
                <c:pt idx="2956">
                  <c:v>126</c:v>
                </c:pt>
                <c:pt idx="2957">
                  <c:v>124</c:v>
                </c:pt>
                <c:pt idx="2958">
                  <c:v>123</c:v>
                </c:pt>
                <c:pt idx="2959">
                  <c:v>122</c:v>
                </c:pt>
                <c:pt idx="2960">
                  <c:v>120</c:v>
                </c:pt>
                <c:pt idx="2961">
                  <c:v>119</c:v>
                </c:pt>
                <c:pt idx="2962">
                  <c:v>118</c:v>
                </c:pt>
                <c:pt idx="2963">
                  <c:v>117</c:v>
                </c:pt>
                <c:pt idx="2964">
                  <c:v>116</c:v>
                </c:pt>
                <c:pt idx="2965">
                  <c:v>114</c:v>
                </c:pt>
                <c:pt idx="2966">
                  <c:v>113</c:v>
                </c:pt>
                <c:pt idx="2967">
                  <c:v>112</c:v>
                </c:pt>
                <c:pt idx="2968">
                  <c:v>111</c:v>
                </c:pt>
                <c:pt idx="2969">
                  <c:v>110</c:v>
                </c:pt>
                <c:pt idx="2970">
                  <c:v>109</c:v>
                </c:pt>
                <c:pt idx="2971">
                  <c:v>108</c:v>
                </c:pt>
                <c:pt idx="2972">
                  <c:v>107</c:v>
                </c:pt>
                <c:pt idx="2973">
                  <c:v>107</c:v>
                </c:pt>
                <c:pt idx="2974">
                  <c:v>106</c:v>
                </c:pt>
                <c:pt idx="2975">
                  <c:v>105</c:v>
                </c:pt>
                <c:pt idx="2976">
                  <c:v>104</c:v>
                </c:pt>
                <c:pt idx="2977">
                  <c:v>103</c:v>
                </c:pt>
                <c:pt idx="2978">
                  <c:v>102</c:v>
                </c:pt>
                <c:pt idx="2979">
                  <c:v>102</c:v>
                </c:pt>
                <c:pt idx="2980">
                  <c:v>101</c:v>
                </c:pt>
                <c:pt idx="2981">
                  <c:v>100</c:v>
                </c:pt>
                <c:pt idx="2982">
                  <c:v>100</c:v>
                </c:pt>
                <c:pt idx="2983">
                  <c:v>99</c:v>
                </c:pt>
                <c:pt idx="2984">
                  <c:v>98</c:v>
                </c:pt>
                <c:pt idx="2985">
                  <c:v>98</c:v>
                </c:pt>
                <c:pt idx="2986">
                  <c:v>97</c:v>
                </c:pt>
                <c:pt idx="2987">
                  <c:v>96</c:v>
                </c:pt>
                <c:pt idx="2988">
                  <c:v>96</c:v>
                </c:pt>
                <c:pt idx="2989">
                  <c:v>95</c:v>
                </c:pt>
                <c:pt idx="2990">
                  <c:v>95</c:v>
                </c:pt>
                <c:pt idx="2991">
                  <c:v>94</c:v>
                </c:pt>
                <c:pt idx="2992">
                  <c:v>94</c:v>
                </c:pt>
                <c:pt idx="2993">
                  <c:v>93</c:v>
                </c:pt>
                <c:pt idx="2994">
                  <c:v>93</c:v>
                </c:pt>
                <c:pt idx="2995">
                  <c:v>92</c:v>
                </c:pt>
                <c:pt idx="2996">
                  <c:v>92</c:v>
                </c:pt>
                <c:pt idx="2997">
                  <c:v>91</c:v>
                </c:pt>
                <c:pt idx="2998">
                  <c:v>91</c:v>
                </c:pt>
                <c:pt idx="2999">
                  <c:v>90</c:v>
                </c:pt>
                <c:pt idx="3000">
                  <c:v>90</c:v>
                </c:pt>
                <c:pt idx="3001">
                  <c:v>90</c:v>
                </c:pt>
                <c:pt idx="3002">
                  <c:v>89</c:v>
                </c:pt>
                <c:pt idx="3003">
                  <c:v>89</c:v>
                </c:pt>
                <c:pt idx="3004">
                  <c:v>88</c:v>
                </c:pt>
                <c:pt idx="3005">
                  <c:v>88</c:v>
                </c:pt>
                <c:pt idx="3006">
                  <c:v>88</c:v>
                </c:pt>
                <c:pt idx="3007">
                  <c:v>87</c:v>
                </c:pt>
                <c:pt idx="3008">
                  <c:v>87</c:v>
                </c:pt>
                <c:pt idx="3009">
                  <c:v>86</c:v>
                </c:pt>
                <c:pt idx="3010">
                  <c:v>86</c:v>
                </c:pt>
                <c:pt idx="3011">
                  <c:v>86</c:v>
                </c:pt>
                <c:pt idx="3012">
                  <c:v>85</c:v>
                </c:pt>
                <c:pt idx="3013">
                  <c:v>85</c:v>
                </c:pt>
                <c:pt idx="3014">
                  <c:v>85</c:v>
                </c:pt>
                <c:pt idx="3015">
                  <c:v>85</c:v>
                </c:pt>
                <c:pt idx="3016">
                  <c:v>84</c:v>
                </c:pt>
                <c:pt idx="3017">
                  <c:v>84</c:v>
                </c:pt>
                <c:pt idx="3018">
                  <c:v>84</c:v>
                </c:pt>
                <c:pt idx="3019">
                  <c:v>83</c:v>
                </c:pt>
                <c:pt idx="3020">
                  <c:v>83</c:v>
                </c:pt>
                <c:pt idx="3021">
                  <c:v>83</c:v>
                </c:pt>
                <c:pt idx="3022">
                  <c:v>82</c:v>
                </c:pt>
                <c:pt idx="3023">
                  <c:v>82</c:v>
                </c:pt>
                <c:pt idx="3024">
                  <c:v>82</c:v>
                </c:pt>
                <c:pt idx="3025">
                  <c:v>82</c:v>
                </c:pt>
                <c:pt idx="3026">
                  <c:v>81</c:v>
                </c:pt>
                <c:pt idx="3027">
                  <c:v>81</c:v>
                </c:pt>
                <c:pt idx="3028">
                  <c:v>81</c:v>
                </c:pt>
                <c:pt idx="3029">
                  <c:v>81</c:v>
                </c:pt>
                <c:pt idx="3030">
                  <c:v>81</c:v>
                </c:pt>
                <c:pt idx="3031">
                  <c:v>80</c:v>
                </c:pt>
                <c:pt idx="3032">
                  <c:v>80</c:v>
                </c:pt>
                <c:pt idx="3033">
                  <c:v>80</c:v>
                </c:pt>
                <c:pt idx="3034">
                  <c:v>79</c:v>
                </c:pt>
                <c:pt idx="3035">
                  <c:v>79</c:v>
                </c:pt>
                <c:pt idx="3036">
                  <c:v>79</c:v>
                </c:pt>
                <c:pt idx="3037">
                  <c:v>79</c:v>
                </c:pt>
                <c:pt idx="3038">
                  <c:v>79</c:v>
                </c:pt>
                <c:pt idx="3039">
                  <c:v>78</c:v>
                </c:pt>
                <c:pt idx="3040">
                  <c:v>78</c:v>
                </c:pt>
                <c:pt idx="3041">
                  <c:v>78</c:v>
                </c:pt>
                <c:pt idx="3042">
                  <c:v>78</c:v>
                </c:pt>
                <c:pt idx="3043">
                  <c:v>77</c:v>
                </c:pt>
                <c:pt idx="3044">
                  <c:v>77</c:v>
                </c:pt>
                <c:pt idx="3045">
                  <c:v>77</c:v>
                </c:pt>
                <c:pt idx="3046">
                  <c:v>77</c:v>
                </c:pt>
                <c:pt idx="3047">
                  <c:v>77</c:v>
                </c:pt>
                <c:pt idx="3048">
                  <c:v>77</c:v>
                </c:pt>
                <c:pt idx="3049">
                  <c:v>76</c:v>
                </c:pt>
                <c:pt idx="3050">
                  <c:v>76</c:v>
                </c:pt>
                <c:pt idx="3051">
                  <c:v>76</c:v>
                </c:pt>
                <c:pt idx="3052">
                  <c:v>76</c:v>
                </c:pt>
                <c:pt idx="3053">
                  <c:v>76</c:v>
                </c:pt>
                <c:pt idx="3054">
                  <c:v>76</c:v>
                </c:pt>
                <c:pt idx="3055">
                  <c:v>76</c:v>
                </c:pt>
                <c:pt idx="3056">
                  <c:v>76</c:v>
                </c:pt>
                <c:pt idx="3057">
                  <c:v>76</c:v>
                </c:pt>
                <c:pt idx="3058">
                  <c:v>79</c:v>
                </c:pt>
                <c:pt idx="3059">
                  <c:v>84</c:v>
                </c:pt>
                <c:pt idx="3060">
                  <c:v>92</c:v>
                </c:pt>
                <c:pt idx="3061">
                  <c:v>103</c:v>
                </c:pt>
                <c:pt idx="3062">
                  <c:v>117</c:v>
                </c:pt>
                <c:pt idx="3063">
                  <c:v>134</c:v>
                </c:pt>
                <c:pt idx="3064">
                  <c:v>154</c:v>
                </c:pt>
                <c:pt idx="3065">
                  <c:v>175</c:v>
                </c:pt>
                <c:pt idx="3066">
                  <c:v>185</c:v>
                </c:pt>
                <c:pt idx="3067">
                  <c:v>190</c:v>
                </c:pt>
                <c:pt idx="3068">
                  <c:v>194</c:v>
                </c:pt>
                <c:pt idx="3069">
                  <c:v>195</c:v>
                </c:pt>
                <c:pt idx="3070">
                  <c:v>194</c:v>
                </c:pt>
                <c:pt idx="3071">
                  <c:v>193</c:v>
                </c:pt>
                <c:pt idx="3072">
                  <c:v>189</c:v>
                </c:pt>
                <c:pt idx="3073">
                  <c:v>184</c:v>
                </c:pt>
                <c:pt idx="3074">
                  <c:v>178</c:v>
                </c:pt>
                <c:pt idx="3075">
                  <c:v>172</c:v>
                </c:pt>
                <c:pt idx="3076">
                  <c:v>168</c:v>
                </c:pt>
                <c:pt idx="3077">
                  <c:v>164</c:v>
                </c:pt>
                <c:pt idx="3078">
                  <c:v>160</c:v>
                </c:pt>
                <c:pt idx="3079">
                  <c:v>157</c:v>
                </c:pt>
                <c:pt idx="3080">
                  <c:v>154</c:v>
                </c:pt>
                <c:pt idx="3081">
                  <c:v>151</c:v>
                </c:pt>
                <c:pt idx="3082">
                  <c:v>148</c:v>
                </c:pt>
                <c:pt idx="3083">
                  <c:v>146</c:v>
                </c:pt>
                <c:pt idx="3084">
                  <c:v>143</c:v>
                </c:pt>
                <c:pt idx="3085">
                  <c:v>141</c:v>
                </c:pt>
                <c:pt idx="3086">
                  <c:v>139</c:v>
                </c:pt>
                <c:pt idx="3087">
                  <c:v>137</c:v>
                </c:pt>
                <c:pt idx="3088">
                  <c:v>135</c:v>
                </c:pt>
                <c:pt idx="3089">
                  <c:v>133</c:v>
                </c:pt>
                <c:pt idx="3090">
                  <c:v>131</c:v>
                </c:pt>
                <c:pt idx="3091">
                  <c:v>129</c:v>
                </c:pt>
                <c:pt idx="3092">
                  <c:v>128</c:v>
                </c:pt>
                <c:pt idx="3093">
                  <c:v>126</c:v>
                </c:pt>
                <c:pt idx="3094">
                  <c:v>125</c:v>
                </c:pt>
                <c:pt idx="3095">
                  <c:v>123</c:v>
                </c:pt>
                <c:pt idx="3096">
                  <c:v>122</c:v>
                </c:pt>
                <c:pt idx="3097">
                  <c:v>120</c:v>
                </c:pt>
                <c:pt idx="3098">
                  <c:v>119</c:v>
                </c:pt>
                <c:pt idx="3099">
                  <c:v>118</c:v>
                </c:pt>
                <c:pt idx="3100">
                  <c:v>116</c:v>
                </c:pt>
                <c:pt idx="3101">
                  <c:v>115</c:v>
                </c:pt>
                <c:pt idx="3102">
                  <c:v>114</c:v>
                </c:pt>
                <c:pt idx="3103">
                  <c:v>113</c:v>
                </c:pt>
                <c:pt idx="3104">
                  <c:v>112</c:v>
                </c:pt>
                <c:pt idx="3105">
                  <c:v>111</c:v>
                </c:pt>
                <c:pt idx="3106">
                  <c:v>110</c:v>
                </c:pt>
                <c:pt idx="3107">
                  <c:v>109</c:v>
                </c:pt>
                <c:pt idx="3108">
                  <c:v>108</c:v>
                </c:pt>
                <c:pt idx="3109">
                  <c:v>107</c:v>
                </c:pt>
                <c:pt idx="3110">
                  <c:v>106</c:v>
                </c:pt>
                <c:pt idx="3111">
                  <c:v>105</c:v>
                </c:pt>
                <c:pt idx="3112">
                  <c:v>104</c:v>
                </c:pt>
                <c:pt idx="3113">
                  <c:v>103</c:v>
                </c:pt>
                <c:pt idx="3114">
                  <c:v>102</c:v>
                </c:pt>
                <c:pt idx="3115">
                  <c:v>102</c:v>
                </c:pt>
                <c:pt idx="3116">
                  <c:v>101</c:v>
                </c:pt>
                <c:pt idx="3117">
                  <c:v>100</c:v>
                </c:pt>
                <c:pt idx="3118">
                  <c:v>100</c:v>
                </c:pt>
                <c:pt idx="3119">
                  <c:v>99</c:v>
                </c:pt>
                <c:pt idx="3120">
                  <c:v>98</c:v>
                </c:pt>
                <c:pt idx="3121">
                  <c:v>98</c:v>
                </c:pt>
                <c:pt idx="3122">
                  <c:v>97</c:v>
                </c:pt>
                <c:pt idx="3123">
                  <c:v>96</c:v>
                </c:pt>
                <c:pt idx="3124">
                  <c:v>96</c:v>
                </c:pt>
                <c:pt idx="3125">
                  <c:v>95</c:v>
                </c:pt>
                <c:pt idx="3126">
                  <c:v>94</c:v>
                </c:pt>
                <c:pt idx="3127">
                  <c:v>94</c:v>
                </c:pt>
                <c:pt idx="3128">
                  <c:v>93</c:v>
                </c:pt>
                <c:pt idx="3129">
                  <c:v>93</c:v>
                </c:pt>
                <c:pt idx="3130">
                  <c:v>92</c:v>
                </c:pt>
                <c:pt idx="3131">
                  <c:v>92</c:v>
                </c:pt>
                <c:pt idx="3132">
                  <c:v>91</c:v>
                </c:pt>
                <c:pt idx="3133">
                  <c:v>91</c:v>
                </c:pt>
                <c:pt idx="3134">
                  <c:v>90</c:v>
                </c:pt>
                <c:pt idx="3135">
                  <c:v>90</c:v>
                </c:pt>
                <c:pt idx="3136">
                  <c:v>90</c:v>
                </c:pt>
                <c:pt idx="3137">
                  <c:v>89</c:v>
                </c:pt>
                <c:pt idx="3138">
                  <c:v>89</c:v>
                </c:pt>
                <c:pt idx="3139">
                  <c:v>88</c:v>
                </c:pt>
                <c:pt idx="3140">
                  <c:v>88</c:v>
                </c:pt>
                <c:pt idx="3141">
                  <c:v>88</c:v>
                </c:pt>
                <c:pt idx="3142">
                  <c:v>87</c:v>
                </c:pt>
                <c:pt idx="3143">
                  <c:v>87</c:v>
                </c:pt>
                <c:pt idx="3144">
                  <c:v>86</c:v>
                </c:pt>
                <c:pt idx="3145">
                  <c:v>86</c:v>
                </c:pt>
                <c:pt idx="3146">
                  <c:v>86</c:v>
                </c:pt>
                <c:pt idx="3147">
                  <c:v>85</c:v>
                </c:pt>
                <c:pt idx="3148">
                  <c:v>85</c:v>
                </c:pt>
                <c:pt idx="3149">
                  <c:v>85</c:v>
                </c:pt>
                <c:pt idx="3150">
                  <c:v>84</c:v>
                </c:pt>
                <c:pt idx="3151">
                  <c:v>84</c:v>
                </c:pt>
                <c:pt idx="3152">
                  <c:v>84</c:v>
                </c:pt>
                <c:pt idx="3153">
                  <c:v>83</c:v>
                </c:pt>
                <c:pt idx="3154">
                  <c:v>83</c:v>
                </c:pt>
                <c:pt idx="3155">
                  <c:v>83</c:v>
                </c:pt>
                <c:pt idx="3156">
                  <c:v>82</c:v>
                </c:pt>
                <c:pt idx="3157">
                  <c:v>82</c:v>
                </c:pt>
                <c:pt idx="3158">
                  <c:v>82</c:v>
                </c:pt>
                <c:pt idx="3159">
                  <c:v>82</c:v>
                </c:pt>
                <c:pt idx="3160">
                  <c:v>81</c:v>
                </c:pt>
                <c:pt idx="3161">
                  <c:v>81</c:v>
                </c:pt>
                <c:pt idx="3162">
                  <c:v>81</c:v>
                </c:pt>
                <c:pt idx="3163">
                  <c:v>80</c:v>
                </c:pt>
                <c:pt idx="3164">
                  <c:v>80</c:v>
                </c:pt>
                <c:pt idx="3165">
                  <c:v>80</c:v>
                </c:pt>
                <c:pt idx="3166">
                  <c:v>79</c:v>
                </c:pt>
                <c:pt idx="3167">
                  <c:v>79</c:v>
                </c:pt>
                <c:pt idx="3168">
                  <c:v>79</c:v>
                </c:pt>
                <c:pt idx="3169">
                  <c:v>79</c:v>
                </c:pt>
                <c:pt idx="3170">
                  <c:v>78</c:v>
                </c:pt>
                <c:pt idx="3171">
                  <c:v>78</c:v>
                </c:pt>
                <c:pt idx="3172">
                  <c:v>78</c:v>
                </c:pt>
                <c:pt idx="3173">
                  <c:v>78</c:v>
                </c:pt>
                <c:pt idx="3174">
                  <c:v>78</c:v>
                </c:pt>
                <c:pt idx="3175">
                  <c:v>78</c:v>
                </c:pt>
                <c:pt idx="3176">
                  <c:v>77</c:v>
                </c:pt>
                <c:pt idx="3177">
                  <c:v>77</c:v>
                </c:pt>
                <c:pt idx="3178">
                  <c:v>77</c:v>
                </c:pt>
                <c:pt idx="3179">
                  <c:v>78</c:v>
                </c:pt>
                <c:pt idx="3180">
                  <c:v>80</c:v>
                </c:pt>
                <c:pt idx="3181">
                  <c:v>86</c:v>
                </c:pt>
                <c:pt idx="3182">
                  <c:v>94</c:v>
                </c:pt>
                <c:pt idx="3183">
                  <c:v>104</c:v>
                </c:pt>
                <c:pt idx="3184">
                  <c:v>118</c:v>
                </c:pt>
                <c:pt idx="3185">
                  <c:v>135</c:v>
                </c:pt>
                <c:pt idx="3186">
                  <c:v>156</c:v>
                </c:pt>
                <c:pt idx="3187">
                  <c:v>177</c:v>
                </c:pt>
                <c:pt idx="3188">
                  <c:v>186</c:v>
                </c:pt>
                <c:pt idx="3189">
                  <c:v>191</c:v>
                </c:pt>
                <c:pt idx="3190">
                  <c:v>194</c:v>
                </c:pt>
                <c:pt idx="3191">
                  <c:v>193</c:v>
                </c:pt>
                <c:pt idx="3192">
                  <c:v>194</c:v>
                </c:pt>
                <c:pt idx="3193">
                  <c:v>194</c:v>
                </c:pt>
                <c:pt idx="3194">
                  <c:v>194</c:v>
                </c:pt>
                <c:pt idx="3195">
                  <c:v>193</c:v>
                </c:pt>
                <c:pt idx="3196">
                  <c:v>191</c:v>
                </c:pt>
                <c:pt idx="3197">
                  <c:v>184</c:v>
                </c:pt>
                <c:pt idx="3198">
                  <c:v>179</c:v>
                </c:pt>
                <c:pt idx="3199">
                  <c:v>174</c:v>
                </c:pt>
                <c:pt idx="3200">
                  <c:v>170</c:v>
                </c:pt>
                <c:pt idx="3201">
                  <c:v>166</c:v>
                </c:pt>
                <c:pt idx="3202">
                  <c:v>162</c:v>
                </c:pt>
                <c:pt idx="3203">
                  <c:v>159</c:v>
                </c:pt>
                <c:pt idx="3204">
                  <c:v>156</c:v>
                </c:pt>
                <c:pt idx="3205">
                  <c:v>153</c:v>
                </c:pt>
                <c:pt idx="3206">
                  <c:v>150</c:v>
                </c:pt>
                <c:pt idx="3207">
                  <c:v>148</c:v>
                </c:pt>
                <c:pt idx="3208">
                  <c:v>145</c:v>
                </c:pt>
                <c:pt idx="3209">
                  <c:v>142</c:v>
                </c:pt>
                <c:pt idx="3210">
                  <c:v>140</c:v>
                </c:pt>
                <c:pt idx="3211">
                  <c:v>138</c:v>
                </c:pt>
                <c:pt idx="3212">
                  <c:v>137</c:v>
                </c:pt>
                <c:pt idx="3213">
                  <c:v>135</c:v>
                </c:pt>
                <c:pt idx="3214">
                  <c:v>133</c:v>
                </c:pt>
                <c:pt idx="3215">
                  <c:v>131</c:v>
                </c:pt>
                <c:pt idx="3216">
                  <c:v>129</c:v>
                </c:pt>
                <c:pt idx="3217">
                  <c:v>128</c:v>
                </c:pt>
                <c:pt idx="3218">
                  <c:v>126</c:v>
                </c:pt>
                <c:pt idx="3219">
                  <c:v>125</c:v>
                </c:pt>
                <c:pt idx="3220">
                  <c:v>123</c:v>
                </c:pt>
                <c:pt idx="3221">
                  <c:v>122</c:v>
                </c:pt>
                <c:pt idx="3222">
                  <c:v>120</c:v>
                </c:pt>
                <c:pt idx="3223">
                  <c:v>119</c:v>
                </c:pt>
                <c:pt idx="3224">
                  <c:v>118</c:v>
                </c:pt>
                <c:pt idx="3225">
                  <c:v>117</c:v>
                </c:pt>
                <c:pt idx="3226">
                  <c:v>115</c:v>
                </c:pt>
                <c:pt idx="3227">
                  <c:v>114</c:v>
                </c:pt>
                <c:pt idx="3228">
                  <c:v>113</c:v>
                </c:pt>
                <c:pt idx="3229">
                  <c:v>112</c:v>
                </c:pt>
                <c:pt idx="3230">
                  <c:v>111</c:v>
                </c:pt>
                <c:pt idx="3231">
                  <c:v>110</c:v>
                </c:pt>
                <c:pt idx="3232">
                  <c:v>109</c:v>
                </c:pt>
                <c:pt idx="3233">
                  <c:v>108</c:v>
                </c:pt>
                <c:pt idx="3234">
                  <c:v>107</c:v>
                </c:pt>
                <c:pt idx="3235">
                  <c:v>106</c:v>
                </c:pt>
                <c:pt idx="3236">
                  <c:v>106</c:v>
                </c:pt>
                <c:pt idx="3237">
                  <c:v>105</c:v>
                </c:pt>
                <c:pt idx="3238">
                  <c:v>104</c:v>
                </c:pt>
                <c:pt idx="3239">
                  <c:v>103</c:v>
                </c:pt>
                <c:pt idx="3240">
                  <c:v>102</c:v>
                </c:pt>
                <c:pt idx="3241">
                  <c:v>102</c:v>
                </c:pt>
                <c:pt idx="3242">
                  <c:v>101</c:v>
                </c:pt>
                <c:pt idx="3243">
                  <c:v>100</c:v>
                </c:pt>
                <c:pt idx="3244">
                  <c:v>99</c:v>
                </c:pt>
                <c:pt idx="3245">
                  <c:v>99</c:v>
                </c:pt>
                <c:pt idx="3246">
                  <c:v>98</c:v>
                </c:pt>
                <c:pt idx="3247">
                  <c:v>97</c:v>
                </c:pt>
                <c:pt idx="3248">
                  <c:v>97</c:v>
                </c:pt>
                <c:pt idx="3249">
                  <c:v>96</c:v>
                </c:pt>
                <c:pt idx="3250">
                  <c:v>96</c:v>
                </c:pt>
                <c:pt idx="3256">
                  <c:v>95</c:v>
                </c:pt>
                <c:pt idx="3257">
                  <c:v>91</c:v>
                </c:pt>
                <c:pt idx="3258">
                  <c:v>91</c:v>
                </c:pt>
                <c:pt idx="3259">
                  <c:v>90</c:v>
                </c:pt>
                <c:pt idx="3260">
                  <c:v>90</c:v>
                </c:pt>
                <c:pt idx="3261">
                  <c:v>89</c:v>
                </c:pt>
                <c:pt idx="3262">
                  <c:v>89</c:v>
                </c:pt>
                <c:pt idx="3263">
                  <c:v>88</c:v>
                </c:pt>
                <c:pt idx="3264">
                  <c:v>88</c:v>
                </c:pt>
                <c:pt idx="3265">
                  <c:v>88</c:v>
                </c:pt>
                <c:pt idx="3266">
                  <c:v>87</c:v>
                </c:pt>
                <c:pt idx="3267">
                  <c:v>87</c:v>
                </c:pt>
                <c:pt idx="3268">
                  <c:v>87</c:v>
                </c:pt>
                <c:pt idx="3269">
                  <c:v>86</c:v>
                </c:pt>
                <c:pt idx="3270">
                  <c:v>86</c:v>
                </c:pt>
                <c:pt idx="3271">
                  <c:v>85</c:v>
                </c:pt>
                <c:pt idx="3272">
                  <c:v>85</c:v>
                </c:pt>
                <c:pt idx="3273">
                  <c:v>85</c:v>
                </c:pt>
                <c:pt idx="3274">
                  <c:v>85</c:v>
                </c:pt>
                <c:pt idx="3275">
                  <c:v>84</c:v>
                </c:pt>
                <c:pt idx="3276">
                  <c:v>83</c:v>
                </c:pt>
                <c:pt idx="3277">
                  <c:v>83</c:v>
                </c:pt>
                <c:pt idx="3278">
                  <c:v>83</c:v>
                </c:pt>
                <c:pt idx="3279">
                  <c:v>83</c:v>
                </c:pt>
                <c:pt idx="3280">
                  <c:v>82</c:v>
                </c:pt>
                <c:pt idx="3281">
                  <c:v>82</c:v>
                </c:pt>
                <c:pt idx="3282">
                  <c:v>82</c:v>
                </c:pt>
                <c:pt idx="3283">
                  <c:v>81</c:v>
                </c:pt>
                <c:pt idx="3284">
                  <c:v>81</c:v>
                </c:pt>
                <c:pt idx="3285">
                  <c:v>81</c:v>
                </c:pt>
                <c:pt idx="3286">
                  <c:v>81</c:v>
                </c:pt>
                <c:pt idx="3287">
                  <c:v>81</c:v>
                </c:pt>
                <c:pt idx="3288">
                  <c:v>80</c:v>
                </c:pt>
                <c:pt idx="3289">
                  <c:v>80</c:v>
                </c:pt>
                <c:pt idx="3290">
                  <c:v>80</c:v>
                </c:pt>
                <c:pt idx="3291">
                  <c:v>80</c:v>
                </c:pt>
                <c:pt idx="3292">
                  <c:v>79</c:v>
                </c:pt>
                <c:pt idx="3293">
                  <c:v>79</c:v>
                </c:pt>
                <c:pt idx="3294">
                  <c:v>80</c:v>
                </c:pt>
                <c:pt idx="3295">
                  <c:v>81</c:v>
                </c:pt>
                <c:pt idx="3296">
                  <c:v>85</c:v>
                </c:pt>
                <c:pt idx="3297">
                  <c:v>92</c:v>
                </c:pt>
                <c:pt idx="3298">
                  <c:v>102</c:v>
                </c:pt>
                <c:pt idx="3299">
                  <c:v>116</c:v>
                </c:pt>
                <c:pt idx="3300">
                  <c:v>133</c:v>
                </c:pt>
                <c:pt idx="3301">
                  <c:v>157</c:v>
                </c:pt>
                <c:pt idx="3302">
                  <c:v>177</c:v>
                </c:pt>
                <c:pt idx="3303">
                  <c:v>186</c:v>
                </c:pt>
                <c:pt idx="3304">
                  <c:v>191</c:v>
                </c:pt>
                <c:pt idx="3305">
                  <c:v>195</c:v>
                </c:pt>
                <c:pt idx="3306">
                  <c:v>194</c:v>
                </c:pt>
                <c:pt idx="3307">
                  <c:v>195</c:v>
                </c:pt>
                <c:pt idx="3308">
                  <c:v>195</c:v>
                </c:pt>
                <c:pt idx="3309">
                  <c:v>194</c:v>
                </c:pt>
                <c:pt idx="3310">
                  <c:v>196</c:v>
                </c:pt>
                <c:pt idx="3311">
                  <c:v>196</c:v>
                </c:pt>
                <c:pt idx="3312">
                  <c:v>197</c:v>
                </c:pt>
                <c:pt idx="3313">
                  <c:v>195</c:v>
                </c:pt>
                <c:pt idx="3314">
                  <c:v>192</c:v>
                </c:pt>
                <c:pt idx="3315">
                  <c:v>187</c:v>
                </c:pt>
                <c:pt idx="3316">
                  <c:v>182</c:v>
                </c:pt>
                <c:pt idx="3317">
                  <c:v>176</c:v>
                </c:pt>
                <c:pt idx="3318">
                  <c:v>172</c:v>
                </c:pt>
                <c:pt idx="3319">
                  <c:v>169</c:v>
                </c:pt>
                <c:pt idx="3320">
                  <c:v>165</c:v>
                </c:pt>
                <c:pt idx="3321">
                  <c:v>161</c:v>
                </c:pt>
                <c:pt idx="3322">
                  <c:v>159</c:v>
                </c:pt>
                <c:pt idx="3323">
                  <c:v>155</c:v>
                </c:pt>
                <c:pt idx="3324">
                  <c:v>153</c:v>
                </c:pt>
                <c:pt idx="3325">
                  <c:v>150</c:v>
                </c:pt>
                <c:pt idx="3326">
                  <c:v>148</c:v>
                </c:pt>
                <c:pt idx="3327">
                  <c:v>145</c:v>
                </c:pt>
                <c:pt idx="3328">
                  <c:v>144</c:v>
                </c:pt>
                <c:pt idx="3329">
                  <c:v>141</c:v>
                </c:pt>
                <c:pt idx="3330">
                  <c:v>139</c:v>
                </c:pt>
                <c:pt idx="3331">
                  <c:v>137</c:v>
                </c:pt>
                <c:pt idx="3332">
                  <c:v>136</c:v>
                </c:pt>
                <c:pt idx="3333">
                  <c:v>134</c:v>
                </c:pt>
                <c:pt idx="3334">
                  <c:v>132</c:v>
                </c:pt>
                <c:pt idx="3335">
                  <c:v>130</c:v>
                </c:pt>
                <c:pt idx="3336">
                  <c:v>129</c:v>
                </c:pt>
                <c:pt idx="3337">
                  <c:v>127</c:v>
                </c:pt>
                <c:pt idx="3338">
                  <c:v>126</c:v>
                </c:pt>
                <c:pt idx="3339">
                  <c:v>124</c:v>
                </c:pt>
                <c:pt idx="3340">
                  <c:v>123</c:v>
                </c:pt>
                <c:pt idx="3341">
                  <c:v>121</c:v>
                </c:pt>
                <c:pt idx="3342">
                  <c:v>120</c:v>
                </c:pt>
                <c:pt idx="3343">
                  <c:v>119</c:v>
                </c:pt>
                <c:pt idx="3344">
                  <c:v>118</c:v>
                </c:pt>
                <c:pt idx="3345">
                  <c:v>116</c:v>
                </c:pt>
                <c:pt idx="3346">
                  <c:v>115</c:v>
                </c:pt>
                <c:pt idx="3347">
                  <c:v>114</c:v>
                </c:pt>
                <c:pt idx="3348">
                  <c:v>113</c:v>
                </c:pt>
                <c:pt idx="3349">
                  <c:v>112</c:v>
                </c:pt>
                <c:pt idx="3350">
                  <c:v>111</c:v>
                </c:pt>
                <c:pt idx="3351">
                  <c:v>110</c:v>
                </c:pt>
                <c:pt idx="3352">
                  <c:v>109</c:v>
                </c:pt>
                <c:pt idx="3353">
                  <c:v>108</c:v>
                </c:pt>
                <c:pt idx="3354">
                  <c:v>107</c:v>
                </c:pt>
                <c:pt idx="3355">
                  <c:v>106</c:v>
                </c:pt>
                <c:pt idx="3356">
                  <c:v>106</c:v>
                </c:pt>
                <c:pt idx="3357">
                  <c:v>105</c:v>
                </c:pt>
                <c:pt idx="3358">
                  <c:v>104</c:v>
                </c:pt>
                <c:pt idx="3359">
                  <c:v>103</c:v>
                </c:pt>
                <c:pt idx="3360">
                  <c:v>102</c:v>
                </c:pt>
                <c:pt idx="3361">
                  <c:v>102</c:v>
                </c:pt>
                <c:pt idx="3362">
                  <c:v>101</c:v>
                </c:pt>
                <c:pt idx="3363">
                  <c:v>100</c:v>
                </c:pt>
                <c:pt idx="3364">
                  <c:v>100</c:v>
                </c:pt>
                <c:pt idx="3365">
                  <c:v>99</c:v>
                </c:pt>
                <c:pt idx="3366">
                  <c:v>98</c:v>
                </c:pt>
                <c:pt idx="3367">
                  <c:v>97</c:v>
                </c:pt>
                <c:pt idx="3368">
                  <c:v>97</c:v>
                </c:pt>
                <c:pt idx="3369">
                  <c:v>96</c:v>
                </c:pt>
                <c:pt idx="3370">
                  <c:v>96</c:v>
                </c:pt>
                <c:pt idx="3371">
                  <c:v>95</c:v>
                </c:pt>
                <c:pt idx="3372">
                  <c:v>95</c:v>
                </c:pt>
                <c:pt idx="3373">
                  <c:v>94</c:v>
                </c:pt>
                <c:pt idx="3374">
                  <c:v>94</c:v>
                </c:pt>
                <c:pt idx="3375">
                  <c:v>93</c:v>
                </c:pt>
                <c:pt idx="3376">
                  <c:v>93</c:v>
                </c:pt>
                <c:pt idx="3377">
                  <c:v>92</c:v>
                </c:pt>
                <c:pt idx="3378">
                  <c:v>91</c:v>
                </c:pt>
                <c:pt idx="3379">
                  <c:v>91</c:v>
                </c:pt>
                <c:pt idx="3380">
                  <c:v>91</c:v>
                </c:pt>
                <c:pt idx="3381">
                  <c:v>90</c:v>
                </c:pt>
                <c:pt idx="3382">
                  <c:v>90</c:v>
                </c:pt>
                <c:pt idx="3383">
                  <c:v>89</c:v>
                </c:pt>
                <c:pt idx="3384">
                  <c:v>89</c:v>
                </c:pt>
                <c:pt idx="3385">
                  <c:v>89</c:v>
                </c:pt>
                <c:pt idx="3386">
                  <c:v>88</c:v>
                </c:pt>
                <c:pt idx="3387">
                  <c:v>88</c:v>
                </c:pt>
                <c:pt idx="3388">
                  <c:v>87</c:v>
                </c:pt>
                <c:pt idx="3389">
                  <c:v>87</c:v>
                </c:pt>
                <c:pt idx="3390">
                  <c:v>87</c:v>
                </c:pt>
                <c:pt idx="3391">
                  <c:v>86</c:v>
                </c:pt>
                <c:pt idx="3392">
                  <c:v>86</c:v>
                </c:pt>
                <c:pt idx="3393">
                  <c:v>86</c:v>
                </c:pt>
                <c:pt idx="3394">
                  <c:v>85</c:v>
                </c:pt>
                <c:pt idx="3395">
                  <c:v>85</c:v>
                </c:pt>
                <c:pt idx="3396">
                  <c:v>85</c:v>
                </c:pt>
                <c:pt idx="3397">
                  <c:v>84</c:v>
                </c:pt>
                <c:pt idx="3398">
                  <c:v>84</c:v>
                </c:pt>
                <c:pt idx="3399">
                  <c:v>83</c:v>
                </c:pt>
                <c:pt idx="3400">
                  <c:v>83</c:v>
                </c:pt>
                <c:pt idx="3401">
                  <c:v>83</c:v>
                </c:pt>
                <c:pt idx="3402">
                  <c:v>83</c:v>
                </c:pt>
                <c:pt idx="3403">
                  <c:v>82</c:v>
                </c:pt>
                <c:pt idx="3404">
                  <c:v>82</c:v>
                </c:pt>
                <c:pt idx="3405">
                  <c:v>82</c:v>
                </c:pt>
                <c:pt idx="3406">
                  <c:v>81</c:v>
                </c:pt>
                <c:pt idx="3407">
                  <c:v>81</c:v>
                </c:pt>
                <c:pt idx="3408">
                  <c:v>81</c:v>
                </c:pt>
                <c:pt idx="3409">
                  <c:v>81</c:v>
                </c:pt>
                <c:pt idx="3410">
                  <c:v>80</c:v>
                </c:pt>
                <c:pt idx="3411">
                  <c:v>80</c:v>
                </c:pt>
                <c:pt idx="3412">
                  <c:v>81</c:v>
                </c:pt>
                <c:pt idx="3413">
                  <c:v>83</c:v>
                </c:pt>
                <c:pt idx="3414">
                  <c:v>88</c:v>
                </c:pt>
                <c:pt idx="3415">
                  <c:v>96</c:v>
                </c:pt>
                <c:pt idx="3416">
                  <c:v>108</c:v>
                </c:pt>
                <c:pt idx="3417">
                  <c:v>123</c:v>
                </c:pt>
                <c:pt idx="3418">
                  <c:v>143</c:v>
                </c:pt>
                <c:pt idx="3419">
                  <c:v>165</c:v>
                </c:pt>
                <c:pt idx="3420">
                  <c:v>181</c:v>
                </c:pt>
                <c:pt idx="3421">
                  <c:v>188</c:v>
                </c:pt>
                <c:pt idx="3422">
                  <c:v>192</c:v>
                </c:pt>
                <c:pt idx="3423">
                  <c:v>193</c:v>
                </c:pt>
                <c:pt idx="3424">
                  <c:v>193</c:v>
                </c:pt>
                <c:pt idx="3425">
                  <c:v>194</c:v>
                </c:pt>
                <c:pt idx="3426">
                  <c:v>194</c:v>
                </c:pt>
                <c:pt idx="3427">
                  <c:v>194</c:v>
                </c:pt>
                <c:pt idx="3428">
                  <c:v>195</c:v>
                </c:pt>
                <c:pt idx="3429">
                  <c:v>196</c:v>
                </c:pt>
                <c:pt idx="3430">
                  <c:v>193</c:v>
                </c:pt>
                <c:pt idx="3431">
                  <c:v>190</c:v>
                </c:pt>
                <c:pt idx="3432">
                  <c:v>185</c:v>
                </c:pt>
                <c:pt idx="3433">
                  <c:v>179</c:v>
                </c:pt>
                <c:pt idx="3434">
                  <c:v>174</c:v>
                </c:pt>
                <c:pt idx="3435">
                  <c:v>170</c:v>
                </c:pt>
                <c:pt idx="3436">
                  <c:v>167</c:v>
                </c:pt>
                <c:pt idx="3437">
                  <c:v>163</c:v>
                </c:pt>
                <c:pt idx="3438">
                  <c:v>160</c:v>
                </c:pt>
                <c:pt idx="3439">
                  <c:v>157</c:v>
                </c:pt>
                <c:pt idx="3440">
                  <c:v>154</c:v>
                </c:pt>
                <c:pt idx="3441">
                  <c:v>151</c:v>
                </c:pt>
                <c:pt idx="3442">
                  <c:v>149</c:v>
                </c:pt>
                <c:pt idx="3443">
                  <c:v>146</c:v>
                </c:pt>
                <c:pt idx="3444">
                  <c:v>144</c:v>
                </c:pt>
                <c:pt idx="3445">
                  <c:v>142</c:v>
                </c:pt>
                <c:pt idx="3446">
                  <c:v>140</c:v>
                </c:pt>
                <c:pt idx="3447">
                  <c:v>138</c:v>
                </c:pt>
                <c:pt idx="3448">
                  <c:v>136</c:v>
                </c:pt>
                <c:pt idx="3449">
                  <c:v>134</c:v>
                </c:pt>
                <c:pt idx="3450">
                  <c:v>132</c:v>
                </c:pt>
                <c:pt idx="3451">
                  <c:v>131</c:v>
                </c:pt>
                <c:pt idx="3452">
                  <c:v>129</c:v>
                </c:pt>
                <c:pt idx="3453">
                  <c:v>127</c:v>
                </c:pt>
                <c:pt idx="3454">
                  <c:v>126</c:v>
                </c:pt>
                <c:pt idx="3455">
                  <c:v>124</c:v>
                </c:pt>
                <c:pt idx="3456">
                  <c:v>123</c:v>
                </c:pt>
                <c:pt idx="3457">
                  <c:v>122</c:v>
                </c:pt>
                <c:pt idx="3458">
                  <c:v>121</c:v>
                </c:pt>
                <c:pt idx="3459">
                  <c:v>120</c:v>
                </c:pt>
                <c:pt idx="3460">
                  <c:v>118</c:v>
                </c:pt>
                <c:pt idx="3461">
                  <c:v>117</c:v>
                </c:pt>
                <c:pt idx="3462">
                  <c:v>116</c:v>
                </c:pt>
                <c:pt idx="3463">
                  <c:v>115</c:v>
                </c:pt>
                <c:pt idx="3464">
                  <c:v>114</c:v>
                </c:pt>
                <c:pt idx="3465">
                  <c:v>113</c:v>
                </c:pt>
                <c:pt idx="3466">
                  <c:v>112</c:v>
                </c:pt>
                <c:pt idx="3467">
                  <c:v>111</c:v>
                </c:pt>
                <c:pt idx="3468">
                  <c:v>110</c:v>
                </c:pt>
                <c:pt idx="3469">
                  <c:v>109</c:v>
                </c:pt>
                <c:pt idx="3470">
                  <c:v>108</c:v>
                </c:pt>
                <c:pt idx="3471">
                  <c:v>107</c:v>
                </c:pt>
                <c:pt idx="3472">
                  <c:v>106</c:v>
                </c:pt>
                <c:pt idx="3473">
                  <c:v>105</c:v>
                </c:pt>
                <c:pt idx="3474">
                  <c:v>104</c:v>
                </c:pt>
                <c:pt idx="3475">
                  <c:v>104</c:v>
                </c:pt>
                <c:pt idx="3476">
                  <c:v>103</c:v>
                </c:pt>
                <c:pt idx="3477">
                  <c:v>102</c:v>
                </c:pt>
                <c:pt idx="3478">
                  <c:v>101</c:v>
                </c:pt>
                <c:pt idx="3479">
                  <c:v>101</c:v>
                </c:pt>
                <c:pt idx="3480">
                  <c:v>100</c:v>
                </c:pt>
                <c:pt idx="3481">
                  <c:v>99</c:v>
                </c:pt>
                <c:pt idx="3482">
                  <c:v>99</c:v>
                </c:pt>
                <c:pt idx="3483">
                  <c:v>98</c:v>
                </c:pt>
                <c:pt idx="3484">
                  <c:v>98</c:v>
                </c:pt>
                <c:pt idx="3485">
                  <c:v>97</c:v>
                </c:pt>
                <c:pt idx="3486">
                  <c:v>96</c:v>
                </c:pt>
                <c:pt idx="3487">
                  <c:v>96</c:v>
                </c:pt>
                <c:pt idx="3488">
                  <c:v>95</c:v>
                </c:pt>
                <c:pt idx="3489">
                  <c:v>95</c:v>
                </c:pt>
                <c:pt idx="3490">
                  <c:v>94</c:v>
                </c:pt>
                <c:pt idx="3491">
                  <c:v>94</c:v>
                </c:pt>
                <c:pt idx="3492">
                  <c:v>93</c:v>
                </c:pt>
                <c:pt idx="3493">
                  <c:v>93</c:v>
                </c:pt>
                <c:pt idx="3494">
                  <c:v>92</c:v>
                </c:pt>
                <c:pt idx="3495">
                  <c:v>91</c:v>
                </c:pt>
                <c:pt idx="3496">
                  <c:v>91</c:v>
                </c:pt>
                <c:pt idx="3497">
                  <c:v>91</c:v>
                </c:pt>
                <c:pt idx="3498">
                  <c:v>90</c:v>
                </c:pt>
                <c:pt idx="3499">
                  <c:v>90</c:v>
                </c:pt>
                <c:pt idx="3500">
                  <c:v>89</c:v>
                </c:pt>
                <c:pt idx="3501">
                  <c:v>89</c:v>
                </c:pt>
                <c:pt idx="3502">
                  <c:v>88</c:v>
                </c:pt>
                <c:pt idx="3503">
                  <c:v>88</c:v>
                </c:pt>
                <c:pt idx="3504">
                  <c:v>88</c:v>
                </c:pt>
                <c:pt idx="3505">
                  <c:v>87</c:v>
                </c:pt>
                <c:pt idx="3506">
                  <c:v>87</c:v>
                </c:pt>
                <c:pt idx="3507">
                  <c:v>86</c:v>
                </c:pt>
                <c:pt idx="3508">
                  <c:v>86</c:v>
                </c:pt>
                <c:pt idx="3509">
                  <c:v>86</c:v>
                </c:pt>
                <c:pt idx="3510">
                  <c:v>85</c:v>
                </c:pt>
                <c:pt idx="3511">
                  <c:v>85</c:v>
                </c:pt>
                <c:pt idx="3512">
                  <c:v>84</c:v>
                </c:pt>
                <c:pt idx="3513">
                  <c:v>84</c:v>
                </c:pt>
                <c:pt idx="3514">
                  <c:v>84</c:v>
                </c:pt>
                <c:pt idx="3515">
                  <c:v>84</c:v>
                </c:pt>
                <c:pt idx="3516">
                  <c:v>83</c:v>
                </c:pt>
                <c:pt idx="3517">
                  <c:v>83</c:v>
                </c:pt>
                <c:pt idx="3518">
                  <c:v>83</c:v>
                </c:pt>
                <c:pt idx="3519">
                  <c:v>83</c:v>
                </c:pt>
                <c:pt idx="3520">
                  <c:v>85</c:v>
                </c:pt>
                <c:pt idx="3521">
                  <c:v>90</c:v>
                </c:pt>
                <c:pt idx="3522">
                  <c:v>98</c:v>
                </c:pt>
                <c:pt idx="3523">
                  <c:v>111</c:v>
                </c:pt>
                <c:pt idx="3524">
                  <c:v>128</c:v>
                </c:pt>
                <c:pt idx="3525">
                  <c:v>150</c:v>
                </c:pt>
                <c:pt idx="3526">
                  <c:v>174</c:v>
                </c:pt>
                <c:pt idx="3527">
                  <c:v>186</c:v>
                </c:pt>
                <c:pt idx="3528">
                  <c:v>189</c:v>
                </c:pt>
                <c:pt idx="3529">
                  <c:v>194</c:v>
                </c:pt>
                <c:pt idx="3530">
                  <c:v>195</c:v>
                </c:pt>
                <c:pt idx="3531">
                  <c:v>195</c:v>
                </c:pt>
                <c:pt idx="3532">
                  <c:v>195</c:v>
                </c:pt>
                <c:pt idx="3533">
                  <c:v>195</c:v>
                </c:pt>
                <c:pt idx="3534">
                  <c:v>195</c:v>
                </c:pt>
                <c:pt idx="3535">
                  <c:v>196</c:v>
                </c:pt>
                <c:pt idx="3536">
                  <c:v>196</c:v>
                </c:pt>
                <c:pt idx="3537">
                  <c:v>197</c:v>
                </c:pt>
                <c:pt idx="3538">
                  <c:v>197</c:v>
                </c:pt>
                <c:pt idx="3539">
                  <c:v>195</c:v>
                </c:pt>
                <c:pt idx="3540">
                  <c:v>191</c:v>
                </c:pt>
                <c:pt idx="3541">
                  <c:v>186</c:v>
                </c:pt>
                <c:pt idx="3542">
                  <c:v>181</c:v>
                </c:pt>
                <c:pt idx="3543">
                  <c:v>177</c:v>
                </c:pt>
                <c:pt idx="3544">
                  <c:v>172</c:v>
                </c:pt>
                <c:pt idx="3545">
                  <c:v>168</c:v>
                </c:pt>
                <c:pt idx="3546">
                  <c:v>166</c:v>
                </c:pt>
                <c:pt idx="3547">
                  <c:v>162</c:v>
                </c:pt>
                <c:pt idx="3548">
                  <c:v>159</c:v>
                </c:pt>
                <c:pt idx="3549">
                  <c:v>156</c:v>
                </c:pt>
                <c:pt idx="3550">
                  <c:v>154</c:v>
                </c:pt>
                <c:pt idx="3551">
                  <c:v>151</c:v>
                </c:pt>
                <c:pt idx="3552">
                  <c:v>149</c:v>
                </c:pt>
                <c:pt idx="3553">
                  <c:v>146</c:v>
                </c:pt>
                <c:pt idx="3554">
                  <c:v>144</c:v>
                </c:pt>
                <c:pt idx="3555">
                  <c:v>142</c:v>
                </c:pt>
                <c:pt idx="3556">
                  <c:v>140</c:v>
                </c:pt>
                <c:pt idx="3557">
                  <c:v>138</c:v>
                </c:pt>
                <c:pt idx="3558">
                  <c:v>136</c:v>
                </c:pt>
                <c:pt idx="3559">
                  <c:v>135</c:v>
                </c:pt>
                <c:pt idx="3560">
                  <c:v>133</c:v>
                </c:pt>
                <c:pt idx="3561">
                  <c:v>131</c:v>
                </c:pt>
                <c:pt idx="3562">
                  <c:v>130</c:v>
                </c:pt>
                <c:pt idx="3563">
                  <c:v>128</c:v>
                </c:pt>
                <c:pt idx="3564">
                  <c:v>127</c:v>
                </c:pt>
                <c:pt idx="3565">
                  <c:v>125</c:v>
                </c:pt>
                <c:pt idx="3566">
                  <c:v>124</c:v>
                </c:pt>
                <c:pt idx="3567">
                  <c:v>122</c:v>
                </c:pt>
                <c:pt idx="3568">
                  <c:v>121</c:v>
                </c:pt>
                <c:pt idx="3569">
                  <c:v>120</c:v>
                </c:pt>
                <c:pt idx="3570">
                  <c:v>119</c:v>
                </c:pt>
                <c:pt idx="3571">
                  <c:v>118</c:v>
                </c:pt>
                <c:pt idx="3572">
                  <c:v>116</c:v>
                </c:pt>
                <c:pt idx="3573">
                  <c:v>115</c:v>
                </c:pt>
                <c:pt idx="3574">
                  <c:v>114</c:v>
                </c:pt>
                <c:pt idx="3575">
                  <c:v>113</c:v>
                </c:pt>
                <c:pt idx="3576">
                  <c:v>112</c:v>
                </c:pt>
                <c:pt idx="3577">
                  <c:v>111</c:v>
                </c:pt>
                <c:pt idx="3578">
                  <c:v>110</c:v>
                </c:pt>
                <c:pt idx="3579">
                  <c:v>109</c:v>
                </c:pt>
                <c:pt idx="3580">
                  <c:v>108</c:v>
                </c:pt>
                <c:pt idx="3581">
                  <c:v>107</c:v>
                </c:pt>
                <c:pt idx="3582">
                  <c:v>106</c:v>
                </c:pt>
                <c:pt idx="3583">
                  <c:v>106</c:v>
                </c:pt>
                <c:pt idx="3584">
                  <c:v>105</c:v>
                </c:pt>
                <c:pt idx="3585">
                  <c:v>104</c:v>
                </c:pt>
                <c:pt idx="3586">
                  <c:v>103</c:v>
                </c:pt>
                <c:pt idx="3587">
                  <c:v>102</c:v>
                </c:pt>
                <c:pt idx="3588">
                  <c:v>102</c:v>
                </c:pt>
                <c:pt idx="3589">
                  <c:v>101</c:v>
                </c:pt>
                <c:pt idx="3590">
                  <c:v>100</c:v>
                </c:pt>
                <c:pt idx="3591">
                  <c:v>100</c:v>
                </c:pt>
                <c:pt idx="3592">
                  <c:v>99</c:v>
                </c:pt>
                <c:pt idx="3593">
                  <c:v>98</c:v>
                </c:pt>
                <c:pt idx="3594">
                  <c:v>98</c:v>
                </c:pt>
                <c:pt idx="3595">
                  <c:v>97</c:v>
                </c:pt>
                <c:pt idx="3596">
                  <c:v>97</c:v>
                </c:pt>
                <c:pt idx="3597">
                  <c:v>96</c:v>
                </c:pt>
                <c:pt idx="3598">
                  <c:v>95</c:v>
                </c:pt>
                <c:pt idx="3599">
                  <c:v>95</c:v>
                </c:pt>
                <c:pt idx="3600">
                  <c:v>94</c:v>
                </c:pt>
                <c:pt idx="3601">
                  <c:v>94</c:v>
                </c:pt>
                <c:pt idx="3602">
                  <c:v>93</c:v>
                </c:pt>
                <c:pt idx="3603">
                  <c:v>93</c:v>
                </c:pt>
                <c:pt idx="3604">
                  <c:v>92</c:v>
                </c:pt>
                <c:pt idx="3605">
                  <c:v>92</c:v>
                </c:pt>
                <c:pt idx="3606">
                  <c:v>91</c:v>
                </c:pt>
                <c:pt idx="3607">
                  <c:v>91</c:v>
                </c:pt>
                <c:pt idx="3608">
                  <c:v>90</c:v>
                </c:pt>
                <c:pt idx="3609">
                  <c:v>90</c:v>
                </c:pt>
                <c:pt idx="3610">
                  <c:v>89</c:v>
                </c:pt>
                <c:pt idx="3611">
                  <c:v>89</c:v>
                </c:pt>
                <c:pt idx="3612">
                  <c:v>89</c:v>
                </c:pt>
                <c:pt idx="3613">
                  <c:v>88</c:v>
                </c:pt>
                <c:pt idx="3614">
                  <c:v>88</c:v>
                </c:pt>
                <c:pt idx="3615">
                  <c:v>87</c:v>
                </c:pt>
                <c:pt idx="3616">
                  <c:v>87</c:v>
                </c:pt>
                <c:pt idx="3617">
                  <c:v>87</c:v>
                </c:pt>
                <c:pt idx="3618">
                  <c:v>86</c:v>
                </c:pt>
                <c:pt idx="3619">
                  <c:v>86</c:v>
                </c:pt>
                <c:pt idx="3620">
                  <c:v>85</c:v>
                </c:pt>
                <c:pt idx="3621">
                  <c:v>85</c:v>
                </c:pt>
                <c:pt idx="3622">
                  <c:v>85</c:v>
                </c:pt>
                <c:pt idx="3623">
                  <c:v>85</c:v>
                </c:pt>
                <c:pt idx="3624">
                  <c:v>84</c:v>
                </c:pt>
                <c:pt idx="3625">
                  <c:v>85</c:v>
                </c:pt>
                <c:pt idx="3626">
                  <c:v>87</c:v>
                </c:pt>
                <c:pt idx="3627">
                  <c:v>92</c:v>
                </c:pt>
                <c:pt idx="3628">
                  <c:v>100</c:v>
                </c:pt>
                <c:pt idx="3629">
                  <c:v>113</c:v>
                </c:pt>
                <c:pt idx="3630">
                  <c:v>129</c:v>
                </c:pt>
                <c:pt idx="3631">
                  <c:v>151</c:v>
                </c:pt>
                <c:pt idx="3632">
                  <c:v>174</c:v>
                </c:pt>
                <c:pt idx="3633">
                  <c:v>185</c:v>
                </c:pt>
                <c:pt idx="3634">
                  <c:v>189</c:v>
                </c:pt>
                <c:pt idx="3635">
                  <c:v>195</c:v>
                </c:pt>
                <c:pt idx="3636">
                  <c:v>194</c:v>
                </c:pt>
                <c:pt idx="3637">
                  <c:v>195</c:v>
                </c:pt>
                <c:pt idx="3638">
                  <c:v>194</c:v>
                </c:pt>
                <c:pt idx="3639">
                  <c:v>195</c:v>
                </c:pt>
                <c:pt idx="3640">
                  <c:v>195</c:v>
                </c:pt>
                <c:pt idx="3641">
                  <c:v>195</c:v>
                </c:pt>
                <c:pt idx="3642">
                  <c:v>195</c:v>
                </c:pt>
                <c:pt idx="3643">
                  <c:v>196</c:v>
                </c:pt>
                <c:pt idx="3644">
                  <c:v>196</c:v>
                </c:pt>
                <c:pt idx="3645">
                  <c:v>197</c:v>
                </c:pt>
                <c:pt idx="3646">
                  <c:v>195</c:v>
                </c:pt>
                <c:pt idx="3647">
                  <c:v>195</c:v>
                </c:pt>
                <c:pt idx="3648">
                  <c:v>192</c:v>
                </c:pt>
                <c:pt idx="3649">
                  <c:v>187</c:v>
                </c:pt>
                <c:pt idx="3650">
                  <c:v>182</c:v>
                </c:pt>
                <c:pt idx="3651">
                  <c:v>177</c:v>
                </c:pt>
                <c:pt idx="3652">
                  <c:v>174</c:v>
                </c:pt>
                <c:pt idx="3653">
                  <c:v>170</c:v>
                </c:pt>
                <c:pt idx="3654">
                  <c:v>166</c:v>
                </c:pt>
                <c:pt idx="3655">
                  <c:v>162</c:v>
                </c:pt>
                <c:pt idx="3656">
                  <c:v>159</c:v>
                </c:pt>
                <c:pt idx="3657">
                  <c:v>157</c:v>
                </c:pt>
                <c:pt idx="3658">
                  <c:v>154</c:v>
                </c:pt>
                <c:pt idx="3659">
                  <c:v>151</c:v>
                </c:pt>
                <c:pt idx="3660">
                  <c:v>149</c:v>
                </c:pt>
                <c:pt idx="3661">
                  <c:v>147</c:v>
                </c:pt>
                <c:pt idx="3662">
                  <c:v>144</c:v>
                </c:pt>
                <c:pt idx="3663">
                  <c:v>142</c:v>
                </c:pt>
                <c:pt idx="3664">
                  <c:v>140</c:v>
                </c:pt>
                <c:pt idx="3665">
                  <c:v>138</c:v>
                </c:pt>
                <c:pt idx="3666">
                  <c:v>137</c:v>
                </c:pt>
                <c:pt idx="3667">
                  <c:v>135</c:v>
                </c:pt>
                <c:pt idx="3668">
                  <c:v>133</c:v>
                </c:pt>
                <c:pt idx="3669">
                  <c:v>131</c:v>
                </c:pt>
                <c:pt idx="3670">
                  <c:v>130</c:v>
                </c:pt>
                <c:pt idx="3671">
                  <c:v>128</c:v>
                </c:pt>
                <c:pt idx="3672">
                  <c:v>127</c:v>
                </c:pt>
                <c:pt idx="3673">
                  <c:v>125</c:v>
                </c:pt>
                <c:pt idx="3674">
                  <c:v>124</c:v>
                </c:pt>
                <c:pt idx="3675">
                  <c:v>123</c:v>
                </c:pt>
                <c:pt idx="3676">
                  <c:v>121</c:v>
                </c:pt>
                <c:pt idx="3677">
                  <c:v>120</c:v>
                </c:pt>
                <c:pt idx="3678">
                  <c:v>119</c:v>
                </c:pt>
                <c:pt idx="3679">
                  <c:v>117</c:v>
                </c:pt>
                <c:pt idx="3680">
                  <c:v>117</c:v>
                </c:pt>
                <c:pt idx="3681">
                  <c:v>115</c:v>
                </c:pt>
                <c:pt idx="3682">
                  <c:v>114</c:v>
                </c:pt>
                <c:pt idx="3683">
                  <c:v>113</c:v>
                </c:pt>
                <c:pt idx="3684">
                  <c:v>112</c:v>
                </c:pt>
                <c:pt idx="3685">
                  <c:v>111</c:v>
                </c:pt>
                <c:pt idx="3686">
                  <c:v>110</c:v>
                </c:pt>
                <c:pt idx="3687">
                  <c:v>109</c:v>
                </c:pt>
                <c:pt idx="3688">
                  <c:v>108</c:v>
                </c:pt>
                <c:pt idx="3689">
                  <c:v>107</c:v>
                </c:pt>
                <c:pt idx="3690">
                  <c:v>106</c:v>
                </c:pt>
                <c:pt idx="3691">
                  <c:v>106</c:v>
                </c:pt>
                <c:pt idx="3692">
                  <c:v>105</c:v>
                </c:pt>
                <c:pt idx="3693">
                  <c:v>104</c:v>
                </c:pt>
                <c:pt idx="3694">
                  <c:v>103</c:v>
                </c:pt>
                <c:pt idx="3695">
                  <c:v>102</c:v>
                </c:pt>
                <c:pt idx="3696">
                  <c:v>102</c:v>
                </c:pt>
                <c:pt idx="3697">
                  <c:v>101</c:v>
                </c:pt>
                <c:pt idx="3698">
                  <c:v>101</c:v>
                </c:pt>
                <c:pt idx="3699">
                  <c:v>100</c:v>
                </c:pt>
                <c:pt idx="3700">
                  <c:v>99</c:v>
                </c:pt>
                <c:pt idx="3701">
                  <c:v>99</c:v>
                </c:pt>
                <c:pt idx="3702">
                  <c:v>98</c:v>
                </c:pt>
                <c:pt idx="3703">
                  <c:v>97</c:v>
                </c:pt>
                <c:pt idx="3704">
                  <c:v>97</c:v>
                </c:pt>
                <c:pt idx="3705">
                  <c:v>96</c:v>
                </c:pt>
                <c:pt idx="3706">
                  <c:v>96</c:v>
                </c:pt>
                <c:pt idx="3707">
                  <c:v>95</c:v>
                </c:pt>
                <c:pt idx="3708">
                  <c:v>95</c:v>
                </c:pt>
                <c:pt idx="3709">
                  <c:v>94</c:v>
                </c:pt>
                <c:pt idx="3710">
                  <c:v>93</c:v>
                </c:pt>
                <c:pt idx="3711">
                  <c:v>93</c:v>
                </c:pt>
                <c:pt idx="3712">
                  <c:v>92</c:v>
                </c:pt>
                <c:pt idx="3713">
                  <c:v>92</c:v>
                </c:pt>
                <c:pt idx="3714">
                  <c:v>91</c:v>
                </c:pt>
                <c:pt idx="3715">
                  <c:v>90</c:v>
                </c:pt>
                <c:pt idx="3716">
                  <c:v>90</c:v>
                </c:pt>
                <c:pt idx="3717">
                  <c:v>90</c:v>
                </c:pt>
                <c:pt idx="3718">
                  <c:v>89</c:v>
                </c:pt>
                <c:pt idx="3719">
                  <c:v>89</c:v>
                </c:pt>
                <c:pt idx="3720">
                  <c:v>89</c:v>
                </c:pt>
                <c:pt idx="3721">
                  <c:v>88</c:v>
                </c:pt>
                <c:pt idx="3722">
                  <c:v>88</c:v>
                </c:pt>
                <c:pt idx="3723">
                  <c:v>88</c:v>
                </c:pt>
                <c:pt idx="3724">
                  <c:v>87</c:v>
                </c:pt>
                <c:pt idx="3725">
                  <c:v>87</c:v>
                </c:pt>
                <c:pt idx="3726">
                  <c:v>92</c:v>
                </c:pt>
                <c:pt idx="3727">
                  <c:v>93</c:v>
                </c:pt>
                <c:pt idx="3728">
                  <c:v>97</c:v>
                </c:pt>
                <c:pt idx="3729">
                  <c:v>107</c:v>
                </c:pt>
                <c:pt idx="3730">
                  <c:v>121</c:v>
                </c:pt>
                <c:pt idx="3731">
                  <c:v>139</c:v>
                </c:pt>
                <c:pt idx="3732">
                  <c:v>162</c:v>
                </c:pt>
                <c:pt idx="3733">
                  <c:v>181</c:v>
                </c:pt>
                <c:pt idx="3734">
                  <c:v>189</c:v>
                </c:pt>
                <c:pt idx="3735">
                  <c:v>194</c:v>
                </c:pt>
                <c:pt idx="3736">
                  <c:v>196</c:v>
                </c:pt>
                <c:pt idx="3737">
                  <c:v>196</c:v>
                </c:pt>
                <c:pt idx="3738">
                  <c:v>196</c:v>
                </c:pt>
                <c:pt idx="3739">
                  <c:v>196</c:v>
                </c:pt>
                <c:pt idx="3740">
                  <c:v>197</c:v>
                </c:pt>
                <c:pt idx="3741">
                  <c:v>196</c:v>
                </c:pt>
                <c:pt idx="3742">
                  <c:v>197</c:v>
                </c:pt>
                <c:pt idx="3743">
                  <c:v>198</c:v>
                </c:pt>
                <c:pt idx="3744">
                  <c:v>200</c:v>
                </c:pt>
                <c:pt idx="3745">
                  <c:v>202</c:v>
                </c:pt>
                <c:pt idx="3746">
                  <c:v>199</c:v>
                </c:pt>
                <c:pt idx="3747">
                  <c:v>198</c:v>
                </c:pt>
                <c:pt idx="3748">
                  <c:v>195</c:v>
                </c:pt>
                <c:pt idx="3749">
                  <c:v>190</c:v>
                </c:pt>
                <c:pt idx="3750">
                  <c:v>185</c:v>
                </c:pt>
                <c:pt idx="3751">
                  <c:v>180</c:v>
                </c:pt>
                <c:pt idx="3752">
                  <c:v>176</c:v>
                </c:pt>
                <c:pt idx="3753">
                  <c:v>172</c:v>
                </c:pt>
                <c:pt idx="3754">
                  <c:v>168</c:v>
                </c:pt>
                <c:pt idx="3755">
                  <c:v>166</c:v>
                </c:pt>
                <c:pt idx="3756">
                  <c:v>162</c:v>
                </c:pt>
                <c:pt idx="3757">
                  <c:v>159</c:v>
                </c:pt>
                <c:pt idx="3758">
                  <c:v>156</c:v>
                </c:pt>
                <c:pt idx="3759">
                  <c:v>154</c:v>
                </c:pt>
                <c:pt idx="3760">
                  <c:v>151</c:v>
                </c:pt>
                <c:pt idx="3761">
                  <c:v>149</c:v>
                </c:pt>
                <c:pt idx="3762">
                  <c:v>146</c:v>
                </c:pt>
                <c:pt idx="3763">
                  <c:v>144</c:v>
                </c:pt>
                <c:pt idx="3764">
                  <c:v>142</c:v>
                </c:pt>
                <c:pt idx="3765">
                  <c:v>140</c:v>
                </c:pt>
                <c:pt idx="3766">
                  <c:v>138</c:v>
                </c:pt>
                <c:pt idx="3767">
                  <c:v>136</c:v>
                </c:pt>
                <c:pt idx="3768">
                  <c:v>135</c:v>
                </c:pt>
                <c:pt idx="3769">
                  <c:v>133</c:v>
                </c:pt>
                <c:pt idx="3770">
                  <c:v>131</c:v>
                </c:pt>
                <c:pt idx="3771">
                  <c:v>130</c:v>
                </c:pt>
                <c:pt idx="3772">
                  <c:v>128</c:v>
                </c:pt>
                <c:pt idx="3773">
                  <c:v>127</c:v>
                </c:pt>
                <c:pt idx="3774">
                  <c:v>125</c:v>
                </c:pt>
                <c:pt idx="3775">
                  <c:v>124</c:v>
                </c:pt>
                <c:pt idx="3776">
                  <c:v>122</c:v>
                </c:pt>
                <c:pt idx="3777">
                  <c:v>121</c:v>
                </c:pt>
                <c:pt idx="3778">
                  <c:v>120</c:v>
                </c:pt>
                <c:pt idx="3779">
                  <c:v>119</c:v>
                </c:pt>
                <c:pt idx="3780">
                  <c:v>117</c:v>
                </c:pt>
                <c:pt idx="3781">
                  <c:v>116</c:v>
                </c:pt>
                <c:pt idx="3782">
                  <c:v>115</c:v>
                </c:pt>
                <c:pt idx="3783">
                  <c:v>114</c:v>
                </c:pt>
                <c:pt idx="3784">
                  <c:v>113</c:v>
                </c:pt>
                <c:pt idx="3785">
                  <c:v>112</c:v>
                </c:pt>
                <c:pt idx="3786">
                  <c:v>111</c:v>
                </c:pt>
                <c:pt idx="3787">
                  <c:v>110</c:v>
                </c:pt>
                <c:pt idx="3788">
                  <c:v>109</c:v>
                </c:pt>
                <c:pt idx="3789">
                  <c:v>108</c:v>
                </c:pt>
                <c:pt idx="3790">
                  <c:v>107</c:v>
                </c:pt>
                <c:pt idx="3791">
                  <c:v>106</c:v>
                </c:pt>
                <c:pt idx="3792">
                  <c:v>106</c:v>
                </c:pt>
                <c:pt idx="3793">
                  <c:v>105</c:v>
                </c:pt>
                <c:pt idx="3794">
                  <c:v>104</c:v>
                </c:pt>
                <c:pt idx="3795">
                  <c:v>103</c:v>
                </c:pt>
                <c:pt idx="3796">
                  <c:v>102</c:v>
                </c:pt>
                <c:pt idx="3797">
                  <c:v>102</c:v>
                </c:pt>
                <c:pt idx="3798">
                  <c:v>101</c:v>
                </c:pt>
                <c:pt idx="3799">
                  <c:v>101</c:v>
                </c:pt>
                <c:pt idx="3800">
                  <c:v>100</c:v>
                </c:pt>
                <c:pt idx="3801">
                  <c:v>99</c:v>
                </c:pt>
                <c:pt idx="3802">
                  <c:v>99</c:v>
                </c:pt>
                <c:pt idx="3803">
                  <c:v>98</c:v>
                </c:pt>
                <c:pt idx="3804">
                  <c:v>98</c:v>
                </c:pt>
                <c:pt idx="3805">
                  <c:v>97</c:v>
                </c:pt>
                <c:pt idx="3806">
                  <c:v>97</c:v>
                </c:pt>
                <c:pt idx="3807">
                  <c:v>96</c:v>
                </c:pt>
                <c:pt idx="3808">
                  <c:v>95</c:v>
                </c:pt>
                <c:pt idx="3809">
                  <c:v>95</c:v>
                </c:pt>
                <c:pt idx="3810">
                  <c:v>94</c:v>
                </c:pt>
                <c:pt idx="3811">
                  <c:v>94</c:v>
                </c:pt>
                <c:pt idx="3812">
                  <c:v>93</c:v>
                </c:pt>
                <c:pt idx="3813">
                  <c:v>92</c:v>
                </c:pt>
                <c:pt idx="3814">
                  <c:v>91</c:v>
                </c:pt>
                <c:pt idx="3815">
                  <c:v>91</c:v>
                </c:pt>
                <c:pt idx="3816">
                  <c:v>91</c:v>
                </c:pt>
                <c:pt idx="3817">
                  <c:v>91</c:v>
                </c:pt>
                <c:pt idx="3818">
                  <c:v>90</c:v>
                </c:pt>
                <c:pt idx="3819">
                  <c:v>89</c:v>
                </c:pt>
                <c:pt idx="3820">
                  <c:v>89</c:v>
                </c:pt>
                <c:pt idx="3821">
                  <c:v>89</c:v>
                </c:pt>
                <c:pt idx="3822">
                  <c:v>88</c:v>
                </c:pt>
                <c:pt idx="3823">
                  <c:v>88</c:v>
                </c:pt>
                <c:pt idx="3824">
                  <c:v>88</c:v>
                </c:pt>
                <c:pt idx="3825">
                  <c:v>88</c:v>
                </c:pt>
                <c:pt idx="3826">
                  <c:v>88</c:v>
                </c:pt>
                <c:pt idx="3827">
                  <c:v>89</c:v>
                </c:pt>
                <c:pt idx="3828">
                  <c:v>94</c:v>
                </c:pt>
                <c:pt idx="3829">
                  <c:v>103</c:v>
                </c:pt>
                <c:pt idx="3830">
                  <c:v>115</c:v>
                </c:pt>
                <c:pt idx="3831">
                  <c:v>133</c:v>
                </c:pt>
                <c:pt idx="3832">
                  <c:v>157</c:v>
                </c:pt>
                <c:pt idx="3833">
                  <c:v>177</c:v>
                </c:pt>
                <c:pt idx="3834">
                  <c:v>188</c:v>
                </c:pt>
                <c:pt idx="3835">
                  <c:v>192</c:v>
                </c:pt>
                <c:pt idx="3836">
                  <c:v>195</c:v>
                </c:pt>
                <c:pt idx="3837">
                  <c:v>195</c:v>
                </c:pt>
                <c:pt idx="3838">
                  <c:v>195</c:v>
                </c:pt>
                <c:pt idx="3839">
                  <c:v>195</c:v>
                </c:pt>
                <c:pt idx="3840">
                  <c:v>195</c:v>
                </c:pt>
                <c:pt idx="3841">
                  <c:v>196</c:v>
                </c:pt>
                <c:pt idx="3842">
                  <c:v>196</c:v>
                </c:pt>
                <c:pt idx="3843">
                  <c:v>196</c:v>
                </c:pt>
                <c:pt idx="3844">
                  <c:v>198</c:v>
                </c:pt>
                <c:pt idx="3845">
                  <c:v>199</c:v>
                </c:pt>
                <c:pt idx="3846">
                  <c:v>200</c:v>
                </c:pt>
                <c:pt idx="3847">
                  <c:v>198</c:v>
                </c:pt>
                <c:pt idx="3848">
                  <c:v>198</c:v>
                </c:pt>
                <c:pt idx="3849">
                  <c:v>198</c:v>
                </c:pt>
                <c:pt idx="3850">
                  <c:v>197</c:v>
                </c:pt>
                <c:pt idx="3851">
                  <c:v>194</c:v>
                </c:pt>
                <c:pt idx="3852">
                  <c:v>189</c:v>
                </c:pt>
                <c:pt idx="3853">
                  <c:v>184</c:v>
                </c:pt>
                <c:pt idx="3854">
                  <c:v>179</c:v>
                </c:pt>
                <c:pt idx="3855">
                  <c:v>175</c:v>
                </c:pt>
                <c:pt idx="3856">
                  <c:v>172</c:v>
                </c:pt>
                <c:pt idx="3857">
                  <c:v>168</c:v>
                </c:pt>
                <c:pt idx="3858">
                  <c:v>165</c:v>
                </c:pt>
                <c:pt idx="3859">
                  <c:v>162</c:v>
                </c:pt>
                <c:pt idx="3860">
                  <c:v>159</c:v>
                </c:pt>
                <c:pt idx="3861">
                  <c:v>156</c:v>
                </c:pt>
                <c:pt idx="3862">
                  <c:v>154</c:v>
                </c:pt>
                <c:pt idx="3863">
                  <c:v>151</c:v>
                </c:pt>
                <c:pt idx="3864">
                  <c:v>149</c:v>
                </c:pt>
                <c:pt idx="3865">
                  <c:v>147</c:v>
                </c:pt>
                <c:pt idx="3866">
                  <c:v>145</c:v>
                </c:pt>
                <c:pt idx="3867">
                  <c:v>142</c:v>
                </c:pt>
                <c:pt idx="3868">
                  <c:v>140</c:v>
                </c:pt>
                <c:pt idx="3869">
                  <c:v>138</c:v>
                </c:pt>
                <c:pt idx="3870">
                  <c:v>137</c:v>
                </c:pt>
                <c:pt idx="3871">
                  <c:v>135</c:v>
                </c:pt>
                <c:pt idx="3872">
                  <c:v>133</c:v>
                </c:pt>
                <c:pt idx="3873">
                  <c:v>132</c:v>
                </c:pt>
                <c:pt idx="3874">
                  <c:v>130</c:v>
                </c:pt>
                <c:pt idx="3875">
                  <c:v>129</c:v>
                </c:pt>
                <c:pt idx="3876">
                  <c:v>127</c:v>
                </c:pt>
                <c:pt idx="3877">
                  <c:v>126</c:v>
                </c:pt>
                <c:pt idx="3878">
                  <c:v>124</c:v>
                </c:pt>
                <c:pt idx="3879">
                  <c:v>123</c:v>
                </c:pt>
                <c:pt idx="3880">
                  <c:v>122</c:v>
                </c:pt>
                <c:pt idx="3881">
                  <c:v>120</c:v>
                </c:pt>
                <c:pt idx="3882">
                  <c:v>119</c:v>
                </c:pt>
                <c:pt idx="3883">
                  <c:v>118</c:v>
                </c:pt>
                <c:pt idx="3884">
                  <c:v>117</c:v>
                </c:pt>
                <c:pt idx="3885">
                  <c:v>116</c:v>
                </c:pt>
                <c:pt idx="3886">
                  <c:v>115</c:v>
                </c:pt>
                <c:pt idx="3887">
                  <c:v>114</c:v>
                </c:pt>
                <c:pt idx="3888">
                  <c:v>112</c:v>
                </c:pt>
                <c:pt idx="3889">
                  <c:v>112</c:v>
                </c:pt>
                <c:pt idx="3890">
                  <c:v>111</c:v>
                </c:pt>
                <c:pt idx="3891">
                  <c:v>110</c:v>
                </c:pt>
                <c:pt idx="3892">
                  <c:v>109</c:v>
                </c:pt>
                <c:pt idx="3893">
                  <c:v>108</c:v>
                </c:pt>
                <c:pt idx="3894">
                  <c:v>107</c:v>
                </c:pt>
                <c:pt idx="3895">
                  <c:v>106</c:v>
                </c:pt>
                <c:pt idx="3896">
                  <c:v>106</c:v>
                </c:pt>
                <c:pt idx="3897">
                  <c:v>105</c:v>
                </c:pt>
                <c:pt idx="3898">
                  <c:v>104</c:v>
                </c:pt>
                <c:pt idx="3899">
                  <c:v>103</c:v>
                </c:pt>
                <c:pt idx="3900">
                  <c:v>103</c:v>
                </c:pt>
                <c:pt idx="3901">
                  <c:v>102</c:v>
                </c:pt>
                <c:pt idx="3902">
                  <c:v>101</c:v>
                </c:pt>
                <c:pt idx="3903">
                  <c:v>101</c:v>
                </c:pt>
                <c:pt idx="3904">
                  <c:v>100</c:v>
                </c:pt>
                <c:pt idx="3905">
                  <c:v>99</c:v>
                </c:pt>
                <c:pt idx="3906">
                  <c:v>99</c:v>
                </c:pt>
                <c:pt idx="3907">
                  <c:v>98</c:v>
                </c:pt>
                <c:pt idx="3908">
                  <c:v>98</c:v>
                </c:pt>
                <c:pt idx="3909">
                  <c:v>97</c:v>
                </c:pt>
                <c:pt idx="3910">
                  <c:v>97</c:v>
                </c:pt>
                <c:pt idx="3911">
                  <c:v>96</c:v>
                </c:pt>
                <c:pt idx="3912">
                  <c:v>95</c:v>
                </c:pt>
                <c:pt idx="3913">
                  <c:v>95</c:v>
                </c:pt>
                <c:pt idx="3914">
                  <c:v>94</c:v>
                </c:pt>
                <c:pt idx="3915">
                  <c:v>94</c:v>
                </c:pt>
                <c:pt idx="3916">
                  <c:v>94</c:v>
                </c:pt>
                <c:pt idx="3917">
                  <c:v>93</c:v>
                </c:pt>
                <c:pt idx="3918">
                  <c:v>92</c:v>
                </c:pt>
                <c:pt idx="3919">
                  <c:v>92</c:v>
                </c:pt>
                <c:pt idx="3920">
                  <c:v>92</c:v>
                </c:pt>
                <c:pt idx="3921">
                  <c:v>91</c:v>
                </c:pt>
                <c:pt idx="3922">
                  <c:v>91</c:v>
                </c:pt>
                <c:pt idx="3923">
                  <c:v>90</c:v>
                </c:pt>
                <c:pt idx="3924">
                  <c:v>90</c:v>
                </c:pt>
                <c:pt idx="3925">
                  <c:v>89</c:v>
                </c:pt>
                <c:pt idx="3926">
                  <c:v>89</c:v>
                </c:pt>
                <c:pt idx="3927">
                  <c:v>89</c:v>
                </c:pt>
                <c:pt idx="3928">
                  <c:v>88</c:v>
                </c:pt>
                <c:pt idx="3929">
                  <c:v>88</c:v>
                </c:pt>
                <c:pt idx="3930">
                  <c:v>87</c:v>
                </c:pt>
                <c:pt idx="3931">
                  <c:v>87</c:v>
                </c:pt>
                <c:pt idx="3932">
                  <c:v>87</c:v>
                </c:pt>
                <c:pt idx="3933">
                  <c:v>86</c:v>
                </c:pt>
                <c:pt idx="3934">
                  <c:v>86</c:v>
                </c:pt>
                <c:pt idx="3935">
                  <c:v>86</c:v>
                </c:pt>
                <c:pt idx="3936">
                  <c:v>85</c:v>
                </c:pt>
                <c:pt idx="3937">
                  <c:v>85</c:v>
                </c:pt>
                <c:pt idx="3938">
                  <c:v>85</c:v>
                </c:pt>
                <c:pt idx="3939">
                  <c:v>84</c:v>
                </c:pt>
                <c:pt idx="3940">
                  <c:v>84</c:v>
                </c:pt>
                <c:pt idx="3941">
                  <c:v>84</c:v>
                </c:pt>
                <c:pt idx="3942">
                  <c:v>84</c:v>
                </c:pt>
                <c:pt idx="3943">
                  <c:v>84</c:v>
                </c:pt>
                <c:pt idx="3944">
                  <c:v>85</c:v>
                </c:pt>
                <c:pt idx="3945">
                  <c:v>90</c:v>
                </c:pt>
                <c:pt idx="3946">
                  <c:v>97</c:v>
                </c:pt>
                <c:pt idx="3947">
                  <c:v>106</c:v>
                </c:pt>
                <c:pt idx="3948">
                  <c:v>117</c:v>
                </c:pt>
                <c:pt idx="3949">
                  <c:v>130</c:v>
                </c:pt>
                <c:pt idx="3950">
                  <c:v>143</c:v>
                </c:pt>
                <c:pt idx="3951">
                  <c:v>159</c:v>
                </c:pt>
                <c:pt idx="3952">
                  <c:v>174</c:v>
                </c:pt>
                <c:pt idx="3953">
                  <c:v>185</c:v>
                </c:pt>
                <c:pt idx="3954">
                  <c:v>189</c:v>
                </c:pt>
                <c:pt idx="3955">
                  <c:v>193</c:v>
                </c:pt>
                <c:pt idx="3956">
                  <c:v>195</c:v>
                </c:pt>
                <c:pt idx="3957">
                  <c:v>196</c:v>
                </c:pt>
                <c:pt idx="3958">
                  <c:v>196</c:v>
                </c:pt>
                <c:pt idx="3959">
                  <c:v>196</c:v>
                </c:pt>
                <c:pt idx="3960">
                  <c:v>196</c:v>
                </c:pt>
                <c:pt idx="3961">
                  <c:v>196</c:v>
                </c:pt>
                <c:pt idx="3962">
                  <c:v>194</c:v>
                </c:pt>
                <c:pt idx="3963">
                  <c:v>190</c:v>
                </c:pt>
                <c:pt idx="3964">
                  <c:v>168</c:v>
                </c:pt>
                <c:pt idx="3965">
                  <c:v>173</c:v>
                </c:pt>
                <c:pt idx="3966">
                  <c:v>170</c:v>
                </c:pt>
                <c:pt idx="3967">
                  <c:v>166</c:v>
                </c:pt>
                <c:pt idx="3968">
                  <c:v>163</c:v>
                </c:pt>
                <c:pt idx="3969">
                  <c:v>160</c:v>
                </c:pt>
                <c:pt idx="3970">
                  <c:v>157</c:v>
                </c:pt>
                <c:pt idx="3971">
                  <c:v>154</c:v>
                </c:pt>
                <c:pt idx="3972">
                  <c:v>152</c:v>
                </c:pt>
                <c:pt idx="3973">
                  <c:v>149</c:v>
                </c:pt>
                <c:pt idx="3974">
                  <c:v>147</c:v>
                </c:pt>
                <c:pt idx="3975">
                  <c:v>145</c:v>
                </c:pt>
                <c:pt idx="3976">
                  <c:v>143</c:v>
                </c:pt>
                <c:pt idx="3977">
                  <c:v>141</c:v>
                </c:pt>
                <c:pt idx="3978">
                  <c:v>139</c:v>
                </c:pt>
                <c:pt idx="3979">
                  <c:v>137</c:v>
                </c:pt>
                <c:pt idx="3980">
                  <c:v>135</c:v>
                </c:pt>
                <c:pt idx="3981">
                  <c:v>134</c:v>
                </c:pt>
                <c:pt idx="3982">
                  <c:v>132</c:v>
                </c:pt>
                <c:pt idx="3983">
                  <c:v>131</c:v>
                </c:pt>
                <c:pt idx="3984">
                  <c:v>129</c:v>
                </c:pt>
                <c:pt idx="3985">
                  <c:v>127</c:v>
                </c:pt>
                <c:pt idx="3986">
                  <c:v>126</c:v>
                </c:pt>
                <c:pt idx="3987">
                  <c:v>124</c:v>
                </c:pt>
                <c:pt idx="3988">
                  <c:v>123</c:v>
                </c:pt>
                <c:pt idx="3989">
                  <c:v>122</c:v>
                </c:pt>
                <c:pt idx="3990">
                  <c:v>121</c:v>
                </c:pt>
                <c:pt idx="3991">
                  <c:v>119</c:v>
                </c:pt>
                <c:pt idx="3992">
                  <c:v>118</c:v>
                </c:pt>
                <c:pt idx="3993">
                  <c:v>117</c:v>
                </c:pt>
                <c:pt idx="3994">
                  <c:v>116</c:v>
                </c:pt>
                <c:pt idx="3995">
                  <c:v>115</c:v>
                </c:pt>
                <c:pt idx="3996">
                  <c:v>114</c:v>
                </c:pt>
                <c:pt idx="3997">
                  <c:v>113</c:v>
                </c:pt>
                <c:pt idx="3998">
                  <c:v>112</c:v>
                </c:pt>
                <c:pt idx="3999">
                  <c:v>111</c:v>
                </c:pt>
                <c:pt idx="4000">
                  <c:v>110</c:v>
                </c:pt>
                <c:pt idx="4001">
                  <c:v>109</c:v>
                </c:pt>
                <c:pt idx="4002">
                  <c:v>108</c:v>
                </c:pt>
                <c:pt idx="4003">
                  <c:v>108</c:v>
                </c:pt>
                <c:pt idx="4004">
                  <c:v>107</c:v>
                </c:pt>
                <c:pt idx="4005">
                  <c:v>106</c:v>
                </c:pt>
                <c:pt idx="4006">
                  <c:v>105</c:v>
                </c:pt>
                <c:pt idx="4007">
                  <c:v>105</c:v>
                </c:pt>
                <c:pt idx="4008">
                  <c:v>104</c:v>
                </c:pt>
                <c:pt idx="4009">
                  <c:v>103</c:v>
                </c:pt>
                <c:pt idx="4010">
                  <c:v>103</c:v>
                </c:pt>
                <c:pt idx="4011">
                  <c:v>102</c:v>
                </c:pt>
                <c:pt idx="4012">
                  <c:v>101</c:v>
                </c:pt>
                <c:pt idx="4013">
                  <c:v>101</c:v>
                </c:pt>
                <c:pt idx="4014">
                  <c:v>100</c:v>
                </c:pt>
                <c:pt idx="4015">
                  <c:v>99</c:v>
                </c:pt>
                <c:pt idx="4016">
                  <c:v>99</c:v>
                </c:pt>
                <c:pt idx="4017">
                  <c:v>98</c:v>
                </c:pt>
                <c:pt idx="4018">
                  <c:v>98</c:v>
                </c:pt>
                <c:pt idx="4019">
                  <c:v>97</c:v>
                </c:pt>
                <c:pt idx="4020">
                  <c:v>97</c:v>
                </c:pt>
                <c:pt idx="4021">
                  <c:v>96</c:v>
                </c:pt>
                <c:pt idx="4022">
                  <c:v>96</c:v>
                </c:pt>
                <c:pt idx="4023">
                  <c:v>95</c:v>
                </c:pt>
                <c:pt idx="4024">
                  <c:v>95</c:v>
                </c:pt>
                <c:pt idx="4025">
                  <c:v>94</c:v>
                </c:pt>
                <c:pt idx="4026">
                  <c:v>94</c:v>
                </c:pt>
                <c:pt idx="4027">
                  <c:v>93</c:v>
                </c:pt>
                <c:pt idx="4028">
                  <c:v>93</c:v>
                </c:pt>
                <c:pt idx="4029">
                  <c:v>92</c:v>
                </c:pt>
                <c:pt idx="4030">
                  <c:v>92</c:v>
                </c:pt>
                <c:pt idx="4031">
                  <c:v>92</c:v>
                </c:pt>
                <c:pt idx="4032">
                  <c:v>91</c:v>
                </c:pt>
                <c:pt idx="4033">
                  <c:v>91</c:v>
                </c:pt>
                <c:pt idx="4034">
                  <c:v>90</c:v>
                </c:pt>
                <c:pt idx="4035">
                  <c:v>90</c:v>
                </c:pt>
                <c:pt idx="4036">
                  <c:v>90</c:v>
                </c:pt>
                <c:pt idx="4037">
                  <c:v>89</c:v>
                </c:pt>
                <c:pt idx="4038">
                  <c:v>89</c:v>
                </c:pt>
                <c:pt idx="4039">
                  <c:v>89</c:v>
                </c:pt>
                <c:pt idx="4040">
                  <c:v>88</c:v>
                </c:pt>
                <c:pt idx="4041">
                  <c:v>88</c:v>
                </c:pt>
                <c:pt idx="4042">
                  <c:v>88</c:v>
                </c:pt>
                <c:pt idx="4043">
                  <c:v>88</c:v>
                </c:pt>
                <c:pt idx="4044">
                  <c:v>87</c:v>
                </c:pt>
                <c:pt idx="4045">
                  <c:v>87</c:v>
                </c:pt>
                <c:pt idx="4046">
                  <c:v>87</c:v>
                </c:pt>
                <c:pt idx="4047">
                  <c:v>86</c:v>
                </c:pt>
                <c:pt idx="4048">
                  <c:v>86</c:v>
                </c:pt>
                <c:pt idx="4049">
                  <c:v>86</c:v>
                </c:pt>
                <c:pt idx="4050">
                  <c:v>85</c:v>
                </c:pt>
                <c:pt idx="4051">
                  <c:v>85</c:v>
                </c:pt>
                <c:pt idx="4052">
                  <c:v>85</c:v>
                </c:pt>
                <c:pt idx="4053">
                  <c:v>85</c:v>
                </c:pt>
                <c:pt idx="4054">
                  <c:v>84</c:v>
                </c:pt>
                <c:pt idx="4055">
                  <c:v>84</c:v>
                </c:pt>
                <c:pt idx="4056">
                  <c:v>84</c:v>
                </c:pt>
                <c:pt idx="4057">
                  <c:v>84</c:v>
                </c:pt>
                <c:pt idx="4058">
                  <c:v>84</c:v>
                </c:pt>
                <c:pt idx="4059">
                  <c:v>83</c:v>
                </c:pt>
                <c:pt idx="4060">
                  <c:v>83</c:v>
                </c:pt>
                <c:pt idx="4061">
                  <c:v>83</c:v>
                </c:pt>
                <c:pt idx="4062">
                  <c:v>83</c:v>
                </c:pt>
                <c:pt idx="4063">
                  <c:v>82</c:v>
                </c:pt>
                <c:pt idx="4064">
                  <c:v>82</c:v>
                </c:pt>
                <c:pt idx="4065">
                  <c:v>82</c:v>
                </c:pt>
                <c:pt idx="4066">
                  <c:v>81</c:v>
                </c:pt>
                <c:pt idx="4067">
                  <c:v>81</c:v>
                </c:pt>
                <c:pt idx="4068">
                  <c:v>81</c:v>
                </c:pt>
                <c:pt idx="4069">
                  <c:v>81</c:v>
                </c:pt>
                <c:pt idx="4070">
                  <c:v>81</c:v>
                </c:pt>
                <c:pt idx="4071">
                  <c:v>81</c:v>
                </c:pt>
                <c:pt idx="4072">
                  <c:v>80</c:v>
                </c:pt>
                <c:pt idx="4073">
                  <c:v>80</c:v>
                </c:pt>
                <c:pt idx="4074">
                  <c:v>80</c:v>
                </c:pt>
                <c:pt idx="4075">
                  <c:v>80</c:v>
                </c:pt>
                <c:pt idx="4076">
                  <c:v>80</c:v>
                </c:pt>
                <c:pt idx="4077">
                  <c:v>80</c:v>
                </c:pt>
                <c:pt idx="4078">
                  <c:v>80</c:v>
                </c:pt>
                <c:pt idx="4079">
                  <c:v>83</c:v>
                </c:pt>
                <c:pt idx="4080">
                  <c:v>88</c:v>
                </c:pt>
                <c:pt idx="4081">
                  <c:v>95</c:v>
                </c:pt>
                <c:pt idx="4082">
                  <c:v>105</c:v>
                </c:pt>
                <c:pt idx="4083">
                  <c:v>119</c:v>
                </c:pt>
                <c:pt idx="4084">
                  <c:v>135</c:v>
                </c:pt>
                <c:pt idx="4085">
                  <c:v>157</c:v>
                </c:pt>
                <c:pt idx="4086">
                  <c:v>178</c:v>
                </c:pt>
                <c:pt idx="4087">
                  <c:v>188</c:v>
                </c:pt>
                <c:pt idx="4088">
                  <c:v>192</c:v>
                </c:pt>
                <c:pt idx="4089">
                  <c:v>195</c:v>
                </c:pt>
                <c:pt idx="4090">
                  <c:v>194</c:v>
                </c:pt>
                <c:pt idx="4091">
                  <c:v>191</c:v>
                </c:pt>
                <c:pt idx="4092">
                  <c:v>186</c:v>
                </c:pt>
                <c:pt idx="4093">
                  <c:v>179</c:v>
                </c:pt>
                <c:pt idx="4094">
                  <c:v>173</c:v>
                </c:pt>
                <c:pt idx="4095">
                  <c:v>169</c:v>
                </c:pt>
                <c:pt idx="4096">
                  <c:v>164</c:v>
                </c:pt>
                <c:pt idx="4097">
                  <c:v>160</c:v>
                </c:pt>
                <c:pt idx="4098">
                  <c:v>157</c:v>
                </c:pt>
                <c:pt idx="4099">
                  <c:v>154</c:v>
                </c:pt>
                <c:pt idx="4100">
                  <c:v>151</c:v>
                </c:pt>
                <c:pt idx="4101">
                  <c:v>148</c:v>
                </c:pt>
                <c:pt idx="4102">
                  <c:v>146</c:v>
                </c:pt>
                <c:pt idx="4103">
                  <c:v>144</c:v>
                </c:pt>
                <c:pt idx="4104">
                  <c:v>141</c:v>
                </c:pt>
                <c:pt idx="4105">
                  <c:v>140</c:v>
                </c:pt>
                <c:pt idx="4106">
                  <c:v>138</c:v>
                </c:pt>
                <c:pt idx="4107">
                  <c:v>136</c:v>
                </c:pt>
                <c:pt idx="4108">
                  <c:v>134</c:v>
                </c:pt>
                <c:pt idx="4109">
                  <c:v>132</c:v>
                </c:pt>
                <c:pt idx="4110">
                  <c:v>131</c:v>
                </c:pt>
                <c:pt idx="4111">
                  <c:v>129</c:v>
                </c:pt>
                <c:pt idx="4112">
                  <c:v>127</c:v>
                </c:pt>
                <c:pt idx="4113">
                  <c:v>126</c:v>
                </c:pt>
                <c:pt idx="4114">
                  <c:v>124</c:v>
                </c:pt>
                <c:pt idx="4115">
                  <c:v>123</c:v>
                </c:pt>
                <c:pt idx="4116">
                  <c:v>122</c:v>
                </c:pt>
                <c:pt idx="4117">
                  <c:v>121</c:v>
                </c:pt>
                <c:pt idx="4118">
                  <c:v>119</c:v>
                </c:pt>
                <c:pt idx="4119">
                  <c:v>118</c:v>
                </c:pt>
                <c:pt idx="4120">
                  <c:v>117</c:v>
                </c:pt>
                <c:pt idx="4121">
                  <c:v>116</c:v>
                </c:pt>
                <c:pt idx="4122">
                  <c:v>115</c:v>
                </c:pt>
                <c:pt idx="4123">
                  <c:v>114</c:v>
                </c:pt>
                <c:pt idx="4124">
                  <c:v>113</c:v>
                </c:pt>
                <c:pt idx="4125">
                  <c:v>112</c:v>
                </c:pt>
                <c:pt idx="4126">
                  <c:v>111</c:v>
                </c:pt>
                <c:pt idx="4127">
                  <c:v>110</c:v>
                </c:pt>
                <c:pt idx="4128">
                  <c:v>109</c:v>
                </c:pt>
                <c:pt idx="4129">
                  <c:v>108</c:v>
                </c:pt>
                <c:pt idx="4130">
                  <c:v>107</c:v>
                </c:pt>
                <c:pt idx="4131">
                  <c:v>106</c:v>
                </c:pt>
                <c:pt idx="4132">
                  <c:v>106</c:v>
                </c:pt>
                <c:pt idx="4133">
                  <c:v>105</c:v>
                </c:pt>
                <c:pt idx="4134">
                  <c:v>104</c:v>
                </c:pt>
                <c:pt idx="4135">
                  <c:v>103</c:v>
                </c:pt>
                <c:pt idx="4136">
                  <c:v>103</c:v>
                </c:pt>
                <c:pt idx="4137">
                  <c:v>102</c:v>
                </c:pt>
                <c:pt idx="4138">
                  <c:v>101</c:v>
                </c:pt>
                <c:pt idx="4139">
                  <c:v>101</c:v>
                </c:pt>
                <c:pt idx="4140">
                  <c:v>100</c:v>
                </c:pt>
                <c:pt idx="4141">
                  <c:v>100</c:v>
                </c:pt>
                <c:pt idx="4142">
                  <c:v>99</c:v>
                </c:pt>
                <c:pt idx="4143">
                  <c:v>98</c:v>
                </c:pt>
                <c:pt idx="4144">
                  <c:v>98</c:v>
                </c:pt>
                <c:pt idx="4145">
                  <c:v>97</c:v>
                </c:pt>
                <c:pt idx="4146">
                  <c:v>97</c:v>
                </c:pt>
                <c:pt idx="4147">
                  <c:v>96</c:v>
                </c:pt>
                <c:pt idx="4148">
                  <c:v>96</c:v>
                </c:pt>
                <c:pt idx="4149">
                  <c:v>95</c:v>
                </c:pt>
                <c:pt idx="4150">
                  <c:v>95</c:v>
                </c:pt>
                <c:pt idx="4151">
                  <c:v>94</c:v>
                </c:pt>
                <c:pt idx="4152">
                  <c:v>94</c:v>
                </c:pt>
                <c:pt idx="4153">
                  <c:v>94</c:v>
                </c:pt>
                <c:pt idx="4154">
                  <c:v>93</c:v>
                </c:pt>
                <c:pt idx="4155">
                  <c:v>93</c:v>
                </c:pt>
                <c:pt idx="4156">
                  <c:v>92</c:v>
                </c:pt>
                <c:pt idx="4157">
                  <c:v>92</c:v>
                </c:pt>
                <c:pt idx="4158">
                  <c:v>91</c:v>
                </c:pt>
                <c:pt idx="4159">
                  <c:v>91</c:v>
                </c:pt>
                <c:pt idx="4160">
                  <c:v>91</c:v>
                </c:pt>
                <c:pt idx="4161">
                  <c:v>90</c:v>
                </c:pt>
                <c:pt idx="4162">
                  <c:v>90</c:v>
                </c:pt>
                <c:pt idx="4163">
                  <c:v>90</c:v>
                </c:pt>
                <c:pt idx="4164">
                  <c:v>89</c:v>
                </c:pt>
                <c:pt idx="4165">
                  <c:v>89</c:v>
                </c:pt>
                <c:pt idx="4166">
                  <c:v>89</c:v>
                </c:pt>
                <c:pt idx="4167">
                  <c:v>88</c:v>
                </c:pt>
                <c:pt idx="4168">
                  <c:v>88</c:v>
                </c:pt>
                <c:pt idx="4169">
                  <c:v>88</c:v>
                </c:pt>
                <c:pt idx="4170">
                  <c:v>87</c:v>
                </c:pt>
                <c:pt idx="4171">
                  <c:v>87</c:v>
                </c:pt>
                <c:pt idx="4172">
                  <c:v>87</c:v>
                </c:pt>
                <c:pt idx="4173">
                  <c:v>87</c:v>
                </c:pt>
                <c:pt idx="4174">
                  <c:v>86</c:v>
                </c:pt>
                <c:pt idx="4175">
                  <c:v>86</c:v>
                </c:pt>
                <c:pt idx="4176">
                  <c:v>86</c:v>
                </c:pt>
                <c:pt idx="4177">
                  <c:v>85</c:v>
                </c:pt>
                <c:pt idx="4178">
                  <c:v>85</c:v>
                </c:pt>
                <c:pt idx="4179">
                  <c:v>85</c:v>
                </c:pt>
                <c:pt idx="4180">
                  <c:v>85</c:v>
                </c:pt>
                <c:pt idx="4181">
                  <c:v>85</c:v>
                </c:pt>
                <c:pt idx="4182">
                  <c:v>84</c:v>
                </c:pt>
                <c:pt idx="4183">
                  <c:v>84</c:v>
                </c:pt>
                <c:pt idx="4184">
                  <c:v>84</c:v>
                </c:pt>
                <c:pt idx="4185">
                  <c:v>84</c:v>
                </c:pt>
                <c:pt idx="4186">
                  <c:v>83</c:v>
                </c:pt>
                <c:pt idx="4187">
                  <c:v>83</c:v>
                </c:pt>
                <c:pt idx="4188">
                  <c:v>83</c:v>
                </c:pt>
                <c:pt idx="4189">
                  <c:v>83</c:v>
                </c:pt>
                <c:pt idx="4190">
                  <c:v>83</c:v>
                </c:pt>
                <c:pt idx="4191">
                  <c:v>82</c:v>
                </c:pt>
                <c:pt idx="4192">
                  <c:v>82</c:v>
                </c:pt>
                <c:pt idx="4193">
                  <c:v>82</c:v>
                </c:pt>
                <c:pt idx="4194">
                  <c:v>82</c:v>
                </c:pt>
                <c:pt idx="4195">
                  <c:v>82</c:v>
                </c:pt>
                <c:pt idx="4196">
                  <c:v>81</c:v>
                </c:pt>
                <c:pt idx="4197">
                  <c:v>81</c:v>
                </c:pt>
                <c:pt idx="4198">
                  <c:v>81</c:v>
                </c:pt>
                <c:pt idx="4199">
                  <c:v>81</c:v>
                </c:pt>
                <c:pt idx="4200">
                  <c:v>81</c:v>
                </c:pt>
                <c:pt idx="4201">
                  <c:v>81</c:v>
                </c:pt>
                <c:pt idx="4202">
                  <c:v>80</c:v>
                </c:pt>
                <c:pt idx="4203">
                  <c:v>80</c:v>
                </c:pt>
                <c:pt idx="4204">
                  <c:v>80</c:v>
                </c:pt>
                <c:pt idx="4205">
                  <c:v>80</c:v>
                </c:pt>
                <c:pt idx="4206">
                  <c:v>80</c:v>
                </c:pt>
                <c:pt idx="4207">
                  <c:v>80</c:v>
                </c:pt>
                <c:pt idx="4208">
                  <c:v>80</c:v>
                </c:pt>
                <c:pt idx="4209">
                  <c:v>79</c:v>
                </c:pt>
                <c:pt idx="4210">
                  <c:v>79</c:v>
                </c:pt>
                <c:pt idx="4211">
                  <c:v>79</c:v>
                </c:pt>
                <c:pt idx="4212">
                  <c:v>79</c:v>
                </c:pt>
                <c:pt idx="4213">
                  <c:v>79</c:v>
                </c:pt>
                <c:pt idx="4214">
                  <c:v>79</c:v>
                </c:pt>
                <c:pt idx="4215">
                  <c:v>78</c:v>
                </c:pt>
                <c:pt idx="4216">
                  <c:v>78</c:v>
                </c:pt>
                <c:pt idx="4217">
                  <c:v>78</c:v>
                </c:pt>
                <c:pt idx="4218">
                  <c:v>78</c:v>
                </c:pt>
                <c:pt idx="4219">
                  <c:v>78</c:v>
                </c:pt>
                <c:pt idx="4220">
                  <c:v>78</c:v>
                </c:pt>
                <c:pt idx="4221">
                  <c:v>78</c:v>
                </c:pt>
                <c:pt idx="4222">
                  <c:v>78</c:v>
                </c:pt>
                <c:pt idx="4223">
                  <c:v>78</c:v>
                </c:pt>
                <c:pt idx="4224">
                  <c:v>77</c:v>
                </c:pt>
                <c:pt idx="4225">
                  <c:v>77</c:v>
                </c:pt>
                <c:pt idx="4226">
                  <c:v>77</c:v>
                </c:pt>
                <c:pt idx="4227">
                  <c:v>77</c:v>
                </c:pt>
                <c:pt idx="4228">
                  <c:v>77</c:v>
                </c:pt>
                <c:pt idx="4229">
                  <c:v>77</c:v>
                </c:pt>
                <c:pt idx="4230">
                  <c:v>77</c:v>
                </c:pt>
                <c:pt idx="4231">
                  <c:v>77</c:v>
                </c:pt>
                <c:pt idx="4232">
                  <c:v>77</c:v>
                </c:pt>
                <c:pt idx="4233">
                  <c:v>76</c:v>
                </c:pt>
                <c:pt idx="4234">
                  <c:v>76</c:v>
                </c:pt>
                <c:pt idx="4235">
                  <c:v>76</c:v>
                </c:pt>
                <c:pt idx="4236">
                  <c:v>76</c:v>
                </c:pt>
                <c:pt idx="4237">
                  <c:v>76</c:v>
                </c:pt>
                <c:pt idx="4238">
                  <c:v>76</c:v>
                </c:pt>
                <c:pt idx="4239">
                  <c:v>76</c:v>
                </c:pt>
                <c:pt idx="4240">
                  <c:v>76</c:v>
                </c:pt>
                <c:pt idx="4241">
                  <c:v>76</c:v>
                </c:pt>
                <c:pt idx="4242">
                  <c:v>75</c:v>
                </c:pt>
                <c:pt idx="4243">
                  <c:v>75</c:v>
                </c:pt>
                <c:pt idx="4244">
                  <c:v>75</c:v>
                </c:pt>
                <c:pt idx="4245">
                  <c:v>75</c:v>
                </c:pt>
                <c:pt idx="4246">
                  <c:v>75</c:v>
                </c:pt>
                <c:pt idx="4247">
                  <c:v>75</c:v>
                </c:pt>
                <c:pt idx="4248">
                  <c:v>75</c:v>
                </c:pt>
                <c:pt idx="4249">
                  <c:v>75</c:v>
                </c:pt>
                <c:pt idx="4250">
                  <c:v>76</c:v>
                </c:pt>
                <c:pt idx="4251">
                  <c:v>79</c:v>
                </c:pt>
                <c:pt idx="4252">
                  <c:v>85</c:v>
                </c:pt>
                <c:pt idx="4253">
                  <c:v>92</c:v>
                </c:pt>
                <c:pt idx="4254">
                  <c:v>101</c:v>
                </c:pt>
                <c:pt idx="4255">
                  <c:v>114</c:v>
                </c:pt>
                <c:pt idx="4256">
                  <c:v>135</c:v>
                </c:pt>
                <c:pt idx="4257">
                  <c:v>150</c:v>
                </c:pt>
                <c:pt idx="4258">
                  <c:v>145</c:v>
                </c:pt>
                <c:pt idx="4259">
                  <c:v>141</c:v>
                </c:pt>
                <c:pt idx="4260">
                  <c:v>137</c:v>
                </c:pt>
                <c:pt idx="4261">
                  <c:v>134</c:v>
                </c:pt>
                <c:pt idx="4262">
                  <c:v>132</c:v>
                </c:pt>
                <c:pt idx="4263">
                  <c:v>130</c:v>
                </c:pt>
                <c:pt idx="4264">
                  <c:v>127</c:v>
                </c:pt>
                <c:pt idx="4265">
                  <c:v>126</c:v>
                </c:pt>
                <c:pt idx="4266">
                  <c:v>124</c:v>
                </c:pt>
                <c:pt idx="4267">
                  <c:v>123</c:v>
                </c:pt>
                <c:pt idx="4268">
                  <c:v>121</c:v>
                </c:pt>
                <c:pt idx="4269">
                  <c:v>120</c:v>
                </c:pt>
                <c:pt idx="4270">
                  <c:v>119</c:v>
                </c:pt>
                <c:pt idx="4271">
                  <c:v>118</c:v>
                </c:pt>
                <c:pt idx="4272">
                  <c:v>117</c:v>
                </c:pt>
                <c:pt idx="4273">
                  <c:v>115</c:v>
                </c:pt>
                <c:pt idx="4274">
                  <c:v>114</c:v>
                </c:pt>
                <c:pt idx="4275">
                  <c:v>113</c:v>
                </c:pt>
                <c:pt idx="4276">
                  <c:v>112</c:v>
                </c:pt>
                <c:pt idx="4277">
                  <c:v>111</c:v>
                </c:pt>
                <c:pt idx="4278">
                  <c:v>110</c:v>
                </c:pt>
                <c:pt idx="4279">
                  <c:v>109</c:v>
                </c:pt>
                <c:pt idx="4280">
                  <c:v>108</c:v>
                </c:pt>
                <c:pt idx="4281">
                  <c:v>107</c:v>
                </c:pt>
                <c:pt idx="4282">
                  <c:v>106</c:v>
                </c:pt>
                <c:pt idx="4283">
                  <c:v>105</c:v>
                </c:pt>
                <c:pt idx="4284">
                  <c:v>104</c:v>
                </c:pt>
                <c:pt idx="4285">
                  <c:v>104</c:v>
                </c:pt>
                <c:pt idx="4286">
                  <c:v>103</c:v>
                </c:pt>
                <c:pt idx="4287">
                  <c:v>102</c:v>
                </c:pt>
                <c:pt idx="4288">
                  <c:v>101</c:v>
                </c:pt>
                <c:pt idx="4289">
                  <c:v>100</c:v>
                </c:pt>
                <c:pt idx="4290">
                  <c:v>100</c:v>
                </c:pt>
                <c:pt idx="4291">
                  <c:v>99</c:v>
                </c:pt>
                <c:pt idx="4292">
                  <c:v>99</c:v>
                </c:pt>
                <c:pt idx="4293">
                  <c:v>98</c:v>
                </c:pt>
                <c:pt idx="4294">
                  <c:v>97</c:v>
                </c:pt>
                <c:pt idx="4295">
                  <c:v>97</c:v>
                </c:pt>
                <c:pt idx="4296">
                  <c:v>96</c:v>
                </c:pt>
                <c:pt idx="4297">
                  <c:v>95</c:v>
                </c:pt>
                <c:pt idx="4298">
                  <c:v>95</c:v>
                </c:pt>
                <c:pt idx="4299">
                  <c:v>94</c:v>
                </c:pt>
                <c:pt idx="4300">
                  <c:v>94</c:v>
                </c:pt>
                <c:pt idx="4301">
                  <c:v>93</c:v>
                </c:pt>
                <c:pt idx="4302">
                  <c:v>93</c:v>
                </c:pt>
                <c:pt idx="4303">
                  <c:v>92</c:v>
                </c:pt>
                <c:pt idx="4304">
                  <c:v>92</c:v>
                </c:pt>
                <c:pt idx="4305">
                  <c:v>91</c:v>
                </c:pt>
                <c:pt idx="4306">
                  <c:v>91</c:v>
                </c:pt>
                <c:pt idx="4307">
                  <c:v>90</c:v>
                </c:pt>
                <c:pt idx="4308">
                  <c:v>90</c:v>
                </c:pt>
                <c:pt idx="4309">
                  <c:v>90</c:v>
                </c:pt>
                <c:pt idx="4310">
                  <c:v>89</c:v>
                </c:pt>
                <c:pt idx="4311">
                  <c:v>89</c:v>
                </c:pt>
                <c:pt idx="4312">
                  <c:v>88</c:v>
                </c:pt>
                <c:pt idx="4313">
                  <c:v>88</c:v>
                </c:pt>
                <c:pt idx="4314">
                  <c:v>88</c:v>
                </c:pt>
                <c:pt idx="4315">
                  <c:v>87</c:v>
                </c:pt>
                <c:pt idx="4316">
                  <c:v>87</c:v>
                </c:pt>
                <c:pt idx="4317">
                  <c:v>87</c:v>
                </c:pt>
                <c:pt idx="4318">
                  <c:v>86</c:v>
                </c:pt>
                <c:pt idx="4319">
                  <c:v>86</c:v>
                </c:pt>
                <c:pt idx="4320">
                  <c:v>86</c:v>
                </c:pt>
                <c:pt idx="4321">
                  <c:v>85</c:v>
                </c:pt>
                <c:pt idx="4322">
                  <c:v>85</c:v>
                </c:pt>
                <c:pt idx="4323">
                  <c:v>85</c:v>
                </c:pt>
                <c:pt idx="4324">
                  <c:v>85</c:v>
                </c:pt>
                <c:pt idx="4325">
                  <c:v>84</c:v>
                </c:pt>
                <c:pt idx="4326">
                  <c:v>84</c:v>
                </c:pt>
                <c:pt idx="4327">
                  <c:v>84</c:v>
                </c:pt>
                <c:pt idx="4328">
                  <c:v>84</c:v>
                </c:pt>
                <c:pt idx="4329">
                  <c:v>83</c:v>
                </c:pt>
                <c:pt idx="4330">
                  <c:v>83</c:v>
                </c:pt>
                <c:pt idx="4331">
                  <c:v>83</c:v>
                </c:pt>
                <c:pt idx="4332">
                  <c:v>83</c:v>
                </c:pt>
                <c:pt idx="4333">
                  <c:v>82</c:v>
                </c:pt>
                <c:pt idx="4334">
                  <c:v>82</c:v>
                </c:pt>
                <c:pt idx="4335">
                  <c:v>82</c:v>
                </c:pt>
                <c:pt idx="4336">
                  <c:v>82</c:v>
                </c:pt>
                <c:pt idx="4337">
                  <c:v>82</c:v>
                </c:pt>
                <c:pt idx="4338">
                  <c:v>81</c:v>
                </c:pt>
                <c:pt idx="4339">
                  <c:v>81</c:v>
                </c:pt>
                <c:pt idx="4340">
                  <c:v>81</c:v>
                </c:pt>
                <c:pt idx="4341">
                  <c:v>81</c:v>
                </c:pt>
                <c:pt idx="4342">
                  <c:v>81</c:v>
                </c:pt>
                <c:pt idx="4343">
                  <c:v>80</c:v>
                </c:pt>
                <c:pt idx="4344">
                  <c:v>80</c:v>
                </c:pt>
                <c:pt idx="4345">
                  <c:v>80</c:v>
                </c:pt>
                <c:pt idx="4346">
                  <c:v>80</c:v>
                </c:pt>
                <c:pt idx="4347">
                  <c:v>80</c:v>
                </c:pt>
                <c:pt idx="4348">
                  <c:v>80</c:v>
                </c:pt>
                <c:pt idx="4349">
                  <c:v>79</c:v>
                </c:pt>
                <c:pt idx="4350">
                  <c:v>79</c:v>
                </c:pt>
                <c:pt idx="4351">
                  <c:v>79</c:v>
                </c:pt>
                <c:pt idx="4352">
                  <c:v>79</c:v>
                </c:pt>
                <c:pt idx="4353">
                  <c:v>79</c:v>
                </c:pt>
                <c:pt idx="4354">
                  <c:v>78</c:v>
                </c:pt>
                <c:pt idx="4355">
                  <c:v>78</c:v>
                </c:pt>
                <c:pt idx="4356">
                  <c:v>78</c:v>
                </c:pt>
                <c:pt idx="4357">
                  <c:v>78</c:v>
                </c:pt>
                <c:pt idx="4358">
                  <c:v>78</c:v>
                </c:pt>
                <c:pt idx="4359">
                  <c:v>78</c:v>
                </c:pt>
                <c:pt idx="4360">
                  <c:v>78</c:v>
                </c:pt>
                <c:pt idx="4361">
                  <c:v>77</c:v>
                </c:pt>
                <c:pt idx="4362">
                  <c:v>77</c:v>
                </c:pt>
                <c:pt idx="4363">
                  <c:v>77</c:v>
                </c:pt>
                <c:pt idx="4364">
                  <c:v>77</c:v>
                </c:pt>
                <c:pt idx="4365">
                  <c:v>77</c:v>
                </c:pt>
                <c:pt idx="4366">
                  <c:v>77</c:v>
                </c:pt>
                <c:pt idx="4367">
                  <c:v>77</c:v>
                </c:pt>
                <c:pt idx="4368">
                  <c:v>76</c:v>
                </c:pt>
                <c:pt idx="4369">
                  <c:v>77</c:v>
                </c:pt>
                <c:pt idx="4370">
                  <c:v>76</c:v>
                </c:pt>
                <c:pt idx="4371">
                  <c:v>77</c:v>
                </c:pt>
                <c:pt idx="4372">
                  <c:v>77</c:v>
                </c:pt>
                <c:pt idx="4373">
                  <c:v>80</c:v>
                </c:pt>
                <c:pt idx="4374">
                  <c:v>85</c:v>
                </c:pt>
                <c:pt idx="4375">
                  <c:v>93</c:v>
                </c:pt>
                <c:pt idx="4376">
                  <c:v>104</c:v>
                </c:pt>
                <c:pt idx="4377">
                  <c:v>117</c:v>
                </c:pt>
                <c:pt idx="4378">
                  <c:v>134</c:v>
                </c:pt>
                <c:pt idx="4379">
                  <c:v>153</c:v>
                </c:pt>
                <c:pt idx="4380">
                  <c:v>168</c:v>
                </c:pt>
                <c:pt idx="4381">
                  <c:v>185</c:v>
                </c:pt>
                <c:pt idx="4382">
                  <c:v>191</c:v>
                </c:pt>
                <c:pt idx="4383">
                  <c:v>195</c:v>
                </c:pt>
                <c:pt idx="4384">
                  <c:v>195</c:v>
                </c:pt>
                <c:pt idx="4385">
                  <c:v>196</c:v>
                </c:pt>
                <c:pt idx="4386">
                  <c:v>196</c:v>
                </c:pt>
                <c:pt idx="4387">
                  <c:v>196</c:v>
                </c:pt>
                <c:pt idx="4388">
                  <c:v>196</c:v>
                </c:pt>
                <c:pt idx="4389">
                  <c:v>197</c:v>
                </c:pt>
                <c:pt idx="4390">
                  <c:v>196</c:v>
                </c:pt>
                <c:pt idx="4391">
                  <c:v>193</c:v>
                </c:pt>
                <c:pt idx="4392">
                  <c:v>189</c:v>
                </c:pt>
                <c:pt idx="4393">
                  <c:v>182</c:v>
                </c:pt>
                <c:pt idx="4394">
                  <c:v>178</c:v>
                </c:pt>
                <c:pt idx="4395">
                  <c:v>174</c:v>
                </c:pt>
                <c:pt idx="4396">
                  <c:v>169</c:v>
                </c:pt>
                <c:pt idx="4397">
                  <c:v>166</c:v>
                </c:pt>
                <c:pt idx="4398">
                  <c:v>163</c:v>
                </c:pt>
                <c:pt idx="4399">
                  <c:v>160</c:v>
                </c:pt>
                <c:pt idx="4400">
                  <c:v>156</c:v>
                </c:pt>
                <c:pt idx="4401">
                  <c:v>154</c:v>
                </c:pt>
                <c:pt idx="4402">
                  <c:v>151</c:v>
                </c:pt>
                <c:pt idx="4403">
                  <c:v>149</c:v>
                </c:pt>
                <c:pt idx="4404">
                  <c:v>146</c:v>
                </c:pt>
                <c:pt idx="4405">
                  <c:v>144</c:v>
                </c:pt>
                <c:pt idx="4406">
                  <c:v>142</c:v>
                </c:pt>
                <c:pt idx="4407">
                  <c:v>140</c:v>
                </c:pt>
                <c:pt idx="4408">
                  <c:v>138</c:v>
                </c:pt>
                <c:pt idx="4409">
                  <c:v>136</c:v>
                </c:pt>
                <c:pt idx="4410">
                  <c:v>135</c:v>
                </c:pt>
                <c:pt idx="4411">
                  <c:v>133</c:v>
                </c:pt>
                <c:pt idx="4412">
                  <c:v>131</c:v>
                </c:pt>
                <c:pt idx="4413">
                  <c:v>129</c:v>
                </c:pt>
                <c:pt idx="4414">
                  <c:v>128</c:v>
                </c:pt>
                <c:pt idx="4415">
                  <c:v>127</c:v>
                </c:pt>
                <c:pt idx="4416">
                  <c:v>125</c:v>
                </c:pt>
                <c:pt idx="4417">
                  <c:v>124</c:v>
                </c:pt>
                <c:pt idx="4418">
                  <c:v>122</c:v>
                </c:pt>
                <c:pt idx="4419">
                  <c:v>121</c:v>
                </c:pt>
                <c:pt idx="4420">
                  <c:v>120</c:v>
                </c:pt>
                <c:pt idx="4421">
                  <c:v>119</c:v>
                </c:pt>
                <c:pt idx="4422">
                  <c:v>117</c:v>
                </c:pt>
                <c:pt idx="4423">
                  <c:v>116</c:v>
                </c:pt>
                <c:pt idx="4424">
                  <c:v>115</c:v>
                </c:pt>
                <c:pt idx="4425">
                  <c:v>114</c:v>
                </c:pt>
                <c:pt idx="4426">
                  <c:v>113</c:v>
                </c:pt>
                <c:pt idx="4427">
                  <c:v>112</c:v>
                </c:pt>
                <c:pt idx="4428">
                  <c:v>111</c:v>
                </c:pt>
                <c:pt idx="4429">
                  <c:v>110</c:v>
                </c:pt>
                <c:pt idx="4430">
                  <c:v>109</c:v>
                </c:pt>
                <c:pt idx="4431">
                  <c:v>108</c:v>
                </c:pt>
                <c:pt idx="4432">
                  <c:v>108</c:v>
                </c:pt>
                <c:pt idx="4433">
                  <c:v>107</c:v>
                </c:pt>
                <c:pt idx="4434">
                  <c:v>106</c:v>
                </c:pt>
                <c:pt idx="4435">
                  <c:v>105</c:v>
                </c:pt>
                <c:pt idx="4436">
                  <c:v>105</c:v>
                </c:pt>
                <c:pt idx="4437">
                  <c:v>104</c:v>
                </c:pt>
                <c:pt idx="4438">
                  <c:v>103</c:v>
                </c:pt>
                <c:pt idx="4439">
                  <c:v>102</c:v>
                </c:pt>
                <c:pt idx="4440">
                  <c:v>102</c:v>
                </c:pt>
                <c:pt idx="4441">
                  <c:v>101</c:v>
                </c:pt>
                <c:pt idx="4442">
                  <c:v>100</c:v>
                </c:pt>
                <c:pt idx="4443">
                  <c:v>100</c:v>
                </c:pt>
                <c:pt idx="4444">
                  <c:v>99</c:v>
                </c:pt>
                <c:pt idx="4445">
                  <c:v>99</c:v>
                </c:pt>
                <c:pt idx="4446">
                  <c:v>98</c:v>
                </c:pt>
                <c:pt idx="4447">
                  <c:v>97</c:v>
                </c:pt>
                <c:pt idx="4448">
                  <c:v>97</c:v>
                </c:pt>
                <c:pt idx="4449">
                  <c:v>96</c:v>
                </c:pt>
                <c:pt idx="4450">
                  <c:v>96</c:v>
                </c:pt>
                <c:pt idx="4451">
                  <c:v>95</c:v>
                </c:pt>
                <c:pt idx="4452">
                  <c:v>95</c:v>
                </c:pt>
                <c:pt idx="4453">
                  <c:v>94</c:v>
                </c:pt>
                <c:pt idx="4454">
                  <c:v>94</c:v>
                </c:pt>
                <c:pt idx="4455">
                  <c:v>93</c:v>
                </c:pt>
                <c:pt idx="4456">
                  <c:v>93</c:v>
                </c:pt>
                <c:pt idx="4457">
                  <c:v>92</c:v>
                </c:pt>
                <c:pt idx="4458">
                  <c:v>92</c:v>
                </c:pt>
                <c:pt idx="4459">
                  <c:v>92</c:v>
                </c:pt>
                <c:pt idx="4460">
                  <c:v>91</c:v>
                </c:pt>
                <c:pt idx="4461">
                  <c:v>91</c:v>
                </c:pt>
                <c:pt idx="4462">
                  <c:v>90</c:v>
                </c:pt>
                <c:pt idx="4463">
                  <c:v>90</c:v>
                </c:pt>
                <c:pt idx="4464">
                  <c:v>90</c:v>
                </c:pt>
                <c:pt idx="4465">
                  <c:v>89</c:v>
                </c:pt>
                <c:pt idx="4466">
                  <c:v>89</c:v>
                </c:pt>
                <c:pt idx="4467">
                  <c:v>89</c:v>
                </c:pt>
                <c:pt idx="4468">
                  <c:v>88</c:v>
                </c:pt>
                <c:pt idx="4469">
                  <c:v>88</c:v>
                </c:pt>
                <c:pt idx="4470">
                  <c:v>87</c:v>
                </c:pt>
                <c:pt idx="4471">
                  <c:v>87</c:v>
                </c:pt>
                <c:pt idx="4472">
                  <c:v>87</c:v>
                </c:pt>
                <c:pt idx="4473">
                  <c:v>86</c:v>
                </c:pt>
                <c:pt idx="4474">
                  <c:v>86</c:v>
                </c:pt>
                <c:pt idx="4475">
                  <c:v>86</c:v>
                </c:pt>
                <c:pt idx="4476">
                  <c:v>86</c:v>
                </c:pt>
                <c:pt idx="4477">
                  <c:v>85</c:v>
                </c:pt>
                <c:pt idx="4478">
                  <c:v>85</c:v>
                </c:pt>
                <c:pt idx="4479">
                  <c:v>85</c:v>
                </c:pt>
                <c:pt idx="4480">
                  <c:v>84</c:v>
                </c:pt>
                <c:pt idx="4481">
                  <c:v>84</c:v>
                </c:pt>
                <c:pt idx="4482">
                  <c:v>84</c:v>
                </c:pt>
                <c:pt idx="4483">
                  <c:v>84</c:v>
                </c:pt>
                <c:pt idx="4484">
                  <c:v>84</c:v>
                </c:pt>
                <c:pt idx="4485">
                  <c:v>83</c:v>
                </c:pt>
                <c:pt idx="4486">
                  <c:v>83</c:v>
                </c:pt>
                <c:pt idx="4487">
                  <c:v>83</c:v>
                </c:pt>
                <c:pt idx="4488">
                  <c:v>83</c:v>
                </c:pt>
                <c:pt idx="4489">
                  <c:v>82</c:v>
                </c:pt>
                <c:pt idx="4490">
                  <c:v>82</c:v>
                </c:pt>
                <c:pt idx="4491">
                  <c:v>82</c:v>
                </c:pt>
                <c:pt idx="4492">
                  <c:v>82</c:v>
                </c:pt>
                <c:pt idx="4493">
                  <c:v>81</c:v>
                </c:pt>
                <c:pt idx="4494">
                  <c:v>81</c:v>
                </c:pt>
                <c:pt idx="4495">
                  <c:v>81</c:v>
                </c:pt>
                <c:pt idx="4496">
                  <c:v>81</c:v>
                </c:pt>
                <c:pt idx="4497">
                  <c:v>81</c:v>
                </c:pt>
                <c:pt idx="4498">
                  <c:v>80</c:v>
                </c:pt>
                <c:pt idx="4499">
                  <c:v>80</c:v>
                </c:pt>
                <c:pt idx="4500">
                  <c:v>80</c:v>
                </c:pt>
                <c:pt idx="4501">
                  <c:v>80</c:v>
                </c:pt>
                <c:pt idx="4502">
                  <c:v>80</c:v>
                </c:pt>
                <c:pt idx="4503">
                  <c:v>79</c:v>
                </c:pt>
                <c:pt idx="4504">
                  <c:v>79</c:v>
                </c:pt>
                <c:pt idx="4505">
                  <c:v>79</c:v>
                </c:pt>
                <c:pt idx="4506">
                  <c:v>79</c:v>
                </c:pt>
                <c:pt idx="4507">
                  <c:v>79</c:v>
                </c:pt>
                <c:pt idx="4508">
                  <c:v>78</c:v>
                </c:pt>
                <c:pt idx="4509">
                  <c:v>78</c:v>
                </c:pt>
                <c:pt idx="4510">
                  <c:v>78</c:v>
                </c:pt>
                <c:pt idx="4511">
                  <c:v>78</c:v>
                </c:pt>
                <c:pt idx="4512">
                  <c:v>78</c:v>
                </c:pt>
                <c:pt idx="4513">
                  <c:v>77</c:v>
                </c:pt>
                <c:pt idx="4514">
                  <c:v>78</c:v>
                </c:pt>
                <c:pt idx="4515">
                  <c:v>77</c:v>
                </c:pt>
                <c:pt idx="4516">
                  <c:v>77</c:v>
                </c:pt>
                <c:pt idx="4517">
                  <c:v>77</c:v>
                </c:pt>
                <c:pt idx="4518">
                  <c:v>77</c:v>
                </c:pt>
                <c:pt idx="4519">
                  <c:v>77</c:v>
                </c:pt>
                <c:pt idx="4520">
                  <c:v>77</c:v>
                </c:pt>
                <c:pt idx="4521">
                  <c:v>76</c:v>
                </c:pt>
                <c:pt idx="4522">
                  <c:v>76</c:v>
                </c:pt>
                <c:pt idx="4523">
                  <c:v>76</c:v>
                </c:pt>
                <c:pt idx="4524">
                  <c:v>76</c:v>
                </c:pt>
                <c:pt idx="4525">
                  <c:v>77</c:v>
                </c:pt>
                <c:pt idx="4526">
                  <c:v>80</c:v>
                </c:pt>
                <c:pt idx="4527">
                  <c:v>85</c:v>
                </c:pt>
                <c:pt idx="4528">
                  <c:v>93</c:v>
                </c:pt>
                <c:pt idx="4529">
                  <c:v>104</c:v>
                </c:pt>
                <c:pt idx="4530">
                  <c:v>118</c:v>
                </c:pt>
                <c:pt idx="4531">
                  <c:v>135</c:v>
                </c:pt>
                <c:pt idx="4532">
                  <c:v>156</c:v>
                </c:pt>
                <c:pt idx="4533">
                  <c:v>178</c:v>
                </c:pt>
                <c:pt idx="4534">
                  <c:v>188</c:v>
                </c:pt>
                <c:pt idx="4535">
                  <c:v>191</c:v>
                </c:pt>
                <c:pt idx="4536">
                  <c:v>193</c:v>
                </c:pt>
                <c:pt idx="4537">
                  <c:v>195</c:v>
                </c:pt>
                <c:pt idx="4538">
                  <c:v>193</c:v>
                </c:pt>
                <c:pt idx="4539">
                  <c:v>189</c:v>
                </c:pt>
                <c:pt idx="4540">
                  <c:v>183</c:v>
                </c:pt>
                <c:pt idx="4541">
                  <c:v>177</c:v>
                </c:pt>
                <c:pt idx="4542">
                  <c:v>172</c:v>
                </c:pt>
                <c:pt idx="4543">
                  <c:v>167</c:v>
                </c:pt>
                <c:pt idx="4544">
                  <c:v>163</c:v>
                </c:pt>
                <c:pt idx="4545">
                  <c:v>160</c:v>
                </c:pt>
                <c:pt idx="4546">
                  <c:v>156</c:v>
                </c:pt>
                <c:pt idx="4547">
                  <c:v>153</c:v>
                </c:pt>
                <c:pt idx="4548">
                  <c:v>150</c:v>
                </c:pt>
                <c:pt idx="4549">
                  <c:v>148</c:v>
                </c:pt>
                <c:pt idx="4550">
                  <c:v>145</c:v>
                </c:pt>
                <c:pt idx="4551">
                  <c:v>143</c:v>
                </c:pt>
                <c:pt idx="4552">
                  <c:v>140</c:v>
                </c:pt>
                <c:pt idx="4553">
                  <c:v>139</c:v>
                </c:pt>
                <c:pt idx="4554">
                  <c:v>137</c:v>
                </c:pt>
                <c:pt idx="4555">
                  <c:v>135</c:v>
                </c:pt>
                <c:pt idx="4556">
                  <c:v>133</c:v>
                </c:pt>
                <c:pt idx="4557">
                  <c:v>131</c:v>
                </c:pt>
                <c:pt idx="4558">
                  <c:v>130</c:v>
                </c:pt>
                <c:pt idx="4559">
                  <c:v>128</c:v>
                </c:pt>
                <c:pt idx="4560">
                  <c:v>127</c:v>
                </c:pt>
                <c:pt idx="4561">
                  <c:v>125</c:v>
                </c:pt>
                <c:pt idx="4562">
                  <c:v>124</c:v>
                </c:pt>
                <c:pt idx="4563">
                  <c:v>122</c:v>
                </c:pt>
                <c:pt idx="4564">
                  <c:v>121</c:v>
                </c:pt>
                <c:pt idx="4565">
                  <c:v>120</c:v>
                </c:pt>
                <c:pt idx="4566">
                  <c:v>118</c:v>
                </c:pt>
                <c:pt idx="4567">
                  <c:v>117</c:v>
                </c:pt>
                <c:pt idx="4568">
                  <c:v>116</c:v>
                </c:pt>
                <c:pt idx="4569">
                  <c:v>115</c:v>
                </c:pt>
                <c:pt idx="4570">
                  <c:v>114</c:v>
                </c:pt>
                <c:pt idx="4571">
                  <c:v>113</c:v>
                </c:pt>
                <c:pt idx="4572">
                  <c:v>112</c:v>
                </c:pt>
                <c:pt idx="4573">
                  <c:v>111</c:v>
                </c:pt>
                <c:pt idx="4574">
                  <c:v>110</c:v>
                </c:pt>
                <c:pt idx="4575">
                  <c:v>109</c:v>
                </c:pt>
                <c:pt idx="4576">
                  <c:v>108</c:v>
                </c:pt>
                <c:pt idx="4577">
                  <c:v>107</c:v>
                </c:pt>
                <c:pt idx="4578">
                  <c:v>106</c:v>
                </c:pt>
                <c:pt idx="4579">
                  <c:v>106</c:v>
                </c:pt>
                <c:pt idx="4580">
                  <c:v>105</c:v>
                </c:pt>
                <c:pt idx="4581">
                  <c:v>104</c:v>
                </c:pt>
                <c:pt idx="4582">
                  <c:v>103</c:v>
                </c:pt>
                <c:pt idx="4583">
                  <c:v>102</c:v>
                </c:pt>
                <c:pt idx="4584">
                  <c:v>102</c:v>
                </c:pt>
                <c:pt idx="4585">
                  <c:v>101</c:v>
                </c:pt>
                <c:pt idx="4586">
                  <c:v>100</c:v>
                </c:pt>
                <c:pt idx="4587">
                  <c:v>100</c:v>
                </c:pt>
                <c:pt idx="4588">
                  <c:v>99</c:v>
                </c:pt>
                <c:pt idx="4589">
                  <c:v>99</c:v>
                </c:pt>
                <c:pt idx="4590">
                  <c:v>98</c:v>
                </c:pt>
                <c:pt idx="4591">
                  <c:v>97</c:v>
                </c:pt>
                <c:pt idx="4592">
                  <c:v>97</c:v>
                </c:pt>
                <c:pt idx="4593">
                  <c:v>96</c:v>
                </c:pt>
                <c:pt idx="4594">
                  <c:v>96</c:v>
                </c:pt>
                <c:pt idx="4595">
                  <c:v>95</c:v>
                </c:pt>
                <c:pt idx="4596">
                  <c:v>95</c:v>
                </c:pt>
                <c:pt idx="4597">
                  <c:v>94</c:v>
                </c:pt>
                <c:pt idx="4598">
                  <c:v>94</c:v>
                </c:pt>
                <c:pt idx="4599">
                  <c:v>93</c:v>
                </c:pt>
                <c:pt idx="4600">
                  <c:v>93</c:v>
                </c:pt>
                <c:pt idx="4601">
                  <c:v>92</c:v>
                </c:pt>
                <c:pt idx="4602">
                  <c:v>92</c:v>
                </c:pt>
                <c:pt idx="4603">
                  <c:v>91</c:v>
                </c:pt>
                <c:pt idx="4604">
                  <c:v>91</c:v>
                </c:pt>
                <c:pt idx="4605">
                  <c:v>91</c:v>
                </c:pt>
                <c:pt idx="4606">
                  <c:v>90</c:v>
                </c:pt>
                <c:pt idx="4607">
                  <c:v>90</c:v>
                </c:pt>
                <c:pt idx="4608">
                  <c:v>89</c:v>
                </c:pt>
                <c:pt idx="4609">
                  <c:v>89</c:v>
                </c:pt>
                <c:pt idx="4610">
                  <c:v>89</c:v>
                </c:pt>
                <c:pt idx="4611">
                  <c:v>88</c:v>
                </c:pt>
                <c:pt idx="4612">
                  <c:v>88</c:v>
                </c:pt>
                <c:pt idx="4613">
                  <c:v>87</c:v>
                </c:pt>
                <c:pt idx="4614">
                  <c:v>87</c:v>
                </c:pt>
                <c:pt idx="4615">
                  <c:v>87</c:v>
                </c:pt>
                <c:pt idx="4616">
                  <c:v>87</c:v>
                </c:pt>
                <c:pt idx="4617">
                  <c:v>86</c:v>
                </c:pt>
                <c:pt idx="4618">
                  <c:v>86</c:v>
                </c:pt>
                <c:pt idx="4619">
                  <c:v>86</c:v>
                </c:pt>
                <c:pt idx="4620">
                  <c:v>85</c:v>
                </c:pt>
                <c:pt idx="4621">
                  <c:v>85</c:v>
                </c:pt>
                <c:pt idx="4622">
                  <c:v>85</c:v>
                </c:pt>
                <c:pt idx="4623">
                  <c:v>84</c:v>
                </c:pt>
                <c:pt idx="4624">
                  <c:v>84</c:v>
                </c:pt>
                <c:pt idx="4625">
                  <c:v>84</c:v>
                </c:pt>
                <c:pt idx="4626">
                  <c:v>84</c:v>
                </c:pt>
                <c:pt idx="4627">
                  <c:v>83</c:v>
                </c:pt>
                <c:pt idx="4628">
                  <c:v>83</c:v>
                </c:pt>
                <c:pt idx="4629">
                  <c:v>82</c:v>
                </c:pt>
                <c:pt idx="4630">
                  <c:v>82</c:v>
                </c:pt>
                <c:pt idx="4631">
                  <c:v>82</c:v>
                </c:pt>
                <c:pt idx="4632">
                  <c:v>82</c:v>
                </c:pt>
                <c:pt idx="4633">
                  <c:v>82</c:v>
                </c:pt>
                <c:pt idx="4634">
                  <c:v>81</c:v>
                </c:pt>
                <c:pt idx="4635">
                  <c:v>81</c:v>
                </c:pt>
                <c:pt idx="4636">
                  <c:v>81</c:v>
                </c:pt>
                <c:pt idx="4637">
                  <c:v>81</c:v>
                </c:pt>
                <c:pt idx="4638">
                  <c:v>81</c:v>
                </c:pt>
                <c:pt idx="4639">
                  <c:v>80</c:v>
                </c:pt>
                <c:pt idx="4640">
                  <c:v>80</c:v>
                </c:pt>
                <c:pt idx="4641">
                  <c:v>80</c:v>
                </c:pt>
                <c:pt idx="4642">
                  <c:v>80</c:v>
                </c:pt>
                <c:pt idx="4643">
                  <c:v>82</c:v>
                </c:pt>
                <c:pt idx="4644">
                  <c:v>86</c:v>
                </c:pt>
                <c:pt idx="4645">
                  <c:v>92</c:v>
                </c:pt>
                <c:pt idx="4646">
                  <c:v>103</c:v>
                </c:pt>
                <c:pt idx="4647">
                  <c:v>116</c:v>
                </c:pt>
                <c:pt idx="4648">
                  <c:v>134</c:v>
                </c:pt>
                <c:pt idx="4649">
                  <c:v>157</c:v>
                </c:pt>
                <c:pt idx="4650">
                  <c:v>178</c:v>
                </c:pt>
                <c:pt idx="4651">
                  <c:v>187</c:v>
                </c:pt>
                <c:pt idx="4652">
                  <c:v>191</c:v>
                </c:pt>
                <c:pt idx="4653">
                  <c:v>195</c:v>
                </c:pt>
                <c:pt idx="4654">
                  <c:v>195</c:v>
                </c:pt>
                <c:pt idx="4655">
                  <c:v>195</c:v>
                </c:pt>
                <c:pt idx="4656">
                  <c:v>196</c:v>
                </c:pt>
                <c:pt idx="4657">
                  <c:v>196</c:v>
                </c:pt>
                <c:pt idx="4658">
                  <c:v>196</c:v>
                </c:pt>
                <c:pt idx="4659">
                  <c:v>196</c:v>
                </c:pt>
                <c:pt idx="4660">
                  <c:v>196</c:v>
                </c:pt>
                <c:pt idx="4661">
                  <c:v>193</c:v>
                </c:pt>
                <c:pt idx="4662">
                  <c:v>188</c:v>
                </c:pt>
                <c:pt idx="4663">
                  <c:v>182</c:v>
                </c:pt>
                <c:pt idx="4664">
                  <c:v>178</c:v>
                </c:pt>
                <c:pt idx="4665">
                  <c:v>173</c:v>
                </c:pt>
                <c:pt idx="4666">
                  <c:v>170</c:v>
                </c:pt>
                <c:pt idx="4667">
                  <c:v>166</c:v>
                </c:pt>
                <c:pt idx="4668">
                  <c:v>163</c:v>
                </c:pt>
                <c:pt idx="4669">
                  <c:v>160</c:v>
                </c:pt>
                <c:pt idx="4670">
                  <c:v>157</c:v>
                </c:pt>
                <c:pt idx="4671">
                  <c:v>154</c:v>
                </c:pt>
                <c:pt idx="4672">
                  <c:v>151</c:v>
                </c:pt>
                <c:pt idx="4673">
                  <c:v>149</c:v>
                </c:pt>
                <c:pt idx="4674">
                  <c:v>146</c:v>
                </c:pt>
                <c:pt idx="4675">
                  <c:v>144</c:v>
                </c:pt>
                <c:pt idx="4676">
                  <c:v>142</c:v>
                </c:pt>
                <c:pt idx="4677">
                  <c:v>140</c:v>
                </c:pt>
                <c:pt idx="4678">
                  <c:v>138</c:v>
                </c:pt>
                <c:pt idx="4679">
                  <c:v>135</c:v>
                </c:pt>
                <c:pt idx="4680">
                  <c:v>75</c:v>
                </c:pt>
                <c:pt idx="4681">
                  <c:v>74</c:v>
                </c:pt>
                <c:pt idx="4682">
                  <c:v>71</c:v>
                </c:pt>
                <c:pt idx="4683">
                  <c:v>102</c:v>
                </c:pt>
                <c:pt idx="4684">
                  <c:v>102</c:v>
                </c:pt>
                <c:pt idx="4685">
                  <c:v>98</c:v>
                </c:pt>
                <c:pt idx="4686">
                  <c:v>98</c:v>
                </c:pt>
                <c:pt idx="4687">
                  <c:v>97</c:v>
                </c:pt>
                <c:pt idx="4688">
                  <c:v>96</c:v>
                </c:pt>
                <c:pt idx="4689">
                  <c:v>95</c:v>
                </c:pt>
                <c:pt idx="4690">
                  <c:v>94</c:v>
                </c:pt>
                <c:pt idx="4691">
                  <c:v>94</c:v>
                </c:pt>
                <c:pt idx="4692">
                  <c:v>93</c:v>
                </c:pt>
                <c:pt idx="4693">
                  <c:v>92</c:v>
                </c:pt>
                <c:pt idx="4694">
                  <c:v>91</c:v>
                </c:pt>
                <c:pt idx="4695">
                  <c:v>91</c:v>
                </c:pt>
                <c:pt idx="4696">
                  <c:v>90</c:v>
                </c:pt>
                <c:pt idx="4697">
                  <c:v>90</c:v>
                </c:pt>
                <c:pt idx="4698">
                  <c:v>89</c:v>
                </c:pt>
                <c:pt idx="4699">
                  <c:v>89</c:v>
                </c:pt>
                <c:pt idx="4700">
                  <c:v>88</c:v>
                </c:pt>
                <c:pt idx="4701">
                  <c:v>87</c:v>
                </c:pt>
                <c:pt idx="4702">
                  <c:v>87</c:v>
                </c:pt>
                <c:pt idx="4703">
                  <c:v>87</c:v>
                </c:pt>
                <c:pt idx="4704">
                  <c:v>86</c:v>
                </c:pt>
                <c:pt idx="4705">
                  <c:v>86</c:v>
                </c:pt>
                <c:pt idx="4706">
                  <c:v>85</c:v>
                </c:pt>
                <c:pt idx="4707">
                  <c:v>85</c:v>
                </c:pt>
                <c:pt idx="4708">
                  <c:v>84</c:v>
                </c:pt>
                <c:pt idx="4709">
                  <c:v>84</c:v>
                </c:pt>
                <c:pt idx="4710">
                  <c:v>84</c:v>
                </c:pt>
                <c:pt idx="4711">
                  <c:v>83</c:v>
                </c:pt>
                <c:pt idx="4712">
                  <c:v>83</c:v>
                </c:pt>
                <c:pt idx="4713">
                  <c:v>83</c:v>
                </c:pt>
                <c:pt idx="4714">
                  <c:v>83</c:v>
                </c:pt>
                <c:pt idx="4715">
                  <c:v>82</c:v>
                </c:pt>
                <c:pt idx="4716">
                  <c:v>82</c:v>
                </c:pt>
                <c:pt idx="4717">
                  <c:v>82</c:v>
                </c:pt>
                <c:pt idx="4718">
                  <c:v>81</c:v>
                </c:pt>
                <c:pt idx="4719">
                  <c:v>81</c:v>
                </c:pt>
                <c:pt idx="4720">
                  <c:v>81</c:v>
                </c:pt>
                <c:pt idx="4721">
                  <c:v>80</c:v>
                </c:pt>
                <c:pt idx="4722">
                  <c:v>80</c:v>
                </c:pt>
                <c:pt idx="4723">
                  <c:v>80</c:v>
                </c:pt>
                <c:pt idx="4724">
                  <c:v>80</c:v>
                </c:pt>
                <c:pt idx="4725">
                  <c:v>80</c:v>
                </c:pt>
                <c:pt idx="4726">
                  <c:v>79</c:v>
                </c:pt>
                <c:pt idx="4727">
                  <c:v>79</c:v>
                </c:pt>
                <c:pt idx="4728">
                  <c:v>79</c:v>
                </c:pt>
                <c:pt idx="4729">
                  <c:v>79</c:v>
                </c:pt>
                <c:pt idx="4730">
                  <c:v>79</c:v>
                </c:pt>
                <c:pt idx="4731">
                  <c:v>78</c:v>
                </c:pt>
                <c:pt idx="4732">
                  <c:v>78</c:v>
                </c:pt>
                <c:pt idx="4733">
                  <c:v>78</c:v>
                </c:pt>
                <c:pt idx="4734">
                  <c:v>78</c:v>
                </c:pt>
                <c:pt idx="4735">
                  <c:v>78</c:v>
                </c:pt>
                <c:pt idx="4736">
                  <c:v>77</c:v>
                </c:pt>
                <c:pt idx="4737">
                  <c:v>77</c:v>
                </c:pt>
                <c:pt idx="4738">
                  <c:v>77</c:v>
                </c:pt>
                <c:pt idx="4739">
                  <c:v>77</c:v>
                </c:pt>
                <c:pt idx="4740">
                  <c:v>77</c:v>
                </c:pt>
                <c:pt idx="4741">
                  <c:v>77</c:v>
                </c:pt>
                <c:pt idx="4742">
                  <c:v>77</c:v>
                </c:pt>
                <c:pt idx="4743">
                  <c:v>76</c:v>
                </c:pt>
                <c:pt idx="4744">
                  <c:v>76</c:v>
                </c:pt>
                <c:pt idx="4745">
                  <c:v>76</c:v>
                </c:pt>
                <c:pt idx="4746">
                  <c:v>76</c:v>
                </c:pt>
                <c:pt idx="4747">
                  <c:v>76</c:v>
                </c:pt>
                <c:pt idx="4748">
                  <c:v>76</c:v>
                </c:pt>
                <c:pt idx="4749">
                  <c:v>76</c:v>
                </c:pt>
                <c:pt idx="4750">
                  <c:v>76</c:v>
                </c:pt>
                <c:pt idx="4751">
                  <c:v>75</c:v>
                </c:pt>
                <c:pt idx="4752">
                  <c:v>75</c:v>
                </c:pt>
                <c:pt idx="4753">
                  <c:v>75</c:v>
                </c:pt>
                <c:pt idx="4754">
                  <c:v>75</c:v>
                </c:pt>
                <c:pt idx="4755">
                  <c:v>75</c:v>
                </c:pt>
                <c:pt idx="4756">
                  <c:v>75</c:v>
                </c:pt>
                <c:pt idx="4757">
                  <c:v>75</c:v>
                </c:pt>
                <c:pt idx="4758">
                  <c:v>74</c:v>
                </c:pt>
                <c:pt idx="4759">
                  <c:v>74</c:v>
                </c:pt>
                <c:pt idx="4760">
                  <c:v>74</c:v>
                </c:pt>
                <c:pt idx="4761">
                  <c:v>74</c:v>
                </c:pt>
                <c:pt idx="4762">
                  <c:v>74</c:v>
                </c:pt>
                <c:pt idx="4763">
                  <c:v>74</c:v>
                </c:pt>
                <c:pt idx="4764">
                  <c:v>74</c:v>
                </c:pt>
                <c:pt idx="4765">
                  <c:v>74</c:v>
                </c:pt>
                <c:pt idx="4766">
                  <c:v>74</c:v>
                </c:pt>
                <c:pt idx="4767">
                  <c:v>74</c:v>
                </c:pt>
                <c:pt idx="4768">
                  <c:v>74</c:v>
                </c:pt>
                <c:pt idx="4769">
                  <c:v>74</c:v>
                </c:pt>
                <c:pt idx="4770">
                  <c:v>74</c:v>
                </c:pt>
                <c:pt idx="4771">
                  <c:v>73</c:v>
                </c:pt>
                <c:pt idx="4772">
                  <c:v>73</c:v>
                </c:pt>
                <c:pt idx="4773">
                  <c:v>73</c:v>
                </c:pt>
                <c:pt idx="4774">
                  <c:v>74</c:v>
                </c:pt>
                <c:pt idx="4775">
                  <c:v>74</c:v>
                </c:pt>
                <c:pt idx="4776">
                  <c:v>73</c:v>
                </c:pt>
                <c:pt idx="4777">
                  <c:v>74</c:v>
                </c:pt>
                <c:pt idx="4778">
                  <c:v>74</c:v>
                </c:pt>
                <c:pt idx="4779">
                  <c:v>74</c:v>
                </c:pt>
                <c:pt idx="4780">
                  <c:v>74</c:v>
                </c:pt>
                <c:pt idx="4781">
                  <c:v>78</c:v>
                </c:pt>
                <c:pt idx="4782">
                  <c:v>109</c:v>
                </c:pt>
                <c:pt idx="4783">
                  <c:v>145</c:v>
                </c:pt>
                <c:pt idx="4784">
                  <c:v>147</c:v>
                </c:pt>
                <c:pt idx="4785">
                  <c:v>146</c:v>
                </c:pt>
                <c:pt idx="4786">
                  <c:v>147</c:v>
                </c:pt>
                <c:pt idx="4787">
                  <c:v>147</c:v>
                </c:pt>
                <c:pt idx="4788">
                  <c:v>147</c:v>
                </c:pt>
                <c:pt idx="4789">
                  <c:v>147</c:v>
                </c:pt>
                <c:pt idx="4790">
                  <c:v>147</c:v>
                </c:pt>
                <c:pt idx="4791">
                  <c:v>147</c:v>
                </c:pt>
                <c:pt idx="4792">
                  <c:v>147</c:v>
                </c:pt>
                <c:pt idx="4793">
                  <c:v>147</c:v>
                </c:pt>
                <c:pt idx="4794">
                  <c:v>135</c:v>
                </c:pt>
                <c:pt idx="4795">
                  <c:v>128</c:v>
                </c:pt>
                <c:pt idx="4796">
                  <c:v>124</c:v>
                </c:pt>
                <c:pt idx="4797">
                  <c:v>120</c:v>
                </c:pt>
                <c:pt idx="4798">
                  <c:v>118</c:v>
                </c:pt>
                <c:pt idx="4799">
                  <c:v>115</c:v>
                </c:pt>
                <c:pt idx="4800">
                  <c:v>113</c:v>
                </c:pt>
                <c:pt idx="4801">
                  <c:v>112</c:v>
                </c:pt>
                <c:pt idx="4802">
                  <c:v>111</c:v>
                </c:pt>
                <c:pt idx="4803">
                  <c:v>110</c:v>
                </c:pt>
                <c:pt idx="4804">
                  <c:v>109</c:v>
                </c:pt>
                <c:pt idx="4805">
                  <c:v>108</c:v>
                </c:pt>
                <c:pt idx="4806">
                  <c:v>107</c:v>
                </c:pt>
                <c:pt idx="4807">
                  <c:v>106</c:v>
                </c:pt>
                <c:pt idx="4808">
                  <c:v>106</c:v>
                </c:pt>
                <c:pt idx="4809">
                  <c:v>105</c:v>
                </c:pt>
                <c:pt idx="4810">
                  <c:v>104</c:v>
                </c:pt>
                <c:pt idx="4811">
                  <c:v>104</c:v>
                </c:pt>
                <c:pt idx="4812">
                  <c:v>103</c:v>
                </c:pt>
                <c:pt idx="4813">
                  <c:v>102</c:v>
                </c:pt>
                <c:pt idx="4814">
                  <c:v>101</c:v>
                </c:pt>
                <c:pt idx="4815">
                  <c:v>101</c:v>
                </c:pt>
                <c:pt idx="4816">
                  <c:v>100</c:v>
                </c:pt>
                <c:pt idx="4817">
                  <c:v>99</c:v>
                </c:pt>
                <c:pt idx="4818">
                  <c:v>98</c:v>
                </c:pt>
                <c:pt idx="4819">
                  <c:v>97</c:v>
                </c:pt>
                <c:pt idx="4820">
                  <c:v>97</c:v>
                </c:pt>
                <c:pt idx="4821">
                  <c:v>96</c:v>
                </c:pt>
                <c:pt idx="4822">
                  <c:v>95</c:v>
                </c:pt>
                <c:pt idx="4823">
                  <c:v>95</c:v>
                </c:pt>
                <c:pt idx="4824">
                  <c:v>94</c:v>
                </c:pt>
                <c:pt idx="4825">
                  <c:v>93</c:v>
                </c:pt>
                <c:pt idx="4826">
                  <c:v>93</c:v>
                </c:pt>
                <c:pt idx="4827">
                  <c:v>92</c:v>
                </c:pt>
                <c:pt idx="4828">
                  <c:v>91</c:v>
                </c:pt>
                <c:pt idx="4829">
                  <c:v>91</c:v>
                </c:pt>
                <c:pt idx="4830">
                  <c:v>90</c:v>
                </c:pt>
                <c:pt idx="4831">
                  <c:v>90</c:v>
                </c:pt>
                <c:pt idx="4832">
                  <c:v>89</c:v>
                </c:pt>
                <c:pt idx="4833">
                  <c:v>89</c:v>
                </c:pt>
                <c:pt idx="4834">
                  <c:v>89</c:v>
                </c:pt>
                <c:pt idx="4835">
                  <c:v>88</c:v>
                </c:pt>
                <c:pt idx="4836">
                  <c:v>88</c:v>
                </c:pt>
                <c:pt idx="4837">
                  <c:v>87</c:v>
                </c:pt>
                <c:pt idx="4838">
                  <c:v>87</c:v>
                </c:pt>
                <c:pt idx="4839">
                  <c:v>86</c:v>
                </c:pt>
                <c:pt idx="4840">
                  <c:v>86</c:v>
                </c:pt>
                <c:pt idx="4841">
                  <c:v>86</c:v>
                </c:pt>
                <c:pt idx="4842">
                  <c:v>85</c:v>
                </c:pt>
                <c:pt idx="4843">
                  <c:v>85</c:v>
                </c:pt>
                <c:pt idx="4844">
                  <c:v>85</c:v>
                </c:pt>
                <c:pt idx="4845">
                  <c:v>84</c:v>
                </c:pt>
                <c:pt idx="4846">
                  <c:v>84</c:v>
                </c:pt>
                <c:pt idx="4847">
                  <c:v>84</c:v>
                </c:pt>
                <c:pt idx="4848">
                  <c:v>83</c:v>
                </c:pt>
                <c:pt idx="4849">
                  <c:v>83</c:v>
                </c:pt>
                <c:pt idx="4850">
                  <c:v>83</c:v>
                </c:pt>
                <c:pt idx="4851">
                  <c:v>82</c:v>
                </c:pt>
                <c:pt idx="4852">
                  <c:v>82</c:v>
                </c:pt>
                <c:pt idx="4853">
                  <c:v>82</c:v>
                </c:pt>
                <c:pt idx="4854">
                  <c:v>82</c:v>
                </c:pt>
                <c:pt idx="4855">
                  <c:v>81</c:v>
                </c:pt>
                <c:pt idx="4856">
                  <c:v>81</c:v>
                </c:pt>
                <c:pt idx="4857">
                  <c:v>81</c:v>
                </c:pt>
                <c:pt idx="4858">
                  <c:v>81</c:v>
                </c:pt>
                <c:pt idx="4859">
                  <c:v>80</c:v>
                </c:pt>
                <c:pt idx="4860">
                  <c:v>80</c:v>
                </c:pt>
                <c:pt idx="4861">
                  <c:v>80</c:v>
                </c:pt>
                <c:pt idx="4862">
                  <c:v>80</c:v>
                </c:pt>
                <c:pt idx="4863">
                  <c:v>79</c:v>
                </c:pt>
                <c:pt idx="4864">
                  <c:v>79</c:v>
                </c:pt>
                <c:pt idx="4865">
                  <c:v>79</c:v>
                </c:pt>
                <c:pt idx="4866">
                  <c:v>79</c:v>
                </c:pt>
                <c:pt idx="4867">
                  <c:v>79</c:v>
                </c:pt>
                <c:pt idx="4868">
                  <c:v>79</c:v>
                </c:pt>
                <c:pt idx="4869">
                  <c:v>78</c:v>
                </c:pt>
                <c:pt idx="4870">
                  <c:v>78</c:v>
                </c:pt>
                <c:pt idx="4871">
                  <c:v>78</c:v>
                </c:pt>
                <c:pt idx="4872">
                  <c:v>78</c:v>
                </c:pt>
                <c:pt idx="4873">
                  <c:v>78</c:v>
                </c:pt>
                <c:pt idx="4874">
                  <c:v>77</c:v>
                </c:pt>
                <c:pt idx="4875">
                  <c:v>77</c:v>
                </c:pt>
                <c:pt idx="4876">
                  <c:v>77</c:v>
                </c:pt>
                <c:pt idx="4877">
                  <c:v>77</c:v>
                </c:pt>
                <c:pt idx="4878">
                  <c:v>77</c:v>
                </c:pt>
                <c:pt idx="4879">
                  <c:v>77</c:v>
                </c:pt>
                <c:pt idx="4880">
                  <c:v>77</c:v>
                </c:pt>
                <c:pt idx="4881">
                  <c:v>76</c:v>
                </c:pt>
                <c:pt idx="4882">
                  <c:v>76</c:v>
                </c:pt>
                <c:pt idx="4883">
                  <c:v>76</c:v>
                </c:pt>
                <c:pt idx="4884">
                  <c:v>76</c:v>
                </c:pt>
                <c:pt idx="4885">
                  <c:v>76</c:v>
                </c:pt>
                <c:pt idx="4886">
                  <c:v>76</c:v>
                </c:pt>
                <c:pt idx="4887">
                  <c:v>76</c:v>
                </c:pt>
                <c:pt idx="4888">
                  <c:v>76</c:v>
                </c:pt>
                <c:pt idx="4889">
                  <c:v>75</c:v>
                </c:pt>
                <c:pt idx="4890">
                  <c:v>75</c:v>
                </c:pt>
                <c:pt idx="4891">
                  <c:v>75</c:v>
                </c:pt>
                <c:pt idx="4892">
                  <c:v>75</c:v>
                </c:pt>
                <c:pt idx="4893">
                  <c:v>75</c:v>
                </c:pt>
                <c:pt idx="4894">
                  <c:v>75</c:v>
                </c:pt>
                <c:pt idx="4895">
                  <c:v>75</c:v>
                </c:pt>
                <c:pt idx="4896">
                  <c:v>75</c:v>
                </c:pt>
                <c:pt idx="4897">
                  <c:v>75</c:v>
                </c:pt>
                <c:pt idx="4898">
                  <c:v>75</c:v>
                </c:pt>
                <c:pt idx="4899">
                  <c:v>75</c:v>
                </c:pt>
                <c:pt idx="4900">
                  <c:v>75</c:v>
                </c:pt>
                <c:pt idx="4901">
                  <c:v>76</c:v>
                </c:pt>
                <c:pt idx="4902">
                  <c:v>79</c:v>
                </c:pt>
                <c:pt idx="4903">
                  <c:v>115</c:v>
                </c:pt>
                <c:pt idx="4904">
                  <c:v>143</c:v>
                </c:pt>
                <c:pt idx="4905">
                  <c:v>145</c:v>
                </c:pt>
                <c:pt idx="4906">
                  <c:v>145</c:v>
                </c:pt>
                <c:pt idx="4907">
                  <c:v>144</c:v>
                </c:pt>
                <c:pt idx="4908">
                  <c:v>143</c:v>
                </c:pt>
                <c:pt idx="4909">
                  <c:v>143</c:v>
                </c:pt>
                <c:pt idx="4910">
                  <c:v>143</c:v>
                </c:pt>
                <c:pt idx="4911">
                  <c:v>144</c:v>
                </c:pt>
                <c:pt idx="4912">
                  <c:v>147</c:v>
                </c:pt>
                <c:pt idx="4913">
                  <c:v>147</c:v>
                </c:pt>
                <c:pt idx="4914">
                  <c:v>141</c:v>
                </c:pt>
                <c:pt idx="4915">
                  <c:v>132</c:v>
                </c:pt>
                <c:pt idx="4916">
                  <c:v>127</c:v>
                </c:pt>
                <c:pt idx="4917">
                  <c:v>123</c:v>
                </c:pt>
                <c:pt idx="4918">
                  <c:v>120</c:v>
                </c:pt>
                <c:pt idx="4919">
                  <c:v>118</c:v>
                </c:pt>
                <c:pt idx="4920">
                  <c:v>116</c:v>
                </c:pt>
                <c:pt idx="4921">
                  <c:v>114</c:v>
                </c:pt>
                <c:pt idx="4922">
                  <c:v>112</c:v>
                </c:pt>
                <c:pt idx="4923">
                  <c:v>111</c:v>
                </c:pt>
                <c:pt idx="4924">
                  <c:v>109</c:v>
                </c:pt>
                <c:pt idx="4925">
                  <c:v>108</c:v>
                </c:pt>
                <c:pt idx="4926">
                  <c:v>107</c:v>
                </c:pt>
                <c:pt idx="4927">
                  <c:v>106</c:v>
                </c:pt>
                <c:pt idx="4928">
                  <c:v>105</c:v>
                </c:pt>
                <c:pt idx="4929">
                  <c:v>104</c:v>
                </c:pt>
                <c:pt idx="4930">
                  <c:v>103</c:v>
                </c:pt>
                <c:pt idx="4931">
                  <c:v>102</c:v>
                </c:pt>
                <c:pt idx="4932">
                  <c:v>102</c:v>
                </c:pt>
                <c:pt idx="4933">
                  <c:v>101</c:v>
                </c:pt>
                <c:pt idx="4934">
                  <c:v>100</c:v>
                </c:pt>
                <c:pt idx="4935">
                  <c:v>99</c:v>
                </c:pt>
                <c:pt idx="4936">
                  <c:v>98</c:v>
                </c:pt>
                <c:pt idx="4937">
                  <c:v>98</c:v>
                </c:pt>
                <c:pt idx="4938">
                  <c:v>97</c:v>
                </c:pt>
                <c:pt idx="4939">
                  <c:v>97</c:v>
                </c:pt>
                <c:pt idx="4940">
                  <c:v>96</c:v>
                </c:pt>
                <c:pt idx="4941">
                  <c:v>96</c:v>
                </c:pt>
                <c:pt idx="4942">
                  <c:v>95</c:v>
                </c:pt>
                <c:pt idx="4943">
                  <c:v>94</c:v>
                </c:pt>
                <c:pt idx="4944">
                  <c:v>94</c:v>
                </c:pt>
                <c:pt idx="4945">
                  <c:v>93</c:v>
                </c:pt>
                <c:pt idx="4946">
                  <c:v>93</c:v>
                </c:pt>
                <c:pt idx="4947">
                  <c:v>92</c:v>
                </c:pt>
                <c:pt idx="4948">
                  <c:v>92</c:v>
                </c:pt>
                <c:pt idx="4949">
                  <c:v>91</c:v>
                </c:pt>
                <c:pt idx="4950">
                  <c:v>91</c:v>
                </c:pt>
                <c:pt idx="4951">
                  <c:v>90</c:v>
                </c:pt>
                <c:pt idx="4952">
                  <c:v>90</c:v>
                </c:pt>
                <c:pt idx="4953">
                  <c:v>89</c:v>
                </c:pt>
                <c:pt idx="4954">
                  <c:v>89</c:v>
                </c:pt>
                <c:pt idx="4955">
                  <c:v>88</c:v>
                </c:pt>
                <c:pt idx="4956">
                  <c:v>88</c:v>
                </c:pt>
                <c:pt idx="4957">
                  <c:v>88</c:v>
                </c:pt>
                <c:pt idx="4958">
                  <c:v>87</c:v>
                </c:pt>
                <c:pt idx="4959">
                  <c:v>87</c:v>
                </c:pt>
                <c:pt idx="4960">
                  <c:v>86</c:v>
                </c:pt>
                <c:pt idx="4961">
                  <c:v>86</c:v>
                </c:pt>
                <c:pt idx="4962">
                  <c:v>86</c:v>
                </c:pt>
                <c:pt idx="4963">
                  <c:v>85</c:v>
                </c:pt>
                <c:pt idx="4964">
                  <c:v>85</c:v>
                </c:pt>
                <c:pt idx="4965">
                  <c:v>85</c:v>
                </c:pt>
                <c:pt idx="4966">
                  <c:v>84</c:v>
                </c:pt>
                <c:pt idx="4967">
                  <c:v>84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Data!$H$1</c:f>
              <c:strCache>
                <c:ptCount val="1"/>
                <c:pt idx="0">
                  <c:v>outdoor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Data!$D$2:$D$4969</c:f>
              <c:numCache>
                <c:formatCode>m/d/yyyy\ h:mm</c:formatCode>
                <c:ptCount val="4968"/>
                <c:pt idx="0">
                  <c:v>40185.666666666664</c:v>
                </c:pt>
                <c:pt idx="1">
                  <c:v>40185.667361111111</c:v>
                </c:pt>
                <c:pt idx="2">
                  <c:v>40185.668055555558</c:v>
                </c:pt>
                <c:pt idx="3">
                  <c:v>40185.668750000004</c:v>
                </c:pt>
                <c:pt idx="4">
                  <c:v>40185.669444444451</c:v>
                </c:pt>
                <c:pt idx="5">
                  <c:v>40185.670138888898</c:v>
                </c:pt>
                <c:pt idx="6">
                  <c:v>40185.670833333344</c:v>
                </c:pt>
                <c:pt idx="7">
                  <c:v>40185.671527777791</c:v>
                </c:pt>
                <c:pt idx="8">
                  <c:v>40185.672222222238</c:v>
                </c:pt>
                <c:pt idx="9">
                  <c:v>40185.672916666685</c:v>
                </c:pt>
                <c:pt idx="10">
                  <c:v>40185.673611111131</c:v>
                </c:pt>
                <c:pt idx="11">
                  <c:v>40185.674305555578</c:v>
                </c:pt>
                <c:pt idx="12">
                  <c:v>40185.675000000025</c:v>
                </c:pt>
                <c:pt idx="13">
                  <c:v>40185.675694444471</c:v>
                </c:pt>
                <c:pt idx="14">
                  <c:v>40185.676388888918</c:v>
                </c:pt>
                <c:pt idx="15">
                  <c:v>40185.677083333365</c:v>
                </c:pt>
                <c:pt idx="16">
                  <c:v>40185.677777777812</c:v>
                </c:pt>
                <c:pt idx="17">
                  <c:v>40185.678472222258</c:v>
                </c:pt>
                <c:pt idx="18">
                  <c:v>40185.679166666705</c:v>
                </c:pt>
                <c:pt idx="19">
                  <c:v>40185.679861111152</c:v>
                </c:pt>
                <c:pt idx="20">
                  <c:v>40185.680555555598</c:v>
                </c:pt>
                <c:pt idx="21">
                  <c:v>40185.681250000045</c:v>
                </c:pt>
                <c:pt idx="22">
                  <c:v>40185.681944444492</c:v>
                </c:pt>
                <c:pt idx="23">
                  <c:v>40185.682638888939</c:v>
                </c:pt>
                <c:pt idx="24">
                  <c:v>40185.683333333385</c:v>
                </c:pt>
                <c:pt idx="25">
                  <c:v>40185.684027777832</c:v>
                </c:pt>
                <c:pt idx="26">
                  <c:v>40185.684722222279</c:v>
                </c:pt>
                <c:pt idx="27">
                  <c:v>40185.685416666725</c:v>
                </c:pt>
                <c:pt idx="28">
                  <c:v>40185.686111111172</c:v>
                </c:pt>
                <c:pt idx="29">
                  <c:v>40185.686805555619</c:v>
                </c:pt>
                <c:pt idx="30">
                  <c:v>40185.687500000065</c:v>
                </c:pt>
                <c:pt idx="31">
                  <c:v>40185.688194444512</c:v>
                </c:pt>
                <c:pt idx="32">
                  <c:v>40185.688888888959</c:v>
                </c:pt>
                <c:pt idx="33">
                  <c:v>40185.689583333406</c:v>
                </c:pt>
                <c:pt idx="34">
                  <c:v>40185.690277777852</c:v>
                </c:pt>
                <c:pt idx="35">
                  <c:v>40185.690972222299</c:v>
                </c:pt>
                <c:pt idx="36">
                  <c:v>40185.691666666746</c:v>
                </c:pt>
                <c:pt idx="37">
                  <c:v>40185.692361111192</c:v>
                </c:pt>
                <c:pt idx="38">
                  <c:v>40185.693055555639</c:v>
                </c:pt>
                <c:pt idx="39">
                  <c:v>40185.693750000086</c:v>
                </c:pt>
                <c:pt idx="40">
                  <c:v>40185.694444444533</c:v>
                </c:pt>
                <c:pt idx="41">
                  <c:v>40185.695138888979</c:v>
                </c:pt>
                <c:pt idx="42">
                  <c:v>40185.695833333426</c:v>
                </c:pt>
                <c:pt idx="43">
                  <c:v>40185.696527777873</c:v>
                </c:pt>
                <c:pt idx="44">
                  <c:v>40185.697222222319</c:v>
                </c:pt>
                <c:pt idx="45">
                  <c:v>40185.697916666766</c:v>
                </c:pt>
                <c:pt idx="46">
                  <c:v>40185.698611111213</c:v>
                </c:pt>
                <c:pt idx="47">
                  <c:v>40185.69930555566</c:v>
                </c:pt>
                <c:pt idx="48">
                  <c:v>40185.700000000106</c:v>
                </c:pt>
                <c:pt idx="49">
                  <c:v>40185.700694444553</c:v>
                </c:pt>
                <c:pt idx="50">
                  <c:v>40185.701388889</c:v>
                </c:pt>
                <c:pt idx="51">
                  <c:v>40185.702083333446</c:v>
                </c:pt>
                <c:pt idx="52">
                  <c:v>40185.702777777893</c:v>
                </c:pt>
                <c:pt idx="53">
                  <c:v>40185.70347222234</c:v>
                </c:pt>
                <c:pt idx="54">
                  <c:v>40185.704166666786</c:v>
                </c:pt>
                <c:pt idx="55">
                  <c:v>40185.704861111233</c:v>
                </c:pt>
                <c:pt idx="56">
                  <c:v>40185.70555555568</c:v>
                </c:pt>
                <c:pt idx="57">
                  <c:v>40185.706250000127</c:v>
                </c:pt>
                <c:pt idx="58">
                  <c:v>40185.706944444573</c:v>
                </c:pt>
                <c:pt idx="59">
                  <c:v>40185.70763888902</c:v>
                </c:pt>
                <c:pt idx="60">
                  <c:v>40185.708333333467</c:v>
                </c:pt>
                <c:pt idx="61">
                  <c:v>40185.709027777913</c:v>
                </c:pt>
                <c:pt idx="62">
                  <c:v>40185.70972222236</c:v>
                </c:pt>
                <c:pt idx="63">
                  <c:v>40185.710416666807</c:v>
                </c:pt>
                <c:pt idx="64">
                  <c:v>40185.711111111254</c:v>
                </c:pt>
                <c:pt idx="65">
                  <c:v>40185.7118055557</c:v>
                </c:pt>
                <c:pt idx="66">
                  <c:v>40185.712500000147</c:v>
                </c:pt>
                <c:pt idx="67">
                  <c:v>40185.713194444594</c:v>
                </c:pt>
                <c:pt idx="68">
                  <c:v>40185.71388888904</c:v>
                </c:pt>
                <c:pt idx="69">
                  <c:v>40185.714583333487</c:v>
                </c:pt>
                <c:pt idx="70">
                  <c:v>40185.715277777934</c:v>
                </c:pt>
                <c:pt idx="71">
                  <c:v>40185.715972222381</c:v>
                </c:pt>
                <c:pt idx="72">
                  <c:v>40185.716666666827</c:v>
                </c:pt>
                <c:pt idx="73">
                  <c:v>40185.717361111274</c:v>
                </c:pt>
                <c:pt idx="74">
                  <c:v>40185.718055555721</c:v>
                </c:pt>
                <c:pt idx="75">
                  <c:v>40185.718750000167</c:v>
                </c:pt>
                <c:pt idx="76">
                  <c:v>40185.719444444614</c:v>
                </c:pt>
                <c:pt idx="77">
                  <c:v>40185.720138889061</c:v>
                </c:pt>
                <c:pt idx="78">
                  <c:v>40185.720833333507</c:v>
                </c:pt>
                <c:pt idx="79">
                  <c:v>40185.721527777954</c:v>
                </c:pt>
                <c:pt idx="80">
                  <c:v>40185.722222222401</c:v>
                </c:pt>
                <c:pt idx="81">
                  <c:v>40185.722916666848</c:v>
                </c:pt>
                <c:pt idx="82">
                  <c:v>40185.723611111294</c:v>
                </c:pt>
                <c:pt idx="83">
                  <c:v>40185.724305555741</c:v>
                </c:pt>
                <c:pt idx="84">
                  <c:v>40185.725000000188</c:v>
                </c:pt>
                <c:pt idx="85">
                  <c:v>40185.725694444634</c:v>
                </c:pt>
                <c:pt idx="86">
                  <c:v>40185.726388889081</c:v>
                </c:pt>
                <c:pt idx="87">
                  <c:v>40185.727083333528</c:v>
                </c:pt>
                <c:pt idx="88">
                  <c:v>40185.727777777975</c:v>
                </c:pt>
                <c:pt idx="89">
                  <c:v>40185.728472222421</c:v>
                </c:pt>
                <c:pt idx="90">
                  <c:v>40185.729166666868</c:v>
                </c:pt>
                <c:pt idx="91">
                  <c:v>40185.729861111315</c:v>
                </c:pt>
                <c:pt idx="92">
                  <c:v>40185.730555555761</c:v>
                </c:pt>
                <c:pt idx="93">
                  <c:v>40185.731250000208</c:v>
                </c:pt>
                <c:pt idx="94">
                  <c:v>40185.731944444655</c:v>
                </c:pt>
                <c:pt idx="95">
                  <c:v>40185.732638889102</c:v>
                </c:pt>
                <c:pt idx="96">
                  <c:v>40185.733333333548</c:v>
                </c:pt>
                <c:pt idx="97">
                  <c:v>40185.734027777995</c:v>
                </c:pt>
                <c:pt idx="98">
                  <c:v>40185.734722222442</c:v>
                </c:pt>
                <c:pt idx="99">
                  <c:v>40185.735416666888</c:v>
                </c:pt>
                <c:pt idx="100">
                  <c:v>40185.736111111335</c:v>
                </c:pt>
                <c:pt idx="101">
                  <c:v>40185.736805555782</c:v>
                </c:pt>
                <c:pt idx="102">
                  <c:v>40185.737500000228</c:v>
                </c:pt>
                <c:pt idx="103">
                  <c:v>40185.738194444675</c:v>
                </c:pt>
                <c:pt idx="104">
                  <c:v>40185.738888889122</c:v>
                </c:pt>
                <c:pt idx="105">
                  <c:v>40185.739583333569</c:v>
                </c:pt>
                <c:pt idx="106">
                  <c:v>40185.740277778015</c:v>
                </c:pt>
                <c:pt idx="107">
                  <c:v>40185.740972222462</c:v>
                </c:pt>
                <c:pt idx="108">
                  <c:v>40185.741666666909</c:v>
                </c:pt>
                <c:pt idx="109">
                  <c:v>40185.742361111355</c:v>
                </c:pt>
                <c:pt idx="110">
                  <c:v>40185.743055555802</c:v>
                </c:pt>
                <c:pt idx="111">
                  <c:v>40185.743750000249</c:v>
                </c:pt>
                <c:pt idx="112">
                  <c:v>40185.744444444696</c:v>
                </c:pt>
                <c:pt idx="113">
                  <c:v>40185.745138889142</c:v>
                </c:pt>
                <c:pt idx="114">
                  <c:v>40185.745833333589</c:v>
                </c:pt>
                <c:pt idx="115">
                  <c:v>40185.746527778036</c:v>
                </c:pt>
                <c:pt idx="116">
                  <c:v>40185.747222222482</c:v>
                </c:pt>
                <c:pt idx="117">
                  <c:v>40185.747916666929</c:v>
                </c:pt>
                <c:pt idx="118">
                  <c:v>40185.748611111376</c:v>
                </c:pt>
                <c:pt idx="119">
                  <c:v>40185.749305555823</c:v>
                </c:pt>
                <c:pt idx="120">
                  <c:v>40185.750000000269</c:v>
                </c:pt>
                <c:pt idx="121">
                  <c:v>40185.750694444716</c:v>
                </c:pt>
                <c:pt idx="122">
                  <c:v>40185.751388889163</c:v>
                </c:pt>
                <c:pt idx="123">
                  <c:v>40185.752083333609</c:v>
                </c:pt>
                <c:pt idx="124">
                  <c:v>40185.752777778056</c:v>
                </c:pt>
                <c:pt idx="125">
                  <c:v>40185.753472222503</c:v>
                </c:pt>
                <c:pt idx="126">
                  <c:v>40185.754166666949</c:v>
                </c:pt>
                <c:pt idx="127">
                  <c:v>40185.754861111396</c:v>
                </c:pt>
                <c:pt idx="128">
                  <c:v>40185.755555555843</c:v>
                </c:pt>
                <c:pt idx="129">
                  <c:v>40185.75625000029</c:v>
                </c:pt>
                <c:pt idx="130">
                  <c:v>40185.756944444736</c:v>
                </c:pt>
                <c:pt idx="131">
                  <c:v>40185.757638889183</c:v>
                </c:pt>
                <c:pt idx="132">
                  <c:v>40185.75833333363</c:v>
                </c:pt>
                <c:pt idx="133">
                  <c:v>40185.759027778076</c:v>
                </c:pt>
                <c:pt idx="134">
                  <c:v>40185.759722222523</c:v>
                </c:pt>
                <c:pt idx="135">
                  <c:v>40185.76041666697</c:v>
                </c:pt>
                <c:pt idx="136">
                  <c:v>40185.761111111417</c:v>
                </c:pt>
                <c:pt idx="137">
                  <c:v>40185.761805555863</c:v>
                </c:pt>
                <c:pt idx="138">
                  <c:v>40185.76250000031</c:v>
                </c:pt>
                <c:pt idx="139">
                  <c:v>40185.763194444757</c:v>
                </c:pt>
                <c:pt idx="140">
                  <c:v>40185.763888889203</c:v>
                </c:pt>
                <c:pt idx="141">
                  <c:v>40185.76458333365</c:v>
                </c:pt>
                <c:pt idx="142">
                  <c:v>40185.765277778097</c:v>
                </c:pt>
                <c:pt idx="143">
                  <c:v>40185.765972222543</c:v>
                </c:pt>
                <c:pt idx="144">
                  <c:v>40185.76666666699</c:v>
                </c:pt>
                <c:pt idx="145">
                  <c:v>40185.767361111437</c:v>
                </c:pt>
                <c:pt idx="146">
                  <c:v>40185.768055555884</c:v>
                </c:pt>
                <c:pt idx="147">
                  <c:v>40185.76875000033</c:v>
                </c:pt>
                <c:pt idx="148">
                  <c:v>40185.769444444777</c:v>
                </c:pt>
                <c:pt idx="149">
                  <c:v>40185.770138889224</c:v>
                </c:pt>
                <c:pt idx="150">
                  <c:v>40185.77083333367</c:v>
                </c:pt>
                <c:pt idx="151">
                  <c:v>40185.771527778117</c:v>
                </c:pt>
                <c:pt idx="152">
                  <c:v>40185.772222222564</c:v>
                </c:pt>
                <c:pt idx="153">
                  <c:v>40185.772916667011</c:v>
                </c:pt>
                <c:pt idx="154">
                  <c:v>40185.773611111457</c:v>
                </c:pt>
                <c:pt idx="155">
                  <c:v>40185.774305555904</c:v>
                </c:pt>
                <c:pt idx="156">
                  <c:v>40185.775000000351</c:v>
                </c:pt>
                <c:pt idx="157">
                  <c:v>40185.775694444797</c:v>
                </c:pt>
                <c:pt idx="158">
                  <c:v>40185.776388889244</c:v>
                </c:pt>
                <c:pt idx="159">
                  <c:v>40185.777083333691</c:v>
                </c:pt>
                <c:pt idx="160">
                  <c:v>40185.777777778138</c:v>
                </c:pt>
                <c:pt idx="161">
                  <c:v>40185.778472222584</c:v>
                </c:pt>
                <c:pt idx="162">
                  <c:v>40185.779166667031</c:v>
                </c:pt>
                <c:pt idx="163">
                  <c:v>40185.779861111478</c:v>
                </c:pt>
                <c:pt idx="164">
                  <c:v>40185.780555555924</c:v>
                </c:pt>
                <c:pt idx="165">
                  <c:v>40185.781250000371</c:v>
                </c:pt>
                <c:pt idx="166">
                  <c:v>40185.781944444818</c:v>
                </c:pt>
                <c:pt idx="167">
                  <c:v>40185.782638889264</c:v>
                </c:pt>
                <c:pt idx="168">
                  <c:v>40185.783333333711</c:v>
                </c:pt>
                <c:pt idx="169">
                  <c:v>40185.784027778158</c:v>
                </c:pt>
                <c:pt idx="170">
                  <c:v>40185.784722222605</c:v>
                </c:pt>
                <c:pt idx="171">
                  <c:v>40185.785416667051</c:v>
                </c:pt>
                <c:pt idx="172">
                  <c:v>40185.786111111498</c:v>
                </c:pt>
                <c:pt idx="173">
                  <c:v>40185.786805555945</c:v>
                </c:pt>
                <c:pt idx="174">
                  <c:v>40185.787500000391</c:v>
                </c:pt>
                <c:pt idx="175">
                  <c:v>40185.788194444838</c:v>
                </c:pt>
                <c:pt idx="176">
                  <c:v>40185.788888889285</c:v>
                </c:pt>
                <c:pt idx="177">
                  <c:v>40185.789583333732</c:v>
                </c:pt>
                <c:pt idx="178">
                  <c:v>40185.790277778178</c:v>
                </c:pt>
                <c:pt idx="179">
                  <c:v>40185.790972222625</c:v>
                </c:pt>
                <c:pt idx="180">
                  <c:v>40185.791666667072</c:v>
                </c:pt>
                <c:pt idx="181">
                  <c:v>40185.792361111518</c:v>
                </c:pt>
                <c:pt idx="182">
                  <c:v>40185.793055555965</c:v>
                </c:pt>
                <c:pt idx="183">
                  <c:v>40185.793750000412</c:v>
                </c:pt>
                <c:pt idx="184">
                  <c:v>40185.794444444859</c:v>
                </c:pt>
                <c:pt idx="185">
                  <c:v>40185.795138889305</c:v>
                </c:pt>
                <c:pt idx="186">
                  <c:v>40185.795833333752</c:v>
                </c:pt>
                <c:pt idx="187">
                  <c:v>40185.796527778199</c:v>
                </c:pt>
                <c:pt idx="188">
                  <c:v>40185.797222222645</c:v>
                </c:pt>
                <c:pt idx="189">
                  <c:v>40185.797916667092</c:v>
                </c:pt>
                <c:pt idx="190">
                  <c:v>40185.798611111539</c:v>
                </c:pt>
                <c:pt idx="191">
                  <c:v>40185.799305555985</c:v>
                </c:pt>
                <c:pt idx="192">
                  <c:v>40185.800000000432</c:v>
                </c:pt>
                <c:pt idx="193">
                  <c:v>40185.800694444879</c:v>
                </c:pt>
                <c:pt idx="194">
                  <c:v>40185.801388889326</c:v>
                </c:pt>
                <c:pt idx="195">
                  <c:v>40185.802083333772</c:v>
                </c:pt>
                <c:pt idx="196">
                  <c:v>40185.802777778219</c:v>
                </c:pt>
                <c:pt idx="197">
                  <c:v>40185.803472222666</c:v>
                </c:pt>
                <c:pt idx="198">
                  <c:v>40185.804166667112</c:v>
                </c:pt>
                <c:pt idx="199">
                  <c:v>40185.804861111559</c:v>
                </c:pt>
                <c:pt idx="200">
                  <c:v>40185.805555556006</c:v>
                </c:pt>
                <c:pt idx="201">
                  <c:v>40185.806250000453</c:v>
                </c:pt>
                <c:pt idx="202">
                  <c:v>40185.806944444899</c:v>
                </c:pt>
                <c:pt idx="203">
                  <c:v>40185.807638889346</c:v>
                </c:pt>
                <c:pt idx="204">
                  <c:v>40185.808333333793</c:v>
                </c:pt>
                <c:pt idx="205">
                  <c:v>40185.809027778239</c:v>
                </c:pt>
                <c:pt idx="206">
                  <c:v>40185.809722222686</c:v>
                </c:pt>
                <c:pt idx="207">
                  <c:v>40185.810416667133</c:v>
                </c:pt>
                <c:pt idx="208">
                  <c:v>40185.81111111158</c:v>
                </c:pt>
                <c:pt idx="209">
                  <c:v>40185.811805556026</c:v>
                </c:pt>
                <c:pt idx="210">
                  <c:v>40185.812500000473</c:v>
                </c:pt>
                <c:pt idx="211">
                  <c:v>40185.81319444492</c:v>
                </c:pt>
                <c:pt idx="212">
                  <c:v>40185.813888889366</c:v>
                </c:pt>
                <c:pt idx="213">
                  <c:v>40185.814583333813</c:v>
                </c:pt>
                <c:pt idx="214">
                  <c:v>40185.81527777826</c:v>
                </c:pt>
                <c:pt idx="215">
                  <c:v>40185.815972222706</c:v>
                </c:pt>
                <c:pt idx="216">
                  <c:v>40185.816666667153</c:v>
                </c:pt>
                <c:pt idx="217">
                  <c:v>40185.8173611116</c:v>
                </c:pt>
                <c:pt idx="218">
                  <c:v>40185.818055556047</c:v>
                </c:pt>
                <c:pt idx="219">
                  <c:v>40185.818750000493</c:v>
                </c:pt>
                <c:pt idx="220">
                  <c:v>40185.81944444494</c:v>
                </c:pt>
                <c:pt idx="221">
                  <c:v>40185.820138889387</c:v>
                </c:pt>
                <c:pt idx="222">
                  <c:v>40185.820833333833</c:v>
                </c:pt>
                <c:pt idx="223">
                  <c:v>40185.82152777828</c:v>
                </c:pt>
                <c:pt idx="224">
                  <c:v>40185.822222222727</c:v>
                </c:pt>
                <c:pt idx="225">
                  <c:v>40185.822916667174</c:v>
                </c:pt>
                <c:pt idx="226">
                  <c:v>40185.82361111162</c:v>
                </c:pt>
                <c:pt idx="227">
                  <c:v>40185.824305556067</c:v>
                </c:pt>
                <c:pt idx="228">
                  <c:v>40185.825000000514</c:v>
                </c:pt>
                <c:pt idx="229">
                  <c:v>40185.82569444496</c:v>
                </c:pt>
                <c:pt idx="230">
                  <c:v>40185.826388889407</c:v>
                </c:pt>
                <c:pt idx="231">
                  <c:v>40185.827083333854</c:v>
                </c:pt>
                <c:pt idx="232">
                  <c:v>40185.827777778301</c:v>
                </c:pt>
                <c:pt idx="233">
                  <c:v>40185.828472222747</c:v>
                </c:pt>
                <c:pt idx="234">
                  <c:v>40185.829166667194</c:v>
                </c:pt>
                <c:pt idx="235">
                  <c:v>40185.829861111641</c:v>
                </c:pt>
                <c:pt idx="236">
                  <c:v>40185.830555556087</c:v>
                </c:pt>
                <c:pt idx="237">
                  <c:v>40185.831250000534</c:v>
                </c:pt>
                <c:pt idx="238">
                  <c:v>40185.831944444981</c:v>
                </c:pt>
                <c:pt idx="239">
                  <c:v>40185.832638889427</c:v>
                </c:pt>
                <c:pt idx="240">
                  <c:v>40185.833333333874</c:v>
                </c:pt>
                <c:pt idx="241">
                  <c:v>40185.834027778321</c:v>
                </c:pt>
                <c:pt idx="242">
                  <c:v>40185.834722222768</c:v>
                </c:pt>
                <c:pt idx="243">
                  <c:v>40185.835416667214</c:v>
                </c:pt>
                <c:pt idx="244">
                  <c:v>40185.836111111661</c:v>
                </c:pt>
                <c:pt idx="245">
                  <c:v>40185.836805556108</c:v>
                </c:pt>
                <c:pt idx="246">
                  <c:v>40185.837500000554</c:v>
                </c:pt>
                <c:pt idx="247">
                  <c:v>40185.838194445001</c:v>
                </c:pt>
                <c:pt idx="248">
                  <c:v>40185.838888889448</c:v>
                </c:pt>
                <c:pt idx="249">
                  <c:v>40185.839583333895</c:v>
                </c:pt>
                <c:pt idx="250">
                  <c:v>40185.840277778341</c:v>
                </c:pt>
                <c:pt idx="251">
                  <c:v>40185.840972222788</c:v>
                </c:pt>
                <c:pt idx="252">
                  <c:v>40185.841666667235</c:v>
                </c:pt>
                <c:pt idx="253">
                  <c:v>40185.842361111681</c:v>
                </c:pt>
                <c:pt idx="254">
                  <c:v>40185.843055556128</c:v>
                </c:pt>
                <c:pt idx="255">
                  <c:v>40185.843750000575</c:v>
                </c:pt>
                <c:pt idx="256">
                  <c:v>40185.844444445022</c:v>
                </c:pt>
                <c:pt idx="257">
                  <c:v>40185.845138889468</c:v>
                </c:pt>
                <c:pt idx="258">
                  <c:v>40185.845833333915</c:v>
                </c:pt>
                <c:pt idx="259">
                  <c:v>40185.846527778362</c:v>
                </c:pt>
                <c:pt idx="260">
                  <c:v>40185.847222222808</c:v>
                </c:pt>
                <c:pt idx="261">
                  <c:v>40185.847916667255</c:v>
                </c:pt>
                <c:pt idx="262">
                  <c:v>40185.848611111702</c:v>
                </c:pt>
                <c:pt idx="263">
                  <c:v>40185.849305556148</c:v>
                </c:pt>
                <c:pt idx="264">
                  <c:v>40185.850000000595</c:v>
                </c:pt>
                <c:pt idx="265">
                  <c:v>40185.850694445042</c:v>
                </c:pt>
                <c:pt idx="266">
                  <c:v>40185.851388889489</c:v>
                </c:pt>
                <c:pt idx="267">
                  <c:v>40185.852083333935</c:v>
                </c:pt>
                <c:pt idx="268">
                  <c:v>40185.852777778382</c:v>
                </c:pt>
                <c:pt idx="269">
                  <c:v>40185.853472222829</c:v>
                </c:pt>
                <c:pt idx="270">
                  <c:v>40185.854166667275</c:v>
                </c:pt>
                <c:pt idx="271">
                  <c:v>40185.854861111722</c:v>
                </c:pt>
                <c:pt idx="272">
                  <c:v>40185.855555556169</c:v>
                </c:pt>
                <c:pt idx="273">
                  <c:v>40185.856250000616</c:v>
                </c:pt>
                <c:pt idx="274">
                  <c:v>40185.856944445062</c:v>
                </c:pt>
                <c:pt idx="275">
                  <c:v>40185.857638889509</c:v>
                </c:pt>
                <c:pt idx="276">
                  <c:v>40185.858333333956</c:v>
                </c:pt>
                <c:pt idx="277">
                  <c:v>40185.859027778402</c:v>
                </c:pt>
                <c:pt idx="278">
                  <c:v>40185.859722222849</c:v>
                </c:pt>
                <c:pt idx="279">
                  <c:v>40185.860416667296</c:v>
                </c:pt>
                <c:pt idx="280">
                  <c:v>40185.861111111743</c:v>
                </c:pt>
                <c:pt idx="281">
                  <c:v>40185.861805556189</c:v>
                </c:pt>
                <c:pt idx="282">
                  <c:v>40185.862500000636</c:v>
                </c:pt>
                <c:pt idx="283">
                  <c:v>40185.863194445083</c:v>
                </c:pt>
                <c:pt idx="284">
                  <c:v>40185.863888889529</c:v>
                </c:pt>
                <c:pt idx="285">
                  <c:v>40185.864583333976</c:v>
                </c:pt>
                <c:pt idx="286">
                  <c:v>40185.865277778423</c:v>
                </c:pt>
                <c:pt idx="287">
                  <c:v>40185.865972222869</c:v>
                </c:pt>
                <c:pt idx="288">
                  <c:v>40185.866666667316</c:v>
                </c:pt>
                <c:pt idx="289">
                  <c:v>40185.867361111763</c:v>
                </c:pt>
                <c:pt idx="290">
                  <c:v>40185.86805555621</c:v>
                </c:pt>
                <c:pt idx="291">
                  <c:v>40185.868750000656</c:v>
                </c:pt>
                <c:pt idx="292">
                  <c:v>40185.869444445103</c:v>
                </c:pt>
                <c:pt idx="293">
                  <c:v>40185.87013888955</c:v>
                </c:pt>
                <c:pt idx="294">
                  <c:v>40185.870833333996</c:v>
                </c:pt>
                <c:pt idx="295">
                  <c:v>40185.871527778443</c:v>
                </c:pt>
                <c:pt idx="296">
                  <c:v>40185.87222222289</c:v>
                </c:pt>
                <c:pt idx="297">
                  <c:v>40185.872916667337</c:v>
                </c:pt>
                <c:pt idx="298">
                  <c:v>40185.873611111783</c:v>
                </c:pt>
                <c:pt idx="299">
                  <c:v>40185.87430555623</c:v>
                </c:pt>
                <c:pt idx="300">
                  <c:v>40185.875000000677</c:v>
                </c:pt>
                <c:pt idx="301">
                  <c:v>40185.875694445123</c:v>
                </c:pt>
                <c:pt idx="302">
                  <c:v>40185.87638888957</c:v>
                </c:pt>
                <c:pt idx="303">
                  <c:v>40185.877083334017</c:v>
                </c:pt>
                <c:pt idx="304">
                  <c:v>40185.877777778463</c:v>
                </c:pt>
                <c:pt idx="305">
                  <c:v>40185.87847222291</c:v>
                </c:pt>
                <c:pt idx="306">
                  <c:v>40185.879166667357</c:v>
                </c:pt>
                <c:pt idx="307">
                  <c:v>40185.879861111804</c:v>
                </c:pt>
                <c:pt idx="308">
                  <c:v>40185.88055555625</c:v>
                </c:pt>
                <c:pt idx="309">
                  <c:v>40185.881250000697</c:v>
                </c:pt>
                <c:pt idx="310">
                  <c:v>40185.881944445144</c:v>
                </c:pt>
                <c:pt idx="311">
                  <c:v>40185.88263888959</c:v>
                </c:pt>
                <c:pt idx="312">
                  <c:v>40185.883333334037</c:v>
                </c:pt>
                <c:pt idx="313">
                  <c:v>40185.884027778484</c:v>
                </c:pt>
                <c:pt idx="314">
                  <c:v>40185.884722222931</c:v>
                </c:pt>
                <c:pt idx="315">
                  <c:v>40185.885416667377</c:v>
                </c:pt>
                <c:pt idx="316">
                  <c:v>40185.886111111824</c:v>
                </c:pt>
                <c:pt idx="317">
                  <c:v>40185.886805556271</c:v>
                </c:pt>
                <c:pt idx="318">
                  <c:v>40185.887500000717</c:v>
                </c:pt>
                <c:pt idx="319">
                  <c:v>40185.888194445164</c:v>
                </c:pt>
                <c:pt idx="320">
                  <c:v>40185.888888889611</c:v>
                </c:pt>
                <c:pt idx="321">
                  <c:v>40185.889583334058</c:v>
                </c:pt>
                <c:pt idx="322">
                  <c:v>40185.890277778504</c:v>
                </c:pt>
                <c:pt idx="323">
                  <c:v>40185.890972222951</c:v>
                </c:pt>
                <c:pt idx="324">
                  <c:v>40185.891666667398</c:v>
                </c:pt>
                <c:pt idx="325">
                  <c:v>40185.892361111844</c:v>
                </c:pt>
                <c:pt idx="326">
                  <c:v>40185.893055556291</c:v>
                </c:pt>
                <c:pt idx="327">
                  <c:v>40185.893750000738</c:v>
                </c:pt>
                <c:pt idx="328">
                  <c:v>40185.894444445184</c:v>
                </c:pt>
                <c:pt idx="329">
                  <c:v>40185.895138889631</c:v>
                </c:pt>
                <c:pt idx="330">
                  <c:v>40185.895833334078</c:v>
                </c:pt>
                <c:pt idx="331">
                  <c:v>40185.896527778525</c:v>
                </c:pt>
                <c:pt idx="332">
                  <c:v>40185.897222222971</c:v>
                </c:pt>
                <c:pt idx="333">
                  <c:v>40185.897916667418</c:v>
                </c:pt>
                <c:pt idx="334">
                  <c:v>40185.898611111865</c:v>
                </c:pt>
                <c:pt idx="335">
                  <c:v>40185.899305556311</c:v>
                </c:pt>
                <c:pt idx="336">
                  <c:v>40185.900000000758</c:v>
                </c:pt>
                <c:pt idx="337">
                  <c:v>40185.900694445205</c:v>
                </c:pt>
                <c:pt idx="338">
                  <c:v>40185.901388889652</c:v>
                </c:pt>
                <c:pt idx="339">
                  <c:v>40185.902083334098</c:v>
                </c:pt>
                <c:pt idx="340">
                  <c:v>40185.902777778545</c:v>
                </c:pt>
                <c:pt idx="341">
                  <c:v>40185.903472222992</c:v>
                </c:pt>
                <c:pt idx="342">
                  <c:v>40185.904166667438</c:v>
                </c:pt>
                <c:pt idx="343">
                  <c:v>40185.904861111885</c:v>
                </c:pt>
                <c:pt idx="344">
                  <c:v>40185.905555556332</c:v>
                </c:pt>
                <c:pt idx="345">
                  <c:v>40185.906250000779</c:v>
                </c:pt>
                <c:pt idx="346">
                  <c:v>40185.906944445225</c:v>
                </c:pt>
                <c:pt idx="347">
                  <c:v>40185.907638889672</c:v>
                </c:pt>
                <c:pt idx="348">
                  <c:v>40185.908333334119</c:v>
                </c:pt>
                <c:pt idx="349">
                  <c:v>40185.909027778565</c:v>
                </c:pt>
                <c:pt idx="350">
                  <c:v>40185.909722223012</c:v>
                </c:pt>
                <c:pt idx="351">
                  <c:v>40185.910416667459</c:v>
                </c:pt>
                <c:pt idx="352">
                  <c:v>40185.911111111905</c:v>
                </c:pt>
                <c:pt idx="353">
                  <c:v>40185.911805556352</c:v>
                </c:pt>
                <c:pt idx="354">
                  <c:v>40185.912500000799</c:v>
                </c:pt>
                <c:pt idx="355">
                  <c:v>40185.913194445246</c:v>
                </c:pt>
                <c:pt idx="356">
                  <c:v>40185.913888889692</c:v>
                </c:pt>
                <c:pt idx="357">
                  <c:v>40185.914583334139</c:v>
                </c:pt>
                <c:pt idx="358">
                  <c:v>40185.915277778586</c:v>
                </c:pt>
                <c:pt idx="359">
                  <c:v>40185.915972223032</c:v>
                </c:pt>
                <c:pt idx="360">
                  <c:v>40185.916666667479</c:v>
                </c:pt>
                <c:pt idx="361">
                  <c:v>40185.917361111926</c:v>
                </c:pt>
                <c:pt idx="362">
                  <c:v>40185.918055556373</c:v>
                </c:pt>
                <c:pt idx="363">
                  <c:v>40185.918750000819</c:v>
                </c:pt>
                <c:pt idx="364">
                  <c:v>40185.919444445266</c:v>
                </c:pt>
                <c:pt idx="365">
                  <c:v>40185.920138889713</c:v>
                </c:pt>
                <c:pt idx="366">
                  <c:v>40185.920833334159</c:v>
                </c:pt>
                <c:pt idx="367">
                  <c:v>40185.921527778606</c:v>
                </c:pt>
                <c:pt idx="368">
                  <c:v>40185.922222223053</c:v>
                </c:pt>
                <c:pt idx="369">
                  <c:v>40185.9229166675</c:v>
                </c:pt>
                <c:pt idx="370">
                  <c:v>40185.923611111946</c:v>
                </c:pt>
                <c:pt idx="371">
                  <c:v>40185.924305556393</c:v>
                </c:pt>
                <c:pt idx="372">
                  <c:v>40185.92500000084</c:v>
                </c:pt>
                <c:pt idx="373">
                  <c:v>40185.925694445286</c:v>
                </c:pt>
                <c:pt idx="374">
                  <c:v>40185.926388889733</c:v>
                </c:pt>
                <c:pt idx="375">
                  <c:v>40185.92708333418</c:v>
                </c:pt>
                <c:pt idx="376">
                  <c:v>40185.927777778626</c:v>
                </c:pt>
                <c:pt idx="377">
                  <c:v>40185.928472223073</c:v>
                </c:pt>
                <c:pt idx="378">
                  <c:v>40185.92916666752</c:v>
                </c:pt>
                <c:pt idx="379">
                  <c:v>40185.929861111967</c:v>
                </c:pt>
                <c:pt idx="380">
                  <c:v>40185.930555556413</c:v>
                </c:pt>
                <c:pt idx="381">
                  <c:v>40185.93125000086</c:v>
                </c:pt>
                <c:pt idx="382">
                  <c:v>40185.931944445307</c:v>
                </c:pt>
                <c:pt idx="383">
                  <c:v>40185.932638889753</c:v>
                </c:pt>
                <c:pt idx="384">
                  <c:v>40185.9333333342</c:v>
                </c:pt>
                <c:pt idx="385">
                  <c:v>40185.934027778647</c:v>
                </c:pt>
                <c:pt idx="386">
                  <c:v>40185.934722223094</c:v>
                </c:pt>
                <c:pt idx="387">
                  <c:v>40185.93541666754</c:v>
                </c:pt>
                <c:pt idx="388">
                  <c:v>40185.936111111987</c:v>
                </c:pt>
                <c:pt idx="389">
                  <c:v>40185.936805556434</c:v>
                </c:pt>
                <c:pt idx="390">
                  <c:v>40185.93750000088</c:v>
                </c:pt>
                <c:pt idx="391">
                  <c:v>40185.938194445327</c:v>
                </c:pt>
                <c:pt idx="392">
                  <c:v>40185.938888889774</c:v>
                </c:pt>
                <c:pt idx="393">
                  <c:v>40185.939583334221</c:v>
                </c:pt>
                <c:pt idx="394">
                  <c:v>40185.940277778667</c:v>
                </c:pt>
                <c:pt idx="395">
                  <c:v>40185.940972223114</c:v>
                </c:pt>
                <c:pt idx="396">
                  <c:v>40185.941666667561</c:v>
                </c:pt>
                <c:pt idx="397">
                  <c:v>40185.942361112007</c:v>
                </c:pt>
                <c:pt idx="398">
                  <c:v>40185.943055556454</c:v>
                </c:pt>
                <c:pt idx="399">
                  <c:v>40185.943750000901</c:v>
                </c:pt>
                <c:pt idx="400">
                  <c:v>40185.944444445347</c:v>
                </c:pt>
                <c:pt idx="401">
                  <c:v>40185.945138889794</c:v>
                </c:pt>
                <c:pt idx="402">
                  <c:v>40185.945833334241</c:v>
                </c:pt>
                <c:pt idx="403">
                  <c:v>40185.946527778688</c:v>
                </c:pt>
                <c:pt idx="404">
                  <c:v>40185.947222223134</c:v>
                </c:pt>
                <c:pt idx="405">
                  <c:v>40185.947916667581</c:v>
                </c:pt>
                <c:pt idx="406">
                  <c:v>40185.948611112028</c:v>
                </c:pt>
                <c:pt idx="407">
                  <c:v>40185.949305556474</c:v>
                </c:pt>
                <c:pt idx="408">
                  <c:v>40185.950000000921</c:v>
                </c:pt>
                <c:pt idx="409">
                  <c:v>40185.950694445368</c:v>
                </c:pt>
                <c:pt idx="410">
                  <c:v>40185.951388889815</c:v>
                </c:pt>
                <c:pt idx="411">
                  <c:v>40185.952083334261</c:v>
                </c:pt>
                <c:pt idx="412">
                  <c:v>40185.952777778708</c:v>
                </c:pt>
                <c:pt idx="413">
                  <c:v>40185.953472223155</c:v>
                </c:pt>
                <c:pt idx="414">
                  <c:v>40185.954166667601</c:v>
                </c:pt>
                <c:pt idx="415">
                  <c:v>40185.954861112048</c:v>
                </c:pt>
                <c:pt idx="416">
                  <c:v>40185.955555556495</c:v>
                </c:pt>
                <c:pt idx="417">
                  <c:v>40185.956250000942</c:v>
                </c:pt>
                <c:pt idx="418">
                  <c:v>40185.956944445388</c:v>
                </c:pt>
                <c:pt idx="419">
                  <c:v>40185.957638889835</c:v>
                </c:pt>
                <c:pt idx="420">
                  <c:v>40185.958333334282</c:v>
                </c:pt>
                <c:pt idx="421">
                  <c:v>40185.959027778728</c:v>
                </c:pt>
                <c:pt idx="422">
                  <c:v>40185.959722223175</c:v>
                </c:pt>
                <c:pt idx="423">
                  <c:v>40185.960416667622</c:v>
                </c:pt>
                <c:pt idx="424">
                  <c:v>40185.961111112068</c:v>
                </c:pt>
                <c:pt idx="425">
                  <c:v>40185.961805556515</c:v>
                </c:pt>
                <c:pt idx="426">
                  <c:v>40185.962500000962</c:v>
                </c:pt>
                <c:pt idx="427">
                  <c:v>40185.963194445409</c:v>
                </c:pt>
                <c:pt idx="428">
                  <c:v>40185.963888889855</c:v>
                </c:pt>
                <c:pt idx="429">
                  <c:v>40185.964583334302</c:v>
                </c:pt>
                <c:pt idx="430">
                  <c:v>40185.965277778749</c:v>
                </c:pt>
                <c:pt idx="431">
                  <c:v>40185.965972223195</c:v>
                </c:pt>
                <c:pt idx="432">
                  <c:v>40185.966666667642</c:v>
                </c:pt>
                <c:pt idx="433">
                  <c:v>40185.967361112089</c:v>
                </c:pt>
                <c:pt idx="434">
                  <c:v>40185.968055556536</c:v>
                </c:pt>
                <c:pt idx="435">
                  <c:v>40185.968750000982</c:v>
                </c:pt>
                <c:pt idx="436">
                  <c:v>40185.969444445429</c:v>
                </c:pt>
                <c:pt idx="437">
                  <c:v>40185.970138889876</c:v>
                </c:pt>
                <c:pt idx="438">
                  <c:v>40185.970833334322</c:v>
                </c:pt>
                <c:pt idx="439">
                  <c:v>40185.971527778769</c:v>
                </c:pt>
                <c:pt idx="440">
                  <c:v>40185.972222223216</c:v>
                </c:pt>
                <c:pt idx="441">
                  <c:v>40185.972916667663</c:v>
                </c:pt>
                <c:pt idx="442">
                  <c:v>40185.973611112109</c:v>
                </c:pt>
                <c:pt idx="443">
                  <c:v>40185.974305556556</c:v>
                </c:pt>
                <c:pt idx="444">
                  <c:v>40185.975000001003</c:v>
                </c:pt>
                <c:pt idx="445">
                  <c:v>40185.975694445449</c:v>
                </c:pt>
                <c:pt idx="446">
                  <c:v>40185.976388889896</c:v>
                </c:pt>
                <c:pt idx="447">
                  <c:v>40185.977083334343</c:v>
                </c:pt>
                <c:pt idx="448">
                  <c:v>40185.977777778789</c:v>
                </c:pt>
                <c:pt idx="449">
                  <c:v>40185.978472223236</c:v>
                </c:pt>
                <c:pt idx="450">
                  <c:v>40185.979166667683</c:v>
                </c:pt>
                <c:pt idx="451">
                  <c:v>40185.97986111213</c:v>
                </c:pt>
                <c:pt idx="452">
                  <c:v>40185.980555556576</c:v>
                </c:pt>
                <c:pt idx="453">
                  <c:v>40185.981250001023</c:v>
                </c:pt>
                <c:pt idx="454">
                  <c:v>40185.98194444547</c:v>
                </c:pt>
                <c:pt idx="455">
                  <c:v>40185.982638889916</c:v>
                </c:pt>
                <c:pt idx="456">
                  <c:v>40185.983333334363</c:v>
                </c:pt>
                <c:pt idx="457">
                  <c:v>40185.98402777881</c:v>
                </c:pt>
                <c:pt idx="458">
                  <c:v>40185.984722223257</c:v>
                </c:pt>
                <c:pt idx="459">
                  <c:v>40185.985416667703</c:v>
                </c:pt>
                <c:pt idx="460">
                  <c:v>40185.98611111215</c:v>
                </c:pt>
                <c:pt idx="461">
                  <c:v>40185.986805556597</c:v>
                </c:pt>
                <c:pt idx="462">
                  <c:v>40185.987500001043</c:v>
                </c:pt>
                <c:pt idx="463">
                  <c:v>40185.98819444549</c:v>
                </c:pt>
                <c:pt idx="464">
                  <c:v>40185.988888889937</c:v>
                </c:pt>
                <c:pt idx="465">
                  <c:v>40185.989583334383</c:v>
                </c:pt>
                <c:pt idx="466">
                  <c:v>40185.99027777883</c:v>
                </c:pt>
                <c:pt idx="467">
                  <c:v>40185.990972223277</c:v>
                </c:pt>
                <c:pt idx="468">
                  <c:v>40185.991666667724</c:v>
                </c:pt>
                <c:pt idx="469">
                  <c:v>40185.99236111217</c:v>
                </c:pt>
                <c:pt idx="470">
                  <c:v>40185.993055556617</c:v>
                </c:pt>
                <c:pt idx="471">
                  <c:v>40185.993750001064</c:v>
                </c:pt>
                <c:pt idx="472">
                  <c:v>40185.99444444551</c:v>
                </c:pt>
                <c:pt idx="473">
                  <c:v>40185.995138889957</c:v>
                </c:pt>
                <c:pt idx="474">
                  <c:v>40185.995833334404</c:v>
                </c:pt>
                <c:pt idx="475">
                  <c:v>40185.996527778851</c:v>
                </c:pt>
                <c:pt idx="476">
                  <c:v>40185.997222223297</c:v>
                </c:pt>
                <c:pt idx="477">
                  <c:v>40185.997916667744</c:v>
                </c:pt>
                <c:pt idx="478">
                  <c:v>40185.998611112191</c:v>
                </c:pt>
                <c:pt idx="479">
                  <c:v>40185.999305556637</c:v>
                </c:pt>
                <c:pt idx="480">
                  <c:v>40186</c:v>
                </c:pt>
                <c:pt idx="481">
                  <c:v>40186.000694444447</c:v>
                </c:pt>
                <c:pt idx="482">
                  <c:v>40186.001388888893</c:v>
                </c:pt>
                <c:pt idx="483">
                  <c:v>40186.00208333334</c:v>
                </c:pt>
                <c:pt idx="484">
                  <c:v>40186.002777777787</c:v>
                </c:pt>
                <c:pt idx="485">
                  <c:v>40186.003472222234</c:v>
                </c:pt>
                <c:pt idx="486">
                  <c:v>40186.00416666668</c:v>
                </c:pt>
                <c:pt idx="487">
                  <c:v>40186.004861111127</c:v>
                </c:pt>
                <c:pt idx="488">
                  <c:v>40186.005555555574</c:v>
                </c:pt>
                <c:pt idx="489">
                  <c:v>40186.00625000002</c:v>
                </c:pt>
                <c:pt idx="490">
                  <c:v>40186.006944444467</c:v>
                </c:pt>
                <c:pt idx="491">
                  <c:v>40186.007638888914</c:v>
                </c:pt>
                <c:pt idx="492">
                  <c:v>40186.00833333336</c:v>
                </c:pt>
                <c:pt idx="493">
                  <c:v>40186.009027777807</c:v>
                </c:pt>
                <c:pt idx="494">
                  <c:v>40186.009722222254</c:v>
                </c:pt>
                <c:pt idx="495">
                  <c:v>40186.010416666701</c:v>
                </c:pt>
                <c:pt idx="496">
                  <c:v>40186.011111111147</c:v>
                </c:pt>
                <c:pt idx="497">
                  <c:v>40186.011805555594</c:v>
                </c:pt>
                <c:pt idx="498">
                  <c:v>40186.012500000041</c:v>
                </c:pt>
                <c:pt idx="499">
                  <c:v>40186.013194444487</c:v>
                </c:pt>
                <c:pt idx="500">
                  <c:v>40186.013888888934</c:v>
                </c:pt>
                <c:pt idx="501">
                  <c:v>40186.014583333381</c:v>
                </c:pt>
                <c:pt idx="502">
                  <c:v>40186.015277777828</c:v>
                </c:pt>
                <c:pt idx="503">
                  <c:v>40186.015972222274</c:v>
                </c:pt>
                <c:pt idx="504">
                  <c:v>40186.016666666721</c:v>
                </c:pt>
                <c:pt idx="505">
                  <c:v>40186.017361111168</c:v>
                </c:pt>
                <c:pt idx="506">
                  <c:v>40186.018055555614</c:v>
                </c:pt>
                <c:pt idx="507">
                  <c:v>40186.018750000061</c:v>
                </c:pt>
                <c:pt idx="508">
                  <c:v>40186.019444444508</c:v>
                </c:pt>
                <c:pt idx="509">
                  <c:v>40186.020138888955</c:v>
                </c:pt>
                <c:pt idx="510">
                  <c:v>40186.020833333401</c:v>
                </c:pt>
                <c:pt idx="511">
                  <c:v>40186.021527777848</c:v>
                </c:pt>
                <c:pt idx="512">
                  <c:v>40186.022222222295</c:v>
                </c:pt>
                <c:pt idx="513">
                  <c:v>40186.022916666741</c:v>
                </c:pt>
                <c:pt idx="514">
                  <c:v>40186.023611111188</c:v>
                </c:pt>
                <c:pt idx="515">
                  <c:v>40186.024305555635</c:v>
                </c:pt>
                <c:pt idx="516">
                  <c:v>40186.025000000081</c:v>
                </c:pt>
                <c:pt idx="517">
                  <c:v>40186.025694444528</c:v>
                </c:pt>
                <c:pt idx="518">
                  <c:v>40186.026388888975</c:v>
                </c:pt>
                <c:pt idx="519">
                  <c:v>40186.027083333422</c:v>
                </c:pt>
                <c:pt idx="520">
                  <c:v>40186.027777777868</c:v>
                </c:pt>
                <c:pt idx="521">
                  <c:v>40186.028472222315</c:v>
                </c:pt>
                <c:pt idx="522">
                  <c:v>40186.029166666762</c:v>
                </c:pt>
                <c:pt idx="523">
                  <c:v>40186.029861111208</c:v>
                </c:pt>
                <c:pt idx="524">
                  <c:v>40186.030555555655</c:v>
                </c:pt>
                <c:pt idx="525">
                  <c:v>40186.031250000102</c:v>
                </c:pt>
                <c:pt idx="526">
                  <c:v>40186.031944444549</c:v>
                </c:pt>
                <c:pt idx="527">
                  <c:v>40186.032638888995</c:v>
                </c:pt>
                <c:pt idx="528">
                  <c:v>40186.033333333442</c:v>
                </c:pt>
                <c:pt idx="529">
                  <c:v>40186.034027777889</c:v>
                </c:pt>
                <c:pt idx="530">
                  <c:v>40186.034722222335</c:v>
                </c:pt>
                <c:pt idx="531">
                  <c:v>40186.035416666782</c:v>
                </c:pt>
                <c:pt idx="532">
                  <c:v>40186.036111111229</c:v>
                </c:pt>
                <c:pt idx="533">
                  <c:v>40186.036805555676</c:v>
                </c:pt>
                <c:pt idx="534">
                  <c:v>40186.037500000122</c:v>
                </c:pt>
                <c:pt idx="535">
                  <c:v>40186.038194444569</c:v>
                </c:pt>
                <c:pt idx="536">
                  <c:v>40186.038888889016</c:v>
                </c:pt>
                <c:pt idx="537">
                  <c:v>40186.039583333462</c:v>
                </c:pt>
                <c:pt idx="538">
                  <c:v>40186.040277777909</c:v>
                </c:pt>
                <c:pt idx="539">
                  <c:v>40186.040972222356</c:v>
                </c:pt>
                <c:pt idx="540">
                  <c:v>40186.041666666802</c:v>
                </c:pt>
                <c:pt idx="541">
                  <c:v>40186.042361111249</c:v>
                </c:pt>
                <c:pt idx="542">
                  <c:v>40186.043055555696</c:v>
                </c:pt>
                <c:pt idx="543">
                  <c:v>40186.043750000143</c:v>
                </c:pt>
                <c:pt idx="544">
                  <c:v>40186.044444444589</c:v>
                </c:pt>
                <c:pt idx="545">
                  <c:v>40186.045138889036</c:v>
                </c:pt>
                <c:pt idx="546">
                  <c:v>40186.045833333483</c:v>
                </c:pt>
                <c:pt idx="547">
                  <c:v>40186.046527777929</c:v>
                </c:pt>
                <c:pt idx="548">
                  <c:v>40186.047222222376</c:v>
                </c:pt>
                <c:pt idx="549">
                  <c:v>40186.047916666823</c:v>
                </c:pt>
                <c:pt idx="550">
                  <c:v>40186.04861111127</c:v>
                </c:pt>
                <c:pt idx="551">
                  <c:v>40186.049305555716</c:v>
                </c:pt>
                <c:pt idx="552">
                  <c:v>40186.050000000163</c:v>
                </c:pt>
                <c:pt idx="553">
                  <c:v>40186.05069444461</c:v>
                </c:pt>
                <c:pt idx="554">
                  <c:v>40186.051388889056</c:v>
                </c:pt>
                <c:pt idx="555">
                  <c:v>40186.052083333503</c:v>
                </c:pt>
                <c:pt idx="556">
                  <c:v>40186.05277777795</c:v>
                </c:pt>
                <c:pt idx="557">
                  <c:v>40186.053472222397</c:v>
                </c:pt>
                <c:pt idx="558">
                  <c:v>40186.054166666843</c:v>
                </c:pt>
                <c:pt idx="559">
                  <c:v>40186.05486111129</c:v>
                </c:pt>
                <c:pt idx="560">
                  <c:v>40186.055555555737</c:v>
                </c:pt>
                <c:pt idx="561">
                  <c:v>40186.056250000183</c:v>
                </c:pt>
                <c:pt idx="562">
                  <c:v>40186.05694444463</c:v>
                </c:pt>
                <c:pt idx="563">
                  <c:v>40186.057638889077</c:v>
                </c:pt>
                <c:pt idx="564">
                  <c:v>40186.058333333523</c:v>
                </c:pt>
                <c:pt idx="565">
                  <c:v>40186.05902777797</c:v>
                </c:pt>
                <c:pt idx="566">
                  <c:v>40186.059722222417</c:v>
                </c:pt>
                <c:pt idx="567">
                  <c:v>40186.060416666864</c:v>
                </c:pt>
                <c:pt idx="568">
                  <c:v>40186.06111111131</c:v>
                </c:pt>
                <c:pt idx="569">
                  <c:v>40186.061805555757</c:v>
                </c:pt>
                <c:pt idx="570">
                  <c:v>40186.062500000204</c:v>
                </c:pt>
                <c:pt idx="571">
                  <c:v>40186.06319444465</c:v>
                </c:pt>
                <c:pt idx="572">
                  <c:v>40186.063888889097</c:v>
                </c:pt>
                <c:pt idx="573">
                  <c:v>40186.064583333544</c:v>
                </c:pt>
                <c:pt idx="574">
                  <c:v>40186.065277777991</c:v>
                </c:pt>
                <c:pt idx="575">
                  <c:v>40186.065972222437</c:v>
                </c:pt>
                <c:pt idx="576">
                  <c:v>40186.066666666884</c:v>
                </c:pt>
                <c:pt idx="577">
                  <c:v>40186.067361111331</c:v>
                </c:pt>
                <c:pt idx="578">
                  <c:v>40186.068055555777</c:v>
                </c:pt>
                <c:pt idx="579">
                  <c:v>40186.068750000224</c:v>
                </c:pt>
                <c:pt idx="580">
                  <c:v>40186.069444444671</c:v>
                </c:pt>
                <c:pt idx="581">
                  <c:v>40186.070138889118</c:v>
                </c:pt>
                <c:pt idx="582">
                  <c:v>40186.070833333564</c:v>
                </c:pt>
                <c:pt idx="583">
                  <c:v>40186.071527778011</c:v>
                </c:pt>
                <c:pt idx="584">
                  <c:v>40186.072222222458</c:v>
                </c:pt>
                <c:pt idx="585">
                  <c:v>40186.072916666904</c:v>
                </c:pt>
                <c:pt idx="586">
                  <c:v>40186.073611111351</c:v>
                </c:pt>
                <c:pt idx="587">
                  <c:v>40186.074305555798</c:v>
                </c:pt>
                <c:pt idx="588">
                  <c:v>40186.075000000244</c:v>
                </c:pt>
                <c:pt idx="589">
                  <c:v>40186.075694444691</c:v>
                </c:pt>
                <c:pt idx="590">
                  <c:v>40186.076388889138</c:v>
                </c:pt>
                <c:pt idx="591">
                  <c:v>40186.077083333585</c:v>
                </c:pt>
                <c:pt idx="592">
                  <c:v>40186.077777778031</c:v>
                </c:pt>
                <c:pt idx="593">
                  <c:v>40186.078472222478</c:v>
                </c:pt>
                <c:pt idx="594">
                  <c:v>40186.079166666925</c:v>
                </c:pt>
                <c:pt idx="595">
                  <c:v>40186.079861111371</c:v>
                </c:pt>
                <c:pt idx="596">
                  <c:v>40186.080555555818</c:v>
                </c:pt>
                <c:pt idx="597">
                  <c:v>40186.081250000265</c:v>
                </c:pt>
                <c:pt idx="598">
                  <c:v>40186.081944444712</c:v>
                </c:pt>
                <c:pt idx="599">
                  <c:v>40186.082638889158</c:v>
                </c:pt>
                <c:pt idx="600">
                  <c:v>40186.083333333605</c:v>
                </c:pt>
                <c:pt idx="601">
                  <c:v>40186.084027778052</c:v>
                </c:pt>
                <c:pt idx="602">
                  <c:v>40186.084722222498</c:v>
                </c:pt>
                <c:pt idx="603">
                  <c:v>40186.085416666945</c:v>
                </c:pt>
                <c:pt idx="604">
                  <c:v>40186.086111111392</c:v>
                </c:pt>
                <c:pt idx="605">
                  <c:v>40186.086805555839</c:v>
                </c:pt>
                <c:pt idx="606">
                  <c:v>40186.087500000285</c:v>
                </c:pt>
                <c:pt idx="607">
                  <c:v>40186.088194444732</c:v>
                </c:pt>
                <c:pt idx="608">
                  <c:v>40186.088888889179</c:v>
                </c:pt>
                <c:pt idx="609">
                  <c:v>40186.089583333625</c:v>
                </c:pt>
                <c:pt idx="610">
                  <c:v>40186.090277778072</c:v>
                </c:pt>
                <c:pt idx="611">
                  <c:v>40186.090972222519</c:v>
                </c:pt>
                <c:pt idx="612">
                  <c:v>40186.091666666965</c:v>
                </c:pt>
                <c:pt idx="613">
                  <c:v>40186.092361111412</c:v>
                </c:pt>
                <c:pt idx="614">
                  <c:v>40186.093055555859</c:v>
                </c:pt>
                <c:pt idx="615">
                  <c:v>40186.093750000306</c:v>
                </c:pt>
                <c:pt idx="616">
                  <c:v>40186.094444444752</c:v>
                </c:pt>
                <c:pt idx="617">
                  <c:v>40186.095138889199</c:v>
                </c:pt>
                <c:pt idx="618">
                  <c:v>40186.095833333646</c:v>
                </c:pt>
                <c:pt idx="619">
                  <c:v>40186.096527778092</c:v>
                </c:pt>
                <c:pt idx="620">
                  <c:v>40186.097222222539</c:v>
                </c:pt>
                <c:pt idx="621">
                  <c:v>40186.097916666986</c:v>
                </c:pt>
                <c:pt idx="622">
                  <c:v>40186.098611111433</c:v>
                </c:pt>
                <c:pt idx="623">
                  <c:v>40186.099305555879</c:v>
                </c:pt>
                <c:pt idx="624">
                  <c:v>40186.100000000326</c:v>
                </c:pt>
                <c:pt idx="625">
                  <c:v>40186.100694444773</c:v>
                </c:pt>
                <c:pt idx="626">
                  <c:v>40186.101388889219</c:v>
                </c:pt>
                <c:pt idx="627">
                  <c:v>40186.102083333666</c:v>
                </c:pt>
                <c:pt idx="628">
                  <c:v>40186.102777778113</c:v>
                </c:pt>
                <c:pt idx="629">
                  <c:v>40186.10347222256</c:v>
                </c:pt>
                <c:pt idx="630">
                  <c:v>40186.104166667006</c:v>
                </c:pt>
                <c:pt idx="631">
                  <c:v>40186.104861111453</c:v>
                </c:pt>
                <c:pt idx="632">
                  <c:v>40186.1055555559</c:v>
                </c:pt>
                <c:pt idx="633">
                  <c:v>40186.106250000346</c:v>
                </c:pt>
                <c:pt idx="634">
                  <c:v>40186.106944444793</c:v>
                </c:pt>
                <c:pt idx="635">
                  <c:v>40186.10763888924</c:v>
                </c:pt>
                <c:pt idx="636">
                  <c:v>40186.108333333686</c:v>
                </c:pt>
                <c:pt idx="637">
                  <c:v>40186.109027778133</c:v>
                </c:pt>
                <c:pt idx="638">
                  <c:v>40186.10972222258</c:v>
                </c:pt>
                <c:pt idx="639">
                  <c:v>40186.110416667027</c:v>
                </c:pt>
                <c:pt idx="640">
                  <c:v>40186.111111111473</c:v>
                </c:pt>
                <c:pt idx="641">
                  <c:v>40186.11180555592</c:v>
                </c:pt>
                <c:pt idx="642">
                  <c:v>40186.112500000367</c:v>
                </c:pt>
                <c:pt idx="643">
                  <c:v>40186.113194444813</c:v>
                </c:pt>
                <c:pt idx="644">
                  <c:v>40186.11388888926</c:v>
                </c:pt>
                <c:pt idx="645">
                  <c:v>40186.114583333707</c:v>
                </c:pt>
                <c:pt idx="646">
                  <c:v>40186.115277778154</c:v>
                </c:pt>
                <c:pt idx="647">
                  <c:v>40186.1159722226</c:v>
                </c:pt>
                <c:pt idx="648">
                  <c:v>40186.116666667047</c:v>
                </c:pt>
                <c:pt idx="649">
                  <c:v>40186.117361111494</c:v>
                </c:pt>
                <c:pt idx="650">
                  <c:v>40186.11805555594</c:v>
                </c:pt>
                <c:pt idx="651">
                  <c:v>40186.118750000387</c:v>
                </c:pt>
                <c:pt idx="652">
                  <c:v>40186.119444444834</c:v>
                </c:pt>
                <c:pt idx="653">
                  <c:v>40186.12013888928</c:v>
                </c:pt>
                <c:pt idx="654">
                  <c:v>40186.120833333727</c:v>
                </c:pt>
                <c:pt idx="655">
                  <c:v>40186.121527778174</c:v>
                </c:pt>
                <c:pt idx="656">
                  <c:v>40186.122222222621</c:v>
                </c:pt>
                <c:pt idx="657">
                  <c:v>40186.122916667067</c:v>
                </c:pt>
                <c:pt idx="658">
                  <c:v>40186.123611111514</c:v>
                </c:pt>
                <c:pt idx="659">
                  <c:v>40186.124305555961</c:v>
                </c:pt>
                <c:pt idx="660">
                  <c:v>40186.125000000407</c:v>
                </c:pt>
                <c:pt idx="661">
                  <c:v>40186.125694444854</c:v>
                </c:pt>
                <c:pt idx="662">
                  <c:v>40186.126388889301</c:v>
                </c:pt>
                <c:pt idx="663">
                  <c:v>40186.127083333748</c:v>
                </c:pt>
                <c:pt idx="664">
                  <c:v>40186.127777778194</c:v>
                </c:pt>
                <c:pt idx="665">
                  <c:v>40186.128472222641</c:v>
                </c:pt>
                <c:pt idx="666">
                  <c:v>40186.129166667088</c:v>
                </c:pt>
                <c:pt idx="667">
                  <c:v>40186.129861111534</c:v>
                </c:pt>
                <c:pt idx="668">
                  <c:v>40186.130555555981</c:v>
                </c:pt>
                <c:pt idx="669">
                  <c:v>40186.131250000428</c:v>
                </c:pt>
                <c:pt idx="670">
                  <c:v>40186.131944444875</c:v>
                </c:pt>
                <c:pt idx="671">
                  <c:v>40186.132638889321</c:v>
                </c:pt>
                <c:pt idx="672">
                  <c:v>40186.133333333768</c:v>
                </c:pt>
                <c:pt idx="673">
                  <c:v>40186.134027778215</c:v>
                </c:pt>
                <c:pt idx="674">
                  <c:v>40186.134722222661</c:v>
                </c:pt>
                <c:pt idx="675">
                  <c:v>40186.135416667108</c:v>
                </c:pt>
                <c:pt idx="676">
                  <c:v>40186.136111111555</c:v>
                </c:pt>
                <c:pt idx="677">
                  <c:v>40186.136805556001</c:v>
                </c:pt>
                <c:pt idx="678">
                  <c:v>40186.137500000448</c:v>
                </c:pt>
                <c:pt idx="679">
                  <c:v>40186.138194444895</c:v>
                </c:pt>
                <c:pt idx="680">
                  <c:v>40186.138888889342</c:v>
                </c:pt>
                <c:pt idx="681">
                  <c:v>40186.139583333788</c:v>
                </c:pt>
                <c:pt idx="682">
                  <c:v>40186.140277778235</c:v>
                </c:pt>
                <c:pt idx="683">
                  <c:v>40186.140972222682</c:v>
                </c:pt>
                <c:pt idx="684">
                  <c:v>40186.141666667128</c:v>
                </c:pt>
                <c:pt idx="685">
                  <c:v>40186.142361111575</c:v>
                </c:pt>
                <c:pt idx="686">
                  <c:v>40186.143055556022</c:v>
                </c:pt>
                <c:pt idx="687">
                  <c:v>40186.143750000469</c:v>
                </c:pt>
                <c:pt idx="688">
                  <c:v>40186.144444444915</c:v>
                </c:pt>
                <c:pt idx="689">
                  <c:v>40186.145138889362</c:v>
                </c:pt>
                <c:pt idx="690">
                  <c:v>40186.145833333809</c:v>
                </c:pt>
                <c:pt idx="691">
                  <c:v>40186.146527778255</c:v>
                </c:pt>
                <c:pt idx="692">
                  <c:v>40186.147222222702</c:v>
                </c:pt>
                <c:pt idx="693">
                  <c:v>40186.147916667149</c:v>
                </c:pt>
                <c:pt idx="694">
                  <c:v>40186.148611111596</c:v>
                </c:pt>
                <c:pt idx="695">
                  <c:v>40186.149305556042</c:v>
                </c:pt>
                <c:pt idx="696">
                  <c:v>40186.150000000489</c:v>
                </c:pt>
                <c:pt idx="697">
                  <c:v>40186.150694444936</c:v>
                </c:pt>
                <c:pt idx="698">
                  <c:v>40186.151388889382</c:v>
                </c:pt>
                <c:pt idx="699">
                  <c:v>40186.152083333829</c:v>
                </c:pt>
                <c:pt idx="700">
                  <c:v>40186.152777778276</c:v>
                </c:pt>
                <c:pt idx="701">
                  <c:v>40186.153472222722</c:v>
                </c:pt>
                <c:pt idx="702">
                  <c:v>40186.154166667169</c:v>
                </c:pt>
                <c:pt idx="703">
                  <c:v>40186.154861111616</c:v>
                </c:pt>
                <c:pt idx="704">
                  <c:v>40186.155555556063</c:v>
                </c:pt>
                <c:pt idx="705">
                  <c:v>40186.156250000509</c:v>
                </c:pt>
                <c:pt idx="706">
                  <c:v>40186.156944444956</c:v>
                </c:pt>
                <c:pt idx="707">
                  <c:v>40186.157638889403</c:v>
                </c:pt>
                <c:pt idx="708">
                  <c:v>40186.158333333849</c:v>
                </c:pt>
                <c:pt idx="709">
                  <c:v>40186.159027778296</c:v>
                </c:pt>
                <c:pt idx="710">
                  <c:v>40186.159722222743</c:v>
                </c:pt>
                <c:pt idx="711">
                  <c:v>40186.16041666719</c:v>
                </c:pt>
                <c:pt idx="712">
                  <c:v>40186.161111111636</c:v>
                </c:pt>
                <c:pt idx="713">
                  <c:v>40186.161805556083</c:v>
                </c:pt>
                <c:pt idx="714">
                  <c:v>40186.16250000053</c:v>
                </c:pt>
                <c:pt idx="715">
                  <c:v>40186.163194444976</c:v>
                </c:pt>
                <c:pt idx="716">
                  <c:v>40186.163888889423</c:v>
                </c:pt>
                <c:pt idx="717">
                  <c:v>40186.16458333387</c:v>
                </c:pt>
                <c:pt idx="718">
                  <c:v>40186.165277778317</c:v>
                </c:pt>
                <c:pt idx="719">
                  <c:v>40186.165972222763</c:v>
                </c:pt>
                <c:pt idx="720">
                  <c:v>40186.16666666721</c:v>
                </c:pt>
                <c:pt idx="721">
                  <c:v>40186.167361111657</c:v>
                </c:pt>
                <c:pt idx="722">
                  <c:v>40186.168055556103</c:v>
                </c:pt>
                <c:pt idx="723">
                  <c:v>40186.16875000055</c:v>
                </c:pt>
                <c:pt idx="724">
                  <c:v>40186.169444444997</c:v>
                </c:pt>
                <c:pt idx="725">
                  <c:v>40186.170138889443</c:v>
                </c:pt>
                <c:pt idx="726">
                  <c:v>40186.17083333389</c:v>
                </c:pt>
                <c:pt idx="727">
                  <c:v>40186.171527778337</c:v>
                </c:pt>
                <c:pt idx="728">
                  <c:v>40186.172222222784</c:v>
                </c:pt>
                <c:pt idx="729">
                  <c:v>40186.17291666723</c:v>
                </c:pt>
                <c:pt idx="730">
                  <c:v>40186.173611111677</c:v>
                </c:pt>
                <c:pt idx="731">
                  <c:v>40186.174305556124</c:v>
                </c:pt>
                <c:pt idx="732">
                  <c:v>40186.17500000057</c:v>
                </c:pt>
                <c:pt idx="733">
                  <c:v>40186.175694445017</c:v>
                </c:pt>
                <c:pt idx="734">
                  <c:v>40186.176388889464</c:v>
                </c:pt>
                <c:pt idx="735">
                  <c:v>40186.177083333911</c:v>
                </c:pt>
                <c:pt idx="736">
                  <c:v>40186.177777778357</c:v>
                </c:pt>
                <c:pt idx="737">
                  <c:v>40186.178472222804</c:v>
                </c:pt>
                <c:pt idx="738">
                  <c:v>40186.179166667251</c:v>
                </c:pt>
                <c:pt idx="739">
                  <c:v>40186.179861111697</c:v>
                </c:pt>
                <c:pt idx="740">
                  <c:v>40186.180555556144</c:v>
                </c:pt>
                <c:pt idx="741">
                  <c:v>40186.181250000591</c:v>
                </c:pt>
                <c:pt idx="742">
                  <c:v>40186.181944445038</c:v>
                </c:pt>
                <c:pt idx="743">
                  <c:v>40186.182638889484</c:v>
                </c:pt>
                <c:pt idx="744">
                  <c:v>40186.183333333931</c:v>
                </c:pt>
                <c:pt idx="745">
                  <c:v>40186.184027778378</c:v>
                </c:pt>
                <c:pt idx="746">
                  <c:v>40186.184722222824</c:v>
                </c:pt>
                <c:pt idx="747">
                  <c:v>40186.185416667271</c:v>
                </c:pt>
                <c:pt idx="748">
                  <c:v>40186.186111111718</c:v>
                </c:pt>
                <c:pt idx="749">
                  <c:v>40186.186805556164</c:v>
                </c:pt>
                <c:pt idx="750">
                  <c:v>40186.187500000611</c:v>
                </c:pt>
                <c:pt idx="751">
                  <c:v>40186.188194445058</c:v>
                </c:pt>
                <c:pt idx="752">
                  <c:v>40186.188888889505</c:v>
                </c:pt>
                <c:pt idx="753">
                  <c:v>40186.189583333951</c:v>
                </c:pt>
                <c:pt idx="754">
                  <c:v>40186.190277778398</c:v>
                </c:pt>
                <c:pt idx="755">
                  <c:v>40186.190972222845</c:v>
                </c:pt>
                <c:pt idx="756">
                  <c:v>40186.191666667291</c:v>
                </c:pt>
                <c:pt idx="757">
                  <c:v>40186.192361111738</c:v>
                </c:pt>
                <c:pt idx="758">
                  <c:v>40186.193055556185</c:v>
                </c:pt>
                <c:pt idx="759">
                  <c:v>40186.193750000632</c:v>
                </c:pt>
                <c:pt idx="760">
                  <c:v>40186.194444445078</c:v>
                </c:pt>
                <c:pt idx="761">
                  <c:v>40186.195138889525</c:v>
                </c:pt>
                <c:pt idx="762">
                  <c:v>40186.195833333972</c:v>
                </c:pt>
                <c:pt idx="763">
                  <c:v>40186.196527778418</c:v>
                </c:pt>
                <c:pt idx="764">
                  <c:v>40186.197222222865</c:v>
                </c:pt>
                <c:pt idx="765">
                  <c:v>40186.197916667312</c:v>
                </c:pt>
                <c:pt idx="766">
                  <c:v>40186.198611111759</c:v>
                </c:pt>
                <c:pt idx="767">
                  <c:v>40186.199305556205</c:v>
                </c:pt>
                <c:pt idx="768">
                  <c:v>40186.200000000652</c:v>
                </c:pt>
                <c:pt idx="769">
                  <c:v>40186.200694445099</c:v>
                </c:pt>
                <c:pt idx="770">
                  <c:v>40186.201388889545</c:v>
                </c:pt>
                <c:pt idx="771">
                  <c:v>40186.202083333992</c:v>
                </c:pt>
                <c:pt idx="772">
                  <c:v>40186.202777778439</c:v>
                </c:pt>
                <c:pt idx="773">
                  <c:v>40186.203472222885</c:v>
                </c:pt>
                <c:pt idx="774">
                  <c:v>40186.204166667332</c:v>
                </c:pt>
                <c:pt idx="775">
                  <c:v>40186.204861111779</c:v>
                </c:pt>
                <c:pt idx="776">
                  <c:v>40186.205555556226</c:v>
                </c:pt>
                <c:pt idx="777">
                  <c:v>40186.206250000672</c:v>
                </c:pt>
                <c:pt idx="778">
                  <c:v>40186.206944445119</c:v>
                </c:pt>
                <c:pt idx="779">
                  <c:v>40186.207638889566</c:v>
                </c:pt>
                <c:pt idx="780">
                  <c:v>40186.208333334012</c:v>
                </c:pt>
                <c:pt idx="781">
                  <c:v>40186.209027778459</c:v>
                </c:pt>
                <c:pt idx="782">
                  <c:v>40186.209722222906</c:v>
                </c:pt>
                <c:pt idx="783">
                  <c:v>40186.210416667353</c:v>
                </c:pt>
                <c:pt idx="784">
                  <c:v>40186.211111111799</c:v>
                </c:pt>
                <c:pt idx="785">
                  <c:v>40186.211805556246</c:v>
                </c:pt>
                <c:pt idx="786">
                  <c:v>40186.212500000693</c:v>
                </c:pt>
                <c:pt idx="787">
                  <c:v>40186.213194445139</c:v>
                </c:pt>
                <c:pt idx="788">
                  <c:v>40186.213888889586</c:v>
                </c:pt>
                <c:pt idx="789">
                  <c:v>40186.214583334033</c:v>
                </c:pt>
                <c:pt idx="790">
                  <c:v>40186.21527777848</c:v>
                </c:pt>
                <c:pt idx="791">
                  <c:v>40186.215972222926</c:v>
                </c:pt>
                <c:pt idx="792">
                  <c:v>40186.216666667373</c:v>
                </c:pt>
                <c:pt idx="793">
                  <c:v>40186.21736111182</c:v>
                </c:pt>
                <c:pt idx="794">
                  <c:v>40186.218055556266</c:v>
                </c:pt>
                <c:pt idx="795">
                  <c:v>40186.218750000713</c:v>
                </c:pt>
                <c:pt idx="796">
                  <c:v>40186.21944444516</c:v>
                </c:pt>
                <c:pt idx="797">
                  <c:v>40186.220138889606</c:v>
                </c:pt>
                <c:pt idx="798">
                  <c:v>40186.220833334053</c:v>
                </c:pt>
                <c:pt idx="799">
                  <c:v>40186.2215277785</c:v>
                </c:pt>
                <c:pt idx="800">
                  <c:v>40186.222222222947</c:v>
                </c:pt>
                <c:pt idx="801">
                  <c:v>40186.222916667393</c:v>
                </c:pt>
                <c:pt idx="802">
                  <c:v>40186.22361111184</c:v>
                </c:pt>
                <c:pt idx="803">
                  <c:v>40186.224305556287</c:v>
                </c:pt>
                <c:pt idx="804">
                  <c:v>40186.225000000733</c:v>
                </c:pt>
                <c:pt idx="805">
                  <c:v>40186.22569444518</c:v>
                </c:pt>
                <c:pt idx="806">
                  <c:v>40186.226388889627</c:v>
                </c:pt>
                <c:pt idx="807">
                  <c:v>40186.227083334074</c:v>
                </c:pt>
                <c:pt idx="808">
                  <c:v>40186.22777777852</c:v>
                </c:pt>
                <c:pt idx="809">
                  <c:v>40186.228472222967</c:v>
                </c:pt>
                <c:pt idx="810">
                  <c:v>40186.229166667414</c:v>
                </c:pt>
                <c:pt idx="811">
                  <c:v>40186.22986111186</c:v>
                </c:pt>
                <c:pt idx="812">
                  <c:v>40186.230555556307</c:v>
                </c:pt>
                <c:pt idx="813">
                  <c:v>40186.231250000754</c:v>
                </c:pt>
                <c:pt idx="814">
                  <c:v>40186.2319444452</c:v>
                </c:pt>
                <c:pt idx="815">
                  <c:v>40186.232638889647</c:v>
                </c:pt>
                <c:pt idx="816">
                  <c:v>40186.233333334094</c:v>
                </c:pt>
                <c:pt idx="817">
                  <c:v>40186.234027778541</c:v>
                </c:pt>
                <c:pt idx="818">
                  <c:v>40186.234722222987</c:v>
                </c:pt>
                <c:pt idx="819">
                  <c:v>40186.235416667434</c:v>
                </c:pt>
                <c:pt idx="820">
                  <c:v>40186.236111111881</c:v>
                </c:pt>
                <c:pt idx="821">
                  <c:v>40186.236805556327</c:v>
                </c:pt>
                <c:pt idx="822">
                  <c:v>40186.237500000774</c:v>
                </c:pt>
                <c:pt idx="823">
                  <c:v>40186.238194445221</c:v>
                </c:pt>
                <c:pt idx="824">
                  <c:v>40186.238888889668</c:v>
                </c:pt>
                <c:pt idx="825">
                  <c:v>40186.239583334114</c:v>
                </c:pt>
                <c:pt idx="826">
                  <c:v>40186.240277778561</c:v>
                </c:pt>
                <c:pt idx="827">
                  <c:v>40186.240972223008</c:v>
                </c:pt>
                <c:pt idx="828">
                  <c:v>40186.241666667454</c:v>
                </c:pt>
                <c:pt idx="829">
                  <c:v>40186.242361111901</c:v>
                </c:pt>
                <c:pt idx="830">
                  <c:v>40186.243055556348</c:v>
                </c:pt>
                <c:pt idx="831">
                  <c:v>40186.243750000795</c:v>
                </c:pt>
                <c:pt idx="832">
                  <c:v>40186.244444445241</c:v>
                </c:pt>
                <c:pt idx="833">
                  <c:v>40186.245138889688</c:v>
                </c:pt>
                <c:pt idx="834">
                  <c:v>40186.245833334135</c:v>
                </c:pt>
                <c:pt idx="835">
                  <c:v>40186.246527778581</c:v>
                </c:pt>
                <c:pt idx="836">
                  <c:v>40186.247222223028</c:v>
                </c:pt>
                <c:pt idx="837">
                  <c:v>40186.247916667475</c:v>
                </c:pt>
                <c:pt idx="838">
                  <c:v>40186.248611111921</c:v>
                </c:pt>
                <c:pt idx="839">
                  <c:v>40186.249305556368</c:v>
                </c:pt>
                <c:pt idx="840">
                  <c:v>40186.250000000815</c:v>
                </c:pt>
                <c:pt idx="841">
                  <c:v>40186.250694445262</c:v>
                </c:pt>
                <c:pt idx="842">
                  <c:v>40186.251388889708</c:v>
                </c:pt>
                <c:pt idx="843">
                  <c:v>40186.252083334155</c:v>
                </c:pt>
                <c:pt idx="844">
                  <c:v>40186.252777778602</c:v>
                </c:pt>
                <c:pt idx="845">
                  <c:v>40186.253472223048</c:v>
                </c:pt>
                <c:pt idx="846">
                  <c:v>40186.254166667495</c:v>
                </c:pt>
                <c:pt idx="847">
                  <c:v>40186.254861111942</c:v>
                </c:pt>
                <c:pt idx="848">
                  <c:v>40186.255555556389</c:v>
                </c:pt>
                <c:pt idx="849">
                  <c:v>40186.256250000835</c:v>
                </c:pt>
                <c:pt idx="850">
                  <c:v>40186.256944445282</c:v>
                </c:pt>
                <c:pt idx="851">
                  <c:v>40186.257638889729</c:v>
                </c:pt>
                <c:pt idx="852">
                  <c:v>40186.258333334175</c:v>
                </c:pt>
                <c:pt idx="853">
                  <c:v>40186.259027778622</c:v>
                </c:pt>
                <c:pt idx="854">
                  <c:v>40186.259722223069</c:v>
                </c:pt>
                <c:pt idx="855">
                  <c:v>40186.260416667516</c:v>
                </c:pt>
                <c:pt idx="856">
                  <c:v>40186.261111111962</c:v>
                </c:pt>
                <c:pt idx="857">
                  <c:v>40186.261805556409</c:v>
                </c:pt>
                <c:pt idx="858">
                  <c:v>40186.262500000856</c:v>
                </c:pt>
                <c:pt idx="859">
                  <c:v>40186.263194445302</c:v>
                </c:pt>
                <c:pt idx="860">
                  <c:v>40186.263888889749</c:v>
                </c:pt>
                <c:pt idx="861">
                  <c:v>40186.264583334196</c:v>
                </c:pt>
                <c:pt idx="862">
                  <c:v>40186.265277778642</c:v>
                </c:pt>
                <c:pt idx="863">
                  <c:v>40186.265972223089</c:v>
                </c:pt>
                <c:pt idx="864">
                  <c:v>40186.266666667536</c:v>
                </c:pt>
                <c:pt idx="865">
                  <c:v>40186.267361111983</c:v>
                </c:pt>
                <c:pt idx="866">
                  <c:v>40186.268055556429</c:v>
                </c:pt>
                <c:pt idx="867">
                  <c:v>40186.268750000876</c:v>
                </c:pt>
                <c:pt idx="868">
                  <c:v>40186.269444445323</c:v>
                </c:pt>
                <c:pt idx="869">
                  <c:v>40186.270138889769</c:v>
                </c:pt>
                <c:pt idx="870">
                  <c:v>40186.270833334216</c:v>
                </c:pt>
                <c:pt idx="871">
                  <c:v>40186.271527778663</c:v>
                </c:pt>
                <c:pt idx="872">
                  <c:v>40186.27222222311</c:v>
                </c:pt>
                <c:pt idx="873">
                  <c:v>40186.272916667556</c:v>
                </c:pt>
                <c:pt idx="874">
                  <c:v>40186.273611112003</c:v>
                </c:pt>
                <c:pt idx="875">
                  <c:v>40186.27430555645</c:v>
                </c:pt>
                <c:pt idx="876">
                  <c:v>40186.275000000896</c:v>
                </c:pt>
                <c:pt idx="877">
                  <c:v>40186.275694445343</c:v>
                </c:pt>
                <c:pt idx="878">
                  <c:v>40186.27638888979</c:v>
                </c:pt>
                <c:pt idx="879">
                  <c:v>40186.277083334237</c:v>
                </c:pt>
                <c:pt idx="880">
                  <c:v>40186.277777778683</c:v>
                </c:pt>
                <c:pt idx="881">
                  <c:v>40186.27847222313</c:v>
                </c:pt>
                <c:pt idx="882">
                  <c:v>40186.279166667577</c:v>
                </c:pt>
                <c:pt idx="883">
                  <c:v>40186.279861112023</c:v>
                </c:pt>
                <c:pt idx="884">
                  <c:v>40186.28055555647</c:v>
                </c:pt>
                <c:pt idx="885">
                  <c:v>40186.281250000917</c:v>
                </c:pt>
                <c:pt idx="886">
                  <c:v>40186.281944445363</c:v>
                </c:pt>
                <c:pt idx="887">
                  <c:v>40186.28263888981</c:v>
                </c:pt>
                <c:pt idx="888">
                  <c:v>40186.283333334257</c:v>
                </c:pt>
                <c:pt idx="889">
                  <c:v>40186.284027778704</c:v>
                </c:pt>
                <c:pt idx="890">
                  <c:v>40186.28472222315</c:v>
                </c:pt>
                <c:pt idx="891">
                  <c:v>40186.285416667597</c:v>
                </c:pt>
                <c:pt idx="892">
                  <c:v>40186.286111112044</c:v>
                </c:pt>
                <c:pt idx="893">
                  <c:v>40186.28680555649</c:v>
                </c:pt>
                <c:pt idx="894">
                  <c:v>40186.287500000937</c:v>
                </c:pt>
                <c:pt idx="895">
                  <c:v>40186.288194445384</c:v>
                </c:pt>
                <c:pt idx="896">
                  <c:v>40186.288888889831</c:v>
                </c:pt>
                <c:pt idx="897">
                  <c:v>40186.289583334277</c:v>
                </c:pt>
                <c:pt idx="898">
                  <c:v>40186.290277778724</c:v>
                </c:pt>
                <c:pt idx="899">
                  <c:v>40186.290972223171</c:v>
                </c:pt>
                <c:pt idx="900">
                  <c:v>40186.291666667617</c:v>
                </c:pt>
                <c:pt idx="901">
                  <c:v>40186.292361112064</c:v>
                </c:pt>
                <c:pt idx="902">
                  <c:v>40186.293055556511</c:v>
                </c:pt>
                <c:pt idx="903">
                  <c:v>40186.293750000958</c:v>
                </c:pt>
                <c:pt idx="904">
                  <c:v>40186.294444445404</c:v>
                </c:pt>
                <c:pt idx="905">
                  <c:v>40186.295138889851</c:v>
                </c:pt>
                <c:pt idx="906">
                  <c:v>40186.295833334298</c:v>
                </c:pt>
                <c:pt idx="907">
                  <c:v>40186.296527778744</c:v>
                </c:pt>
                <c:pt idx="908">
                  <c:v>40186.297222223191</c:v>
                </c:pt>
                <c:pt idx="909">
                  <c:v>40186.297916667638</c:v>
                </c:pt>
                <c:pt idx="910">
                  <c:v>40186.298611112084</c:v>
                </c:pt>
                <c:pt idx="911">
                  <c:v>40186.299305556531</c:v>
                </c:pt>
                <c:pt idx="912">
                  <c:v>40186.300000000978</c:v>
                </c:pt>
                <c:pt idx="913">
                  <c:v>40186.300694445425</c:v>
                </c:pt>
                <c:pt idx="914">
                  <c:v>40186.301388889871</c:v>
                </c:pt>
                <c:pt idx="915">
                  <c:v>40186.302083334318</c:v>
                </c:pt>
                <c:pt idx="916">
                  <c:v>40186.302777778765</c:v>
                </c:pt>
                <c:pt idx="917">
                  <c:v>40186.303472223211</c:v>
                </c:pt>
                <c:pt idx="918">
                  <c:v>40186.304166667658</c:v>
                </c:pt>
                <c:pt idx="919">
                  <c:v>40186.304861112105</c:v>
                </c:pt>
                <c:pt idx="920">
                  <c:v>40186.305555556552</c:v>
                </c:pt>
                <c:pt idx="921">
                  <c:v>40186.306250000998</c:v>
                </c:pt>
                <c:pt idx="922">
                  <c:v>40186.306944445445</c:v>
                </c:pt>
                <c:pt idx="923">
                  <c:v>40186.307638889892</c:v>
                </c:pt>
                <c:pt idx="924">
                  <c:v>40186.308333334338</c:v>
                </c:pt>
                <c:pt idx="925">
                  <c:v>40186.309027778785</c:v>
                </c:pt>
                <c:pt idx="926">
                  <c:v>40186.309722223232</c:v>
                </c:pt>
                <c:pt idx="927">
                  <c:v>40186.310416667679</c:v>
                </c:pt>
                <c:pt idx="928">
                  <c:v>40186.311111112125</c:v>
                </c:pt>
                <c:pt idx="929">
                  <c:v>40186.311805556572</c:v>
                </c:pt>
                <c:pt idx="930">
                  <c:v>40186.312500001019</c:v>
                </c:pt>
                <c:pt idx="931">
                  <c:v>40186.313194445465</c:v>
                </c:pt>
                <c:pt idx="932">
                  <c:v>40186.313888889912</c:v>
                </c:pt>
                <c:pt idx="933">
                  <c:v>40186.314583334359</c:v>
                </c:pt>
                <c:pt idx="934">
                  <c:v>40186.315277778805</c:v>
                </c:pt>
                <c:pt idx="935">
                  <c:v>40186.315972223252</c:v>
                </c:pt>
                <c:pt idx="936">
                  <c:v>40186.316666667699</c:v>
                </c:pt>
                <c:pt idx="937">
                  <c:v>40186.317361112146</c:v>
                </c:pt>
                <c:pt idx="938">
                  <c:v>40186.318055556592</c:v>
                </c:pt>
                <c:pt idx="939">
                  <c:v>40186.318750001039</c:v>
                </c:pt>
                <c:pt idx="940">
                  <c:v>40186.319444445486</c:v>
                </c:pt>
                <c:pt idx="941">
                  <c:v>40186.320138889932</c:v>
                </c:pt>
                <c:pt idx="942">
                  <c:v>40186.320833334379</c:v>
                </c:pt>
                <c:pt idx="943">
                  <c:v>40186.321527778826</c:v>
                </c:pt>
                <c:pt idx="944">
                  <c:v>40186.322222223273</c:v>
                </c:pt>
                <c:pt idx="945">
                  <c:v>40186.322916667719</c:v>
                </c:pt>
                <c:pt idx="946">
                  <c:v>40186.323611112166</c:v>
                </c:pt>
                <c:pt idx="947">
                  <c:v>40186.324305556613</c:v>
                </c:pt>
                <c:pt idx="948">
                  <c:v>40186.325000001059</c:v>
                </c:pt>
                <c:pt idx="949">
                  <c:v>40186.325694445506</c:v>
                </c:pt>
                <c:pt idx="950">
                  <c:v>40186.326388889953</c:v>
                </c:pt>
                <c:pt idx="951">
                  <c:v>40186.3270833344</c:v>
                </c:pt>
                <c:pt idx="952">
                  <c:v>40186.327777778846</c:v>
                </c:pt>
                <c:pt idx="953">
                  <c:v>40186.328472223293</c:v>
                </c:pt>
                <c:pt idx="954">
                  <c:v>40186.32916666774</c:v>
                </c:pt>
                <c:pt idx="955">
                  <c:v>40186.329861112186</c:v>
                </c:pt>
                <c:pt idx="956">
                  <c:v>40186.330555556633</c:v>
                </c:pt>
                <c:pt idx="957">
                  <c:v>40186.33125000108</c:v>
                </c:pt>
                <c:pt idx="958">
                  <c:v>40186.331944445526</c:v>
                </c:pt>
                <c:pt idx="959">
                  <c:v>40186.332638889973</c:v>
                </c:pt>
                <c:pt idx="960">
                  <c:v>40186.33333333442</c:v>
                </c:pt>
                <c:pt idx="961">
                  <c:v>40186.334027778867</c:v>
                </c:pt>
                <c:pt idx="962">
                  <c:v>40186.334722223313</c:v>
                </c:pt>
                <c:pt idx="963">
                  <c:v>40186.33541666776</c:v>
                </c:pt>
                <c:pt idx="964">
                  <c:v>40186.336111112207</c:v>
                </c:pt>
                <c:pt idx="965">
                  <c:v>40186.336805556653</c:v>
                </c:pt>
                <c:pt idx="966">
                  <c:v>40186.3375000011</c:v>
                </c:pt>
                <c:pt idx="967">
                  <c:v>40186.338194445547</c:v>
                </c:pt>
                <c:pt idx="968">
                  <c:v>40186.338888889994</c:v>
                </c:pt>
                <c:pt idx="969">
                  <c:v>40186.33958333444</c:v>
                </c:pt>
                <c:pt idx="970">
                  <c:v>40186.340277778887</c:v>
                </c:pt>
                <c:pt idx="971">
                  <c:v>40186.340972223334</c:v>
                </c:pt>
                <c:pt idx="972">
                  <c:v>40186.34166666778</c:v>
                </c:pt>
                <c:pt idx="973">
                  <c:v>40186.342361112227</c:v>
                </c:pt>
                <c:pt idx="974">
                  <c:v>40186.343055556674</c:v>
                </c:pt>
                <c:pt idx="975">
                  <c:v>40186.34375000112</c:v>
                </c:pt>
                <c:pt idx="976">
                  <c:v>40186.344444445567</c:v>
                </c:pt>
                <c:pt idx="977">
                  <c:v>40186.345138890014</c:v>
                </c:pt>
                <c:pt idx="978">
                  <c:v>40186.345833334461</c:v>
                </c:pt>
                <c:pt idx="979">
                  <c:v>40186.346527778907</c:v>
                </c:pt>
                <c:pt idx="980">
                  <c:v>40186.347222223354</c:v>
                </c:pt>
                <c:pt idx="981">
                  <c:v>40186.347916667801</c:v>
                </c:pt>
                <c:pt idx="982">
                  <c:v>40186.348611112247</c:v>
                </c:pt>
                <c:pt idx="983">
                  <c:v>40186.349305556694</c:v>
                </c:pt>
                <c:pt idx="984">
                  <c:v>40186.350000001141</c:v>
                </c:pt>
                <c:pt idx="985">
                  <c:v>40186.350694445588</c:v>
                </c:pt>
                <c:pt idx="986">
                  <c:v>40186.351388890034</c:v>
                </c:pt>
                <c:pt idx="987">
                  <c:v>40186.352083334481</c:v>
                </c:pt>
                <c:pt idx="988">
                  <c:v>40186.352777778928</c:v>
                </c:pt>
                <c:pt idx="989">
                  <c:v>40186.353472223374</c:v>
                </c:pt>
                <c:pt idx="990">
                  <c:v>40186.354166667821</c:v>
                </c:pt>
                <c:pt idx="991">
                  <c:v>40186.354861112268</c:v>
                </c:pt>
                <c:pt idx="992">
                  <c:v>40186.355555556715</c:v>
                </c:pt>
                <c:pt idx="993">
                  <c:v>40186.356250001161</c:v>
                </c:pt>
                <c:pt idx="994">
                  <c:v>40186.356944445608</c:v>
                </c:pt>
                <c:pt idx="995">
                  <c:v>40186.357638890055</c:v>
                </c:pt>
                <c:pt idx="996">
                  <c:v>40186.358333334501</c:v>
                </c:pt>
                <c:pt idx="997">
                  <c:v>40186.359027778948</c:v>
                </c:pt>
                <c:pt idx="998">
                  <c:v>40186.359722223395</c:v>
                </c:pt>
                <c:pt idx="999">
                  <c:v>40186.360416667841</c:v>
                </c:pt>
                <c:pt idx="1000">
                  <c:v>40186.361111112288</c:v>
                </c:pt>
                <c:pt idx="1001">
                  <c:v>40186.361805556735</c:v>
                </c:pt>
                <c:pt idx="1002">
                  <c:v>40186.362500001182</c:v>
                </c:pt>
                <c:pt idx="1003">
                  <c:v>40186.363194445628</c:v>
                </c:pt>
                <c:pt idx="1004">
                  <c:v>40186.363888890075</c:v>
                </c:pt>
                <c:pt idx="1005">
                  <c:v>40186.364583334522</c:v>
                </c:pt>
                <c:pt idx="1006">
                  <c:v>40186.365277778968</c:v>
                </c:pt>
                <c:pt idx="1007">
                  <c:v>40186.365972223415</c:v>
                </c:pt>
                <c:pt idx="1008">
                  <c:v>40186.366666667862</c:v>
                </c:pt>
                <c:pt idx="1009">
                  <c:v>40186.367361112309</c:v>
                </c:pt>
                <c:pt idx="1010">
                  <c:v>40186.368055556755</c:v>
                </c:pt>
                <c:pt idx="1011">
                  <c:v>40186.368750001202</c:v>
                </c:pt>
                <c:pt idx="1012">
                  <c:v>40186.369444445649</c:v>
                </c:pt>
                <c:pt idx="1013">
                  <c:v>40186.370138890095</c:v>
                </c:pt>
                <c:pt idx="1014">
                  <c:v>40186.370833334542</c:v>
                </c:pt>
                <c:pt idx="1015">
                  <c:v>40186.371527778989</c:v>
                </c:pt>
                <c:pt idx="1016">
                  <c:v>40186.372222223436</c:v>
                </c:pt>
                <c:pt idx="1017">
                  <c:v>40186.372916667882</c:v>
                </c:pt>
                <c:pt idx="1018">
                  <c:v>40186.373611112329</c:v>
                </c:pt>
                <c:pt idx="1019">
                  <c:v>40186.374305556776</c:v>
                </c:pt>
                <c:pt idx="1020">
                  <c:v>40186.375000001222</c:v>
                </c:pt>
                <c:pt idx="1021">
                  <c:v>40186.375694445669</c:v>
                </c:pt>
                <c:pt idx="1022">
                  <c:v>40186.376388890116</c:v>
                </c:pt>
                <c:pt idx="1023">
                  <c:v>40186.377083334562</c:v>
                </c:pt>
                <c:pt idx="1024">
                  <c:v>40186.377777779009</c:v>
                </c:pt>
                <c:pt idx="1025">
                  <c:v>40186.378472223456</c:v>
                </c:pt>
                <c:pt idx="1026">
                  <c:v>40186.379166667903</c:v>
                </c:pt>
                <c:pt idx="1027">
                  <c:v>40186.379861112349</c:v>
                </c:pt>
                <c:pt idx="1028">
                  <c:v>40186.380555556796</c:v>
                </c:pt>
                <c:pt idx="1029">
                  <c:v>40186.381250001243</c:v>
                </c:pt>
                <c:pt idx="1030">
                  <c:v>40186.381944445689</c:v>
                </c:pt>
                <c:pt idx="1031">
                  <c:v>40186.382638890136</c:v>
                </c:pt>
                <c:pt idx="1032">
                  <c:v>40186.383333334583</c:v>
                </c:pt>
                <c:pt idx="1033">
                  <c:v>40186.38402777903</c:v>
                </c:pt>
                <c:pt idx="1034">
                  <c:v>40186.384722223476</c:v>
                </c:pt>
                <c:pt idx="1035">
                  <c:v>40186.385416667923</c:v>
                </c:pt>
                <c:pt idx="1036">
                  <c:v>40186.38611111237</c:v>
                </c:pt>
                <c:pt idx="1037">
                  <c:v>40186.386805556816</c:v>
                </c:pt>
                <c:pt idx="1038">
                  <c:v>40186.387500001263</c:v>
                </c:pt>
                <c:pt idx="1039">
                  <c:v>40186.38819444571</c:v>
                </c:pt>
                <c:pt idx="1040">
                  <c:v>40186.388888890157</c:v>
                </c:pt>
                <c:pt idx="1041">
                  <c:v>40186.389583334603</c:v>
                </c:pt>
                <c:pt idx="1042">
                  <c:v>40186.39027777905</c:v>
                </c:pt>
                <c:pt idx="1043">
                  <c:v>40186.390972223497</c:v>
                </c:pt>
                <c:pt idx="1044">
                  <c:v>40186.391666667943</c:v>
                </c:pt>
                <c:pt idx="1045">
                  <c:v>40186.39236111239</c:v>
                </c:pt>
                <c:pt idx="1046">
                  <c:v>40186.393055556837</c:v>
                </c:pt>
                <c:pt idx="1047">
                  <c:v>40186.393750001283</c:v>
                </c:pt>
                <c:pt idx="1048">
                  <c:v>40186.39444444573</c:v>
                </c:pt>
                <c:pt idx="1049">
                  <c:v>40186.395138890177</c:v>
                </c:pt>
                <c:pt idx="1050">
                  <c:v>40186.395833334624</c:v>
                </c:pt>
                <c:pt idx="1051">
                  <c:v>40186.39652777907</c:v>
                </c:pt>
                <c:pt idx="1052">
                  <c:v>40186.397222223517</c:v>
                </c:pt>
                <c:pt idx="1053">
                  <c:v>40186.397916667964</c:v>
                </c:pt>
                <c:pt idx="1054">
                  <c:v>40186.39861111241</c:v>
                </c:pt>
                <c:pt idx="1055">
                  <c:v>40186.399305556857</c:v>
                </c:pt>
                <c:pt idx="1056">
                  <c:v>40186.400000001304</c:v>
                </c:pt>
                <c:pt idx="1057">
                  <c:v>40186.400694445751</c:v>
                </c:pt>
                <c:pt idx="1058">
                  <c:v>40186.401388890197</c:v>
                </c:pt>
                <c:pt idx="1059">
                  <c:v>40186.402083334644</c:v>
                </c:pt>
                <c:pt idx="1060">
                  <c:v>40186.402777779091</c:v>
                </c:pt>
                <c:pt idx="1061">
                  <c:v>40186.403472223537</c:v>
                </c:pt>
                <c:pt idx="1062">
                  <c:v>40186.404166667984</c:v>
                </c:pt>
                <c:pt idx="1063">
                  <c:v>40186.404861112431</c:v>
                </c:pt>
                <c:pt idx="1064">
                  <c:v>40186.405555556878</c:v>
                </c:pt>
                <c:pt idx="1065">
                  <c:v>40186.406250001324</c:v>
                </c:pt>
                <c:pt idx="1066">
                  <c:v>40186.406944445771</c:v>
                </c:pt>
                <c:pt idx="1067">
                  <c:v>40186.407638890218</c:v>
                </c:pt>
                <c:pt idx="1068">
                  <c:v>40186.408333334664</c:v>
                </c:pt>
                <c:pt idx="1069">
                  <c:v>40186.409027779111</c:v>
                </c:pt>
                <c:pt idx="1070">
                  <c:v>40186.409722223558</c:v>
                </c:pt>
                <c:pt idx="1071">
                  <c:v>40186.410416668004</c:v>
                </c:pt>
                <c:pt idx="1072">
                  <c:v>40186.411111112451</c:v>
                </c:pt>
                <c:pt idx="1073">
                  <c:v>40186.411805556898</c:v>
                </c:pt>
                <c:pt idx="1074">
                  <c:v>40186.412500001345</c:v>
                </c:pt>
                <c:pt idx="1075">
                  <c:v>40186.413194445791</c:v>
                </c:pt>
                <c:pt idx="1076">
                  <c:v>40186.413888890238</c:v>
                </c:pt>
                <c:pt idx="1077">
                  <c:v>40186.414583334685</c:v>
                </c:pt>
                <c:pt idx="1078">
                  <c:v>40186.415277779131</c:v>
                </c:pt>
                <c:pt idx="1079">
                  <c:v>40186.415972223578</c:v>
                </c:pt>
                <c:pt idx="1080">
                  <c:v>40186.416666668025</c:v>
                </c:pt>
                <c:pt idx="1081">
                  <c:v>40186.417361112472</c:v>
                </c:pt>
                <c:pt idx="1082">
                  <c:v>40186.418055556918</c:v>
                </c:pt>
                <c:pt idx="1083">
                  <c:v>40186.418750001365</c:v>
                </c:pt>
                <c:pt idx="1084">
                  <c:v>40186.419444445812</c:v>
                </c:pt>
                <c:pt idx="1085">
                  <c:v>40186.420138890258</c:v>
                </c:pt>
                <c:pt idx="1086">
                  <c:v>40186.420833334705</c:v>
                </c:pt>
                <c:pt idx="1087">
                  <c:v>40186.421527779152</c:v>
                </c:pt>
                <c:pt idx="1088">
                  <c:v>40186.422222223599</c:v>
                </c:pt>
                <c:pt idx="1089">
                  <c:v>40186.422916668045</c:v>
                </c:pt>
                <c:pt idx="1090">
                  <c:v>40186.423611112492</c:v>
                </c:pt>
                <c:pt idx="1091">
                  <c:v>40186.424305556939</c:v>
                </c:pt>
                <c:pt idx="1092">
                  <c:v>40186.425000001385</c:v>
                </c:pt>
                <c:pt idx="1093">
                  <c:v>40186.425694445832</c:v>
                </c:pt>
                <c:pt idx="1094">
                  <c:v>40186.426388890279</c:v>
                </c:pt>
                <c:pt idx="1095">
                  <c:v>40186.427083334725</c:v>
                </c:pt>
                <c:pt idx="1096">
                  <c:v>40186.427777779172</c:v>
                </c:pt>
                <c:pt idx="1097">
                  <c:v>40186.428472223619</c:v>
                </c:pt>
                <c:pt idx="1098">
                  <c:v>40186.429166668066</c:v>
                </c:pt>
                <c:pt idx="1099">
                  <c:v>40186.429861112512</c:v>
                </c:pt>
                <c:pt idx="1100">
                  <c:v>40186.430555556959</c:v>
                </c:pt>
                <c:pt idx="1101">
                  <c:v>40186.431250001406</c:v>
                </c:pt>
                <c:pt idx="1102">
                  <c:v>40186.431944445852</c:v>
                </c:pt>
                <c:pt idx="1103">
                  <c:v>40186.432638890299</c:v>
                </c:pt>
                <c:pt idx="1104">
                  <c:v>40186.433333334746</c:v>
                </c:pt>
                <c:pt idx="1105">
                  <c:v>40186.434027779193</c:v>
                </c:pt>
                <c:pt idx="1106">
                  <c:v>40186.434722223639</c:v>
                </c:pt>
                <c:pt idx="1107">
                  <c:v>40186.435416668086</c:v>
                </c:pt>
                <c:pt idx="1108">
                  <c:v>40186.436111112533</c:v>
                </c:pt>
                <c:pt idx="1109">
                  <c:v>40186.436805556979</c:v>
                </c:pt>
                <c:pt idx="1110">
                  <c:v>40186.4375</c:v>
                </c:pt>
                <c:pt idx="1111">
                  <c:v>40186.438194444447</c:v>
                </c:pt>
                <c:pt idx="1112">
                  <c:v>40186.438888888893</c:v>
                </c:pt>
                <c:pt idx="1113">
                  <c:v>40186.43958333334</c:v>
                </c:pt>
                <c:pt idx="1114">
                  <c:v>40186.440277777787</c:v>
                </c:pt>
                <c:pt idx="1115">
                  <c:v>40186.440972222234</c:v>
                </c:pt>
                <c:pt idx="1116">
                  <c:v>40186.44166666668</c:v>
                </c:pt>
                <c:pt idx="1117">
                  <c:v>40186.442361111127</c:v>
                </c:pt>
                <c:pt idx="1118">
                  <c:v>40186.443055555574</c:v>
                </c:pt>
                <c:pt idx="1119">
                  <c:v>40186.44375000002</c:v>
                </c:pt>
                <c:pt idx="1120">
                  <c:v>40186.444444444467</c:v>
                </c:pt>
                <c:pt idx="1121">
                  <c:v>40186.445138888914</c:v>
                </c:pt>
                <c:pt idx="1122">
                  <c:v>40186.44583333336</c:v>
                </c:pt>
                <c:pt idx="1123">
                  <c:v>40186.446527777807</c:v>
                </c:pt>
                <c:pt idx="1124">
                  <c:v>40186.447222222254</c:v>
                </c:pt>
                <c:pt idx="1125">
                  <c:v>40186.447916666701</c:v>
                </c:pt>
                <c:pt idx="1126">
                  <c:v>40186.448611111147</c:v>
                </c:pt>
                <c:pt idx="1127">
                  <c:v>40186.449305555594</c:v>
                </c:pt>
                <c:pt idx="1128">
                  <c:v>40186.450000000041</c:v>
                </c:pt>
                <c:pt idx="1129">
                  <c:v>40186.450694444487</c:v>
                </c:pt>
                <c:pt idx="1130">
                  <c:v>40186.451388888934</c:v>
                </c:pt>
                <c:pt idx="1131">
                  <c:v>40186.452083333381</c:v>
                </c:pt>
                <c:pt idx="1132">
                  <c:v>40186.452777777828</c:v>
                </c:pt>
                <c:pt idx="1133">
                  <c:v>40186.453472222274</c:v>
                </c:pt>
                <c:pt idx="1134">
                  <c:v>40186.454166666721</c:v>
                </c:pt>
                <c:pt idx="1135">
                  <c:v>40186.454861111168</c:v>
                </c:pt>
                <c:pt idx="1136">
                  <c:v>40186.455555555614</c:v>
                </c:pt>
                <c:pt idx="1137">
                  <c:v>40186.456250000061</c:v>
                </c:pt>
                <c:pt idx="1138">
                  <c:v>40186.456944444508</c:v>
                </c:pt>
                <c:pt idx="1139">
                  <c:v>40186.457638888955</c:v>
                </c:pt>
                <c:pt idx="1140">
                  <c:v>40186.458333333401</c:v>
                </c:pt>
                <c:pt idx="1141">
                  <c:v>40186.459027777848</c:v>
                </c:pt>
                <c:pt idx="1142">
                  <c:v>40186.459722222295</c:v>
                </c:pt>
                <c:pt idx="1143">
                  <c:v>40186.460416666741</c:v>
                </c:pt>
                <c:pt idx="1144">
                  <c:v>40186.461111111188</c:v>
                </c:pt>
                <c:pt idx="1145">
                  <c:v>40186.461805555635</c:v>
                </c:pt>
                <c:pt idx="1146">
                  <c:v>40186.462500000081</c:v>
                </c:pt>
                <c:pt idx="1147">
                  <c:v>40186.463194444528</c:v>
                </c:pt>
                <c:pt idx="1148">
                  <c:v>40186.463888888975</c:v>
                </c:pt>
                <c:pt idx="1149">
                  <c:v>40186.464583333422</c:v>
                </c:pt>
                <c:pt idx="1150">
                  <c:v>40186.465277777868</c:v>
                </c:pt>
                <c:pt idx="1151">
                  <c:v>40186.465972222315</c:v>
                </c:pt>
                <c:pt idx="1152">
                  <c:v>40186.466666666762</c:v>
                </c:pt>
                <c:pt idx="1153">
                  <c:v>40186.467361111208</c:v>
                </c:pt>
                <c:pt idx="1154">
                  <c:v>40186.468055555655</c:v>
                </c:pt>
                <c:pt idx="1155">
                  <c:v>40186.468750000102</c:v>
                </c:pt>
                <c:pt idx="1156">
                  <c:v>40186.469444444549</c:v>
                </c:pt>
                <c:pt idx="1157">
                  <c:v>40186.470138888995</c:v>
                </c:pt>
                <c:pt idx="1158">
                  <c:v>40186.470833333442</c:v>
                </c:pt>
                <c:pt idx="1159">
                  <c:v>40186.471527777889</c:v>
                </c:pt>
                <c:pt idx="1160">
                  <c:v>40186.472222222335</c:v>
                </c:pt>
                <c:pt idx="1161">
                  <c:v>40186.472916666782</c:v>
                </c:pt>
                <c:pt idx="1162">
                  <c:v>40186.473611111229</c:v>
                </c:pt>
                <c:pt idx="1163">
                  <c:v>40186.474305555676</c:v>
                </c:pt>
                <c:pt idx="1164">
                  <c:v>40186.475000000122</c:v>
                </c:pt>
                <c:pt idx="1165">
                  <c:v>40186.475694444569</c:v>
                </c:pt>
                <c:pt idx="1166">
                  <c:v>40186.476388889016</c:v>
                </c:pt>
                <c:pt idx="1167">
                  <c:v>40186.477083333462</c:v>
                </c:pt>
                <c:pt idx="1168">
                  <c:v>40186.477777777909</c:v>
                </c:pt>
                <c:pt idx="1169">
                  <c:v>40186.478472222356</c:v>
                </c:pt>
                <c:pt idx="1170">
                  <c:v>40186.479166666802</c:v>
                </c:pt>
                <c:pt idx="1171">
                  <c:v>40186.479861111249</c:v>
                </c:pt>
                <c:pt idx="1172">
                  <c:v>40186.480555555696</c:v>
                </c:pt>
                <c:pt idx="1173">
                  <c:v>40186.481250000143</c:v>
                </c:pt>
                <c:pt idx="1174">
                  <c:v>40186.481944444589</c:v>
                </c:pt>
                <c:pt idx="1175">
                  <c:v>40186.482638889036</c:v>
                </c:pt>
                <c:pt idx="1176">
                  <c:v>40186.483333333483</c:v>
                </c:pt>
                <c:pt idx="1177">
                  <c:v>40186.484027777929</c:v>
                </c:pt>
                <c:pt idx="1178">
                  <c:v>40186.484722222376</c:v>
                </c:pt>
                <c:pt idx="1179">
                  <c:v>40186.485416666823</c:v>
                </c:pt>
                <c:pt idx="1180">
                  <c:v>40186.48611111127</c:v>
                </c:pt>
                <c:pt idx="1181">
                  <c:v>40186.486805555716</c:v>
                </c:pt>
                <c:pt idx="1182">
                  <c:v>40186.487500000163</c:v>
                </c:pt>
                <c:pt idx="1183">
                  <c:v>40186.48819444461</c:v>
                </c:pt>
                <c:pt idx="1184">
                  <c:v>40186.488888889056</c:v>
                </c:pt>
                <c:pt idx="1185">
                  <c:v>40186.489583333503</c:v>
                </c:pt>
                <c:pt idx="1186">
                  <c:v>40186.49027777795</c:v>
                </c:pt>
                <c:pt idx="1187">
                  <c:v>40186.490972222397</c:v>
                </c:pt>
                <c:pt idx="1188">
                  <c:v>40186.491666666843</c:v>
                </c:pt>
                <c:pt idx="1189">
                  <c:v>40186.49236111129</c:v>
                </c:pt>
                <c:pt idx="1190">
                  <c:v>40186.493055555737</c:v>
                </c:pt>
                <c:pt idx="1191">
                  <c:v>40186.493750000183</c:v>
                </c:pt>
                <c:pt idx="1192">
                  <c:v>40186.49444444463</c:v>
                </c:pt>
                <c:pt idx="1193">
                  <c:v>40186.495138889077</c:v>
                </c:pt>
                <c:pt idx="1194">
                  <c:v>40186.495833333523</c:v>
                </c:pt>
                <c:pt idx="1195">
                  <c:v>40186.49652777797</c:v>
                </c:pt>
                <c:pt idx="1196">
                  <c:v>40186.497222222417</c:v>
                </c:pt>
                <c:pt idx="1197">
                  <c:v>40186.497916666864</c:v>
                </c:pt>
                <c:pt idx="1198">
                  <c:v>40186.49861111131</c:v>
                </c:pt>
                <c:pt idx="1199">
                  <c:v>40186.499305555757</c:v>
                </c:pt>
                <c:pt idx="1200">
                  <c:v>40186.500000000204</c:v>
                </c:pt>
                <c:pt idx="1201">
                  <c:v>40186.50069444465</c:v>
                </c:pt>
                <c:pt idx="1202">
                  <c:v>40186.501388889097</c:v>
                </c:pt>
                <c:pt idx="1203">
                  <c:v>40186.502083333544</c:v>
                </c:pt>
                <c:pt idx="1204">
                  <c:v>40186.502777777991</c:v>
                </c:pt>
                <c:pt idx="1205">
                  <c:v>40186.503472222437</c:v>
                </c:pt>
                <c:pt idx="1206">
                  <c:v>40186.504166666884</c:v>
                </c:pt>
                <c:pt idx="1207">
                  <c:v>40186.504861111331</c:v>
                </c:pt>
                <c:pt idx="1208">
                  <c:v>40186.505555555777</c:v>
                </c:pt>
                <c:pt idx="1209">
                  <c:v>40186.506250000224</c:v>
                </c:pt>
                <c:pt idx="1210">
                  <c:v>40186.506944444671</c:v>
                </c:pt>
                <c:pt idx="1211">
                  <c:v>40186.507638889118</c:v>
                </c:pt>
                <c:pt idx="1212">
                  <c:v>40186.508333333564</c:v>
                </c:pt>
                <c:pt idx="1213">
                  <c:v>40186.509027778011</c:v>
                </c:pt>
                <c:pt idx="1214">
                  <c:v>40186.509722222458</c:v>
                </c:pt>
                <c:pt idx="1215">
                  <c:v>40186.510416666904</c:v>
                </c:pt>
                <c:pt idx="1216">
                  <c:v>40186.511111111351</c:v>
                </c:pt>
                <c:pt idx="1217">
                  <c:v>40186.511805555798</c:v>
                </c:pt>
                <c:pt idx="1218">
                  <c:v>40186.512500000244</c:v>
                </c:pt>
                <c:pt idx="1219">
                  <c:v>40186.513194444691</c:v>
                </c:pt>
                <c:pt idx="1220">
                  <c:v>40186.513888889138</c:v>
                </c:pt>
                <c:pt idx="1221">
                  <c:v>40186.514583333585</c:v>
                </c:pt>
                <c:pt idx="1222">
                  <c:v>40186.515277778031</c:v>
                </c:pt>
                <c:pt idx="1223">
                  <c:v>40186.515972222478</c:v>
                </c:pt>
                <c:pt idx="1224">
                  <c:v>40186.516666666925</c:v>
                </c:pt>
                <c:pt idx="1225">
                  <c:v>40186.517361111371</c:v>
                </c:pt>
                <c:pt idx="1226">
                  <c:v>40186.518055555818</c:v>
                </c:pt>
                <c:pt idx="1227">
                  <c:v>40186.518750000265</c:v>
                </c:pt>
                <c:pt idx="1228">
                  <c:v>40186.519444444712</c:v>
                </c:pt>
                <c:pt idx="1229">
                  <c:v>40186.520138889158</c:v>
                </c:pt>
                <c:pt idx="1230">
                  <c:v>40186.520833333605</c:v>
                </c:pt>
                <c:pt idx="1231">
                  <c:v>40186.521527778052</c:v>
                </c:pt>
                <c:pt idx="1232">
                  <c:v>40186.522222222498</c:v>
                </c:pt>
                <c:pt idx="1233">
                  <c:v>40186.522916666945</c:v>
                </c:pt>
                <c:pt idx="1234">
                  <c:v>40186.523611111392</c:v>
                </c:pt>
                <c:pt idx="1235">
                  <c:v>40186.524305555839</c:v>
                </c:pt>
                <c:pt idx="1236">
                  <c:v>40186.525000000285</c:v>
                </c:pt>
                <c:pt idx="1237">
                  <c:v>40186.525694444732</c:v>
                </c:pt>
                <c:pt idx="1238">
                  <c:v>40186.526388889179</c:v>
                </c:pt>
                <c:pt idx="1239">
                  <c:v>40186.527083333625</c:v>
                </c:pt>
                <c:pt idx="1240">
                  <c:v>40186.527777778072</c:v>
                </c:pt>
                <c:pt idx="1241">
                  <c:v>40186.528472222519</c:v>
                </c:pt>
                <c:pt idx="1242">
                  <c:v>40186.529166666965</c:v>
                </c:pt>
                <c:pt idx="1243">
                  <c:v>40186.529861111412</c:v>
                </c:pt>
                <c:pt idx="1244">
                  <c:v>40186.530555555859</c:v>
                </c:pt>
                <c:pt idx="1245">
                  <c:v>40186.531250000306</c:v>
                </c:pt>
                <c:pt idx="1246">
                  <c:v>40186.531944444752</c:v>
                </c:pt>
                <c:pt idx="1247">
                  <c:v>40186.532638889199</c:v>
                </c:pt>
                <c:pt idx="1248">
                  <c:v>40186.533333333646</c:v>
                </c:pt>
                <c:pt idx="1249">
                  <c:v>40186.534027778092</c:v>
                </c:pt>
                <c:pt idx="1250">
                  <c:v>40186.534722222539</c:v>
                </c:pt>
                <c:pt idx="1251">
                  <c:v>40186.535416666986</c:v>
                </c:pt>
                <c:pt idx="1252">
                  <c:v>40186.536111111433</c:v>
                </c:pt>
                <c:pt idx="1253">
                  <c:v>40186.536805555879</c:v>
                </c:pt>
                <c:pt idx="1254">
                  <c:v>40186.537500000326</c:v>
                </c:pt>
                <c:pt idx="1255">
                  <c:v>40186.538194444773</c:v>
                </c:pt>
                <c:pt idx="1256">
                  <c:v>40186.538888889219</c:v>
                </c:pt>
                <c:pt idx="1257">
                  <c:v>40186.539583333666</c:v>
                </c:pt>
                <c:pt idx="1258">
                  <c:v>40186.540277778113</c:v>
                </c:pt>
                <c:pt idx="1259">
                  <c:v>40186.54097222256</c:v>
                </c:pt>
                <c:pt idx="1260">
                  <c:v>40186.541666667006</c:v>
                </c:pt>
                <c:pt idx="1261">
                  <c:v>40186.542361111453</c:v>
                </c:pt>
                <c:pt idx="1262">
                  <c:v>40186.5430555559</c:v>
                </c:pt>
                <c:pt idx="1263">
                  <c:v>40186.543750000346</c:v>
                </c:pt>
                <c:pt idx="1264">
                  <c:v>40186.544444444793</c:v>
                </c:pt>
                <c:pt idx="1265">
                  <c:v>40186.54513888924</c:v>
                </c:pt>
                <c:pt idx="1266">
                  <c:v>40186.545833333686</c:v>
                </c:pt>
                <c:pt idx="1267">
                  <c:v>40186.546527778133</c:v>
                </c:pt>
                <c:pt idx="1268">
                  <c:v>40186.54722222258</c:v>
                </c:pt>
                <c:pt idx="1269">
                  <c:v>40186.547916667027</c:v>
                </c:pt>
                <c:pt idx="1270">
                  <c:v>40186.548611111473</c:v>
                </c:pt>
                <c:pt idx="1271">
                  <c:v>40186.54930555592</c:v>
                </c:pt>
                <c:pt idx="1272">
                  <c:v>40186.550000000367</c:v>
                </c:pt>
                <c:pt idx="1273">
                  <c:v>40186.550694444813</c:v>
                </c:pt>
                <c:pt idx="1274">
                  <c:v>40186.55138888926</c:v>
                </c:pt>
                <c:pt idx="1275">
                  <c:v>40186.552083333707</c:v>
                </c:pt>
                <c:pt idx="1276">
                  <c:v>40186.552777778154</c:v>
                </c:pt>
                <c:pt idx="1277">
                  <c:v>40186.5534722226</c:v>
                </c:pt>
                <c:pt idx="1278">
                  <c:v>40186.554166667047</c:v>
                </c:pt>
                <c:pt idx="1279">
                  <c:v>40186.554861111494</c:v>
                </c:pt>
                <c:pt idx="1280">
                  <c:v>40186.55555555594</c:v>
                </c:pt>
                <c:pt idx="1281">
                  <c:v>40186.556250000387</c:v>
                </c:pt>
                <c:pt idx="1282">
                  <c:v>40186.556944444834</c:v>
                </c:pt>
                <c:pt idx="1283">
                  <c:v>40186.55763888928</c:v>
                </c:pt>
                <c:pt idx="1284">
                  <c:v>40186.558333333727</c:v>
                </c:pt>
                <c:pt idx="1285">
                  <c:v>40186.559027778174</c:v>
                </c:pt>
                <c:pt idx="1286">
                  <c:v>40186.559722222621</c:v>
                </c:pt>
                <c:pt idx="1287">
                  <c:v>40186.560416667067</c:v>
                </c:pt>
                <c:pt idx="1288">
                  <c:v>40186.561111111514</c:v>
                </c:pt>
                <c:pt idx="1289">
                  <c:v>40186.561805555961</c:v>
                </c:pt>
                <c:pt idx="1290">
                  <c:v>40186.562500000407</c:v>
                </c:pt>
                <c:pt idx="1291">
                  <c:v>40186.563194444854</c:v>
                </c:pt>
                <c:pt idx="1292">
                  <c:v>40186.563888889301</c:v>
                </c:pt>
                <c:pt idx="1293">
                  <c:v>40186.564583333748</c:v>
                </c:pt>
                <c:pt idx="1294">
                  <c:v>40186.565277778194</c:v>
                </c:pt>
                <c:pt idx="1295">
                  <c:v>40186.565972222641</c:v>
                </c:pt>
                <c:pt idx="1296">
                  <c:v>40186.566666667088</c:v>
                </c:pt>
                <c:pt idx="1297">
                  <c:v>40186.567361111534</c:v>
                </c:pt>
                <c:pt idx="1298">
                  <c:v>40186.568055555981</c:v>
                </c:pt>
                <c:pt idx="1299">
                  <c:v>40186.568750000428</c:v>
                </c:pt>
                <c:pt idx="1300">
                  <c:v>40186.569444444875</c:v>
                </c:pt>
                <c:pt idx="1301">
                  <c:v>40186.570138889321</c:v>
                </c:pt>
                <c:pt idx="1302">
                  <c:v>40186.570833333768</c:v>
                </c:pt>
                <c:pt idx="1303">
                  <c:v>40186.571527778215</c:v>
                </c:pt>
                <c:pt idx="1304">
                  <c:v>40186.572222222661</c:v>
                </c:pt>
                <c:pt idx="1305">
                  <c:v>40186.572916667108</c:v>
                </c:pt>
                <c:pt idx="1306">
                  <c:v>40186.573611111555</c:v>
                </c:pt>
                <c:pt idx="1307">
                  <c:v>40186.574305556001</c:v>
                </c:pt>
                <c:pt idx="1308">
                  <c:v>40186.575000000448</c:v>
                </c:pt>
                <c:pt idx="1309">
                  <c:v>40186.575694444895</c:v>
                </c:pt>
                <c:pt idx="1310">
                  <c:v>40186.576388889342</c:v>
                </c:pt>
                <c:pt idx="1311">
                  <c:v>40186.577083333788</c:v>
                </c:pt>
                <c:pt idx="1312">
                  <c:v>40186.577777778235</c:v>
                </c:pt>
                <c:pt idx="1313">
                  <c:v>40186.578472222682</c:v>
                </c:pt>
                <c:pt idx="1314">
                  <c:v>40186.579166667128</c:v>
                </c:pt>
                <c:pt idx="1315">
                  <c:v>40186.579861111575</c:v>
                </c:pt>
                <c:pt idx="1316">
                  <c:v>40186.580555556022</c:v>
                </c:pt>
                <c:pt idx="1317">
                  <c:v>40186.581250000469</c:v>
                </c:pt>
                <c:pt idx="1318">
                  <c:v>40186.581944444915</c:v>
                </c:pt>
                <c:pt idx="1319">
                  <c:v>40186.582638889362</c:v>
                </c:pt>
                <c:pt idx="1320">
                  <c:v>40186.583333333809</c:v>
                </c:pt>
                <c:pt idx="1321">
                  <c:v>40186.584027778255</c:v>
                </c:pt>
                <c:pt idx="1322">
                  <c:v>40186.584722222702</c:v>
                </c:pt>
                <c:pt idx="1323">
                  <c:v>40186.585416667149</c:v>
                </c:pt>
                <c:pt idx="1324">
                  <c:v>40186.586111111596</c:v>
                </c:pt>
                <c:pt idx="1325">
                  <c:v>40186.586805556042</c:v>
                </c:pt>
                <c:pt idx="1326">
                  <c:v>40186.587500000489</c:v>
                </c:pt>
                <c:pt idx="1327">
                  <c:v>40186.588194444936</c:v>
                </c:pt>
                <c:pt idx="1328">
                  <c:v>40186.588888889382</c:v>
                </c:pt>
                <c:pt idx="1329">
                  <c:v>40186.589583333829</c:v>
                </c:pt>
                <c:pt idx="1330">
                  <c:v>40186.590277778276</c:v>
                </c:pt>
                <c:pt idx="1331">
                  <c:v>40186.590972222722</c:v>
                </c:pt>
                <c:pt idx="1332">
                  <c:v>40186.591666667169</c:v>
                </c:pt>
                <c:pt idx="1333">
                  <c:v>40186.592361111616</c:v>
                </c:pt>
                <c:pt idx="1334">
                  <c:v>40186.593055556063</c:v>
                </c:pt>
                <c:pt idx="1335">
                  <c:v>40186.593750000509</c:v>
                </c:pt>
                <c:pt idx="1336">
                  <c:v>40186.594444444956</c:v>
                </c:pt>
                <c:pt idx="1337">
                  <c:v>40186.595138889403</c:v>
                </c:pt>
                <c:pt idx="1338">
                  <c:v>40186.595833333849</c:v>
                </c:pt>
                <c:pt idx="1339">
                  <c:v>40186.596527778296</c:v>
                </c:pt>
                <c:pt idx="1340">
                  <c:v>40186.597222222743</c:v>
                </c:pt>
                <c:pt idx="1341">
                  <c:v>40186.59791666719</c:v>
                </c:pt>
                <c:pt idx="1342">
                  <c:v>40186.598611111636</c:v>
                </c:pt>
                <c:pt idx="1343">
                  <c:v>40186.599305556083</c:v>
                </c:pt>
                <c:pt idx="1344">
                  <c:v>40186.60000000053</c:v>
                </c:pt>
                <c:pt idx="1345">
                  <c:v>40186.600694444976</c:v>
                </c:pt>
                <c:pt idx="1346">
                  <c:v>40186.601388889423</c:v>
                </c:pt>
                <c:pt idx="1347">
                  <c:v>40186.60208333387</c:v>
                </c:pt>
                <c:pt idx="1348">
                  <c:v>40186.602777778317</c:v>
                </c:pt>
                <c:pt idx="1349">
                  <c:v>40186.603472222763</c:v>
                </c:pt>
                <c:pt idx="1350">
                  <c:v>40186.60416666721</c:v>
                </c:pt>
                <c:pt idx="1351">
                  <c:v>40186.604861111657</c:v>
                </c:pt>
                <c:pt idx="1352">
                  <c:v>40186.605555556103</c:v>
                </c:pt>
                <c:pt idx="1353">
                  <c:v>40186.60625000055</c:v>
                </c:pt>
                <c:pt idx="1354">
                  <c:v>40186.606944444997</c:v>
                </c:pt>
                <c:pt idx="1355">
                  <c:v>40186.607638889443</c:v>
                </c:pt>
                <c:pt idx="1356">
                  <c:v>40186.60833333389</c:v>
                </c:pt>
                <c:pt idx="1357">
                  <c:v>40186.609027778337</c:v>
                </c:pt>
                <c:pt idx="1358">
                  <c:v>40186.609722222784</c:v>
                </c:pt>
                <c:pt idx="1359">
                  <c:v>40186.61041666723</c:v>
                </c:pt>
                <c:pt idx="1360">
                  <c:v>40186.611111111677</c:v>
                </c:pt>
                <c:pt idx="1361">
                  <c:v>40186.611805556124</c:v>
                </c:pt>
                <c:pt idx="1362">
                  <c:v>40186.61250000057</c:v>
                </c:pt>
                <c:pt idx="1363">
                  <c:v>40186.613194445017</c:v>
                </c:pt>
                <c:pt idx="1364">
                  <c:v>40186.613888889464</c:v>
                </c:pt>
                <c:pt idx="1365">
                  <c:v>40186.614583333911</c:v>
                </c:pt>
                <c:pt idx="1366">
                  <c:v>40186.615277778357</c:v>
                </c:pt>
                <c:pt idx="1367">
                  <c:v>40186.615972222804</c:v>
                </c:pt>
                <c:pt idx="1368">
                  <c:v>40186.616666667251</c:v>
                </c:pt>
                <c:pt idx="1369">
                  <c:v>40186.617361111697</c:v>
                </c:pt>
                <c:pt idx="1370">
                  <c:v>40186.618055556144</c:v>
                </c:pt>
                <c:pt idx="1371">
                  <c:v>40186.618750000591</c:v>
                </c:pt>
                <c:pt idx="1372">
                  <c:v>40186.619444445038</c:v>
                </c:pt>
                <c:pt idx="1373">
                  <c:v>40186.620138889484</c:v>
                </c:pt>
                <c:pt idx="1374">
                  <c:v>40186.620833333931</c:v>
                </c:pt>
                <c:pt idx="1375">
                  <c:v>40186.621527778378</c:v>
                </c:pt>
                <c:pt idx="1376">
                  <c:v>40186.622222222824</c:v>
                </c:pt>
                <c:pt idx="1377">
                  <c:v>40186.622916667271</c:v>
                </c:pt>
                <c:pt idx="1378">
                  <c:v>40186.623611111718</c:v>
                </c:pt>
                <c:pt idx="1379">
                  <c:v>40186.624305556164</c:v>
                </c:pt>
                <c:pt idx="1380">
                  <c:v>40186.625000000611</c:v>
                </c:pt>
                <c:pt idx="1381">
                  <c:v>40186.625694445058</c:v>
                </c:pt>
                <c:pt idx="1382">
                  <c:v>40186.626388889505</c:v>
                </c:pt>
                <c:pt idx="1383">
                  <c:v>40186.627083333951</c:v>
                </c:pt>
                <c:pt idx="1384">
                  <c:v>40186.627777778398</c:v>
                </c:pt>
                <c:pt idx="1385">
                  <c:v>40186.628472222845</c:v>
                </c:pt>
                <c:pt idx="1386">
                  <c:v>40186.629166667291</c:v>
                </c:pt>
                <c:pt idx="1387">
                  <c:v>40186.629861111738</c:v>
                </c:pt>
                <c:pt idx="1388">
                  <c:v>40186.630555556185</c:v>
                </c:pt>
                <c:pt idx="1389">
                  <c:v>40186.631250000632</c:v>
                </c:pt>
                <c:pt idx="1390">
                  <c:v>40186.631944445078</c:v>
                </c:pt>
                <c:pt idx="1391">
                  <c:v>40186.632638889525</c:v>
                </c:pt>
                <c:pt idx="1392">
                  <c:v>40186.633333333972</c:v>
                </c:pt>
                <c:pt idx="1393">
                  <c:v>40186.634027778418</c:v>
                </c:pt>
                <c:pt idx="1394">
                  <c:v>40186.634722222865</c:v>
                </c:pt>
                <c:pt idx="1395">
                  <c:v>40186.635416667312</c:v>
                </c:pt>
                <c:pt idx="1396">
                  <c:v>40186.636111111759</c:v>
                </c:pt>
                <c:pt idx="1397">
                  <c:v>40186.636805556205</c:v>
                </c:pt>
                <c:pt idx="1398">
                  <c:v>40186.637500000652</c:v>
                </c:pt>
                <c:pt idx="1399">
                  <c:v>40186.638194445099</c:v>
                </c:pt>
                <c:pt idx="1400">
                  <c:v>40186.638888889545</c:v>
                </c:pt>
                <c:pt idx="1401">
                  <c:v>40186.639583333992</c:v>
                </c:pt>
                <c:pt idx="1402">
                  <c:v>40186.640277778439</c:v>
                </c:pt>
                <c:pt idx="1403">
                  <c:v>40186.640972222885</c:v>
                </c:pt>
                <c:pt idx="1404">
                  <c:v>40186.641666667332</c:v>
                </c:pt>
                <c:pt idx="1405">
                  <c:v>40186.642361111779</c:v>
                </c:pt>
                <c:pt idx="1406">
                  <c:v>40186.643055556226</c:v>
                </c:pt>
                <c:pt idx="1407">
                  <c:v>40186.643750000672</c:v>
                </c:pt>
                <c:pt idx="1408">
                  <c:v>40186.644444445119</c:v>
                </c:pt>
                <c:pt idx="1409">
                  <c:v>40186.645138889566</c:v>
                </c:pt>
                <c:pt idx="1410">
                  <c:v>40186.645833334012</c:v>
                </c:pt>
                <c:pt idx="1411">
                  <c:v>40186.646527778459</c:v>
                </c:pt>
                <c:pt idx="1412">
                  <c:v>40186.647222222906</c:v>
                </c:pt>
                <c:pt idx="1413">
                  <c:v>40186.647916667353</c:v>
                </c:pt>
                <c:pt idx="1414">
                  <c:v>40186.648611111799</c:v>
                </c:pt>
                <c:pt idx="1415">
                  <c:v>40186.649305556246</c:v>
                </c:pt>
                <c:pt idx="1416">
                  <c:v>40186.650000000693</c:v>
                </c:pt>
                <c:pt idx="1417">
                  <c:v>40186.650694445139</c:v>
                </c:pt>
                <c:pt idx="1418">
                  <c:v>40186.651388889586</c:v>
                </c:pt>
                <c:pt idx="1419">
                  <c:v>40186.652083334033</c:v>
                </c:pt>
                <c:pt idx="1420">
                  <c:v>40186.65277777848</c:v>
                </c:pt>
                <c:pt idx="1421">
                  <c:v>40186.653472222926</c:v>
                </c:pt>
                <c:pt idx="1422">
                  <c:v>40186.654166667373</c:v>
                </c:pt>
                <c:pt idx="1423">
                  <c:v>40186.65486111182</c:v>
                </c:pt>
                <c:pt idx="1424">
                  <c:v>40186.655555556266</c:v>
                </c:pt>
                <c:pt idx="1425">
                  <c:v>40186.656250000713</c:v>
                </c:pt>
                <c:pt idx="1426">
                  <c:v>40186.65694444516</c:v>
                </c:pt>
                <c:pt idx="1427">
                  <c:v>40186.657638889606</c:v>
                </c:pt>
                <c:pt idx="1428">
                  <c:v>40186.658333334053</c:v>
                </c:pt>
                <c:pt idx="1429">
                  <c:v>40186.6590277785</c:v>
                </c:pt>
                <c:pt idx="1430">
                  <c:v>40186.659722222947</c:v>
                </c:pt>
                <c:pt idx="1431">
                  <c:v>40186.660416667393</c:v>
                </c:pt>
                <c:pt idx="1432">
                  <c:v>40186.66111111184</c:v>
                </c:pt>
                <c:pt idx="1433">
                  <c:v>40186.661805556287</c:v>
                </c:pt>
                <c:pt idx="1434">
                  <c:v>40186.662500000733</c:v>
                </c:pt>
                <c:pt idx="1435">
                  <c:v>40186.66319444518</c:v>
                </c:pt>
                <c:pt idx="1436">
                  <c:v>40186.663888889627</c:v>
                </c:pt>
                <c:pt idx="1437">
                  <c:v>40186.664583334074</c:v>
                </c:pt>
                <c:pt idx="1438">
                  <c:v>40186.66527777852</c:v>
                </c:pt>
                <c:pt idx="1439">
                  <c:v>40186.665972222967</c:v>
                </c:pt>
                <c:pt idx="1440">
                  <c:v>40186.666666667414</c:v>
                </c:pt>
                <c:pt idx="1441">
                  <c:v>40186.66736111186</c:v>
                </c:pt>
                <c:pt idx="1442">
                  <c:v>40186.668055556307</c:v>
                </c:pt>
                <c:pt idx="1443">
                  <c:v>40186.668750000754</c:v>
                </c:pt>
                <c:pt idx="1444">
                  <c:v>40186.6694444452</c:v>
                </c:pt>
                <c:pt idx="1445">
                  <c:v>40186.670138889647</c:v>
                </c:pt>
                <c:pt idx="1446">
                  <c:v>40186.670833334094</c:v>
                </c:pt>
                <c:pt idx="1447">
                  <c:v>40186.671527778541</c:v>
                </c:pt>
                <c:pt idx="1448">
                  <c:v>40186.672222222987</c:v>
                </c:pt>
                <c:pt idx="1449">
                  <c:v>40186.672916667434</c:v>
                </c:pt>
                <c:pt idx="1450">
                  <c:v>40186.673611111881</c:v>
                </c:pt>
                <c:pt idx="1451">
                  <c:v>40186.674305556327</c:v>
                </c:pt>
                <c:pt idx="1452">
                  <c:v>40186.675000000774</c:v>
                </c:pt>
                <c:pt idx="1453">
                  <c:v>40186.675694445221</c:v>
                </c:pt>
                <c:pt idx="1454">
                  <c:v>40186.676388889668</c:v>
                </c:pt>
                <c:pt idx="1455">
                  <c:v>40186.677083334114</c:v>
                </c:pt>
                <c:pt idx="1456">
                  <c:v>40186.677777778561</c:v>
                </c:pt>
                <c:pt idx="1457">
                  <c:v>40186.678472223008</c:v>
                </c:pt>
                <c:pt idx="1458">
                  <c:v>40186.679166667454</c:v>
                </c:pt>
                <c:pt idx="1459">
                  <c:v>40186.679861111901</c:v>
                </c:pt>
                <c:pt idx="1460">
                  <c:v>40186.680555556348</c:v>
                </c:pt>
                <c:pt idx="1461">
                  <c:v>40186.681250000795</c:v>
                </c:pt>
                <c:pt idx="1462">
                  <c:v>40186.681944445241</c:v>
                </c:pt>
                <c:pt idx="1463">
                  <c:v>40186.682638889688</c:v>
                </c:pt>
                <c:pt idx="1464">
                  <c:v>40186.683333334135</c:v>
                </c:pt>
                <c:pt idx="1465">
                  <c:v>40186.684027778581</c:v>
                </c:pt>
                <c:pt idx="1466">
                  <c:v>40186.684722223028</c:v>
                </c:pt>
                <c:pt idx="1467">
                  <c:v>40186.685416667475</c:v>
                </c:pt>
                <c:pt idx="1468">
                  <c:v>40186.686111111921</c:v>
                </c:pt>
                <c:pt idx="1469">
                  <c:v>40186.686805556368</c:v>
                </c:pt>
                <c:pt idx="1470">
                  <c:v>40186.687500000815</c:v>
                </c:pt>
                <c:pt idx="1471">
                  <c:v>40186.688194445262</c:v>
                </c:pt>
                <c:pt idx="1472">
                  <c:v>40186.688888889708</c:v>
                </c:pt>
                <c:pt idx="1473">
                  <c:v>40186.689583334155</c:v>
                </c:pt>
                <c:pt idx="1474">
                  <c:v>40186.690277778602</c:v>
                </c:pt>
                <c:pt idx="1475">
                  <c:v>40186.690972223048</c:v>
                </c:pt>
                <c:pt idx="1476">
                  <c:v>40186.691666667495</c:v>
                </c:pt>
                <c:pt idx="1477">
                  <c:v>40186.692361111942</c:v>
                </c:pt>
                <c:pt idx="1478">
                  <c:v>40186.693055556389</c:v>
                </c:pt>
                <c:pt idx="1479">
                  <c:v>40186.693750000835</c:v>
                </c:pt>
                <c:pt idx="1480">
                  <c:v>40186.694444445282</c:v>
                </c:pt>
                <c:pt idx="1481">
                  <c:v>40186.695138889729</c:v>
                </c:pt>
                <c:pt idx="1482">
                  <c:v>40186.695833334175</c:v>
                </c:pt>
                <c:pt idx="1483">
                  <c:v>40186.696527778622</c:v>
                </c:pt>
                <c:pt idx="1484">
                  <c:v>40186.697222223069</c:v>
                </c:pt>
                <c:pt idx="1485">
                  <c:v>40186.697916667516</c:v>
                </c:pt>
                <c:pt idx="1486">
                  <c:v>40186.698611111962</c:v>
                </c:pt>
                <c:pt idx="1487">
                  <c:v>40186.699305556409</c:v>
                </c:pt>
                <c:pt idx="1488">
                  <c:v>40186.700000000856</c:v>
                </c:pt>
                <c:pt idx="1489">
                  <c:v>40186.700694445302</c:v>
                </c:pt>
                <c:pt idx="1490">
                  <c:v>40186.701388889749</c:v>
                </c:pt>
                <c:pt idx="1491">
                  <c:v>40186.702083334196</c:v>
                </c:pt>
                <c:pt idx="1492">
                  <c:v>40186.702777778642</c:v>
                </c:pt>
                <c:pt idx="1493">
                  <c:v>40186.703472223089</c:v>
                </c:pt>
                <c:pt idx="1494">
                  <c:v>40186.704166667536</c:v>
                </c:pt>
                <c:pt idx="1495">
                  <c:v>40186.704861111983</c:v>
                </c:pt>
                <c:pt idx="1496">
                  <c:v>40186.705555556429</c:v>
                </c:pt>
                <c:pt idx="1497">
                  <c:v>40186.706250000876</c:v>
                </c:pt>
                <c:pt idx="1498">
                  <c:v>40186.706944445323</c:v>
                </c:pt>
                <c:pt idx="1499">
                  <c:v>40186.707638889769</c:v>
                </c:pt>
                <c:pt idx="1500">
                  <c:v>40186.708333334216</c:v>
                </c:pt>
                <c:pt idx="1501">
                  <c:v>40186.709027778663</c:v>
                </c:pt>
                <c:pt idx="1502">
                  <c:v>40186.70972222311</c:v>
                </c:pt>
                <c:pt idx="1503">
                  <c:v>40186.710416667556</c:v>
                </c:pt>
                <c:pt idx="1504">
                  <c:v>40186.711111112003</c:v>
                </c:pt>
                <c:pt idx="1505">
                  <c:v>40186.71180555645</c:v>
                </c:pt>
                <c:pt idx="1506">
                  <c:v>40186.712500000896</c:v>
                </c:pt>
                <c:pt idx="1507">
                  <c:v>40186.713194445343</c:v>
                </c:pt>
                <c:pt idx="1508">
                  <c:v>40186.71388888979</c:v>
                </c:pt>
                <c:pt idx="1509">
                  <c:v>40186.714583334237</c:v>
                </c:pt>
                <c:pt idx="1510">
                  <c:v>40186.715277778683</c:v>
                </c:pt>
                <c:pt idx="1511">
                  <c:v>40186.71597222313</c:v>
                </c:pt>
                <c:pt idx="1512">
                  <c:v>40186.716666667577</c:v>
                </c:pt>
                <c:pt idx="1513">
                  <c:v>40186.717361112023</c:v>
                </c:pt>
                <c:pt idx="1514">
                  <c:v>40186.71805555647</c:v>
                </c:pt>
                <c:pt idx="1515">
                  <c:v>40186.718750000917</c:v>
                </c:pt>
                <c:pt idx="1516">
                  <c:v>40186.719444445363</c:v>
                </c:pt>
                <c:pt idx="1517">
                  <c:v>40186.72013888981</c:v>
                </c:pt>
                <c:pt idx="1518">
                  <c:v>40186.720833334257</c:v>
                </c:pt>
                <c:pt idx="1519">
                  <c:v>40186.721527778704</c:v>
                </c:pt>
                <c:pt idx="1520">
                  <c:v>40186.72222222315</c:v>
                </c:pt>
                <c:pt idx="1521">
                  <c:v>40186.722916667597</c:v>
                </c:pt>
                <c:pt idx="1522">
                  <c:v>40186.723611112044</c:v>
                </c:pt>
                <c:pt idx="1523">
                  <c:v>40186.72430555649</c:v>
                </c:pt>
                <c:pt idx="1524">
                  <c:v>40186.725000000937</c:v>
                </c:pt>
                <c:pt idx="1525">
                  <c:v>40186.725694445384</c:v>
                </c:pt>
                <c:pt idx="1526">
                  <c:v>40186.726388889831</c:v>
                </c:pt>
                <c:pt idx="1527">
                  <c:v>40186.727083334277</c:v>
                </c:pt>
                <c:pt idx="1528">
                  <c:v>40186.727777778724</c:v>
                </c:pt>
                <c:pt idx="1529">
                  <c:v>40186.728472223171</c:v>
                </c:pt>
                <c:pt idx="1530">
                  <c:v>40186.729166667617</c:v>
                </c:pt>
                <c:pt idx="1531">
                  <c:v>40186.729861112064</c:v>
                </c:pt>
                <c:pt idx="1532">
                  <c:v>40186.730555556511</c:v>
                </c:pt>
                <c:pt idx="1533">
                  <c:v>40186.731250000958</c:v>
                </c:pt>
                <c:pt idx="1534">
                  <c:v>40186.731944445404</c:v>
                </c:pt>
                <c:pt idx="1535">
                  <c:v>40186.732638889851</c:v>
                </c:pt>
                <c:pt idx="1536">
                  <c:v>40186.733333334298</c:v>
                </c:pt>
                <c:pt idx="1537">
                  <c:v>40186.734027778744</c:v>
                </c:pt>
                <c:pt idx="1538">
                  <c:v>40186.734722223191</c:v>
                </c:pt>
                <c:pt idx="1539">
                  <c:v>40186.735416667638</c:v>
                </c:pt>
                <c:pt idx="1540">
                  <c:v>40186.736111112084</c:v>
                </c:pt>
                <c:pt idx="1541">
                  <c:v>40186.736805556531</c:v>
                </c:pt>
                <c:pt idx="1542">
                  <c:v>40186.737500000978</c:v>
                </c:pt>
                <c:pt idx="1543">
                  <c:v>40186.738194445425</c:v>
                </c:pt>
                <c:pt idx="1544">
                  <c:v>40186.738888889871</c:v>
                </c:pt>
                <c:pt idx="1545">
                  <c:v>40186.739583334318</c:v>
                </c:pt>
                <c:pt idx="1546">
                  <c:v>40186.740277778765</c:v>
                </c:pt>
                <c:pt idx="1547">
                  <c:v>40186.740972223211</c:v>
                </c:pt>
                <c:pt idx="1548">
                  <c:v>40186.741666667658</c:v>
                </c:pt>
                <c:pt idx="1549">
                  <c:v>40186.742361112105</c:v>
                </c:pt>
                <c:pt idx="1550">
                  <c:v>40186.743055556552</c:v>
                </c:pt>
                <c:pt idx="1551">
                  <c:v>40186.743750000998</c:v>
                </c:pt>
                <c:pt idx="1552">
                  <c:v>40186.744444445445</c:v>
                </c:pt>
                <c:pt idx="1553">
                  <c:v>40186.745138889892</c:v>
                </c:pt>
                <c:pt idx="1554">
                  <c:v>40186.745833334338</c:v>
                </c:pt>
                <c:pt idx="1555">
                  <c:v>40186.746527778785</c:v>
                </c:pt>
                <c:pt idx="1556">
                  <c:v>40186.747222223232</c:v>
                </c:pt>
                <c:pt idx="1557">
                  <c:v>40186.747916667679</c:v>
                </c:pt>
                <c:pt idx="1558">
                  <c:v>40186.748611112125</c:v>
                </c:pt>
                <c:pt idx="1559">
                  <c:v>40186.749305556572</c:v>
                </c:pt>
                <c:pt idx="1560">
                  <c:v>40186.750000001019</c:v>
                </c:pt>
                <c:pt idx="1561">
                  <c:v>40186.750694445465</c:v>
                </c:pt>
                <c:pt idx="1562">
                  <c:v>40186.751388889912</c:v>
                </c:pt>
                <c:pt idx="1563">
                  <c:v>40186.752083334359</c:v>
                </c:pt>
                <c:pt idx="1564">
                  <c:v>40186.752777778805</c:v>
                </c:pt>
                <c:pt idx="1565">
                  <c:v>40186.753472223252</c:v>
                </c:pt>
                <c:pt idx="1566">
                  <c:v>40186.754166667699</c:v>
                </c:pt>
                <c:pt idx="1567">
                  <c:v>40186.754861112146</c:v>
                </c:pt>
                <c:pt idx="1568">
                  <c:v>40186.755555556592</c:v>
                </c:pt>
                <c:pt idx="1569">
                  <c:v>40186.756250001039</c:v>
                </c:pt>
                <c:pt idx="1570">
                  <c:v>40186.756944445486</c:v>
                </c:pt>
                <c:pt idx="1571">
                  <c:v>40186.757638889932</c:v>
                </c:pt>
                <c:pt idx="1572">
                  <c:v>40186.758333334379</c:v>
                </c:pt>
                <c:pt idx="1573">
                  <c:v>40186.759027778826</c:v>
                </c:pt>
                <c:pt idx="1574">
                  <c:v>40186.759722223273</c:v>
                </c:pt>
                <c:pt idx="1575">
                  <c:v>40186.760416667719</c:v>
                </c:pt>
                <c:pt idx="1576">
                  <c:v>40186.761111112166</c:v>
                </c:pt>
                <c:pt idx="1577">
                  <c:v>40186.761805556613</c:v>
                </c:pt>
                <c:pt idx="1578">
                  <c:v>40186.762500001059</c:v>
                </c:pt>
                <c:pt idx="1579">
                  <c:v>40186.763194445506</c:v>
                </c:pt>
                <c:pt idx="1580">
                  <c:v>40186.763888889953</c:v>
                </c:pt>
                <c:pt idx="1581">
                  <c:v>40186.7645833344</c:v>
                </c:pt>
                <c:pt idx="1582">
                  <c:v>40186.765277778846</c:v>
                </c:pt>
                <c:pt idx="1583">
                  <c:v>40186.765972223293</c:v>
                </c:pt>
                <c:pt idx="1584">
                  <c:v>40186.76666666774</c:v>
                </c:pt>
                <c:pt idx="1585">
                  <c:v>40186.767361112186</c:v>
                </c:pt>
                <c:pt idx="1586">
                  <c:v>40186.768055556633</c:v>
                </c:pt>
                <c:pt idx="1587">
                  <c:v>40186.76875000108</c:v>
                </c:pt>
                <c:pt idx="1588">
                  <c:v>40186.769444445526</c:v>
                </c:pt>
                <c:pt idx="1589">
                  <c:v>40186.770138889973</c:v>
                </c:pt>
                <c:pt idx="1590">
                  <c:v>40186.77083333442</c:v>
                </c:pt>
                <c:pt idx="1591">
                  <c:v>40186.771527778867</c:v>
                </c:pt>
                <c:pt idx="1592">
                  <c:v>40186.772222223313</c:v>
                </c:pt>
                <c:pt idx="1593">
                  <c:v>40186.77291666776</c:v>
                </c:pt>
                <c:pt idx="1594">
                  <c:v>40186.773611112207</c:v>
                </c:pt>
                <c:pt idx="1595">
                  <c:v>40186.774305556653</c:v>
                </c:pt>
                <c:pt idx="1596">
                  <c:v>40186.7750000011</c:v>
                </c:pt>
                <c:pt idx="1597">
                  <c:v>40186.775694445547</c:v>
                </c:pt>
                <c:pt idx="1598">
                  <c:v>40186.776388889994</c:v>
                </c:pt>
                <c:pt idx="1599">
                  <c:v>40186.77708333444</c:v>
                </c:pt>
                <c:pt idx="1600">
                  <c:v>40186.777777778887</c:v>
                </c:pt>
                <c:pt idx="1601">
                  <c:v>40186.778472223334</c:v>
                </c:pt>
                <c:pt idx="1602">
                  <c:v>40186.77916666778</c:v>
                </c:pt>
                <c:pt idx="1603">
                  <c:v>40186.779861112227</c:v>
                </c:pt>
                <c:pt idx="1604">
                  <c:v>40186.780555556674</c:v>
                </c:pt>
                <c:pt idx="1605">
                  <c:v>40186.78125000112</c:v>
                </c:pt>
                <c:pt idx="1606">
                  <c:v>40186.781944445567</c:v>
                </c:pt>
                <c:pt idx="1607">
                  <c:v>40186.782638890014</c:v>
                </c:pt>
                <c:pt idx="1608">
                  <c:v>40186.783333334461</c:v>
                </c:pt>
                <c:pt idx="1609">
                  <c:v>40186.784027778907</c:v>
                </c:pt>
                <c:pt idx="1610">
                  <c:v>40186.784722223354</c:v>
                </c:pt>
                <c:pt idx="1611">
                  <c:v>40186.785416667801</c:v>
                </c:pt>
                <c:pt idx="1612">
                  <c:v>40186.786111112247</c:v>
                </c:pt>
                <c:pt idx="1613">
                  <c:v>40186.786805556694</c:v>
                </c:pt>
                <c:pt idx="1614">
                  <c:v>40186.787500001141</c:v>
                </c:pt>
                <c:pt idx="1615">
                  <c:v>40186.788194445588</c:v>
                </c:pt>
                <c:pt idx="1616">
                  <c:v>40186.788888890034</c:v>
                </c:pt>
                <c:pt idx="1617">
                  <c:v>40186.789583334481</c:v>
                </c:pt>
                <c:pt idx="1618">
                  <c:v>40186.790277778928</c:v>
                </c:pt>
                <c:pt idx="1619">
                  <c:v>40186.790972223374</c:v>
                </c:pt>
                <c:pt idx="1620">
                  <c:v>40186.791666667821</c:v>
                </c:pt>
                <c:pt idx="1621">
                  <c:v>40186.792361112268</c:v>
                </c:pt>
                <c:pt idx="1622">
                  <c:v>40186.793055556715</c:v>
                </c:pt>
                <c:pt idx="1623">
                  <c:v>40186.793750001161</c:v>
                </c:pt>
                <c:pt idx="1624">
                  <c:v>40186.794444445608</c:v>
                </c:pt>
                <c:pt idx="1625">
                  <c:v>40186.795138890055</c:v>
                </c:pt>
                <c:pt idx="1626">
                  <c:v>40186.795833334501</c:v>
                </c:pt>
                <c:pt idx="1627">
                  <c:v>40186.796527778948</c:v>
                </c:pt>
                <c:pt idx="1628">
                  <c:v>40186.797222223395</c:v>
                </c:pt>
                <c:pt idx="1629">
                  <c:v>40186.797916667841</c:v>
                </c:pt>
                <c:pt idx="1630">
                  <c:v>40186.798611112288</c:v>
                </c:pt>
                <c:pt idx="1631">
                  <c:v>40186.799305556735</c:v>
                </c:pt>
                <c:pt idx="1632">
                  <c:v>40186.800000001182</c:v>
                </c:pt>
                <c:pt idx="1633">
                  <c:v>40186.800694445628</c:v>
                </c:pt>
                <c:pt idx="1634">
                  <c:v>40186.801388890075</c:v>
                </c:pt>
                <c:pt idx="1635">
                  <c:v>40186.802083334522</c:v>
                </c:pt>
                <c:pt idx="1636">
                  <c:v>40186.802777778968</c:v>
                </c:pt>
                <c:pt idx="1637">
                  <c:v>40186.803472223415</c:v>
                </c:pt>
                <c:pt idx="1638">
                  <c:v>40186.804166667862</c:v>
                </c:pt>
                <c:pt idx="1639">
                  <c:v>40186.804861112309</c:v>
                </c:pt>
                <c:pt idx="1640">
                  <c:v>40186.805555556755</c:v>
                </c:pt>
                <c:pt idx="1641">
                  <c:v>40186.806250001202</c:v>
                </c:pt>
                <c:pt idx="1642">
                  <c:v>40186.806944445649</c:v>
                </c:pt>
                <c:pt idx="1643">
                  <c:v>40186.807638890095</c:v>
                </c:pt>
                <c:pt idx="1644">
                  <c:v>40186.808333334542</c:v>
                </c:pt>
                <c:pt idx="1645">
                  <c:v>40186.809027778989</c:v>
                </c:pt>
                <c:pt idx="1646">
                  <c:v>40186.809722223436</c:v>
                </c:pt>
                <c:pt idx="1647">
                  <c:v>40186.810416667882</c:v>
                </c:pt>
                <c:pt idx="1648">
                  <c:v>40186.811111112329</c:v>
                </c:pt>
                <c:pt idx="1649">
                  <c:v>40186.811805556776</c:v>
                </c:pt>
                <c:pt idx="1650">
                  <c:v>40186.812500001222</c:v>
                </c:pt>
                <c:pt idx="1651">
                  <c:v>40186.813194445669</c:v>
                </c:pt>
                <c:pt idx="1652">
                  <c:v>40186.813888890116</c:v>
                </c:pt>
                <c:pt idx="1653">
                  <c:v>40186.814583334562</c:v>
                </c:pt>
                <c:pt idx="1654">
                  <c:v>40186.815277779009</c:v>
                </c:pt>
                <c:pt idx="1655">
                  <c:v>40186.815972223456</c:v>
                </c:pt>
                <c:pt idx="1656">
                  <c:v>40186.816666667903</c:v>
                </c:pt>
                <c:pt idx="1657">
                  <c:v>40186.817361112349</c:v>
                </c:pt>
                <c:pt idx="1658">
                  <c:v>40186.818055556796</c:v>
                </c:pt>
                <c:pt idx="1659">
                  <c:v>40186.818750001243</c:v>
                </c:pt>
                <c:pt idx="1660">
                  <c:v>40186.819444445689</c:v>
                </c:pt>
                <c:pt idx="1661">
                  <c:v>40186.820138890136</c:v>
                </c:pt>
                <c:pt idx="1662">
                  <c:v>40186.820833334583</c:v>
                </c:pt>
                <c:pt idx="1663">
                  <c:v>40186.82152777903</c:v>
                </c:pt>
                <c:pt idx="1664">
                  <c:v>40186.822222223476</c:v>
                </c:pt>
                <c:pt idx="1665">
                  <c:v>40186.822916667923</c:v>
                </c:pt>
                <c:pt idx="1666">
                  <c:v>40186.82361111237</c:v>
                </c:pt>
                <c:pt idx="1667">
                  <c:v>40186.824305556816</c:v>
                </c:pt>
                <c:pt idx="1668">
                  <c:v>40186.825000001263</c:v>
                </c:pt>
                <c:pt idx="1669">
                  <c:v>40186.82569444571</c:v>
                </c:pt>
                <c:pt idx="1670">
                  <c:v>40186.826388890157</c:v>
                </c:pt>
                <c:pt idx="1671">
                  <c:v>40186.827083334603</c:v>
                </c:pt>
                <c:pt idx="1672">
                  <c:v>40186.82777777905</c:v>
                </c:pt>
                <c:pt idx="1673">
                  <c:v>40186.828472223497</c:v>
                </c:pt>
                <c:pt idx="1674">
                  <c:v>40186.829166667943</c:v>
                </c:pt>
                <c:pt idx="1675">
                  <c:v>40186.82986111239</c:v>
                </c:pt>
                <c:pt idx="1676">
                  <c:v>40186.830555556837</c:v>
                </c:pt>
                <c:pt idx="1677">
                  <c:v>40186.831250001283</c:v>
                </c:pt>
                <c:pt idx="1678">
                  <c:v>40186.83194444573</c:v>
                </c:pt>
                <c:pt idx="1679">
                  <c:v>40186.832638890177</c:v>
                </c:pt>
                <c:pt idx="1680">
                  <c:v>40186.833333334624</c:v>
                </c:pt>
                <c:pt idx="1681">
                  <c:v>40186.83402777907</c:v>
                </c:pt>
                <c:pt idx="1682">
                  <c:v>40186.834722223517</c:v>
                </c:pt>
                <c:pt idx="1683">
                  <c:v>40186.835416667964</c:v>
                </c:pt>
                <c:pt idx="1684">
                  <c:v>40186.83611111241</c:v>
                </c:pt>
                <c:pt idx="1685">
                  <c:v>40186.836805556857</c:v>
                </c:pt>
                <c:pt idx="1686">
                  <c:v>40186.837500001304</c:v>
                </c:pt>
                <c:pt idx="1687">
                  <c:v>40186.838194445751</c:v>
                </c:pt>
                <c:pt idx="1688">
                  <c:v>40186.838888890197</c:v>
                </c:pt>
                <c:pt idx="1689">
                  <c:v>40186.839583334644</c:v>
                </c:pt>
                <c:pt idx="1690">
                  <c:v>40186.840277779091</c:v>
                </c:pt>
                <c:pt idx="1691">
                  <c:v>40186.840972223537</c:v>
                </c:pt>
                <c:pt idx="1692">
                  <c:v>40186.841666667984</c:v>
                </c:pt>
                <c:pt idx="1693">
                  <c:v>40186.842361112431</c:v>
                </c:pt>
                <c:pt idx="1694">
                  <c:v>40186.843055556878</c:v>
                </c:pt>
                <c:pt idx="1695">
                  <c:v>40186.843750001324</c:v>
                </c:pt>
                <c:pt idx="1696">
                  <c:v>40186.844444445771</c:v>
                </c:pt>
                <c:pt idx="1697">
                  <c:v>40186.845138890218</c:v>
                </c:pt>
                <c:pt idx="1698">
                  <c:v>40186.845833334664</c:v>
                </c:pt>
                <c:pt idx="1699">
                  <c:v>40186.846527779111</c:v>
                </c:pt>
                <c:pt idx="1700">
                  <c:v>40186.847222223558</c:v>
                </c:pt>
                <c:pt idx="1701">
                  <c:v>40186.847916668004</c:v>
                </c:pt>
                <c:pt idx="1702">
                  <c:v>40186.848611112451</c:v>
                </c:pt>
                <c:pt idx="1703">
                  <c:v>40186.849305556898</c:v>
                </c:pt>
                <c:pt idx="1704">
                  <c:v>40186.850000001345</c:v>
                </c:pt>
                <c:pt idx="1705">
                  <c:v>40186.850694445791</c:v>
                </c:pt>
                <c:pt idx="1706">
                  <c:v>40186.851388890238</c:v>
                </c:pt>
                <c:pt idx="1707">
                  <c:v>40186.852083334685</c:v>
                </c:pt>
                <c:pt idx="1708">
                  <c:v>40186.852777779131</c:v>
                </c:pt>
                <c:pt idx="1709">
                  <c:v>40186.853472223578</c:v>
                </c:pt>
                <c:pt idx="1710">
                  <c:v>40186.854166668025</c:v>
                </c:pt>
                <c:pt idx="1711">
                  <c:v>40186.854861112472</c:v>
                </c:pt>
                <c:pt idx="1712">
                  <c:v>40186.855555556918</c:v>
                </c:pt>
                <c:pt idx="1713">
                  <c:v>40186.856250001365</c:v>
                </c:pt>
                <c:pt idx="1714">
                  <c:v>40186.856944445812</c:v>
                </c:pt>
                <c:pt idx="1715">
                  <c:v>40186.857638890258</c:v>
                </c:pt>
                <c:pt idx="1716">
                  <c:v>40186.858333334705</c:v>
                </c:pt>
                <c:pt idx="1717">
                  <c:v>40186.859027779152</c:v>
                </c:pt>
                <c:pt idx="1718">
                  <c:v>40186.859722223599</c:v>
                </c:pt>
                <c:pt idx="1719">
                  <c:v>40186.860416668045</c:v>
                </c:pt>
                <c:pt idx="1720">
                  <c:v>40186.861111112492</c:v>
                </c:pt>
                <c:pt idx="1721">
                  <c:v>40186.861805556939</c:v>
                </c:pt>
                <c:pt idx="1722">
                  <c:v>40186.862500001385</c:v>
                </c:pt>
                <c:pt idx="1723">
                  <c:v>40186.863194445832</c:v>
                </c:pt>
                <c:pt idx="1724">
                  <c:v>40186.863888890279</c:v>
                </c:pt>
                <c:pt idx="1725">
                  <c:v>40186.864583334725</c:v>
                </c:pt>
                <c:pt idx="1726">
                  <c:v>40186.865277779172</c:v>
                </c:pt>
                <c:pt idx="1727">
                  <c:v>40186.865972223619</c:v>
                </c:pt>
                <c:pt idx="1728">
                  <c:v>40186.866666668066</c:v>
                </c:pt>
                <c:pt idx="1729">
                  <c:v>40186.867361112512</c:v>
                </c:pt>
                <c:pt idx="1730">
                  <c:v>40186.868055556959</c:v>
                </c:pt>
                <c:pt idx="1731">
                  <c:v>40186.868750001406</c:v>
                </c:pt>
                <c:pt idx="1732">
                  <c:v>40186.869444445852</c:v>
                </c:pt>
                <c:pt idx="1733">
                  <c:v>40186.870138890299</c:v>
                </c:pt>
                <c:pt idx="1734">
                  <c:v>40186.870833334746</c:v>
                </c:pt>
                <c:pt idx="1735">
                  <c:v>40186.871527779193</c:v>
                </c:pt>
                <c:pt idx="1736">
                  <c:v>40186.872222223639</c:v>
                </c:pt>
                <c:pt idx="1737">
                  <c:v>40186.872916668086</c:v>
                </c:pt>
                <c:pt idx="1738">
                  <c:v>40186.873611112533</c:v>
                </c:pt>
                <c:pt idx="1739">
                  <c:v>40186.874305556979</c:v>
                </c:pt>
                <c:pt idx="1740">
                  <c:v>40186.875</c:v>
                </c:pt>
                <c:pt idx="1741">
                  <c:v>40186.875694444447</c:v>
                </c:pt>
                <c:pt idx="1742">
                  <c:v>40186.876388888893</c:v>
                </c:pt>
                <c:pt idx="1743">
                  <c:v>40186.87708333334</c:v>
                </c:pt>
                <c:pt idx="1744">
                  <c:v>40186.877777777787</c:v>
                </c:pt>
                <c:pt idx="1745">
                  <c:v>40186.878472222234</c:v>
                </c:pt>
                <c:pt idx="1746">
                  <c:v>40186.87916666668</c:v>
                </c:pt>
                <c:pt idx="1747">
                  <c:v>40186.879861111127</c:v>
                </c:pt>
                <c:pt idx="1748">
                  <c:v>40186.880555555574</c:v>
                </c:pt>
                <c:pt idx="1749">
                  <c:v>40186.88125000002</c:v>
                </c:pt>
                <c:pt idx="1750">
                  <c:v>40186.881944444467</c:v>
                </c:pt>
                <c:pt idx="1751">
                  <c:v>40186.882638888914</c:v>
                </c:pt>
                <c:pt idx="1752">
                  <c:v>40186.88333333336</c:v>
                </c:pt>
                <c:pt idx="1753">
                  <c:v>40186.884027777807</c:v>
                </c:pt>
                <c:pt idx="1754">
                  <c:v>40186.884722222254</c:v>
                </c:pt>
                <c:pt idx="1755">
                  <c:v>40186.885416666701</c:v>
                </c:pt>
                <c:pt idx="1756">
                  <c:v>40186.886111111147</c:v>
                </c:pt>
                <c:pt idx="1757">
                  <c:v>40186.886805555594</c:v>
                </c:pt>
                <c:pt idx="1758">
                  <c:v>40186.887500000041</c:v>
                </c:pt>
                <c:pt idx="1759">
                  <c:v>40186.888194444487</c:v>
                </c:pt>
                <c:pt idx="1760">
                  <c:v>40186.888888888934</c:v>
                </c:pt>
                <c:pt idx="1761">
                  <c:v>40186.889583333381</c:v>
                </c:pt>
                <c:pt idx="1762">
                  <c:v>40186.890277777828</c:v>
                </c:pt>
                <c:pt idx="1763">
                  <c:v>40186.890972222274</c:v>
                </c:pt>
                <c:pt idx="1764">
                  <c:v>40186.891666666721</c:v>
                </c:pt>
                <c:pt idx="1765">
                  <c:v>40186.892361111168</c:v>
                </c:pt>
                <c:pt idx="1766">
                  <c:v>40186.893055555614</c:v>
                </c:pt>
                <c:pt idx="1767">
                  <c:v>40186.893750000061</c:v>
                </c:pt>
                <c:pt idx="1768">
                  <c:v>40186.894444444508</c:v>
                </c:pt>
                <c:pt idx="1769">
                  <c:v>40186.895138888955</c:v>
                </c:pt>
                <c:pt idx="1770">
                  <c:v>40186.895833333401</c:v>
                </c:pt>
                <c:pt idx="1771">
                  <c:v>40186.896527777848</c:v>
                </c:pt>
                <c:pt idx="1772">
                  <c:v>40186.897222222295</c:v>
                </c:pt>
                <c:pt idx="1773">
                  <c:v>40186.897916666741</c:v>
                </c:pt>
                <c:pt idx="1774">
                  <c:v>40186.898611111188</c:v>
                </c:pt>
                <c:pt idx="1775">
                  <c:v>40186.899305555635</c:v>
                </c:pt>
                <c:pt idx="1776">
                  <c:v>40186.900000000081</c:v>
                </c:pt>
                <c:pt idx="1777">
                  <c:v>40186.900694444528</c:v>
                </c:pt>
                <c:pt idx="1778">
                  <c:v>40186.901388888975</c:v>
                </c:pt>
                <c:pt idx="1779">
                  <c:v>40186.902083333422</c:v>
                </c:pt>
                <c:pt idx="1780">
                  <c:v>40186.902777777868</c:v>
                </c:pt>
                <c:pt idx="1781">
                  <c:v>40186.903472222315</c:v>
                </c:pt>
                <c:pt idx="1782">
                  <c:v>40186.904166666762</c:v>
                </c:pt>
                <c:pt idx="1783">
                  <c:v>40186.904861111208</c:v>
                </c:pt>
                <c:pt idx="1784">
                  <c:v>40186.905555555655</c:v>
                </c:pt>
                <c:pt idx="1785">
                  <c:v>40186.906250000102</c:v>
                </c:pt>
                <c:pt idx="1786">
                  <c:v>40186.906944444549</c:v>
                </c:pt>
                <c:pt idx="1787">
                  <c:v>40186.907638888995</c:v>
                </c:pt>
                <c:pt idx="1788">
                  <c:v>40186.908333333442</c:v>
                </c:pt>
                <c:pt idx="1789">
                  <c:v>40186.909027777889</c:v>
                </c:pt>
                <c:pt idx="1790">
                  <c:v>40186.909722222335</c:v>
                </c:pt>
                <c:pt idx="1791">
                  <c:v>40186.910416666782</c:v>
                </c:pt>
                <c:pt idx="1792">
                  <c:v>40186.911111111229</c:v>
                </c:pt>
                <c:pt idx="1793">
                  <c:v>40186.911805555676</c:v>
                </c:pt>
                <c:pt idx="1794">
                  <c:v>40186.912500000122</c:v>
                </c:pt>
                <c:pt idx="1795">
                  <c:v>40186.913194444569</c:v>
                </c:pt>
                <c:pt idx="1796">
                  <c:v>40186.913888889016</c:v>
                </c:pt>
                <c:pt idx="1797">
                  <c:v>40186.914583333462</c:v>
                </c:pt>
                <c:pt idx="1798">
                  <c:v>40186.915277777909</c:v>
                </c:pt>
                <c:pt idx="1799">
                  <c:v>40186.915972222356</c:v>
                </c:pt>
                <c:pt idx="1800">
                  <c:v>40186.916666666802</c:v>
                </c:pt>
                <c:pt idx="1801">
                  <c:v>40186.917361111249</c:v>
                </c:pt>
                <c:pt idx="1802">
                  <c:v>40186.918055555696</c:v>
                </c:pt>
                <c:pt idx="1803">
                  <c:v>40186.918750000143</c:v>
                </c:pt>
                <c:pt idx="1804">
                  <c:v>40186.919444444589</c:v>
                </c:pt>
                <c:pt idx="1805">
                  <c:v>40186.920138889036</c:v>
                </c:pt>
                <c:pt idx="1806">
                  <c:v>40186.920833333483</c:v>
                </c:pt>
                <c:pt idx="1807">
                  <c:v>40186.921527777929</c:v>
                </c:pt>
                <c:pt idx="1808">
                  <c:v>40186.922222222376</c:v>
                </c:pt>
                <c:pt idx="1809">
                  <c:v>40186.922916666823</c:v>
                </c:pt>
                <c:pt idx="1810">
                  <c:v>40186.92361111127</c:v>
                </c:pt>
                <c:pt idx="1811">
                  <c:v>40186.924305555716</c:v>
                </c:pt>
                <c:pt idx="1812">
                  <c:v>40186.925000000163</c:v>
                </c:pt>
                <c:pt idx="1813">
                  <c:v>40186.92569444461</c:v>
                </c:pt>
                <c:pt idx="1814">
                  <c:v>40186.926388889056</c:v>
                </c:pt>
                <c:pt idx="1815">
                  <c:v>40186.927083333503</c:v>
                </c:pt>
                <c:pt idx="1816">
                  <c:v>40186.92777777795</c:v>
                </c:pt>
                <c:pt idx="1817">
                  <c:v>40186.928472222397</c:v>
                </c:pt>
                <c:pt idx="1818">
                  <c:v>40186.929166666843</c:v>
                </c:pt>
                <c:pt idx="1819">
                  <c:v>40186.92986111129</c:v>
                </c:pt>
                <c:pt idx="1820">
                  <c:v>40186.930555555737</c:v>
                </c:pt>
                <c:pt idx="1821">
                  <c:v>40186.931250000183</c:v>
                </c:pt>
                <c:pt idx="1822">
                  <c:v>40186.93194444463</c:v>
                </c:pt>
                <c:pt idx="1823">
                  <c:v>40186.932638889077</c:v>
                </c:pt>
                <c:pt idx="1824">
                  <c:v>40186.933333333523</c:v>
                </c:pt>
                <c:pt idx="1825">
                  <c:v>40186.93402777797</c:v>
                </c:pt>
                <c:pt idx="1826">
                  <c:v>40186.934722222417</c:v>
                </c:pt>
                <c:pt idx="1827">
                  <c:v>40186.935416666864</c:v>
                </c:pt>
                <c:pt idx="1828">
                  <c:v>40186.93611111131</c:v>
                </c:pt>
                <c:pt idx="1829">
                  <c:v>40186.936805555757</c:v>
                </c:pt>
                <c:pt idx="1830">
                  <c:v>40186.937500000204</c:v>
                </c:pt>
                <c:pt idx="1831">
                  <c:v>40186.93819444465</c:v>
                </c:pt>
                <c:pt idx="1832">
                  <c:v>40186.938888889097</c:v>
                </c:pt>
                <c:pt idx="1833">
                  <c:v>40186.939583333544</c:v>
                </c:pt>
                <c:pt idx="1834">
                  <c:v>40186.940277777991</c:v>
                </c:pt>
                <c:pt idx="1835">
                  <c:v>40186.940972222437</c:v>
                </c:pt>
                <c:pt idx="1836">
                  <c:v>40186.941666666884</c:v>
                </c:pt>
                <c:pt idx="1837">
                  <c:v>40186.942361111331</c:v>
                </c:pt>
                <c:pt idx="1838">
                  <c:v>40186.943055555777</c:v>
                </c:pt>
                <c:pt idx="1839">
                  <c:v>40186.943750000224</c:v>
                </c:pt>
                <c:pt idx="1840">
                  <c:v>40186.944444444671</c:v>
                </c:pt>
                <c:pt idx="1841">
                  <c:v>40186.945138889118</c:v>
                </c:pt>
                <c:pt idx="1842">
                  <c:v>40186.945833333564</c:v>
                </c:pt>
                <c:pt idx="1843">
                  <c:v>40186.946527778011</c:v>
                </c:pt>
                <c:pt idx="1844">
                  <c:v>40186.947222222458</c:v>
                </c:pt>
                <c:pt idx="1845">
                  <c:v>40186.947916666904</c:v>
                </c:pt>
                <c:pt idx="1846">
                  <c:v>40186.948611111351</c:v>
                </c:pt>
                <c:pt idx="1847">
                  <c:v>40186.949305555798</c:v>
                </c:pt>
                <c:pt idx="1848">
                  <c:v>40186.950000000244</c:v>
                </c:pt>
                <c:pt idx="1849">
                  <c:v>40186.950694444691</c:v>
                </c:pt>
                <c:pt idx="1850">
                  <c:v>40186.951388889138</c:v>
                </c:pt>
                <c:pt idx="1851">
                  <c:v>40186.952083333585</c:v>
                </c:pt>
                <c:pt idx="1852">
                  <c:v>40186.952777778031</c:v>
                </c:pt>
                <c:pt idx="1853">
                  <c:v>40186.953472222478</c:v>
                </c:pt>
                <c:pt idx="1854">
                  <c:v>40186.954166666925</c:v>
                </c:pt>
                <c:pt idx="1855">
                  <c:v>40186.954861111371</c:v>
                </c:pt>
                <c:pt idx="1856">
                  <c:v>40186.955555555818</c:v>
                </c:pt>
                <c:pt idx="1857">
                  <c:v>40186.956250000265</c:v>
                </c:pt>
                <c:pt idx="1858">
                  <c:v>40186.956944444712</c:v>
                </c:pt>
                <c:pt idx="1859">
                  <c:v>40186.957638889158</c:v>
                </c:pt>
                <c:pt idx="1860">
                  <c:v>40186.958333333605</c:v>
                </c:pt>
                <c:pt idx="1861">
                  <c:v>40186.959027778052</c:v>
                </c:pt>
                <c:pt idx="1862">
                  <c:v>40186.959722222498</c:v>
                </c:pt>
                <c:pt idx="1863">
                  <c:v>40186.960416666945</c:v>
                </c:pt>
                <c:pt idx="1864">
                  <c:v>40186.961111111392</c:v>
                </c:pt>
                <c:pt idx="1865">
                  <c:v>40186.961805555839</c:v>
                </c:pt>
                <c:pt idx="1866">
                  <c:v>40186.962500000285</c:v>
                </c:pt>
                <c:pt idx="1867">
                  <c:v>40186.963194444732</c:v>
                </c:pt>
                <c:pt idx="1868">
                  <c:v>40186.963888889179</c:v>
                </c:pt>
                <c:pt idx="1869">
                  <c:v>40186.964583333625</c:v>
                </c:pt>
                <c:pt idx="1870">
                  <c:v>40186.965277778072</c:v>
                </c:pt>
                <c:pt idx="1871">
                  <c:v>40186.965972222519</c:v>
                </c:pt>
                <c:pt idx="1872">
                  <c:v>40186.966666666965</c:v>
                </c:pt>
                <c:pt idx="1873">
                  <c:v>40186.967361111412</c:v>
                </c:pt>
                <c:pt idx="1874">
                  <c:v>40186.968055555859</c:v>
                </c:pt>
                <c:pt idx="1875">
                  <c:v>40186.968750000306</c:v>
                </c:pt>
                <c:pt idx="1876">
                  <c:v>40186.969444444752</c:v>
                </c:pt>
                <c:pt idx="1877">
                  <c:v>40186.970138889199</c:v>
                </c:pt>
                <c:pt idx="1878">
                  <c:v>40186.970833333646</c:v>
                </c:pt>
                <c:pt idx="1879">
                  <c:v>40186.971527778092</c:v>
                </c:pt>
                <c:pt idx="1880">
                  <c:v>40186.972222222539</c:v>
                </c:pt>
                <c:pt idx="1881">
                  <c:v>40186.972916666986</c:v>
                </c:pt>
                <c:pt idx="1882">
                  <c:v>40186.973611111433</c:v>
                </c:pt>
                <c:pt idx="1883">
                  <c:v>40186.974305555879</c:v>
                </c:pt>
                <c:pt idx="1884">
                  <c:v>40186.975000000326</c:v>
                </c:pt>
                <c:pt idx="1885">
                  <c:v>40186.975694444773</c:v>
                </c:pt>
                <c:pt idx="1886">
                  <c:v>40186.976388889219</c:v>
                </c:pt>
                <c:pt idx="1887">
                  <c:v>40186.977083333666</c:v>
                </c:pt>
                <c:pt idx="1888">
                  <c:v>40186.977777778113</c:v>
                </c:pt>
                <c:pt idx="1889">
                  <c:v>40186.97847222256</c:v>
                </c:pt>
                <c:pt idx="1890">
                  <c:v>40186.979166667006</c:v>
                </c:pt>
                <c:pt idx="1891">
                  <c:v>40186.979861111453</c:v>
                </c:pt>
                <c:pt idx="1892">
                  <c:v>40186.9805555559</c:v>
                </c:pt>
                <c:pt idx="1893">
                  <c:v>40186.981250000346</c:v>
                </c:pt>
                <c:pt idx="1894">
                  <c:v>40186.981944444793</c:v>
                </c:pt>
                <c:pt idx="1895">
                  <c:v>40186.98263888924</c:v>
                </c:pt>
                <c:pt idx="1896">
                  <c:v>40186.983333333686</c:v>
                </c:pt>
                <c:pt idx="1897">
                  <c:v>40186.984027778133</c:v>
                </c:pt>
                <c:pt idx="1898">
                  <c:v>40186.98472222258</c:v>
                </c:pt>
                <c:pt idx="1899">
                  <c:v>40186.985416667027</c:v>
                </c:pt>
                <c:pt idx="1900">
                  <c:v>40186.986111111473</c:v>
                </c:pt>
                <c:pt idx="1901">
                  <c:v>40186.98680555592</c:v>
                </c:pt>
                <c:pt idx="1902">
                  <c:v>40186.987500000367</c:v>
                </c:pt>
                <c:pt idx="1903">
                  <c:v>40186.988194444813</c:v>
                </c:pt>
                <c:pt idx="1904">
                  <c:v>40186.98888888926</c:v>
                </c:pt>
                <c:pt idx="1905">
                  <c:v>40186.989583333707</c:v>
                </c:pt>
                <c:pt idx="1906">
                  <c:v>40186.990277778154</c:v>
                </c:pt>
                <c:pt idx="1907">
                  <c:v>40186.9909722226</c:v>
                </c:pt>
                <c:pt idx="1908">
                  <c:v>40186.991666667047</c:v>
                </c:pt>
                <c:pt idx="1909">
                  <c:v>40186.992361111494</c:v>
                </c:pt>
                <c:pt idx="1910">
                  <c:v>40186.99305555594</c:v>
                </c:pt>
                <c:pt idx="1911">
                  <c:v>40186.993750000387</c:v>
                </c:pt>
                <c:pt idx="1912">
                  <c:v>40186.994444444834</c:v>
                </c:pt>
                <c:pt idx="1913">
                  <c:v>40186.99513888928</c:v>
                </c:pt>
                <c:pt idx="1914">
                  <c:v>40186.995833333727</c:v>
                </c:pt>
                <c:pt idx="1915">
                  <c:v>40186.996527778174</c:v>
                </c:pt>
                <c:pt idx="1916">
                  <c:v>40186.997222222621</c:v>
                </c:pt>
                <c:pt idx="1917">
                  <c:v>40186.997916667067</c:v>
                </c:pt>
                <c:pt idx="1918">
                  <c:v>40186.998611111514</c:v>
                </c:pt>
                <c:pt idx="1919">
                  <c:v>40186.999305555961</c:v>
                </c:pt>
                <c:pt idx="1920">
                  <c:v>40187.000000000407</c:v>
                </c:pt>
                <c:pt idx="1921">
                  <c:v>40187.000694444854</c:v>
                </c:pt>
                <c:pt idx="1922">
                  <c:v>40187.001388889301</c:v>
                </c:pt>
                <c:pt idx="1923">
                  <c:v>40187.002083333748</c:v>
                </c:pt>
                <c:pt idx="1924">
                  <c:v>40187.002777778194</c:v>
                </c:pt>
                <c:pt idx="1925">
                  <c:v>40187.003472222641</c:v>
                </c:pt>
                <c:pt idx="1926">
                  <c:v>40187.004166667088</c:v>
                </c:pt>
                <c:pt idx="1927">
                  <c:v>40187.004861111534</c:v>
                </c:pt>
                <c:pt idx="1928">
                  <c:v>40187.005555555981</c:v>
                </c:pt>
                <c:pt idx="1929">
                  <c:v>40187.006250000428</c:v>
                </c:pt>
                <c:pt idx="1930">
                  <c:v>40187.006944444875</c:v>
                </c:pt>
                <c:pt idx="1931">
                  <c:v>40187.007638889321</c:v>
                </c:pt>
                <c:pt idx="1932">
                  <c:v>40187.008333333768</c:v>
                </c:pt>
                <c:pt idx="1933">
                  <c:v>40187.009027778215</c:v>
                </c:pt>
                <c:pt idx="1934">
                  <c:v>40187.009722222661</c:v>
                </c:pt>
                <c:pt idx="1935">
                  <c:v>40187.010416667108</c:v>
                </c:pt>
                <c:pt idx="1936">
                  <c:v>40187.011111111555</c:v>
                </c:pt>
                <c:pt idx="1937">
                  <c:v>40187.011805556001</c:v>
                </c:pt>
                <c:pt idx="1938">
                  <c:v>40187.012500000448</c:v>
                </c:pt>
                <c:pt idx="1939">
                  <c:v>40187.013194444895</c:v>
                </c:pt>
                <c:pt idx="1940">
                  <c:v>40187.013888889342</c:v>
                </c:pt>
                <c:pt idx="1941">
                  <c:v>40187.014583333788</c:v>
                </c:pt>
                <c:pt idx="1942">
                  <c:v>40187.015277778235</c:v>
                </c:pt>
                <c:pt idx="1943">
                  <c:v>40187.015972222682</c:v>
                </c:pt>
                <c:pt idx="1944">
                  <c:v>40187.016666667128</c:v>
                </c:pt>
                <c:pt idx="1945">
                  <c:v>40187.017361111575</c:v>
                </c:pt>
                <c:pt idx="1946">
                  <c:v>40187.018055556022</c:v>
                </c:pt>
                <c:pt idx="1947">
                  <c:v>40187.018750000469</c:v>
                </c:pt>
                <c:pt idx="1948">
                  <c:v>40187.019444444915</c:v>
                </c:pt>
                <c:pt idx="1949">
                  <c:v>40187.020138889362</c:v>
                </c:pt>
                <c:pt idx="1950">
                  <c:v>40187.020833333809</c:v>
                </c:pt>
                <c:pt idx="1951">
                  <c:v>40187.021527778255</c:v>
                </c:pt>
                <c:pt idx="1952">
                  <c:v>40187.022222222702</c:v>
                </c:pt>
                <c:pt idx="1953">
                  <c:v>40187.022916667149</c:v>
                </c:pt>
                <c:pt idx="1954">
                  <c:v>40187.023611111596</c:v>
                </c:pt>
                <c:pt idx="1955">
                  <c:v>40187.024305556042</c:v>
                </c:pt>
                <c:pt idx="1956">
                  <c:v>40187.025000000489</c:v>
                </c:pt>
                <c:pt idx="1957">
                  <c:v>40187.025694444936</c:v>
                </c:pt>
                <c:pt idx="1958">
                  <c:v>40187.026388889382</c:v>
                </c:pt>
                <c:pt idx="1959">
                  <c:v>40187.027083333829</c:v>
                </c:pt>
                <c:pt idx="1960">
                  <c:v>40187.027777778276</c:v>
                </c:pt>
                <c:pt idx="1961">
                  <c:v>40187.028472222722</c:v>
                </c:pt>
                <c:pt idx="1962">
                  <c:v>40187.029166667169</c:v>
                </c:pt>
                <c:pt idx="1963">
                  <c:v>40187.029861111616</c:v>
                </c:pt>
                <c:pt idx="1964">
                  <c:v>40187.030555556063</c:v>
                </c:pt>
                <c:pt idx="1965">
                  <c:v>40187.031250000509</c:v>
                </c:pt>
                <c:pt idx="1966">
                  <c:v>40187.031944444956</c:v>
                </c:pt>
                <c:pt idx="1967">
                  <c:v>40187.032638889403</c:v>
                </c:pt>
                <c:pt idx="1968">
                  <c:v>40187.033333333849</c:v>
                </c:pt>
                <c:pt idx="1969">
                  <c:v>40187.034027778296</c:v>
                </c:pt>
                <c:pt idx="1970">
                  <c:v>40187.034722222743</c:v>
                </c:pt>
                <c:pt idx="1971">
                  <c:v>40187.03541666719</c:v>
                </c:pt>
                <c:pt idx="1972">
                  <c:v>40187.036111111636</c:v>
                </c:pt>
                <c:pt idx="1973">
                  <c:v>40187.036805556083</c:v>
                </c:pt>
                <c:pt idx="1974">
                  <c:v>40187.03750000053</c:v>
                </c:pt>
                <c:pt idx="1975">
                  <c:v>40187.038194444976</c:v>
                </c:pt>
                <c:pt idx="1976">
                  <c:v>40187.038888889423</c:v>
                </c:pt>
                <c:pt idx="1977">
                  <c:v>40187.03958333387</c:v>
                </c:pt>
                <c:pt idx="1978">
                  <c:v>40187.040277778317</c:v>
                </c:pt>
                <c:pt idx="1979">
                  <c:v>40187.040972222763</c:v>
                </c:pt>
                <c:pt idx="1980">
                  <c:v>40187.04166666721</c:v>
                </c:pt>
                <c:pt idx="1981">
                  <c:v>40187.042361111657</c:v>
                </c:pt>
                <c:pt idx="1982">
                  <c:v>40187.043055556103</c:v>
                </c:pt>
                <c:pt idx="1983">
                  <c:v>40187.04375000055</c:v>
                </c:pt>
                <c:pt idx="1984">
                  <c:v>40187.044444444997</c:v>
                </c:pt>
                <c:pt idx="1985">
                  <c:v>40187.045138889443</c:v>
                </c:pt>
                <c:pt idx="1986">
                  <c:v>40187.04583333389</c:v>
                </c:pt>
                <c:pt idx="1987">
                  <c:v>40187.046527778337</c:v>
                </c:pt>
                <c:pt idx="1988">
                  <c:v>40187.047222222784</c:v>
                </c:pt>
                <c:pt idx="1989">
                  <c:v>40187.04791666723</c:v>
                </c:pt>
                <c:pt idx="1990">
                  <c:v>40187.048611111677</c:v>
                </c:pt>
                <c:pt idx="1991">
                  <c:v>40187.049305556124</c:v>
                </c:pt>
                <c:pt idx="1992">
                  <c:v>40187.05000000057</c:v>
                </c:pt>
                <c:pt idx="1993">
                  <c:v>40187.050694445017</c:v>
                </c:pt>
                <c:pt idx="1994">
                  <c:v>40187.051388889464</c:v>
                </c:pt>
                <c:pt idx="1995">
                  <c:v>40187.052083333911</c:v>
                </c:pt>
                <c:pt idx="1996">
                  <c:v>40187.052777778357</c:v>
                </c:pt>
                <c:pt idx="1997">
                  <c:v>40187.053472222804</c:v>
                </c:pt>
                <c:pt idx="1998">
                  <c:v>40187.054166667251</c:v>
                </c:pt>
                <c:pt idx="1999">
                  <c:v>40187.054861111697</c:v>
                </c:pt>
                <c:pt idx="2000">
                  <c:v>40187.055555556144</c:v>
                </c:pt>
                <c:pt idx="2001">
                  <c:v>40187.056250000591</c:v>
                </c:pt>
                <c:pt idx="2002">
                  <c:v>40187.056944445038</c:v>
                </c:pt>
                <c:pt idx="2003">
                  <c:v>40187.057638889484</c:v>
                </c:pt>
                <c:pt idx="2004">
                  <c:v>40187.058333333931</c:v>
                </c:pt>
                <c:pt idx="2005">
                  <c:v>40187.059027778378</c:v>
                </c:pt>
                <c:pt idx="2006">
                  <c:v>40187.059722222824</c:v>
                </c:pt>
                <c:pt idx="2007">
                  <c:v>40187.060416667271</c:v>
                </c:pt>
                <c:pt idx="2008">
                  <c:v>40187.061111111718</c:v>
                </c:pt>
                <c:pt idx="2009">
                  <c:v>40187.061805556164</c:v>
                </c:pt>
                <c:pt idx="2010">
                  <c:v>40187.062500000611</c:v>
                </c:pt>
                <c:pt idx="2011">
                  <c:v>40187.063194445058</c:v>
                </c:pt>
                <c:pt idx="2012">
                  <c:v>40187.063888889505</c:v>
                </c:pt>
                <c:pt idx="2013">
                  <c:v>40187.064583333951</c:v>
                </c:pt>
                <c:pt idx="2014">
                  <c:v>40187.065277778398</c:v>
                </c:pt>
                <c:pt idx="2015">
                  <c:v>40187.065972222845</c:v>
                </c:pt>
                <c:pt idx="2016">
                  <c:v>40187.066666667291</c:v>
                </c:pt>
                <c:pt idx="2017">
                  <c:v>40187.067361111738</c:v>
                </c:pt>
                <c:pt idx="2018">
                  <c:v>40187.068055556185</c:v>
                </c:pt>
                <c:pt idx="2019">
                  <c:v>40187.068750000632</c:v>
                </c:pt>
                <c:pt idx="2020">
                  <c:v>40187.069444445078</c:v>
                </c:pt>
                <c:pt idx="2021">
                  <c:v>40187.070138889525</c:v>
                </c:pt>
                <c:pt idx="2022">
                  <c:v>40187.070833333972</c:v>
                </c:pt>
                <c:pt idx="2023">
                  <c:v>40187.071527778418</c:v>
                </c:pt>
                <c:pt idx="2024">
                  <c:v>40187.072222222865</c:v>
                </c:pt>
                <c:pt idx="2025">
                  <c:v>40187.072916667312</c:v>
                </c:pt>
                <c:pt idx="2026">
                  <c:v>40187.073611111759</c:v>
                </c:pt>
                <c:pt idx="2027">
                  <c:v>40187.074305556205</c:v>
                </c:pt>
                <c:pt idx="2028">
                  <c:v>40187.075000000652</c:v>
                </c:pt>
                <c:pt idx="2029">
                  <c:v>40187.075694445099</c:v>
                </c:pt>
                <c:pt idx="2030">
                  <c:v>40187.076388889545</c:v>
                </c:pt>
                <c:pt idx="2031">
                  <c:v>40187.077083333992</c:v>
                </c:pt>
                <c:pt idx="2032">
                  <c:v>40187.077777778439</c:v>
                </c:pt>
                <c:pt idx="2033">
                  <c:v>40187.078472222885</c:v>
                </c:pt>
                <c:pt idx="2034">
                  <c:v>40187.079166667332</c:v>
                </c:pt>
                <c:pt idx="2035">
                  <c:v>40187.079861111779</c:v>
                </c:pt>
                <c:pt idx="2036">
                  <c:v>40187.080555556226</c:v>
                </c:pt>
                <c:pt idx="2037">
                  <c:v>40187.081250000672</c:v>
                </c:pt>
                <c:pt idx="2038">
                  <c:v>40187.081944445119</c:v>
                </c:pt>
                <c:pt idx="2039">
                  <c:v>40187.082638889566</c:v>
                </c:pt>
                <c:pt idx="2040">
                  <c:v>40187.083333334012</c:v>
                </c:pt>
                <c:pt idx="2041">
                  <c:v>40187.084027778459</c:v>
                </c:pt>
                <c:pt idx="2042">
                  <c:v>40187.084722222906</c:v>
                </c:pt>
                <c:pt idx="2043">
                  <c:v>40187.085416667353</c:v>
                </c:pt>
                <c:pt idx="2044">
                  <c:v>40187.086111111799</c:v>
                </c:pt>
                <c:pt idx="2045">
                  <c:v>40187.086805556246</c:v>
                </c:pt>
                <c:pt idx="2046">
                  <c:v>40187.087500000693</c:v>
                </c:pt>
                <c:pt idx="2047">
                  <c:v>40187.088194445139</c:v>
                </c:pt>
                <c:pt idx="2048">
                  <c:v>40187.088888889586</c:v>
                </c:pt>
                <c:pt idx="2049">
                  <c:v>40187.089583334033</c:v>
                </c:pt>
                <c:pt idx="2050">
                  <c:v>40187.09027777848</c:v>
                </c:pt>
                <c:pt idx="2051">
                  <c:v>40187.090972222926</c:v>
                </c:pt>
                <c:pt idx="2052">
                  <c:v>40187.091666667373</c:v>
                </c:pt>
                <c:pt idx="2053">
                  <c:v>40187.09236111182</c:v>
                </c:pt>
                <c:pt idx="2054">
                  <c:v>40187.093055556266</c:v>
                </c:pt>
                <c:pt idx="2055">
                  <c:v>40187.093750000713</c:v>
                </c:pt>
                <c:pt idx="2056">
                  <c:v>40187.09444444516</c:v>
                </c:pt>
                <c:pt idx="2057">
                  <c:v>40187.095138889606</c:v>
                </c:pt>
                <c:pt idx="2058">
                  <c:v>40187.095833334053</c:v>
                </c:pt>
                <c:pt idx="2059">
                  <c:v>40187.0965277785</c:v>
                </c:pt>
                <c:pt idx="2060">
                  <c:v>40187.097222222947</c:v>
                </c:pt>
                <c:pt idx="2061">
                  <c:v>40187.097916667393</c:v>
                </c:pt>
                <c:pt idx="2062">
                  <c:v>40187.09861111184</c:v>
                </c:pt>
                <c:pt idx="2063">
                  <c:v>40187.099305556287</c:v>
                </c:pt>
                <c:pt idx="2064">
                  <c:v>40187.100000000733</c:v>
                </c:pt>
                <c:pt idx="2065">
                  <c:v>40187.10069444518</c:v>
                </c:pt>
                <c:pt idx="2066">
                  <c:v>40187.101388889627</c:v>
                </c:pt>
                <c:pt idx="2067">
                  <c:v>40187.102083334074</c:v>
                </c:pt>
                <c:pt idx="2068">
                  <c:v>40187.10277777852</c:v>
                </c:pt>
                <c:pt idx="2069">
                  <c:v>40187.103472222967</c:v>
                </c:pt>
                <c:pt idx="2070">
                  <c:v>40187.104166667414</c:v>
                </c:pt>
                <c:pt idx="2071">
                  <c:v>40187.10486111186</c:v>
                </c:pt>
                <c:pt idx="2072">
                  <c:v>40187.105555556307</c:v>
                </c:pt>
                <c:pt idx="2073">
                  <c:v>40187.106250000754</c:v>
                </c:pt>
                <c:pt idx="2074">
                  <c:v>40187.1069444452</c:v>
                </c:pt>
                <c:pt idx="2075">
                  <c:v>40187.107638889647</c:v>
                </c:pt>
                <c:pt idx="2076">
                  <c:v>40187.108333334094</c:v>
                </c:pt>
                <c:pt idx="2077">
                  <c:v>40187.109027778541</c:v>
                </c:pt>
                <c:pt idx="2078">
                  <c:v>40187.109722222987</c:v>
                </c:pt>
                <c:pt idx="2079">
                  <c:v>40187.110416667434</c:v>
                </c:pt>
                <c:pt idx="2080">
                  <c:v>40187.111111111881</c:v>
                </c:pt>
                <c:pt idx="2081">
                  <c:v>40187.111805556327</c:v>
                </c:pt>
                <c:pt idx="2082">
                  <c:v>40187.112500000774</c:v>
                </c:pt>
                <c:pt idx="2083">
                  <c:v>40187.113194445221</c:v>
                </c:pt>
                <c:pt idx="2084">
                  <c:v>40187.113888889668</c:v>
                </c:pt>
                <c:pt idx="2085">
                  <c:v>40187.114583334114</c:v>
                </c:pt>
                <c:pt idx="2086">
                  <c:v>40187.115277778561</c:v>
                </c:pt>
                <c:pt idx="2087">
                  <c:v>40187.115972223008</c:v>
                </c:pt>
                <c:pt idx="2088">
                  <c:v>40187.116666667454</c:v>
                </c:pt>
                <c:pt idx="2089">
                  <c:v>40187.117361111901</c:v>
                </c:pt>
                <c:pt idx="2090">
                  <c:v>40187.118055556348</c:v>
                </c:pt>
                <c:pt idx="2091">
                  <c:v>40187.118750000795</c:v>
                </c:pt>
                <c:pt idx="2092">
                  <c:v>40187.119444445241</c:v>
                </c:pt>
                <c:pt idx="2093">
                  <c:v>40187.120138889688</c:v>
                </c:pt>
                <c:pt idx="2094">
                  <c:v>40187.120833334135</c:v>
                </c:pt>
                <c:pt idx="2095">
                  <c:v>40187.121527778581</c:v>
                </c:pt>
                <c:pt idx="2096">
                  <c:v>40187.122222223028</c:v>
                </c:pt>
                <c:pt idx="2097">
                  <c:v>40187.122916667475</c:v>
                </c:pt>
                <c:pt idx="2098">
                  <c:v>40187.123611111921</c:v>
                </c:pt>
                <c:pt idx="2099">
                  <c:v>40187.124305556368</c:v>
                </c:pt>
                <c:pt idx="2100">
                  <c:v>40187.125000000815</c:v>
                </c:pt>
                <c:pt idx="2101">
                  <c:v>40187.125694445262</c:v>
                </c:pt>
                <c:pt idx="2102">
                  <c:v>40187.126388889708</c:v>
                </c:pt>
                <c:pt idx="2103">
                  <c:v>40187.127083334155</c:v>
                </c:pt>
                <c:pt idx="2104">
                  <c:v>40187.127777778602</c:v>
                </c:pt>
                <c:pt idx="2105">
                  <c:v>40187.128472223048</c:v>
                </c:pt>
                <c:pt idx="2106">
                  <c:v>40187.129166667495</c:v>
                </c:pt>
                <c:pt idx="2107">
                  <c:v>40187.129861111942</c:v>
                </c:pt>
                <c:pt idx="2108">
                  <c:v>40187.130555556389</c:v>
                </c:pt>
                <c:pt idx="2109">
                  <c:v>40187.131250000835</c:v>
                </c:pt>
                <c:pt idx="2110">
                  <c:v>40187.131944445282</c:v>
                </c:pt>
                <c:pt idx="2111">
                  <c:v>40187.132638889729</c:v>
                </c:pt>
                <c:pt idx="2112">
                  <c:v>40187.133333334175</c:v>
                </c:pt>
                <c:pt idx="2113">
                  <c:v>40187.134027778622</c:v>
                </c:pt>
                <c:pt idx="2114">
                  <c:v>40187.134722223069</c:v>
                </c:pt>
                <c:pt idx="2115">
                  <c:v>40187.135416667516</c:v>
                </c:pt>
                <c:pt idx="2116">
                  <c:v>40187.136111111962</c:v>
                </c:pt>
                <c:pt idx="2117">
                  <c:v>40187.136805556409</c:v>
                </c:pt>
                <c:pt idx="2118">
                  <c:v>40187.137500000856</c:v>
                </c:pt>
                <c:pt idx="2119">
                  <c:v>40187.138194445302</c:v>
                </c:pt>
                <c:pt idx="2120">
                  <c:v>40187.138888889749</c:v>
                </c:pt>
                <c:pt idx="2121">
                  <c:v>40187.139583334196</c:v>
                </c:pt>
                <c:pt idx="2122">
                  <c:v>40187.140277778642</c:v>
                </c:pt>
                <c:pt idx="2123">
                  <c:v>40187.140972223089</c:v>
                </c:pt>
                <c:pt idx="2124">
                  <c:v>40187.141666667536</c:v>
                </c:pt>
                <c:pt idx="2125">
                  <c:v>40187.142361111983</c:v>
                </c:pt>
                <c:pt idx="2126">
                  <c:v>40187.143055556429</c:v>
                </c:pt>
                <c:pt idx="2127">
                  <c:v>40187.143750000876</c:v>
                </c:pt>
                <c:pt idx="2128">
                  <c:v>40187.144444445323</c:v>
                </c:pt>
                <c:pt idx="2129">
                  <c:v>40187.145138889769</c:v>
                </c:pt>
                <c:pt idx="2130">
                  <c:v>40187.145833334216</c:v>
                </c:pt>
                <c:pt idx="2131">
                  <c:v>40187.146527778663</c:v>
                </c:pt>
                <c:pt idx="2132">
                  <c:v>40187.14722222311</c:v>
                </c:pt>
                <c:pt idx="2133">
                  <c:v>40187.147916667556</c:v>
                </c:pt>
                <c:pt idx="2134">
                  <c:v>40187.148611112003</c:v>
                </c:pt>
                <c:pt idx="2135">
                  <c:v>40187.14930555645</c:v>
                </c:pt>
                <c:pt idx="2136">
                  <c:v>40187.150000000896</c:v>
                </c:pt>
                <c:pt idx="2137">
                  <c:v>40187.150694445343</c:v>
                </c:pt>
                <c:pt idx="2138">
                  <c:v>40187.15138888979</c:v>
                </c:pt>
                <c:pt idx="2139">
                  <c:v>40187.152083334237</c:v>
                </c:pt>
                <c:pt idx="2140">
                  <c:v>40187.152777778683</c:v>
                </c:pt>
                <c:pt idx="2141">
                  <c:v>40187.15347222313</c:v>
                </c:pt>
                <c:pt idx="2142">
                  <c:v>40187.154166667577</c:v>
                </c:pt>
                <c:pt idx="2143">
                  <c:v>40187.154861112023</c:v>
                </c:pt>
                <c:pt idx="2144">
                  <c:v>40187.15555555647</c:v>
                </c:pt>
                <c:pt idx="2145">
                  <c:v>40187.156250000917</c:v>
                </c:pt>
                <c:pt idx="2146">
                  <c:v>40187.156944445363</c:v>
                </c:pt>
                <c:pt idx="2147">
                  <c:v>40187.15763888981</c:v>
                </c:pt>
                <c:pt idx="2148">
                  <c:v>40187.158333334257</c:v>
                </c:pt>
                <c:pt idx="2149">
                  <c:v>40187.159027778704</c:v>
                </c:pt>
                <c:pt idx="2150">
                  <c:v>40187.15972222315</c:v>
                </c:pt>
                <c:pt idx="2151">
                  <c:v>40187.160416667597</c:v>
                </c:pt>
                <c:pt idx="2152">
                  <c:v>40187.161111112044</c:v>
                </c:pt>
                <c:pt idx="2153">
                  <c:v>40187.16180555649</c:v>
                </c:pt>
                <c:pt idx="2154">
                  <c:v>40187.162500000937</c:v>
                </c:pt>
                <c:pt idx="2155">
                  <c:v>40187.163194445384</c:v>
                </c:pt>
                <c:pt idx="2156">
                  <c:v>40187.163888889831</c:v>
                </c:pt>
                <c:pt idx="2157">
                  <c:v>40187.164583334277</c:v>
                </c:pt>
                <c:pt idx="2158">
                  <c:v>40187.165277778724</c:v>
                </c:pt>
                <c:pt idx="2159">
                  <c:v>40187.165972223171</c:v>
                </c:pt>
                <c:pt idx="2160">
                  <c:v>40187.166666667617</c:v>
                </c:pt>
                <c:pt idx="2161">
                  <c:v>40187.167361112064</c:v>
                </c:pt>
                <c:pt idx="2162">
                  <c:v>40187.168055556511</c:v>
                </c:pt>
                <c:pt idx="2163">
                  <c:v>40187.168750000958</c:v>
                </c:pt>
                <c:pt idx="2164">
                  <c:v>40187.169444445404</c:v>
                </c:pt>
                <c:pt idx="2165">
                  <c:v>40187.170138889851</c:v>
                </c:pt>
                <c:pt idx="2166">
                  <c:v>40187.170833334298</c:v>
                </c:pt>
                <c:pt idx="2167">
                  <c:v>40187.171527778744</c:v>
                </c:pt>
                <c:pt idx="2168">
                  <c:v>40187.172222223191</c:v>
                </c:pt>
                <c:pt idx="2169">
                  <c:v>40187.172916667638</c:v>
                </c:pt>
                <c:pt idx="2170">
                  <c:v>40187.173611112084</c:v>
                </c:pt>
                <c:pt idx="2171">
                  <c:v>40187.174305556531</c:v>
                </c:pt>
                <c:pt idx="2172">
                  <c:v>40187.175000000978</c:v>
                </c:pt>
                <c:pt idx="2173">
                  <c:v>40187.175694445425</c:v>
                </c:pt>
                <c:pt idx="2174">
                  <c:v>40187.176388889871</c:v>
                </c:pt>
                <c:pt idx="2175">
                  <c:v>40187.177083334318</c:v>
                </c:pt>
                <c:pt idx="2176">
                  <c:v>40187.177777778765</c:v>
                </c:pt>
                <c:pt idx="2177">
                  <c:v>40187.178472223211</c:v>
                </c:pt>
                <c:pt idx="2178">
                  <c:v>40187.179166667658</c:v>
                </c:pt>
                <c:pt idx="2179">
                  <c:v>40187.179861112105</c:v>
                </c:pt>
                <c:pt idx="2180">
                  <c:v>40187.180555556552</c:v>
                </c:pt>
                <c:pt idx="2181">
                  <c:v>40187.181250000998</c:v>
                </c:pt>
                <c:pt idx="2182">
                  <c:v>40187.181944445445</c:v>
                </c:pt>
                <c:pt idx="2183">
                  <c:v>40187.182638889892</c:v>
                </c:pt>
                <c:pt idx="2184">
                  <c:v>40187.183333334338</c:v>
                </c:pt>
                <c:pt idx="2185">
                  <c:v>40187.184027778785</c:v>
                </c:pt>
                <c:pt idx="2186">
                  <c:v>40187.184722223232</c:v>
                </c:pt>
                <c:pt idx="2187">
                  <c:v>40187.185416667679</c:v>
                </c:pt>
                <c:pt idx="2188">
                  <c:v>40187.186111112125</c:v>
                </c:pt>
                <c:pt idx="2189">
                  <c:v>40187.186805556572</c:v>
                </c:pt>
                <c:pt idx="2190">
                  <c:v>40187.187500001019</c:v>
                </c:pt>
                <c:pt idx="2191">
                  <c:v>40187.188194445465</c:v>
                </c:pt>
                <c:pt idx="2192">
                  <c:v>40187.188888889912</c:v>
                </c:pt>
                <c:pt idx="2193">
                  <c:v>40187.189583334359</c:v>
                </c:pt>
                <c:pt idx="2194">
                  <c:v>40187.190277778805</c:v>
                </c:pt>
                <c:pt idx="2195">
                  <c:v>40187.190972223252</c:v>
                </c:pt>
                <c:pt idx="2196">
                  <c:v>40187.191666667699</c:v>
                </c:pt>
                <c:pt idx="2197">
                  <c:v>40187.192361112146</c:v>
                </c:pt>
                <c:pt idx="2198">
                  <c:v>40187.193055556592</c:v>
                </c:pt>
                <c:pt idx="2199">
                  <c:v>40187.193750001039</c:v>
                </c:pt>
                <c:pt idx="2200">
                  <c:v>40187.194444445486</c:v>
                </c:pt>
                <c:pt idx="2201">
                  <c:v>40187.195138889932</c:v>
                </c:pt>
                <c:pt idx="2202">
                  <c:v>40187.195833334379</c:v>
                </c:pt>
                <c:pt idx="2203">
                  <c:v>40187.196527778826</c:v>
                </c:pt>
                <c:pt idx="2204">
                  <c:v>40187.197222223273</c:v>
                </c:pt>
                <c:pt idx="2205">
                  <c:v>40187.197916667719</c:v>
                </c:pt>
                <c:pt idx="2206">
                  <c:v>40187.198611112166</c:v>
                </c:pt>
                <c:pt idx="2207">
                  <c:v>40187.199305556613</c:v>
                </c:pt>
                <c:pt idx="2208">
                  <c:v>40187.200000001059</c:v>
                </c:pt>
                <c:pt idx="2209">
                  <c:v>40187.200694445506</c:v>
                </c:pt>
                <c:pt idx="2210">
                  <c:v>40187.201388889953</c:v>
                </c:pt>
                <c:pt idx="2211">
                  <c:v>40187.2020833344</c:v>
                </c:pt>
                <c:pt idx="2212">
                  <c:v>40187.202777778846</c:v>
                </c:pt>
                <c:pt idx="2213">
                  <c:v>40187.203472223293</c:v>
                </c:pt>
                <c:pt idx="2214">
                  <c:v>40187.20416666774</c:v>
                </c:pt>
                <c:pt idx="2215">
                  <c:v>40187.204861112186</c:v>
                </c:pt>
                <c:pt idx="2216">
                  <c:v>40187.205555556633</c:v>
                </c:pt>
                <c:pt idx="2217">
                  <c:v>40187.20625000108</c:v>
                </c:pt>
                <c:pt idx="2218">
                  <c:v>40187.206944445526</c:v>
                </c:pt>
                <c:pt idx="2219">
                  <c:v>40187.207638889973</c:v>
                </c:pt>
                <c:pt idx="2220">
                  <c:v>40187.20833333442</c:v>
                </c:pt>
                <c:pt idx="2221">
                  <c:v>40187.209027778867</c:v>
                </c:pt>
                <c:pt idx="2222">
                  <c:v>40187.209722223313</c:v>
                </c:pt>
                <c:pt idx="2223">
                  <c:v>40187.21041666776</c:v>
                </c:pt>
                <c:pt idx="2224">
                  <c:v>40187.211111112207</c:v>
                </c:pt>
                <c:pt idx="2225">
                  <c:v>40187.211805556653</c:v>
                </c:pt>
                <c:pt idx="2226">
                  <c:v>40187.2125000011</c:v>
                </c:pt>
                <c:pt idx="2227">
                  <c:v>40187.213194445547</c:v>
                </c:pt>
                <c:pt idx="2228">
                  <c:v>40187.213888889994</c:v>
                </c:pt>
                <c:pt idx="2229">
                  <c:v>40187.21458333444</c:v>
                </c:pt>
                <c:pt idx="2230">
                  <c:v>40187.215277778887</c:v>
                </c:pt>
                <c:pt idx="2231">
                  <c:v>40187.215972223334</c:v>
                </c:pt>
                <c:pt idx="2232">
                  <c:v>40187.21666666778</c:v>
                </c:pt>
                <c:pt idx="2233">
                  <c:v>40187.217361112227</c:v>
                </c:pt>
                <c:pt idx="2234">
                  <c:v>40187.218055556674</c:v>
                </c:pt>
                <c:pt idx="2235">
                  <c:v>40187.21875000112</c:v>
                </c:pt>
                <c:pt idx="2236">
                  <c:v>40187.219444445567</c:v>
                </c:pt>
                <c:pt idx="2237">
                  <c:v>40187.220138890014</c:v>
                </c:pt>
                <c:pt idx="2238">
                  <c:v>40187.220833334461</c:v>
                </c:pt>
                <c:pt idx="2239">
                  <c:v>40187.221527778907</c:v>
                </c:pt>
                <c:pt idx="2240">
                  <c:v>40187.222222223354</c:v>
                </c:pt>
                <c:pt idx="2241">
                  <c:v>40187.222916667801</c:v>
                </c:pt>
                <c:pt idx="2242">
                  <c:v>40187.223611112247</c:v>
                </c:pt>
                <c:pt idx="2243">
                  <c:v>40187.224305556694</c:v>
                </c:pt>
                <c:pt idx="2244">
                  <c:v>40187.225000001141</c:v>
                </c:pt>
                <c:pt idx="2245">
                  <c:v>40187.225694445588</c:v>
                </c:pt>
                <c:pt idx="2246">
                  <c:v>40187.226388890034</c:v>
                </c:pt>
                <c:pt idx="2247">
                  <c:v>40187.227083334481</c:v>
                </c:pt>
                <c:pt idx="2248">
                  <c:v>40187.227777778928</c:v>
                </c:pt>
                <c:pt idx="2249">
                  <c:v>40187.228472223374</c:v>
                </c:pt>
                <c:pt idx="2250">
                  <c:v>40187.229166667821</c:v>
                </c:pt>
                <c:pt idx="2251">
                  <c:v>40187.229861112268</c:v>
                </c:pt>
                <c:pt idx="2252">
                  <c:v>40187.230555556715</c:v>
                </c:pt>
                <c:pt idx="2253">
                  <c:v>40187.231250001161</c:v>
                </c:pt>
                <c:pt idx="2254">
                  <c:v>40187.231944445608</c:v>
                </c:pt>
                <c:pt idx="2255">
                  <c:v>40187.232638890055</c:v>
                </c:pt>
                <c:pt idx="2256">
                  <c:v>40187.233333334501</c:v>
                </c:pt>
                <c:pt idx="2257">
                  <c:v>40187.234027778948</c:v>
                </c:pt>
                <c:pt idx="2258">
                  <c:v>40187.234722223395</c:v>
                </c:pt>
                <c:pt idx="2259">
                  <c:v>40187.235416667841</c:v>
                </c:pt>
                <c:pt idx="2260">
                  <c:v>40187.236111112288</c:v>
                </c:pt>
                <c:pt idx="2261">
                  <c:v>40187.236805556735</c:v>
                </c:pt>
                <c:pt idx="2262">
                  <c:v>40187.237500001182</c:v>
                </c:pt>
                <c:pt idx="2263">
                  <c:v>40187.238194445628</c:v>
                </c:pt>
                <c:pt idx="2264">
                  <c:v>40187.238888890075</c:v>
                </c:pt>
                <c:pt idx="2265">
                  <c:v>40187.239583334522</c:v>
                </c:pt>
                <c:pt idx="2266">
                  <c:v>40187.240277778968</c:v>
                </c:pt>
                <c:pt idx="2267">
                  <c:v>40187.240972223415</c:v>
                </c:pt>
                <c:pt idx="2268">
                  <c:v>40187.241666667862</c:v>
                </c:pt>
                <c:pt idx="2269">
                  <c:v>40187.242361112309</c:v>
                </c:pt>
                <c:pt idx="2270">
                  <c:v>40187.243055556755</c:v>
                </c:pt>
                <c:pt idx="2271">
                  <c:v>40187.243750001202</c:v>
                </c:pt>
                <c:pt idx="2272">
                  <c:v>40187.244444445649</c:v>
                </c:pt>
                <c:pt idx="2273">
                  <c:v>40187.245138890095</c:v>
                </c:pt>
                <c:pt idx="2274">
                  <c:v>40187.245833334542</c:v>
                </c:pt>
                <c:pt idx="2275">
                  <c:v>40187.246527778989</c:v>
                </c:pt>
                <c:pt idx="2276">
                  <c:v>40187.247222223436</c:v>
                </c:pt>
                <c:pt idx="2277">
                  <c:v>40187.247916667882</c:v>
                </c:pt>
                <c:pt idx="2278">
                  <c:v>40187.248611112329</c:v>
                </c:pt>
                <c:pt idx="2279">
                  <c:v>40187.249305556776</c:v>
                </c:pt>
                <c:pt idx="2280">
                  <c:v>40187.250000001222</c:v>
                </c:pt>
                <c:pt idx="2281">
                  <c:v>40187.250694445669</c:v>
                </c:pt>
                <c:pt idx="2282">
                  <c:v>40187.251388890116</c:v>
                </c:pt>
                <c:pt idx="2283">
                  <c:v>40187.252083334562</c:v>
                </c:pt>
                <c:pt idx="2284">
                  <c:v>40187.252777779009</c:v>
                </c:pt>
                <c:pt idx="2285">
                  <c:v>40187.253472223456</c:v>
                </c:pt>
                <c:pt idx="2286">
                  <c:v>40187.254166667903</c:v>
                </c:pt>
                <c:pt idx="2287">
                  <c:v>40187.254861112349</c:v>
                </c:pt>
                <c:pt idx="2288">
                  <c:v>40187.255555556796</c:v>
                </c:pt>
                <c:pt idx="2289">
                  <c:v>40187.256250001243</c:v>
                </c:pt>
                <c:pt idx="2290">
                  <c:v>40187.256944445689</c:v>
                </c:pt>
                <c:pt idx="2291">
                  <c:v>40187.257638890136</c:v>
                </c:pt>
                <c:pt idx="2292">
                  <c:v>40187.258333334583</c:v>
                </c:pt>
                <c:pt idx="2293">
                  <c:v>40187.25902777903</c:v>
                </c:pt>
                <c:pt idx="2294">
                  <c:v>40187.259722223476</c:v>
                </c:pt>
                <c:pt idx="2295">
                  <c:v>40187.260416667923</c:v>
                </c:pt>
                <c:pt idx="2296">
                  <c:v>40187.26111111237</c:v>
                </c:pt>
                <c:pt idx="2297">
                  <c:v>40187.261805556816</c:v>
                </c:pt>
                <c:pt idx="2298">
                  <c:v>40187.262500001263</c:v>
                </c:pt>
                <c:pt idx="2299">
                  <c:v>40187.26319444571</c:v>
                </c:pt>
                <c:pt idx="2300">
                  <c:v>40187.263888890157</c:v>
                </c:pt>
                <c:pt idx="2301">
                  <c:v>40187.264583334603</c:v>
                </c:pt>
                <c:pt idx="2302">
                  <c:v>40187.26527777905</c:v>
                </c:pt>
                <c:pt idx="2303">
                  <c:v>40187.265972223497</c:v>
                </c:pt>
                <c:pt idx="2304">
                  <c:v>40187.266666667943</c:v>
                </c:pt>
                <c:pt idx="2305">
                  <c:v>40187.26736111239</c:v>
                </c:pt>
                <c:pt idx="2306">
                  <c:v>40187.268055556837</c:v>
                </c:pt>
                <c:pt idx="2307">
                  <c:v>40187.268750001283</c:v>
                </c:pt>
                <c:pt idx="2308">
                  <c:v>40187.26944444573</c:v>
                </c:pt>
                <c:pt idx="2309">
                  <c:v>40187.270138890177</c:v>
                </c:pt>
                <c:pt idx="2310">
                  <c:v>40187.270833334624</c:v>
                </c:pt>
                <c:pt idx="2311">
                  <c:v>40187.27152777907</c:v>
                </c:pt>
                <c:pt idx="2312">
                  <c:v>40187.272222223517</c:v>
                </c:pt>
                <c:pt idx="2313">
                  <c:v>40187.272916667964</c:v>
                </c:pt>
                <c:pt idx="2314">
                  <c:v>40187.27361111241</c:v>
                </c:pt>
                <c:pt idx="2315">
                  <c:v>40187.274305556857</c:v>
                </c:pt>
                <c:pt idx="2316">
                  <c:v>40187.275000001304</c:v>
                </c:pt>
                <c:pt idx="2317">
                  <c:v>40187.275694445751</c:v>
                </c:pt>
                <c:pt idx="2318">
                  <c:v>40187.276388890197</c:v>
                </c:pt>
                <c:pt idx="2319">
                  <c:v>40187.277083334644</c:v>
                </c:pt>
                <c:pt idx="2320">
                  <c:v>40187.277777779091</c:v>
                </c:pt>
                <c:pt idx="2321">
                  <c:v>40187.278472223537</c:v>
                </c:pt>
                <c:pt idx="2322">
                  <c:v>40187.279166667984</c:v>
                </c:pt>
                <c:pt idx="2323">
                  <c:v>40187.279861112431</c:v>
                </c:pt>
                <c:pt idx="2324">
                  <c:v>40187.280555555553</c:v>
                </c:pt>
                <c:pt idx="2325">
                  <c:v>40187.28125</c:v>
                </c:pt>
                <c:pt idx="2326">
                  <c:v>40187.281944444447</c:v>
                </c:pt>
                <c:pt idx="2327">
                  <c:v>40187.282638888893</c:v>
                </c:pt>
                <c:pt idx="2328">
                  <c:v>40187.28333333334</c:v>
                </c:pt>
                <c:pt idx="2329">
                  <c:v>40187.284027777787</c:v>
                </c:pt>
                <c:pt idx="2330">
                  <c:v>40187.284722222234</c:v>
                </c:pt>
                <c:pt idx="2331">
                  <c:v>40187.28541666668</c:v>
                </c:pt>
                <c:pt idx="2332">
                  <c:v>40187.286111111127</c:v>
                </c:pt>
                <c:pt idx="2333">
                  <c:v>40187.286805555574</c:v>
                </c:pt>
                <c:pt idx="2334">
                  <c:v>40187.28750000002</c:v>
                </c:pt>
                <c:pt idx="2335">
                  <c:v>40187.288194444467</c:v>
                </c:pt>
                <c:pt idx="2336">
                  <c:v>40187.288888888914</c:v>
                </c:pt>
                <c:pt idx="2337">
                  <c:v>40187.28958333336</c:v>
                </c:pt>
                <c:pt idx="2338">
                  <c:v>40187.290277777807</c:v>
                </c:pt>
                <c:pt idx="2339">
                  <c:v>40187.290972222254</c:v>
                </c:pt>
                <c:pt idx="2340">
                  <c:v>40187.291666666701</c:v>
                </c:pt>
                <c:pt idx="2341">
                  <c:v>40187.292361111147</c:v>
                </c:pt>
                <c:pt idx="2342">
                  <c:v>40187.293055555594</c:v>
                </c:pt>
                <c:pt idx="2343">
                  <c:v>40187.293750000041</c:v>
                </c:pt>
                <c:pt idx="2344">
                  <c:v>40187.294444444487</c:v>
                </c:pt>
                <c:pt idx="2345">
                  <c:v>40187.295138888934</c:v>
                </c:pt>
                <c:pt idx="2346">
                  <c:v>40187.295833333381</c:v>
                </c:pt>
                <c:pt idx="2347">
                  <c:v>40187.296527777828</c:v>
                </c:pt>
                <c:pt idx="2348">
                  <c:v>40187.297222222274</c:v>
                </c:pt>
                <c:pt idx="2349">
                  <c:v>40187.297916666721</c:v>
                </c:pt>
                <c:pt idx="2350">
                  <c:v>40187.298611111168</c:v>
                </c:pt>
                <c:pt idx="2351">
                  <c:v>40187.299305555614</c:v>
                </c:pt>
                <c:pt idx="2352">
                  <c:v>40187.300000000061</c:v>
                </c:pt>
                <c:pt idx="2353">
                  <c:v>40187.300694444508</c:v>
                </c:pt>
                <c:pt idx="2354">
                  <c:v>40187.301388888955</c:v>
                </c:pt>
                <c:pt idx="2355">
                  <c:v>40187.302083333401</c:v>
                </c:pt>
                <c:pt idx="2356">
                  <c:v>40187.302777777848</c:v>
                </c:pt>
                <c:pt idx="2357">
                  <c:v>40187.303472222295</c:v>
                </c:pt>
                <c:pt idx="2358">
                  <c:v>40187.304166666741</c:v>
                </c:pt>
                <c:pt idx="2359">
                  <c:v>40187.304861111188</c:v>
                </c:pt>
                <c:pt idx="2360">
                  <c:v>40187.305555555635</c:v>
                </c:pt>
                <c:pt idx="2361">
                  <c:v>40187.306250000081</c:v>
                </c:pt>
                <c:pt idx="2362">
                  <c:v>40187.306944444528</c:v>
                </c:pt>
                <c:pt idx="2363">
                  <c:v>40187.307638888975</c:v>
                </c:pt>
                <c:pt idx="2364">
                  <c:v>40187.308333333422</c:v>
                </c:pt>
                <c:pt idx="2365">
                  <c:v>40187.309027777868</c:v>
                </c:pt>
                <c:pt idx="2366">
                  <c:v>40187.309722222315</c:v>
                </c:pt>
                <c:pt idx="2367">
                  <c:v>40187.310416666762</c:v>
                </c:pt>
                <c:pt idx="2368">
                  <c:v>40187.311111111208</c:v>
                </c:pt>
                <c:pt idx="2369">
                  <c:v>40187.311805555655</c:v>
                </c:pt>
                <c:pt idx="2370">
                  <c:v>40187.312500000102</c:v>
                </c:pt>
                <c:pt idx="2371">
                  <c:v>40187.313194444549</c:v>
                </c:pt>
                <c:pt idx="2372">
                  <c:v>40187.313888888995</c:v>
                </c:pt>
                <c:pt idx="2373">
                  <c:v>40187.314583333442</c:v>
                </c:pt>
                <c:pt idx="2374">
                  <c:v>40187.315277777889</c:v>
                </c:pt>
                <c:pt idx="2375">
                  <c:v>40187.315972222335</c:v>
                </c:pt>
                <c:pt idx="2376">
                  <c:v>40187.316666666782</c:v>
                </c:pt>
                <c:pt idx="2377">
                  <c:v>40187.317361111229</c:v>
                </c:pt>
                <c:pt idx="2378">
                  <c:v>40187.318055555676</c:v>
                </c:pt>
                <c:pt idx="2379">
                  <c:v>40187.318750000122</c:v>
                </c:pt>
                <c:pt idx="2380">
                  <c:v>40187.319444444569</c:v>
                </c:pt>
                <c:pt idx="2381">
                  <c:v>40187.320138889016</c:v>
                </c:pt>
                <c:pt idx="2382">
                  <c:v>40187.320833333462</c:v>
                </c:pt>
                <c:pt idx="2383">
                  <c:v>40187.321527777909</c:v>
                </c:pt>
                <c:pt idx="2384">
                  <c:v>40187.322222222356</c:v>
                </c:pt>
                <c:pt idx="2385">
                  <c:v>40187.322916666802</c:v>
                </c:pt>
                <c:pt idx="2386">
                  <c:v>40187.323611111249</c:v>
                </c:pt>
                <c:pt idx="2387">
                  <c:v>40187.324305555696</c:v>
                </c:pt>
                <c:pt idx="2388">
                  <c:v>40187.325000000143</c:v>
                </c:pt>
                <c:pt idx="2389">
                  <c:v>40187.325694444589</c:v>
                </c:pt>
                <c:pt idx="2390">
                  <c:v>40187.326388889036</c:v>
                </c:pt>
                <c:pt idx="2391">
                  <c:v>40187.327083333483</c:v>
                </c:pt>
                <c:pt idx="2392">
                  <c:v>40187.327777777929</c:v>
                </c:pt>
                <c:pt idx="2393">
                  <c:v>40187.328472222376</c:v>
                </c:pt>
                <c:pt idx="2394">
                  <c:v>40187.329166666823</c:v>
                </c:pt>
                <c:pt idx="2395">
                  <c:v>40187.32986111127</c:v>
                </c:pt>
                <c:pt idx="2396">
                  <c:v>40187.330555555716</c:v>
                </c:pt>
                <c:pt idx="2397">
                  <c:v>40187.331250000163</c:v>
                </c:pt>
                <c:pt idx="2398">
                  <c:v>40187.33194444461</c:v>
                </c:pt>
                <c:pt idx="2399">
                  <c:v>40187.332638889056</c:v>
                </c:pt>
                <c:pt idx="2400">
                  <c:v>40187.333333333503</c:v>
                </c:pt>
                <c:pt idx="2401">
                  <c:v>40187.33402777795</c:v>
                </c:pt>
                <c:pt idx="2402">
                  <c:v>40187.334722222397</c:v>
                </c:pt>
                <c:pt idx="2403">
                  <c:v>40187.335416666843</c:v>
                </c:pt>
                <c:pt idx="2404">
                  <c:v>40187.33611111129</c:v>
                </c:pt>
                <c:pt idx="2405">
                  <c:v>40187.336805555737</c:v>
                </c:pt>
                <c:pt idx="2406">
                  <c:v>40187.337500000183</c:v>
                </c:pt>
                <c:pt idx="2407">
                  <c:v>40187.33819444463</c:v>
                </c:pt>
                <c:pt idx="2408">
                  <c:v>40187.338888889077</c:v>
                </c:pt>
                <c:pt idx="2409">
                  <c:v>40187.339583333523</c:v>
                </c:pt>
                <c:pt idx="2410">
                  <c:v>40187.34027777797</c:v>
                </c:pt>
                <c:pt idx="2411">
                  <c:v>40187.340972222417</c:v>
                </c:pt>
                <c:pt idx="2412">
                  <c:v>40187.341666666864</c:v>
                </c:pt>
                <c:pt idx="2413">
                  <c:v>40187.34236111131</c:v>
                </c:pt>
                <c:pt idx="2414">
                  <c:v>40187.343055555757</c:v>
                </c:pt>
                <c:pt idx="2415">
                  <c:v>40187.343750000204</c:v>
                </c:pt>
                <c:pt idx="2416">
                  <c:v>40187.34444444465</c:v>
                </c:pt>
                <c:pt idx="2417">
                  <c:v>40187.345138889097</c:v>
                </c:pt>
                <c:pt idx="2418">
                  <c:v>40187.345833333544</c:v>
                </c:pt>
                <c:pt idx="2419">
                  <c:v>40187.346527777991</c:v>
                </c:pt>
                <c:pt idx="2420">
                  <c:v>40187.347222222437</c:v>
                </c:pt>
                <c:pt idx="2421">
                  <c:v>40187.347916666884</c:v>
                </c:pt>
                <c:pt idx="2422">
                  <c:v>40187.348611111331</c:v>
                </c:pt>
                <c:pt idx="2423">
                  <c:v>40187.349305555777</c:v>
                </c:pt>
                <c:pt idx="2424">
                  <c:v>40187.350000000224</c:v>
                </c:pt>
                <c:pt idx="2425">
                  <c:v>40187.350694444671</c:v>
                </c:pt>
                <c:pt idx="2426">
                  <c:v>40187.351388889118</c:v>
                </c:pt>
                <c:pt idx="2427">
                  <c:v>40187.352083333564</c:v>
                </c:pt>
                <c:pt idx="2428">
                  <c:v>40187.352777778011</c:v>
                </c:pt>
                <c:pt idx="2429">
                  <c:v>40187.353472222458</c:v>
                </c:pt>
                <c:pt idx="2430">
                  <c:v>40187.354166666904</c:v>
                </c:pt>
                <c:pt idx="2431">
                  <c:v>40187.354861111351</c:v>
                </c:pt>
                <c:pt idx="2432">
                  <c:v>40187.355555555798</c:v>
                </c:pt>
                <c:pt idx="2433">
                  <c:v>40187.356250000244</c:v>
                </c:pt>
                <c:pt idx="2434">
                  <c:v>40187.356944444691</c:v>
                </c:pt>
                <c:pt idx="2435">
                  <c:v>40187.357638889138</c:v>
                </c:pt>
                <c:pt idx="2436">
                  <c:v>40187.358333333585</c:v>
                </c:pt>
                <c:pt idx="2437">
                  <c:v>40187.359027778031</c:v>
                </c:pt>
                <c:pt idx="2438">
                  <c:v>40187.359722222478</c:v>
                </c:pt>
                <c:pt idx="2439">
                  <c:v>40187.360416666925</c:v>
                </c:pt>
                <c:pt idx="2440">
                  <c:v>40187.361111111371</c:v>
                </c:pt>
                <c:pt idx="2441">
                  <c:v>40187.361805555818</c:v>
                </c:pt>
                <c:pt idx="2442">
                  <c:v>40187.362500000265</c:v>
                </c:pt>
                <c:pt idx="2443">
                  <c:v>40187.363194444712</c:v>
                </c:pt>
                <c:pt idx="2444">
                  <c:v>40187.363888889158</c:v>
                </c:pt>
                <c:pt idx="2445">
                  <c:v>40187.364583333605</c:v>
                </c:pt>
                <c:pt idx="2446">
                  <c:v>40187.365277778052</c:v>
                </c:pt>
                <c:pt idx="2447">
                  <c:v>40187.365972222498</c:v>
                </c:pt>
                <c:pt idx="2448">
                  <c:v>40187.366666666945</c:v>
                </c:pt>
                <c:pt idx="2449">
                  <c:v>40187.367361111392</c:v>
                </c:pt>
                <c:pt idx="2450">
                  <c:v>40187.368055555839</c:v>
                </c:pt>
                <c:pt idx="2451">
                  <c:v>40187.368750000285</c:v>
                </c:pt>
                <c:pt idx="2452">
                  <c:v>40187.369444444732</c:v>
                </c:pt>
                <c:pt idx="2453">
                  <c:v>40187.370138889179</c:v>
                </c:pt>
                <c:pt idx="2454">
                  <c:v>40187.370833333625</c:v>
                </c:pt>
                <c:pt idx="2455">
                  <c:v>40187.371527778072</c:v>
                </c:pt>
                <c:pt idx="2456">
                  <c:v>40187.372222222519</c:v>
                </c:pt>
                <c:pt idx="2457">
                  <c:v>40187.372916666965</c:v>
                </c:pt>
                <c:pt idx="2458">
                  <c:v>40187.373611111412</c:v>
                </c:pt>
                <c:pt idx="2459">
                  <c:v>40187.374305555859</c:v>
                </c:pt>
                <c:pt idx="2460">
                  <c:v>40187.375000000306</c:v>
                </c:pt>
                <c:pt idx="2461">
                  <c:v>40187.375694444752</c:v>
                </c:pt>
                <c:pt idx="2462">
                  <c:v>40187.376388889199</c:v>
                </c:pt>
                <c:pt idx="2463">
                  <c:v>40187.377083333646</c:v>
                </c:pt>
                <c:pt idx="2464">
                  <c:v>40187.377777778092</c:v>
                </c:pt>
                <c:pt idx="2465">
                  <c:v>40187.378472222539</c:v>
                </c:pt>
                <c:pt idx="2466">
                  <c:v>40187.379166666986</c:v>
                </c:pt>
                <c:pt idx="2467">
                  <c:v>40187.379861111433</c:v>
                </c:pt>
                <c:pt idx="2468">
                  <c:v>40187.380555555879</c:v>
                </c:pt>
                <c:pt idx="2469">
                  <c:v>40187.381250000326</c:v>
                </c:pt>
                <c:pt idx="2470">
                  <c:v>40187.381944444773</c:v>
                </c:pt>
                <c:pt idx="2471">
                  <c:v>40187.382638889219</c:v>
                </c:pt>
                <c:pt idx="2472">
                  <c:v>40187.383333333666</c:v>
                </c:pt>
                <c:pt idx="2473">
                  <c:v>40187.384027778113</c:v>
                </c:pt>
                <c:pt idx="2474">
                  <c:v>40187.38472222256</c:v>
                </c:pt>
                <c:pt idx="2475">
                  <c:v>40187.385416667006</c:v>
                </c:pt>
                <c:pt idx="2476">
                  <c:v>40187.386111111453</c:v>
                </c:pt>
                <c:pt idx="2477">
                  <c:v>40187.3868055559</c:v>
                </c:pt>
                <c:pt idx="2478">
                  <c:v>40187.387500000346</c:v>
                </c:pt>
                <c:pt idx="2479">
                  <c:v>40187.388194444793</c:v>
                </c:pt>
                <c:pt idx="2480">
                  <c:v>40187.38888888924</c:v>
                </c:pt>
                <c:pt idx="2481">
                  <c:v>40187.389583333686</c:v>
                </c:pt>
                <c:pt idx="2482">
                  <c:v>40187.390277778133</c:v>
                </c:pt>
                <c:pt idx="2483">
                  <c:v>40187.39097222258</c:v>
                </c:pt>
                <c:pt idx="2484">
                  <c:v>40187.391666667027</c:v>
                </c:pt>
                <c:pt idx="2485">
                  <c:v>40187.392361111473</c:v>
                </c:pt>
                <c:pt idx="2486">
                  <c:v>40187.39305555592</c:v>
                </c:pt>
                <c:pt idx="2487">
                  <c:v>40187.393750000367</c:v>
                </c:pt>
                <c:pt idx="2488">
                  <c:v>40187.394444444813</c:v>
                </c:pt>
                <c:pt idx="2489">
                  <c:v>40187.39513888926</c:v>
                </c:pt>
                <c:pt idx="2490">
                  <c:v>40187.395833333707</c:v>
                </c:pt>
                <c:pt idx="2491">
                  <c:v>40187.396527778154</c:v>
                </c:pt>
                <c:pt idx="2492">
                  <c:v>40187.3972222226</c:v>
                </c:pt>
                <c:pt idx="2493">
                  <c:v>40187.397916667047</c:v>
                </c:pt>
                <c:pt idx="2494">
                  <c:v>40187.398611111494</c:v>
                </c:pt>
                <c:pt idx="2495">
                  <c:v>40187.39930555594</c:v>
                </c:pt>
                <c:pt idx="2496">
                  <c:v>40187.400000000387</c:v>
                </c:pt>
                <c:pt idx="2497">
                  <c:v>40187.400694444834</c:v>
                </c:pt>
                <c:pt idx="2498">
                  <c:v>40187.40138888928</c:v>
                </c:pt>
                <c:pt idx="2499">
                  <c:v>40187.402083333727</c:v>
                </c:pt>
                <c:pt idx="2500">
                  <c:v>40187.402777778174</c:v>
                </c:pt>
                <c:pt idx="2501">
                  <c:v>40187.403472222621</c:v>
                </c:pt>
                <c:pt idx="2502">
                  <c:v>40187.404166667067</c:v>
                </c:pt>
                <c:pt idx="2503">
                  <c:v>40187.404861111514</c:v>
                </c:pt>
                <c:pt idx="2504">
                  <c:v>40187.405555555961</c:v>
                </c:pt>
                <c:pt idx="2505">
                  <c:v>40187.406250000407</c:v>
                </c:pt>
                <c:pt idx="2506">
                  <c:v>40187.406944444854</c:v>
                </c:pt>
                <c:pt idx="2507">
                  <c:v>40187.407638889301</c:v>
                </c:pt>
                <c:pt idx="2508">
                  <c:v>40187.408333333748</c:v>
                </c:pt>
                <c:pt idx="2509">
                  <c:v>40187.409027778194</c:v>
                </c:pt>
                <c:pt idx="2510">
                  <c:v>40187.409722222641</c:v>
                </c:pt>
                <c:pt idx="2511">
                  <c:v>40187.410416667088</c:v>
                </c:pt>
                <c:pt idx="2512">
                  <c:v>40187.411111111534</c:v>
                </c:pt>
                <c:pt idx="2513">
                  <c:v>40187.411805555981</c:v>
                </c:pt>
                <c:pt idx="2514">
                  <c:v>40187.412500000428</c:v>
                </c:pt>
                <c:pt idx="2515">
                  <c:v>40187.413194444875</c:v>
                </c:pt>
                <c:pt idx="2516">
                  <c:v>40187.413888889321</c:v>
                </c:pt>
                <c:pt idx="2517">
                  <c:v>40187.414583333768</c:v>
                </c:pt>
                <c:pt idx="2518">
                  <c:v>40187.415277778215</c:v>
                </c:pt>
                <c:pt idx="2519">
                  <c:v>40187.415972222661</c:v>
                </c:pt>
                <c:pt idx="2520">
                  <c:v>40187.416666667108</c:v>
                </c:pt>
                <c:pt idx="2521">
                  <c:v>40187.417361111555</c:v>
                </c:pt>
                <c:pt idx="2522">
                  <c:v>40187.418055556001</c:v>
                </c:pt>
                <c:pt idx="2523">
                  <c:v>40187.418750000448</c:v>
                </c:pt>
                <c:pt idx="2524">
                  <c:v>40187.419444444895</c:v>
                </c:pt>
                <c:pt idx="2525">
                  <c:v>40187.420138889342</c:v>
                </c:pt>
                <c:pt idx="2526">
                  <c:v>40187.420833333788</c:v>
                </c:pt>
                <c:pt idx="2527">
                  <c:v>40187.421527778235</c:v>
                </c:pt>
                <c:pt idx="2528">
                  <c:v>40187.422222222682</c:v>
                </c:pt>
                <c:pt idx="2529">
                  <c:v>40187.422916667128</c:v>
                </c:pt>
                <c:pt idx="2530">
                  <c:v>40187.423611111575</c:v>
                </c:pt>
                <c:pt idx="2531">
                  <c:v>40187.424305556022</c:v>
                </c:pt>
                <c:pt idx="2532">
                  <c:v>40187.425000000469</c:v>
                </c:pt>
                <c:pt idx="2533">
                  <c:v>40187.425694444915</c:v>
                </c:pt>
                <c:pt idx="2534">
                  <c:v>40187.426388889362</c:v>
                </c:pt>
                <c:pt idx="2535">
                  <c:v>40187.427083333809</c:v>
                </c:pt>
                <c:pt idx="2536">
                  <c:v>40187.427777778255</c:v>
                </c:pt>
                <c:pt idx="2537">
                  <c:v>40187.428472222702</c:v>
                </c:pt>
                <c:pt idx="2538">
                  <c:v>40187.429166667149</c:v>
                </c:pt>
                <c:pt idx="2539">
                  <c:v>40187.429861111596</c:v>
                </c:pt>
                <c:pt idx="2540">
                  <c:v>40187.430555556042</c:v>
                </c:pt>
                <c:pt idx="2541">
                  <c:v>40187.431250000489</c:v>
                </c:pt>
                <c:pt idx="2542">
                  <c:v>40187.431944444936</c:v>
                </c:pt>
                <c:pt idx="2543">
                  <c:v>40187.432638889382</c:v>
                </c:pt>
                <c:pt idx="2544">
                  <c:v>40187.433333333829</c:v>
                </c:pt>
                <c:pt idx="2545">
                  <c:v>40187.434027778276</c:v>
                </c:pt>
                <c:pt idx="2546">
                  <c:v>40187.434722222722</c:v>
                </c:pt>
                <c:pt idx="2547">
                  <c:v>40187.435416667169</c:v>
                </c:pt>
                <c:pt idx="2548">
                  <c:v>40187.436111111616</c:v>
                </c:pt>
                <c:pt idx="2549">
                  <c:v>40187.436805556063</c:v>
                </c:pt>
                <c:pt idx="2550">
                  <c:v>40187.437500000509</c:v>
                </c:pt>
                <c:pt idx="2551">
                  <c:v>40187.438194444956</c:v>
                </c:pt>
                <c:pt idx="2552">
                  <c:v>40187.438888889403</c:v>
                </c:pt>
                <c:pt idx="2553">
                  <c:v>40187.439583333849</c:v>
                </c:pt>
                <c:pt idx="2554">
                  <c:v>40187.440277778296</c:v>
                </c:pt>
                <c:pt idx="2555">
                  <c:v>40187.440972222743</c:v>
                </c:pt>
                <c:pt idx="2556">
                  <c:v>40187.44166666719</c:v>
                </c:pt>
                <c:pt idx="2557">
                  <c:v>40187.442361111636</c:v>
                </c:pt>
                <c:pt idx="2558">
                  <c:v>40187.443055556083</c:v>
                </c:pt>
                <c:pt idx="2559">
                  <c:v>40187.44375000053</c:v>
                </c:pt>
                <c:pt idx="2560">
                  <c:v>40187.444444444976</c:v>
                </c:pt>
                <c:pt idx="2561">
                  <c:v>40187.445138889423</c:v>
                </c:pt>
                <c:pt idx="2562">
                  <c:v>40187.44583333387</c:v>
                </c:pt>
                <c:pt idx="2563">
                  <c:v>40187.446527778317</c:v>
                </c:pt>
                <c:pt idx="2564">
                  <c:v>40187.447222222763</c:v>
                </c:pt>
                <c:pt idx="2565">
                  <c:v>40187.44791666721</c:v>
                </c:pt>
                <c:pt idx="2566">
                  <c:v>40187.448611111657</c:v>
                </c:pt>
                <c:pt idx="2567">
                  <c:v>40187.449305556103</c:v>
                </c:pt>
                <c:pt idx="2568">
                  <c:v>40187.45000000055</c:v>
                </c:pt>
                <c:pt idx="2569">
                  <c:v>40187.450694444997</c:v>
                </c:pt>
                <c:pt idx="2570">
                  <c:v>40187.451388889443</c:v>
                </c:pt>
                <c:pt idx="2571">
                  <c:v>40187.45208333389</c:v>
                </c:pt>
                <c:pt idx="2572">
                  <c:v>40187.452777778337</c:v>
                </c:pt>
                <c:pt idx="2573">
                  <c:v>40187.453472222784</c:v>
                </c:pt>
                <c:pt idx="2574">
                  <c:v>40187.45416666723</c:v>
                </c:pt>
                <c:pt idx="2575">
                  <c:v>40187.454861111677</c:v>
                </c:pt>
                <c:pt idx="2576">
                  <c:v>40187.455555556124</c:v>
                </c:pt>
                <c:pt idx="2577">
                  <c:v>40187.45625000057</c:v>
                </c:pt>
                <c:pt idx="2578">
                  <c:v>40187.456944445017</c:v>
                </c:pt>
                <c:pt idx="2579">
                  <c:v>40187.457638889464</c:v>
                </c:pt>
                <c:pt idx="2580">
                  <c:v>40187.458333333911</c:v>
                </c:pt>
                <c:pt idx="2581">
                  <c:v>40187.459027778357</c:v>
                </c:pt>
                <c:pt idx="2582">
                  <c:v>40187.459722222804</c:v>
                </c:pt>
                <c:pt idx="2583">
                  <c:v>40187.460416667251</c:v>
                </c:pt>
                <c:pt idx="2584">
                  <c:v>40187.461111111697</c:v>
                </c:pt>
                <c:pt idx="2585">
                  <c:v>40187.461805556144</c:v>
                </c:pt>
                <c:pt idx="2586">
                  <c:v>40187.462500000591</c:v>
                </c:pt>
                <c:pt idx="2587">
                  <c:v>40187.463194445038</c:v>
                </c:pt>
                <c:pt idx="2588">
                  <c:v>40187.463888889484</c:v>
                </c:pt>
                <c:pt idx="2589">
                  <c:v>40187.464583333931</c:v>
                </c:pt>
                <c:pt idx="2590">
                  <c:v>40187.465277778378</c:v>
                </c:pt>
                <c:pt idx="2591">
                  <c:v>40187.465972222824</c:v>
                </c:pt>
                <c:pt idx="2592">
                  <c:v>40187.466666667271</c:v>
                </c:pt>
                <c:pt idx="2593">
                  <c:v>40187.467361111718</c:v>
                </c:pt>
                <c:pt idx="2594">
                  <c:v>40187.468055556164</c:v>
                </c:pt>
                <c:pt idx="2595">
                  <c:v>40187.468750000611</c:v>
                </c:pt>
                <c:pt idx="2596">
                  <c:v>40187.469444445058</c:v>
                </c:pt>
                <c:pt idx="2597">
                  <c:v>40187.470138889505</c:v>
                </c:pt>
                <c:pt idx="2598">
                  <c:v>40187.470833333951</c:v>
                </c:pt>
                <c:pt idx="2599">
                  <c:v>40187.471527778398</c:v>
                </c:pt>
                <c:pt idx="2600">
                  <c:v>40187.472222222845</c:v>
                </c:pt>
                <c:pt idx="2601">
                  <c:v>40187.472916667291</c:v>
                </c:pt>
                <c:pt idx="2602">
                  <c:v>40187.473611111738</c:v>
                </c:pt>
                <c:pt idx="2603">
                  <c:v>40187.474305556185</c:v>
                </c:pt>
                <c:pt idx="2604">
                  <c:v>40187.475000000632</c:v>
                </c:pt>
                <c:pt idx="2605">
                  <c:v>40187.475694445078</c:v>
                </c:pt>
                <c:pt idx="2606">
                  <c:v>40187.476388889525</c:v>
                </c:pt>
                <c:pt idx="2607">
                  <c:v>40187.477083333972</c:v>
                </c:pt>
                <c:pt idx="2608">
                  <c:v>40187.477777778418</c:v>
                </c:pt>
                <c:pt idx="2609">
                  <c:v>40187.478472222865</c:v>
                </c:pt>
                <c:pt idx="2610">
                  <c:v>40187.479166667312</c:v>
                </c:pt>
                <c:pt idx="2611">
                  <c:v>40187.479861111759</c:v>
                </c:pt>
                <c:pt idx="2612">
                  <c:v>40187.480555556205</c:v>
                </c:pt>
                <c:pt idx="2613">
                  <c:v>40187.481250000652</c:v>
                </c:pt>
                <c:pt idx="2614">
                  <c:v>40187.481944445099</c:v>
                </c:pt>
                <c:pt idx="2615">
                  <c:v>40187.482638889545</c:v>
                </c:pt>
                <c:pt idx="2616">
                  <c:v>40187.483333333992</c:v>
                </c:pt>
                <c:pt idx="2617">
                  <c:v>40187.484027778439</c:v>
                </c:pt>
                <c:pt idx="2618">
                  <c:v>40187.484722222885</c:v>
                </c:pt>
                <c:pt idx="2619">
                  <c:v>40187.485416667332</c:v>
                </c:pt>
                <c:pt idx="2620">
                  <c:v>40187.486111111779</c:v>
                </c:pt>
                <c:pt idx="2621">
                  <c:v>40187.486805556226</c:v>
                </c:pt>
                <c:pt idx="2622">
                  <c:v>40187.487500000672</c:v>
                </c:pt>
                <c:pt idx="2623">
                  <c:v>40187.488194445119</c:v>
                </c:pt>
                <c:pt idx="2624">
                  <c:v>40187.488888889566</c:v>
                </c:pt>
                <c:pt idx="2625">
                  <c:v>40187.489583334012</c:v>
                </c:pt>
                <c:pt idx="2626">
                  <c:v>40187.490277778459</c:v>
                </c:pt>
                <c:pt idx="2627">
                  <c:v>40187.490972222906</c:v>
                </c:pt>
                <c:pt idx="2628">
                  <c:v>40187.491666667353</c:v>
                </c:pt>
                <c:pt idx="2629">
                  <c:v>40187.492361111799</c:v>
                </c:pt>
                <c:pt idx="2630">
                  <c:v>40187.493055556246</c:v>
                </c:pt>
                <c:pt idx="2631">
                  <c:v>40187.493750000693</c:v>
                </c:pt>
                <c:pt idx="2632">
                  <c:v>40187.494444445139</c:v>
                </c:pt>
                <c:pt idx="2633">
                  <c:v>40187.495138889586</c:v>
                </c:pt>
                <c:pt idx="2634">
                  <c:v>40187.495833334033</c:v>
                </c:pt>
                <c:pt idx="2635">
                  <c:v>40187.49652777848</c:v>
                </c:pt>
                <c:pt idx="2636">
                  <c:v>40187.497222222926</c:v>
                </c:pt>
                <c:pt idx="2637">
                  <c:v>40187.497916667373</c:v>
                </c:pt>
                <c:pt idx="2638">
                  <c:v>40187.49861111182</c:v>
                </c:pt>
                <c:pt idx="2639">
                  <c:v>40187.499305556266</c:v>
                </c:pt>
                <c:pt idx="2640">
                  <c:v>40187.500000000713</c:v>
                </c:pt>
                <c:pt idx="2641">
                  <c:v>40187.50069444516</c:v>
                </c:pt>
                <c:pt idx="2642">
                  <c:v>40187.501388889606</c:v>
                </c:pt>
                <c:pt idx="2643">
                  <c:v>40187.502083334053</c:v>
                </c:pt>
                <c:pt idx="2644">
                  <c:v>40187.5027777785</c:v>
                </c:pt>
                <c:pt idx="2645">
                  <c:v>40187.503472222947</c:v>
                </c:pt>
                <c:pt idx="2646">
                  <c:v>40187.504166667393</c:v>
                </c:pt>
                <c:pt idx="2647">
                  <c:v>40187.50486111184</c:v>
                </c:pt>
                <c:pt idx="2648">
                  <c:v>40187.505555556287</c:v>
                </c:pt>
                <c:pt idx="2649">
                  <c:v>40187.506250000733</c:v>
                </c:pt>
                <c:pt idx="2650">
                  <c:v>40187.50694444518</c:v>
                </c:pt>
                <c:pt idx="2651">
                  <c:v>40187.507638889627</c:v>
                </c:pt>
                <c:pt idx="2652">
                  <c:v>40187.508333334074</c:v>
                </c:pt>
                <c:pt idx="2653">
                  <c:v>40187.50902777852</c:v>
                </c:pt>
                <c:pt idx="2654">
                  <c:v>40187.509722222967</c:v>
                </c:pt>
                <c:pt idx="2655">
                  <c:v>40187.510416667414</c:v>
                </c:pt>
                <c:pt idx="2656">
                  <c:v>40187.51111111186</c:v>
                </c:pt>
                <c:pt idx="2657">
                  <c:v>40187.511805556307</c:v>
                </c:pt>
                <c:pt idx="2658">
                  <c:v>40187.512500000754</c:v>
                </c:pt>
                <c:pt idx="2659">
                  <c:v>40187.5131944452</c:v>
                </c:pt>
                <c:pt idx="2660">
                  <c:v>40187.513888889647</c:v>
                </c:pt>
                <c:pt idx="2661">
                  <c:v>40187.514583334094</c:v>
                </c:pt>
                <c:pt idx="2662">
                  <c:v>40187.515277778541</c:v>
                </c:pt>
                <c:pt idx="2663">
                  <c:v>40187.515972222987</c:v>
                </c:pt>
                <c:pt idx="2664">
                  <c:v>40187.516666667434</c:v>
                </c:pt>
                <c:pt idx="2665">
                  <c:v>40187.517361111881</c:v>
                </c:pt>
                <c:pt idx="2666">
                  <c:v>40187.518055556327</c:v>
                </c:pt>
                <c:pt idx="2667">
                  <c:v>40187.518750000774</c:v>
                </c:pt>
                <c:pt idx="2668">
                  <c:v>40187.519444445221</c:v>
                </c:pt>
                <c:pt idx="2669">
                  <c:v>40187.520138889668</c:v>
                </c:pt>
                <c:pt idx="2670">
                  <c:v>40187.520833334114</c:v>
                </c:pt>
                <c:pt idx="2671">
                  <c:v>40187.521527778561</c:v>
                </c:pt>
                <c:pt idx="2672">
                  <c:v>40187.522222223008</c:v>
                </c:pt>
                <c:pt idx="2673">
                  <c:v>40187.522916667454</c:v>
                </c:pt>
                <c:pt idx="2674">
                  <c:v>40187.523611111901</c:v>
                </c:pt>
                <c:pt idx="2675">
                  <c:v>40187.524305556348</c:v>
                </c:pt>
                <c:pt idx="2676">
                  <c:v>40187.525000000795</c:v>
                </c:pt>
                <c:pt idx="2677">
                  <c:v>40187.525694445241</c:v>
                </c:pt>
                <c:pt idx="2678">
                  <c:v>40187.526388889688</c:v>
                </c:pt>
                <c:pt idx="2679">
                  <c:v>40187.527083334135</c:v>
                </c:pt>
                <c:pt idx="2680">
                  <c:v>40187.527777778581</c:v>
                </c:pt>
                <c:pt idx="2681">
                  <c:v>40187.528472223028</c:v>
                </c:pt>
                <c:pt idx="2682">
                  <c:v>40187.529166667475</c:v>
                </c:pt>
                <c:pt idx="2683">
                  <c:v>40187.529861111921</c:v>
                </c:pt>
                <c:pt idx="2684">
                  <c:v>40187.530555556368</c:v>
                </c:pt>
                <c:pt idx="2685">
                  <c:v>40187.531250000815</c:v>
                </c:pt>
                <c:pt idx="2686">
                  <c:v>40187.531944445262</c:v>
                </c:pt>
                <c:pt idx="2687">
                  <c:v>40187.532638889708</c:v>
                </c:pt>
                <c:pt idx="2688">
                  <c:v>40187.533333334155</c:v>
                </c:pt>
                <c:pt idx="2689">
                  <c:v>40187.534027778602</c:v>
                </c:pt>
                <c:pt idx="2690">
                  <c:v>40187.534722223048</c:v>
                </c:pt>
                <c:pt idx="2691">
                  <c:v>40187.535416667495</c:v>
                </c:pt>
                <c:pt idx="2692">
                  <c:v>40187.536111111942</c:v>
                </c:pt>
                <c:pt idx="2693">
                  <c:v>40187.536805556389</c:v>
                </c:pt>
                <c:pt idx="2694">
                  <c:v>40187.537500000835</c:v>
                </c:pt>
                <c:pt idx="2695">
                  <c:v>40187.538194445282</c:v>
                </c:pt>
                <c:pt idx="2696">
                  <c:v>40187.538888889729</c:v>
                </c:pt>
                <c:pt idx="2697">
                  <c:v>40187.539583334175</c:v>
                </c:pt>
                <c:pt idx="2698">
                  <c:v>40187.540277778622</c:v>
                </c:pt>
                <c:pt idx="2699">
                  <c:v>40187.540972223069</c:v>
                </c:pt>
                <c:pt idx="2700">
                  <c:v>40187.541666667516</c:v>
                </c:pt>
                <c:pt idx="2701">
                  <c:v>40187.542361111962</c:v>
                </c:pt>
                <c:pt idx="2702">
                  <c:v>40187.543055556409</c:v>
                </c:pt>
                <c:pt idx="2703">
                  <c:v>40187.543750000856</c:v>
                </c:pt>
                <c:pt idx="2704">
                  <c:v>40187.544444445302</c:v>
                </c:pt>
                <c:pt idx="2705">
                  <c:v>40187.545138889749</c:v>
                </c:pt>
                <c:pt idx="2706">
                  <c:v>40187.545833334196</c:v>
                </c:pt>
                <c:pt idx="2707">
                  <c:v>40187.546527778642</c:v>
                </c:pt>
                <c:pt idx="2708">
                  <c:v>40187.547222223089</c:v>
                </c:pt>
                <c:pt idx="2709">
                  <c:v>40187.547916667536</c:v>
                </c:pt>
                <c:pt idx="2710">
                  <c:v>40187.548611111983</c:v>
                </c:pt>
                <c:pt idx="2711">
                  <c:v>40187.549305556429</c:v>
                </c:pt>
                <c:pt idx="2712">
                  <c:v>40187.550000000876</c:v>
                </c:pt>
                <c:pt idx="2713">
                  <c:v>40187.550694445323</c:v>
                </c:pt>
                <c:pt idx="2714">
                  <c:v>40187.551388889769</c:v>
                </c:pt>
                <c:pt idx="2715">
                  <c:v>40187.552083334216</c:v>
                </c:pt>
                <c:pt idx="2716">
                  <c:v>40187.552777778663</c:v>
                </c:pt>
                <c:pt idx="2717">
                  <c:v>40187.55347222311</c:v>
                </c:pt>
                <c:pt idx="2718">
                  <c:v>40187.554166667556</c:v>
                </c:pt>
                <c:pt idx="2719">
                  <c:v>40187.554861112003</c:v>
                </c:pt>
                <c:pt idx="2720">
                  <c:v>40187.55555555645</c:v>
                </c:pt>
                <c:pt idx="2721">
                  <c:v>40187.556250000896</c:v>
                </c:pt>
                <c:pt idx="2722">
                  <c:v>40187.556944445343</c:v>
                </c:pt>
                <c:pt idx="2723">
                  <c:v>40187.55763888979</c:v>
                </c:pt>
                <c:pt idx="2724">
                  <c:v>40187.558333334237</c:v>
                </c:pt>
                <c:pt idx="2725">
                  <c:v>40187.559027778683</c:v>
                </c:pt>
                <c:pt idx="2726">
                  <c:v>40187.55972222313</c:v>
                </c:pt>
                <c:pt idx="2727">
                  <c:v>40187.560416667577</c:v>
                </c:pt>
                <c:pt idx="2728">
                  <c:v>40187.561111112023</c:v>
                </c:pt>
                <c:pt idx="2729">
                  <c:v>40187.56180555647</c:v>
                </c:pt>
                <c:pt idx="2730">
                  <c:v>40187.562500000917</c:v>
                </c:pt>
                <c:pt idx="2731">
                  <c:v>40187.563194445363</c:v>
                </c:pt>
                <c:pt idx="2732">
                  <c:v>40187.56388888981</c:v>
                </c:pt>
                <c:pt idx="2733">
                  <c:v>40187.564583334257</c:v>
                </c:pt>
                <c:pt idx="2734">
                  <c:v>40187.565277778704</c:v>
                </c:pt>
                <c:pt idx="2735">
                  <c:v>40187.56597222315</c:v>
                </c:pt>
                <c:pt idx="2736">
                  <c:v>40187.566666667597</c:v>
                </c:pt>
                <c:pt idx="2737">
                  <c:v>40187.567361112044</c:v>
                </c:pt>
                <c:pt idx="2738">
                  <c:v>40187.56805555649</c:v>
                </c:pt>
                <c:pt idx="2739">
                  <c:v>40187.568750000937</c:v>
                </c:pt>
                <c:pt idx="2740">
                  <c:v>40187.569444445384</c:v>
                </c:pt>
                <c:pt idx="2741">
                  <c:v>40187.570138889831</c:v>
                </c:pt>
                <c:pt idx="2742">
                  <c:v>40187.570833334277</c:v>
                </c:pt>
                <c:pt idx="2743">
                  <c:v>40187.571527778724</c:v>
                </c:pt>
                <c:pt idx="2744">
                  <c:v>40187.572222223171</c:v>
                </c:pt>
                <c:pt idx="2745">
                  <c:v>40187.572916667617</c:v>
                </c:pt>
                <c:pt idx="2746">
                  <c:v>40187.573611112064</c:v>
                </c:pt>
                <c:pt idx="2747">
                  <c:v>40187.574305556511</c:v>
                </c:pt>
                <c:pt idx="2748">
                  <c:v>40187.575000000958</c:v>
                </c:pt>
                <c:pt idx="2749">
                  <c:v>40187.575694445404</c:v>
                </c:pt>
                <c:pt idx="2750">
                  <c:v>40187.576388889851</c:v>
                </c:pt>
                <c:pt idx="2751">
                  <c:v>40187.577083334298</c:v>
                </c:pt>
                <c:pt idx="2752">
                  <c:v>40187.577777778744</c:v>
                </c:pt>
                <c:pt idx="2753">
                  <c:v>40187.578472223191</c:v>
                </c:pt>
                <c:pt idx="2754">
                  <c:v>40187.579166667638</c:v>
                </c:pt>
                <c:pt idx="2755">
                  <c:v>40187.579861112084</c:v>
                </c:pt>
                <c:pt idx="2756">
                  <c:v>40187.580555556531</c:v>
                </c:pt>
                <c:pt idx="2757">
                  <c:v>40187.581250000978</c:v>
                </c:pt>
                <c:pt idx="2758">
                  <c:v>40187.581944445425</c:v>
                </c:pt>
                <c:pt idx="2759">
                  <c:v>40187.582638889871</c:v>
                </c:pt>
                <c:pt idx="2760">
                  <c:v>40187.583333334318</c:v>
                </c:pt>
                <c:pt idx="2761">
                  <c:v>40187.584027778765</c:v>
                </c:pt>
                <c:pt idx="2762">
                  <c:v>40187.584722223211</c:v>
                </c:pt>
                <c:pt idx="2763">
                  <c:v>40187.585416667658</c:v>
                </c:pt>
                <c:pt idx="2764">
                  <c:v>40187.586111112105</c:v>
                </c:pt>
                <c:pt idx="2765">
                  <c:v>40187.586805556552</c:v>
                </c:pt>
                <c:pt idx="2766">
                  <c:v>40187.587500000998</c:v>
                </c:pt>
                <c:pt idx="2767">
                  <c:v>40187.588194445445</c:v>
                </c:pt>
                <c:pt idx="2768">
                  <c:v>40187.588888889892</c:v>
                </c:pt>
                <c:pt idx="2769">
                  <c:v>40187.589583334338</c:v>
                </c:pt>
                <c:pt idx="2770">
                  <c:v>40187.590277778785</c:v>
                </c:pt>
                <c:pt idx="2771">
                  <c:v>40187.590972223232</c:v>
                </c:pt>
                <c:pt idx="2772">
                  <c:v>40187.591666667679</c:v>
                </c:pt>
                <c:pt idx="2773">
                  <c:v>40187.592361112125</c:v>
                </c:pt>
                <c:pt idx="2774">
                  <c:v>40187.593055556572</c:v>
                </c:pt>
                <c:pt idx="2775">
                  <c:v>40187.593750001019</c:v>
                </c:pt>
                <c:pt idx="2776">
                  <c:v>40187.594444445465</c:v>
                </c:pt>
                <c:pt idx="2777">
                  <c:v>40187.595138889912</c:v>
                </c:pt>
                <c:pt idx="2778">
                  <c:v>40187.595833334359</c:v>
                </c:pt>
                <c:pt idx="2779">
                  <c:v>40187.596527778805</c:v>
                </c:pt>
                <c:pt idx="2780">
                  <c:v>40187.597222223252</c:v>
                </c:pt>
                <c:pt idx="2781">
                  <c:v>40187.597916667699</c:v>
                </c:pt>
                <c:pt idx="2782">
                  <c:v>40187.598611112146</c:v>
                </c:pt>
                <c:pt idx="2783">
                  <c:v>40187.599305556592</c:v>
                </c:pt>
                <c:pt idx="2784">
                  <c:v>40187.600000001039</c:v>
                </c:pt>
                <c:pt idx="2785">
                  <c:v>40187.600694445486</c:v>
                </c:pt>
                <c:pt idx="2786">
                  <c:v>40187.601388889932</c:v>
                </c:pt>
                <c:pt idx="2787">
                  <c:v>40187.602083334379</c:v>
                </c:pt>
                <c:pt idx="2788">
                  <c:v>40187.602777778826</c:v>
                </c:pt>
                <c:pt idx="2789">
                  <c:v>40187.603472223273</c:v>
                </c:pt>
                <c:pt idx="2790">
                  <c:v>40187.604166667719</c:v>
                </c:pt>
                <c:pt idx="2791">
                  <c:v>40187.604861112166</c:v>
                </c:pt>
                <c:pt idx="2792">
                  <c:v>40187.605555556613</c:v>
                </c:pt>
                <c:pt idx="2793">
                  <c:v>40187.606250001059</c:v>
                </c:pt>
                <c:pt idx="2794">
                  <c:v>40187.606944445506</c:v>
                </c:pt>
                <c:pt idx="2795">
                  <c:v>40187.607638889953</c:v>
                </c:pt>
                <c:pt idx="2796">
                  <c:v>40187.6083333344</c:v>
                </c:pt>
                <c:pt idx="2797">
                  <c:v>40187.609027778846</c:v>
                </c:pt>
                <c:pt idx="2798">
                  <c:v>40187.609722223293</c:v>
                </c:pt>
                <c:pt idx="2799">
                  <c:v>40187.61041666774</c:v>
                </c:pt>
                <c:pt idx="2800">
                  <c:v>40187.611111112186</c:v>
                </c:pt>
                <c:pt idx="2801">
                  <c:v>40187.611805556633</c:v>
                </c:pt>
                <c:pt idx="2802">
                  <c:v>40187.61250000108</c:v>
                </c:pt>
                <c:pt idx="2803">
                  <c:v>40187.613194445526</c:v>
                </c:pt>
                <c:pt idx="2804">
                  <c:v>40187.613888889973</c:v>
                </c:pt>
                <c:pt idx="2805">
                  <c:v>40187.61458333442</c:v>
                </c:pt>
                <c:pt idx="2806">
                  <c:v>40187.615277778867</c:v>
                </c:pt>
                <c:pt idx="2807">
                  <c:v>40187.615972223313</c:v>
                </c:pt>
                <c:pt idx="2808">
                  <c:v>40187.61666666776</c:v>
                </c:pt>
                <c:pt idx="2809">
                  <c:v>40187.617361112207</c:v>
                </c:pt>
                <c:pt idx="2810">
                  <c:v>40187.618055556653</c:v>
                </c:pt>
                <c:pt idx="2811">
                  <c:v>40187.6187500011</c:v>
                </c:pt>
                <c:pt idx="2812">
                  <c:v>40187.619444445547</c:v>
                </c:pt>
                <c:pt idx="2813">
                  <c:v>40187.620138889994</c:v>
                </c:pt>
                <c:pt idx="2814">
                  <c:v>40187.62083333444</c:v>
                </c:pt>
                <c:pt idx="2815">
                  <c:v>40187.621527778887</c:v>
                </c:pt>
                <c:pt idx="2816">
                  <c:v>40187.622222223334</c:v>
                </c:pt>
                <c:pt idx="2817">
                  <c:v>40187.62291666778</c:v>
                </c:pt>
                <c:pt idx="2818">
                  <c:v>40187.623611112227</c:v>
                </c:pt>
                <c:pt idx="2819">
                  <c:v>40187.624305556674</c:v>
                </c:pt>
                <c:pt idx="2820">
                  <c:v>40187.62500000112</c:v>
                </c:pt>
                <c:pt idx="2821">
                  <c:v>40187.625694445567</c:v>
                </c:pt>
                <c:pt idx="2822">
                  <c:v>40187.626388890014</c:v>
                </c:pt>
                <c:pt idx="2823">
                  <c:v>40187.627083334461</c:v>
                </c:pt>
                <c:pt idx="2824">
                  <c:v>40187.627777778907</c:v>
                </c:pt>
                <c:pt idx="2825">
                  <c:v>40187.628472223354</c:v>
                </c:pt>
                <c:pt idx="2826">
                  <c:v>40187.629166667801</c:v>
                </c:pt>
                <c:pt idx="2827">
                  <c:v>40187.629861112247</c:v>
                </c:pt>
                <c:pt idx="2828">
                  <c:v>40187.630555556694</c:v>
                </c:pt>
                <c:pt idx="2829">
                  <c:v>40187.631250001141</c:v>
                </c:pt>
                <c:pt idx="2830">
                  <c:v>40187.631944445588</c:v>
                </c:pt>
                <c:pt idx="2831">
                  <c:v>40187.632638890034</c:v>
                </c:pt>
                <c:pt idx="2832">
                  <c:v>40187.633333334481</c:v>
                </c:pt>
                <c:pt idx="2833">
                  <c:v>40187.634027778928</c:v>
                </c:pt>
                <c:pt idx="2834">
                  <c:v>40187.634722223374</c:v>
                </c:pt>
                <c:pt idx="2835">
                  <c:v>40187.635416667821</c:v>
                </c:pt>
                <c:pt idx="2836">
                  <c:v>40187.636111112268</c:v>
                </c:pt>
                <c:pt idx="2837">
                  <c:v>40187.636805556715</c:v>
                </c:pt>
                <c:pt idx="2838">
                  <c:v>40187.637500001161</c:v>
                </c:pt>
                <c:pt idx="2839">
                  <c:v>40187.638194445608</c:v>
                </c:pt>
                <c:pt idx="2840">
                  <c:v>40187.638888890055</c:v>
                </c:pt>
                <c:pt idx="2841">
                  <c:v>40187.639583334501</c:v>
                </c:pt>
                <c:pt idx="2842">
                  <c:v>40187.640277778948</c:v>
                </c:pt>
                <c:pt idx="2843">
                  <c:v>40187.640972223395</c:v>
                </c:pt>
                <c:pt idx="2844">
                  <c:v>40187.641666667841</c:v>
                </c:pt>
                <c:pt idx="2845">
                  <c:v>40187.642361112288</c:v>
                </c:pt>
                <c:pt idx="2846">
                  <c:v>40187.643055556735</c:v>
                </c:pt>
                <c:pt idx="2847">
                  <c:v>40187.643750001182</c:v>
                </c:pt>
                <c:pt idx="2848">
                  <c:v>40187.644444445628</c:v>
                </c:pt>
                <c:pt idx="2849">
                  <c:v>40187.645138890075</c:v>
                </c:pt>
                <c:pt idx="2850">
                  <c:v>40187.645833334522</c:v>
                </c:pt>
                <c:pt idx="2851">
                  <c:v>40187.646527778968</c:v>
                </c:pt>
                <c:pt idx="2852">
                  <c:v>40187.647222223415</c:v>
                </c:pt>
                <c:pt idx="2853">
                  <c:v>40187.647916667862</c:v>
                </c:pt>
                <c:pt idx="2854">
                  <c:v>40187.648611112309</c:v>
                </c:pt>
                <c:pt idx="2855">
                  <c:v>40187.649305556755</c:v>
                </c:pt>
                <c:pt idx="2856">
                  <c:v>40187.650000001202</c:v>
                </c:pt>
                <c:pt idx="2857">
                  <c:v>40187.650694445649</c:v>
                </c:pt>
                <c:pt idx="2858">
                  <c:v>40187.651388890095</c:v>
                </c:pt>
                <c:pt idx="2859">
                  <c:v>40187.652083334542</c:v>
                </c:pt>
                <c:pt idx="2860">
                  <c:v>40187.652777778989</c:v>
                </c:pt>
                <c:pt idx="2861">
                  <c:v>40187.653472223436</c:v>
                </c:pt>
                <c:pt idx="2862">
                  <c:v>40187.654166667882</c:v>
                </c:pt>
                <c:pt idx="2863">
                  <c:v>40187.654861112329</c:v>
                </c:pt>
                <c:pt idx="2864">
                  <c:v>40187.655555556776</c:v>
                </c:pt>
                <c:pt idx="2865">
                  <c:v>40187.656250001222</c:v>
                </c:pt>
                <c:pt idx="2866">
                  <c:v>40187.656944445669</c:v>
                </c:pt>
                <c:pt idx="2867">
                  <c:v>40187.657638890116</c:v>
                </c:pt>
                <c:pt idx="2868">
                  <c:v>40187.658333334562</c:v>
                </c:pt>
                <c:pt idx="2869">
                  <c:v>40187.659027779009</c:v>
                </c:pt>
                <c:pt idx="2870">
                  <c:v>40187.659722223456</c:v>
                </c:pt>
                <c:pt idx="2871">
                  <c:v>40187.660416667903</c:v>
                </c:pt>
                <c:pt idx="2872">
                  <c:v>40187.661111112349</c:v>
                </c:pt>
                <c:pt idx="2873">
                  <c:v>40187.661805556796</c:v>
                </c:pt>
                <c:pt idx="2874">
                  <c:v>40187.662500001243</c:v>
                </c:pt>
                <c:pt idx="2875">
                  <c:v>40187.663194445689</c:v>
                </c:pt>
                <c:pt idx="2876">
                  <c:v>40187.663888890136</c:v>
                </c:pt>
                <c:pt idx="2877">
                  <c:v>40187.664583334583</c:v>
                </c:pt>
                <c:pt idx="2878">
                  <c:v>40187.66527777903</c:v>
                </c:pt>
                <c:pt idx="2879">
                  <c:v>40187.665972223476</c:v>
                </c:pt>
                <c:pt idx="2880">
                  <c:v>40187.666666667923</c:v>
                </c:pt>
                <c:pt idx="2881">
                  <c:v>40187.66736111237</c:v>
                </c:pt>
                <c:pt idx="2882">
                  <c:v>40187.668055556816</c:v>
                </c:pt>
                <c:pt idx="2883">
                  <c:v>40187.668750001263</c:v>
                </c:pt>
                <c:pt idx="2884">
                  <c:v>40187.66944444571</c:v>
                </c:pt>
                <c:pt idx="2885">
                  <c:v>40187.670138890157</c:v>
                </c:pt>
                <c:pt idx="2886">
                  <c:v>40187.670833334603</c:v>
                </c:pt>
                <c:pt idx="2887">
                  <c:v>40187.67152777905</c:v>
                </c:pt>
                <c:pt idx="2888">
                  <c:v>40187.672222223497</c:v>
                </c:pt>
                <c:pt idx="2889">
                  <c:v>40187.672916667943</c:v>
                </c:pt>
                <c:pt idx="2890">
                  <c:v>40187.67361111239</c:v>
                </c:pt>
                <c:pt idx="2891">
                  <c:v>40187.674305556837</c:v>
                </c:pt>
                <c:pt idx="2892">
                  <c:v>40187.675000001283</c:v>
                </c:pt>
                <c:pt idx="2893">
                  <c:v>40187.67569444573</c:v>
                </c:pt>
                <c:pt idx="2894">
                  <c:v>40187.676388890177</c:v>
                </c:pt>
                <c:pt idx="2895">
                  <c:v>40187.677083334624</c:v>
                </c:pt>
                <c:pt idx="2896">
                  <c:v>40187.67777777907</c:v>
                </c:pt>
                <c:pt idx="2897">
                  <c:v>40187.678472223517</c:v>
                </c:pt>
                <c:pt idx="2898">
                  <c:v>40187.679166667964</c:v>
                </c:pt>
                <c:pt idx="2899">
                  <c:v>40187.67986111241</c:v>
                </c:pt>
                <c:pt idx="2900">
                  <c:v>40187.680555556857</c:v>
                </c:pt>
                <c:pt idx="2901">
                  <c:v>40187.681250001304</c:v>
                </c:pt>
                <c:pt idx="2902">
                  <c:v>40187.681944445751</c:v>
                </c:pt>
                <c:pt idx="2903">
                  <c:v>40187.682638890197</c:v>
                </c:pt>
                <c:pt idx="2904">
                  <c:v>40187.683333334644</c:v>
                </c:pt>
                <c:pt idx="2905">
                  <c:v>40187.684027779091</c:v>
                </c:pt>
                <c:pt idx="2906">
                  <c:v>40187.684722223537</c:v>
                </c:pt>
                <c:pt idx="2907">
                  <c:v>40187.685416667984</c:v>
                </c:pt>
                <c:pt idx="2908">
                  <c:v>40187.686111112431</c:v>
                </c:pt>
                <c:pt idx="2909">
                  <c:v>40187.686805556878</c:v>
                </c:pt>
                <c:pt idx="2910">
                  <c:v>40187.687500001324</c:v>
                </c:pt>
                <c:pt idx="2911">
                  <c:v>40187.688194445771</c:v>
                </c:pt>
                <c:pt idx="2912">
                  <c:v>40187.688888890218</c:v>
                </c:pt>
                <c:pt idx="2913">
                  <c:v>40187.689583334664</c:v>
                </c:pt>
                <c:pt idx="2914">
                  <c:v>40187.690277779111</c:v>
                </c:pt>
                <c:pt idx="2915">
                  <c:v>40187.690972223558</c:v>
                </c:pt>
                <c:pt idx="2916">
                  <c:v>40187.691666668004</c:v>
                </c:pt>
                <c:pt idx="2917">
                  <c:v>40187.692361112451</c:v>
                </c:pt>
                <c:pt idx="2918">
                  <c:v>40187.693055556898</c:v>
                </c:pt>
                <c:pt idx="2919">
                  <c:v>40187.693750001345</c:v>
                </c:pt>
                <c:pt idx="2920">
                  <c:v>40187.694444445791</c:v>
                </c:pt>
                <c:pt idx="2921">
                  <c:v>40187.695138890238</c:v>
                </c:pt>
                <c:pt idx="2922">
                  <c:v>40187.695833334685</c:v>
                </c:pt>
                <c:pt idx="2923">
                  <c:v>40187.696527779131</c:v>
                </c:pt>
                <c:pt idx="2924">
                  <c:v>40187.697222223578</c:v>
                </c:pt>
                <c:pt idx="2925">
                  <c:v>40187.697916668025</c:v>
                </c:pt>
                <c:pt idx="2926">
                  <c:v>40187.698611112472</c:v>
                </c:pt>
                <c:pt idx="2927">
                  <c:v>40187.699305556918</c:v>
                </c:pt>
                <c:pt idx="2928">
                  <c:v>40187.700000001365</c:v>
                </c:pt>
                <c:pt idx="2929">
                  <c:v>40187.700694445812</c:v>
                </c:pt>
                <c:pt idx="2930">
                  <c:v>40187.701388890258</c:v>
                </c:pt>
                <c:pt idx="2931">
                  <c:v>40187.702083334705</c:v>
                </c:pt>
                <c:pt idx="2932">
                  <c:v>40187.702777779152</c:v>
                </c:pt>
                <c:pt idx="2933">
                  <c:v>40187.703472223599</c:v>
                </c:pt>
                <c:pt idx="2934">
                  <c:v>40187.704166668045</c:v>
                </c:pt>
                <c:pt idx="2935">
                  <c:v>40187.704861112492</c:v>
                </c:pt>
                <c:pt idx="2936">
                  <c:v>40187.705555556939</c:v>
                </c:pt>
                <c:pt idx="2937">
                  <c:v>40187.706250001385</c:v>
                </c:pt>
                <c:pt idx="2938">
                  <c:v>40187.706944445832</c:v>
                </c:pt>
                <c:pt idx="2939">
                  <c:v>40187.707638890279</c:v>
                </c:pt>
                <c:pt idx="2940">
                  <c:v>40187.708333334725</c:v>
                </c:pt>
                <c:pt idx="2941">
                  <c:v>40187.709027779172</c:v>
                </c:pt>
                <c:pt idx="2942">
                  <c:v>40187.709722223619</c:v>
                </c:pt>
                <c:pt idx="2943">
                  <c:v>40187.710416668066</c:v>
                </c:pt>
                <c:pt idx="2944">
                  <c:v>40187.711111112512</c:v>
                </c:pt>
                <c:pt idx="2945">
                  <c:v>40187.711805556959</c:v>
                </c:pt>
                <c:pt idx="2946">
                  <c:v>40187.712500001406</c:v>
                </c:pt>
                <c:pt idx="2947">
                  <c:v>40187.713194445852</c:v>
                </c:pt>
                <c:pt idx="2948">
                  <c:v>40187.713888890299</c:v>
                </c:pt>
                <c:pt idx="2949">
                  <c:v>40187.714583334746</c:v>
                </c:pt>
                <c:pt idx="2950">
                  <c:v>40187.715277779193</c:v>
                </c:pt>
                <c:pt idx="2951">
                  <c:v>40187.715972223639</c:v>
                </c:pt>
                <c:pt idx="2952">
                  <c:v>40187.716666668086</c:v>
                </c:pt>
                <c:pt idx="2953">
                  <c:v>40187.717361112533</c:v>
                </c:pt>
                <c:pt idx="2954">
                  <c:v>40187.718055556979</c:v>
                </c:pt>
                <c:pt idx="2955">
                  <c:v>40187.718750001426</c:v>
                </c:pt>
                <c:pt idx="2956">
                  <c:v>40187.719444445873</c:v>
                </c:pt>
                <c:pt idx="2957">
                  <c:v>40187.72013889032</c:v>
                </c:pt>
                <c:pt idx="2958">
                  <c:v>40187.720833334766</c:v>
                </c:pt>
                <c:pt idx="2959">
                  <c:v>40187.721527779213</c:v>
                </c:pt>
                <c:pt idx="2960">
                  <c:v>40187.72222222366</c:v>
                </c:pt>
                <c:pt idx="2961">
                  <c:v>40187.722916668106</c:v>
                </c:pt>
                <c:pt idx="2962">
                  <c:v>40187.723611112553</c:v>
                </c:pt>
                <c:pt idx="2963">
                  <c:v>40187.724305557</c:v>
                </c:pt>
                <c:pt idx="2964">
                  <c:v>40187.725000001446</c:v>
                </c:pt>
                <c:pt idx="2965">
                  <c:v>40187.725694445893</c:v>
                </c:pt>
                <c:pt idx="2966">
                  <c:v>40187.72638889034</c:v>
                </c:pt>
                <c:pt idx="2967">
                  <c:v>40187.727083334787</c:v>
                </c:pt>
                <c:pt idx="2968">
                  <c:v>40187.727777779233</c:v>
                </c:pt>
                <c:pt idx="2969">
                  <c:v>40187.72847222368</c:v>
                </c:pt>
                <c:pt idx="2970">
                  <c:v>40187.729166668127</c:v>
                </c:pt>
                <c:pt idx="2971">
                  <c:v>40187.729861112573</c:v>
                </c:pt>
                <c:pt idx="2972">
                  <c:v>40187.73055555702</c:v>
                </c:pt>
                <c:pt idx="2973">
                  <c:v>40187.731250001467</c:v>
                </c:pt>
                <c:pt idx="2974">
                  <c:v>40187.731944445914</c:v>
                </c:pt>
                <c:pt idx="2975">
                  <c:v>40187.73263889036</c:v>
                </c:pt>
                <c:pt idx="2976">
                  <c:v>40187.733333334807</c:v>
                </c:pt>
                <c:pt idx="2977">
                  <c:v>40187.734027779254</c:v>
                </c:pt>
                <c:pt idx="2978">
                  <c:v>40187.7347222237</c:v>
                </c:pt>
                <c:pt idx="2979">
                  <c:v>40187.735416668147</c:v>
                </c:pt>
                <c:pt idx="2980">
                  <c:v>40187.736111112594</c:v>
                </c:pt>
                <c:pt idx="2981">
                  <c:v>40187.73680555704</c:v>
                </c:pt>
                <c:pt idx="2982">
                  <c:v>40187.737500001487</c:v>
                </c:pt>
                <c:pt idx="2983">
                  <c:v>40187.738194445934</c:v>
                </c:pt>
                <c:pt idx="2984">
                  <c:v>40187.738888890381</c:v>
                </c:pt>
                <c:pt idx="2985">
                  <c:v>40187.739583334827</c:v>
                </c:pt>
                <c:pt idx="2986">
                  <c:v>40187.740277779274</c:v>
                </c:pt>
                <c:pt idx="2987">
                  <c:v>40187.740972223721</c:v>
                </c:pt>
                <c:pt idx="2988">
                  <c:v>40187.741666668167</c:v>
                </c:pt>
                <c:pt idx="2989">
                  <c:v>40187.742361112614</c:v>
                </c:pt>
                <c:pt idx="2990">
                  <c:v>40187.743055557061</c:v>
                </c:pt>
                <c:pt idx="2991">
                  <c:v>40187.743750001508</c:v>
                </c:pt>
                <c:pt idx="2992">
                  <c:v>40187.744444445954</c:v>
                </c:pt>
                <c:pt idx="2993">
                  <c:v>40187.745138890401</c:v>
                </c:pt>
                <c:pt idx="2994">
                  <c:v>40187.745833334848</c:v>
                </c:pt>
                <c:pt idx="2995">
                  <c:v>40187.746527779294</c:v>
                </c:pt>
                <c:pt idx="2996">
                  <c:v>40187.747222223741</c:v>
                </c:pt>
                <c:pt idx="2997">
                  <c:v>40187.747916668188</c:v>
                </c:pt>
                <c:pt idx="2998">
                  <c:v>40187.748611112635</c:v>
                </c:pt>
                <c:pt idx="2999">
                  <c:v>40187.749305557081</c:v>
                </c:pt>
                <c:pt idx="3000">
                  <c:v>40187.750000001528</c:v>
                </c:pt>
                <c:pt idx="3001">
                  <c:v>40187.750694445975</c:v>
                </c:pt>
                <c:pt idx="3002">
                  <c:v>40187.751388890421</c:v>
                </c:pt>
                <c:pt idx="3003">
                  <c:v>40187.752083334868</c:v>
                </c:pt>
                <c:pt idx="3004">
                  <c:v>40187.752777779315</c:v>
                </c:pt>
                <c:pt idx="3005">
                  <c:v>40187.753472223761</c:v>
                </c:pt>
                <c:pt idx="3006">
                  <c:v>40187.754166668208</c:v>
                </c:pt>
                <c:pt idx="3007">
                  <c:v>40187.754861112655</c:v>
                </c:pt>
                <c:pt idx="3008">
                  <c:v>40187.755555557102</c:v>
                </c:pt>
                <c:pt idx="3009">
                  <c:v>40187.756250001548</c:v>
                </c:pt>
                <c:pt idx="3010">
                  <c:v>40187.756944445995</c:v>
                </c:pt>
                <c:pt idx="3011">
                  <c:v>40187.757638890442</c:v>
                </c:pt>
                <c:pt idx="3012">
                  <c:v>40187.758333334888</c:v>
                </c:pt>
                <c:pt idx="3013">
                  <c:v>40187.759027779335</c:v>
                </c:pt>
                <c:pt idx="3014">
                  <c:v>40187.759722223782</c:v>
                </c:pt>
                <c:pt idx="3015">
                  <c:v>40187.760416668229</c:v>
                </c:pt>
                <c:pt idx="3016">
                  <c:v>40187.761111112675</c:v>
                </c:pt>
                <c:pt idx="3017">
                  <c:v>40187.761805557122</c:v>
                </c:pt>
                <c:pt idx="3018">
                  <c:v>40187.762500001569</c:v>
                </c:pt>
                <c:pt idx="3019">
                  <c:v>40187.763194446015</c:v>
                </c:pt>
                <c:pt idx="3020">
                  <c:v>40187.763888890462</c:v>
                </c:pt>
                <c:pt idx="3021">
                  <c:v>40187.764583334909</c:v>
                </c:pt>
                <c:pt idx="3022">
                  <c:v>40187.765277779356</c:v>
                </c:pt>
                <c:pt idx="3023">
                  <c:v>40187.765972223802</c:v>
                </c:pt>
                <c:pt idx="3024">
                  <c:v>40187.766666668249</c:v>
                </c:pt>
                <c:pt idx="3025">
                  <c:v>40187.767361112696</c:v>
                </c:pt>
                <c:pt idx="3026">
                  <c:v>40187.768055557142</c:v>
                </c:pt>
                <c:pt idx="3027">
                  <c:v>40187.768750001589</c:v>
                </c:pt>
                <c:pt idx="3028">
                  <c:v>40187.769444446036</c:v>
                </c:pt>
                <c:pt idx="3029">
                  <c:v>40187.770138890482</c:v>
                </c:pt>
                <c:pt idx="3030">
                  <c:v>40187.770833334929</c:v>
                </c:pt>
                <c:pt idx="3031">
                  <c:v>40187.771527779376</c:v>
                </c:pt>
                <c:pt idx="3032">
                  <c:v>40187.772222223823</c:v>
                </c:pt>
                <c:pt idx="3033">
                  <c:v>40187.772916668269</c:v>
                </c:pt>
                <c:pt idx="3034">
                  <c:v>40187.773611112716</c:v>
                </c:pt>
                <c:pt idx="3035">
                  <c:v>40187.774305557163</c:v>
                </c:pt>
                <c:pt idx="3036">
                  <c:v>40187.775000001609</c:v>
                </c:pt>
                <c:pt idx="3037">
                  <c:v>40187.775694446056</c:v>
                </c:pt>
                <c:pt idx="3038">
                  <c:v>40187.776388890503</c:v>
                </c:pt>
                <c:pt idx="3039">
                  <c:v>40187.77708333495</c:v>
                </c:pt>
                <c:pt idx="3040">
                  <c:v>40187.777777779396</c:v>
                </c:pt>
                <c:pt idx="3041">
                  <c:v>40187.778472223843</c:v>
                </c:pt>
                <c:pt idx="3042">
                  <c:v>40187.77916666829</c:v>
                </c:pt>
                <c:pt idx="3043">
                  <c:v>40187.779861112736</c:v>
                </c:pt>
                <c:pt idx="3044">
                  <c:v>40187.780555557183</c:v>
                </c:pt>
                <c:pt idx="3045">
                  <c:v>40187.78125000163</c:v>
                </c:pt>
                <c:pt idx="3046">
                  <c:v>40187.781944446077</c:v>
                </c:pt>
                <c:pt idx="3047">
                  <c:v>40187.782638890523</c:v>
                </c:pt>
                <c:pt idx="3048">
                  <c:v>40187.78333333497</c:v>
                </c:pt>
                <c:pt idx="3049">
                  <c:v>40187.784027779417</c:v>
                </c:pt>
                <c:pt idx="3050">
                  <c:v>40187.784722223863</c:v>
                </c:pt>
                <c:pt idx="3051">
                  <c:v>40187.78541666831</c:v>
                </c:pt>
                <c:pt idx="3052">
                  <c:v>40187.786111112757</c:v>
                </c:pt>
                <c:pt idx="3053">
                  <c:v>40187.786805557203</c:v>
                </c:pt>
                <c:pt idx="3054">
                  <c:v>40187.78750000165</c:v>
                </c:pt>
                <c:pt idx="3055">
                  <c:v>40187.788194446097</c:v>
                </c:pt>
                <c:pt idx="3056">
                  <c:v>40187.788888890544</c:v>
                </c:pt>
                <c:pt idx="3057">
                  <c:v>40187.78958333499</c:v>
                </c:pt>
                <c:pt idx="3058">
                  <c:v>40187.790277779437</c:v>
                </c:pt>
                <c:pt idx="3059">
                  <c:v>40187.790972223884</c:v>
                </c:pt>
                <c:pt idx="3060">
                  <c:v>40187.79166666833</c:v>
                </c:pt>
                <c:pt idx="3061">
                  <c:v>40187.792361112777</c:v>
                </c:pt>
                <c:pt idx="3062">
                  <c:v>40187.793055557224</c:v>
                </c:pt>
                <c:pt idx="3063">
                  <c:v>40187.793750001671</c:v>
                </c:pt>
                <c:pt idx="3064">
                  <c:v>40187.794444446117</c:v>
                </c:pt>
                <c:pt idx="3065">
                  <c:v>40187.795138890564</c:v>
                </c:pt>
                <c:pt idx="3066">
                  <c:v>40187.795833335011</c:v>
                </c:pt>
                <c:pt idx="3067">
                  <c:v>40187.796527779457</c:v>
                </c:pt>
                <c:pt idx="3068">
                  <c:v>40187.797222223904</c:v>
                </c:pt>
                <c:pt idx="3069">
                  <c:v>40187.797916668351</c:v>
                </c:pt>
                <c:pt idx="3070">
                  <c:v>40187.798611112798</c:v>
                </c:pt>
                <c:pt idx="3071">
                  <c:v>40187.799305557244</c:v>
                </c:pt>
                <c:pt idx="3072">
                  <c:v>40187.800000001691</c:v>
                </c:pt>
                <c:pt idx="3073">
                  <c:v>40187.800694446138</c:v>
                </c:pt>
                <c:pt idx="3074">
                  <c:v>40187.801388890584</c:v>
                </c:pt>
                <c:pt idx="3075">
                  <c:v>40187.802083335031</c:v>
                </c:pt>
                <c:pt idx="3076">
                  <c:v>40187.802777779478</c:v>
                </c:pt>
                <c:pt idx="3077">
                  <c:v>40187.803472223924</c:v>
                </c:pt>
                <c:pt idx="3078">
                  <c:v>40187.804166668371</c:v>
                </c:pt>
                <c:pt idx="3079">
                  <c:v>40187.804861112818</c:v>
                </c:pt>
                <c:pt idx="3080">
                  <c:v>40187.805555557265</c:v>
                </c:pt>
                <c:pt idx="3081">
                  <c:v>40187.806250001711</c:v>
                </c:pt>
                <c:pt idx="3082">
                  <c:v>40187.806944446158</c:v>
                </c:pt>
                <c:pt idx="3083">
                  <c:v>40187.807638890605</c:v>
                </c:pt>
                <c:pt idx="3084">
                  <c:v>40187.808333335051</c:v>
                </c:pt>
                <c:pt idx="3085">
                  <c:v>40187.809027779498</c:v>
                </c:pt>
                <c:pt idx="3086">
                  <c:v>40187.809722223945</c:v>
                </c:pt>
                <c:pt idx="3087">
                  <c:v>40187.810416668392</c:v>
                </c:pt>
                <c:pt idx="3088">
                  <c:v>40187.811111112838</c:v>
                </c:pt>
                <c:pt idx="3089">
                  <c:v>40187.811805557285</c:v>
                </c:pt>
                <c:pt idx="3090">
                  <c:v>40187.812500001732</c:v>
                </c:pt>
                <c:pt idx="3091">
                  <c:v>40187.813194446178</c:v>
                </c:pt>
                <c:pt idx="3092">
                  <c:v>40187.813888890625</c:v>
                </c:pt>
                <c:pt idx="3093">
                  <c:v>40187.814583335072</c:v>
                </c:pt>
                <c:pt idx="3094">
                  <c:v>40187.815277779519</c:v>
                </c:pt>
                <c:pt idx="3095">
                  <c:v>40187.815972223965</c:v>
                </c:pt>
                <c:pt idx="3096">
                  <c:v>40187.816666668412</c:v>
                </c:pt>
                <c:pt idx="3097">
                  <c:v>40187.817361112859</c:v>
                </c:pt>
                <c:pt idx="3098">
                  <c:v>40187.818055557305</c:v>
                </c:pt>
                <c:pt idx="3099">
                  <c:v>40187.818750001752</c:v>
                </c:pt>
                <c:pt idx="3100">
                  <c:v>40187.819444446199</c:v>
                </c:pt>
                <c:pt idx="3101">
                  <c:v>40187.820138890645</c:v>
                </c:pt>
                <c:pt idx="3102">
                  <c:v>40187.820833335092</c:v>
                </c:pt>
                <c:pt idx="3103">
                  <c:v>40187.821527779539</c:v>
                </c:pt>
                <c:pt idx="3104">
                  <c:v>40187.822222223986</c:v>
                </c:pt>
                <c:pt idx="3105">
                  <c:v>40187.822916668432</c:v>
                </c:pt>
                <c:pt idx="3106">
                  <c:v>40187.823611112879</c:v>
                </c:pt>
                <c:pt idx="3107">
                  <c:v>40187.824305557326</c:v>
                </c:pt>
                <c:pt idx="3108">
                  <c:v>40187.825000001772</c:v>
                </c:pt>
                <c:pt idx="3109">
                  <c:v>40187.825694446219</c:v>
                </c:pt>
                <c:pt idx="3110">
                  <c:v>40187.826388890666</c:v>
                </c:pt>
                <c:pt idx="3111">
                  <c:v>40187.827083335113</c:v>
                </c:pt>
                <c:pt idx="3112">
                  <c:v>40187.827777779559</c:v>
                </c:pt>
                <c:pt idx="3113">
                  <c:v>40187.828472224006</c:v>
                </c:pt>
                <c:pt idx="3114">
                  <c:v>40187.829166668453</c:v>
                </c:pt>
                <c:pt idx="3115">
                  <c:v>40187.829861112899</c:v>
                </c:pt>
                <c:pt idx="3116">
                  <c:v>40187.830555557346</c:v>
                </c:pt>
                <c:pt idx="3117">
                  <c:v>40187.831250001793</c:v>
                </c:pt>
                <c:pt idx="3118">
                  <c:v>40187.83194444624</c:v>
                </c:pt>
                <c:pt idx="3119">
                  <c:v>40187.832638890686</c:v>
                </c:pt>
                <c:pt idx="3120">
                  <c:v>40187.833333335133</c:v>
                </c:pt>
                <c:pt idx="3121">
                  <c:v>40187.83402777958</c:v>
                </c:pt>
                <c:pt idx="3122">
                  <c:v>40187.834722224026</c:v>
                </c:pt>
                <c:pt idx="3123">
                  <c:v>40187.835416668473</c:v>
                </c:pt>
                <c:pt idx="3124">
                  <c:v>40187.83611111292</c:v>
                </c:pt>
                <c:pt idx="3125">
                  <c:v>40187.836805557366</c:v>
                </c:pt>
                <c:pt idx="3126">
                  <c:v>40187.837500001813</c:v>
                </c:pt>
                <c:pt idx="3127">
                  <c:v>40187.83819444626</c:v>
                </c:pt>
                <c:pt idx="3128">
                  <c:v>40187.838888890707</c:v>
                </c:pt>
                <c:pt idx="3129">
                  <c:v>40187.839583335153</c:v>
                </c:pt>
                <c:pt idx="3130">
                  <c:v>40187.8402777796</c:v>
                </c:pt>
                <c:pt idx="3131">
                  <c:v>40187.840972224047</c:v>
                </c:pt>
                <c:pt idx="3132">
                  <c:v>40187.841666668493</c:v>
                </c:pt>
                <c:pt idx="3133">
                  <c:v>40187.84236111294</c:v>
                </c:pt>
                <c:pt idx="3134">
                  <c:v>40187.843055557387</c:v>
                </c:pt>
                <c:pt idx="3135">
                  <c:v>40187.843750001834</c:v>
                </c:pt>
                <c:pt idx="3136">
                  <c:v>40187.84444444628</c:v>
                </c:pt>
                <c:pt idx="3137">
                  <c:v>40187.845138890727</c:v>
                </c:pt>
                <c:pt idx="3138">
                  <c:v>40187.845833335174</c:v>
                </c:pt>
                <c:pt idx="3139">
                  <c:v>40187.84652777962</c:v>
                </c:pt>
                <c:pt idx="3140">
                  <c:v>40187.847222224067</c:v>
                </c:pt>
                <c:pt idx="3141">
                  <c:v>40187.847916668514</c:v>
                </c:pt>
                <c:pt idx="3142">
                  <c:v>40187.84861111296</c:v>
                </c:pt>
                <c:pt idx="3143">
                  <c:v>40187.849305557407</c:v>
                </c:pt>
                <c:pt idx="3144">
                  <c:v>40187.850000001854</c:v>
                </c:pt>
                <c:pt idx="3145">
                  <c:v>40187.850694446301</c:v>
                </c:pt>
                <c:pt idx="3146">
                  <c:v>40187.851388890747</c:v>
                </c:pt>
                <c:pt idx="3147">
                  <c:v>40187.852083335194</c:v>
                </c:pt>
                <c:pt idx="3148">
                  <c:v>40187.852777779641</c:v>
                </c:pt>
                <c:pt idx="3149">
                  <c:v>40187.853472224087</c:v>
                </c:pt>
                <c:pt idx="3150">
                  <c:v>40187.854166668534</c:v>
                </c:pt>
                <c:pt idx="3151">
                  <c:v>40187.854861112981</c:v>
                </c:pt>
                <c:pt idx="3152">
                  <c:v>40187.855555557428</c:v>
                </c:pt>
                <c:pt idx="3153">
                  <c:v>40187.856250001874</c:v>
                </c:pt>
                <c:pt idx="3154">
                  <c:v>40187.856944446321</c:v>
                </c:pt>
                <c:pt idx="3155">
                  <c:v>40187.857638890768</c:v>
                </c:pt>
                <c:pt idx="3156">
                  <c:v>40187.858333335214</c:v>
                </c:pt>
                <c:pt idx="3157">
                  <c:v>40187.859027779661</c:v>
                </c:pt>
                <c:pt idx="3158">
                  <c:v>40187.859722224108</c:v>
                </c:pt>
                <c:pt idx="3159">
                  <c:v>40187.860416668555</c:v>
                </c:pt>
                <c:pt idx="3160">
                  <c:v>40187.861111113001</c:v>
                </c:pt>
                <c:pt idx="3161">
                  <c:v>40187.861805557448</c:v>
                </c:pt>
                <c:pt idx="3162">
                  <c:v>40187.862500001895</c:v>
                </c:pt>
                <c:pt idx="3163">
                  <c:v>40187.863194446341</c:v>
                </c:pt>
                <c:pt idx="3164">
                  <c:v>40187.863888890788</c:v>
                </c:pt>
                <c:pt idx="3165">
                  <c:v>40187.864583335235</c:v>
                </c:pt>
                <c:pt idx="3166">
                  <c:v>40187.865277779681</c:v>
                </c:pt>
                <c:pt idx="3167">
                  <c:v>40187.865972224128</c:v>
                </c:pt>
                <c:pt idx="3168">
                  <c:v>40187.866666668575</c:v>
                </c:pt>
                <c:pt idx="3169">
                  <c:v>40187.867361113022</c:v>
                </c:pt>
                <c:pt idx="3170">
                  <c:v>40187.868055557468</c:v>
                </c:pt>
                <c:pt idx="3171">
                  <c:v>40187.868750001915</c:v>
                </c:pt>
                <c:pt idx="3172">
                  <c:v>40187.869444446362</c:v>
                </c:pt>
                <c:pt idx="3173">
                  <c:v>40187.870138890808</c:v>
                </c:pt>
                <c:pt idx="3174">
                  <c:v>40187.870833335255</c:v>
                </c:pt>
                <c:pt idx="3175">
                  <c:v>40187.871527779702</c:v>
                </c:pt>
                <c:pt idx="3176">
                  <c:v>40187.872222224149</c:v>
                </c:pt>
                <c:pt idx="3177">
                  <c:v>40187.872916668595</c:v>
                </c:pt>
                <c:pt idx="3178">
                  <c:v>40187.873611113042</c:v>
                </c:pt>
                <c:pt idx="3179">
                  <c:v>40187.874305557489</c:v>
                </c:pt>
                <c:pt idx="3180">
                  <c:v>40187.875000001935</c:v>
                </c:pt>
                <c:pt idx="3181">
                  <c:v>40187.875694446382</c:v>
                </c:pt>
                <c:pt idx="3182">
                  <c:v>40187.876388890829</c:v>
                </c:pt>
                <c:pt idx="3183">
                  <c:v>40187.877083335276</c:v>
                </c:pt>
                <c:pt idx="3184">
                  <c:v>40187.877777779722</c:v>
                </c:pt>
                <c:pt idx="3185">
                  <c:v>40187.878472224169</c:v>
                </c:pt>
                <c:pt idx="3186">
                  <c:v>40187.879166668616</c:v>
                </c:pt>
                <c:pt idx="3187">
                  <c:v>40187.879861113062</c:v>
                </c:pt>
                <c:pt idx="3188">
                  <c:v>40187.880555557509</c:v>
                </c:pt>
                <c:pt idx="3189">
                  <c:v>40187.881250001956</c:v>
                </c:pt>
                <c:pt idx="3190">
                  <c:v>40187.881944446402</c:v>
                </c:pt>
                <c:pt idx="3191">
                  <c:v>40187.882638890849</c:v>
                </c:pt>
                <c:pt idx="3192">
                  <c:v>40187.883333335296</c:v>
                </c:pt>
                <c:pt idx="3193">
                  <c:v>40187.884027779743</c:v>
                </c:pt>
                <c:pt idx="3194">
                  <c:v>40187.884722224189</c:v>
                </c:pt>
                <c:pt idx="3195">
                  <c:v>40187.885416668636</c:v>
                </c:pt>
                <c:pt idx="3196">
                  <c:v>40187.886111113083</c:v>
                </c:pt>
                <c:pt idx="3197">
                  <c:v>40187.886805557529</c:v>
                </c:pt>
                <c:pt idx="3198">
                  <c:v>40187.887500001976</c:v>
                </c:pt>
                <c:pt idx="3199">
                  <c:v>40187.888194446423</c:v>
                </c:pt>
                <c:pt idx="3200">
                  <c:v>40187.88888889087</c:v>
                </c:pt>
                <c:pt idx="3201">
                  <c:v>40187.889583335316</c:v>
                </c:pt>
                <c:pt idx="3202">
                  <c:v>40187.890277779763</c:v>
                </c:pt>
                <c:pt idx="3203">
                  <c:v>40187.89097222421</c:v>
                </c:pt>
                <c:pt idx="3204">
                  <c:v>40187.891666668656</c:v>
                </c:pt>
                <c:pt idx="3205">
                  <c:v>40187.892361113103</c:v>
                </c:pt>
                <c:pt idx="3206">
                  <c:v>40187.89305555755</c:v>
                </c:pt>
                <c:pt idx="3207">
                  <c:v>40187.893750001997</c:v>
                </c:pt>
                <c:pt idx="3208">
                  <c:v>40187.894444446443</c:v>
                </c:pt>
                <c:pt idx="3209">
                  <c:v>40187.89513889089</c:v>
                </c:pt>
                <c:pt idx="3210">
                  <c:v>40187.895833335337</c:v>
                </c:pt>
                <c:pt idx="3211">
                  <c:v>40187.896527779783</c:v>
                </c:pt>
                <c:pt idx="3212">
                  <c:v>40187.89722222423</c:v>
                </c:pt>
                <c:pt idx="3213">
                  <c:v>40187.897916668677</c:v>
                </c:pt>
                <c:pt idx="3214">
                  <c:v>40187.898611113123</c:v>
                </c:pt>
                <c:pt idx="3215">
                  <c:v>40187.89930555757</c:v>
                </c:pt>
                <c:pt idx="3216">
                  <c:v>40187.900000002017</c:v>
                </c:pt>
                <c:pt idx="3217">
                  <c:v>40187.900694446464</c:v>
                </c:pt>
                <c:pt idx="3218">
                  <c:v>40187.90138889091</c:v>
                </c:pt>
                <c:pt idx="3219">
                  <c:v>40187.902083335357</c:v>
                </c:pt>
                <c:pt idx="3220">
                  <c:v>40187.902777779804</c:v>
                </c:pt>
                <c:pt idx="3221">
                  <c:v>40187.90347222425</c:v>
                </c:pt>
                <c:pt idx="3222">
                  <c:v>40187.904166668697</c:v>
                </c:pt>
                <c:pt idx="3223">
                  <c:v>40187.904861113144</c:v>
                </c:pt>
                <c:pt idx="3224">
                  <c:v>40187.905555557591</c:v>
                </c:pt>
                <c:pt idx="3225">
                  <c:v>40187.906250002037</c:v>
                </c:pt>
                <c:pt idx="3226">
                  <c:v>40187.906944446484</c:v>
                </c:pt>
                <c:pt idx="3227">
                  <c:v>40187.907638890931</c:v>
                </c:pt>
                <c:pt idx="3228">
                  <c:v>40187.908333335377</c:v>
                </c:pt>
                <c:pt idx="3229">
                  <c:v>40187.909027779824</c:v>
                </c:pt>
                <c:pt idx="3230">
                  <c:v>40187.909722224271</c:v>
                </c:pt>
                <c:pt idx="3231">
                  <c:v>40187.910416668718</c:v>
                </c:pt>
                <c:pt idx="3232">
                  <c:v>40187.911111113164</c:v>
                </c:pt>
                <c:pt idx="3233">
                  <c:v>40187.911805557611</c:v>
                </c:pt>
                <c:pt idx="3234">
                  <c:v>40187.912500002058</c:v>
                </c:pt>
                <c:pt idx="3235">
                  <c:v>40187.913194446504</c:v>
                </c:pt>
                <c:pt idx="3236">
                  <c:v>40187.913888890951</c:v>
                </c:pt>
                <c:pt idx="3237">
                  <c:v>40187.914583335398</c:v>
                </c:pt>
                <c:pt idx="3238">
                  <c:v>40187.915277779844</c:v>
                </c:pt>
                <c:pt idx="3239">
                  <c:v>40187.915972224291</c:v>
                </c:pt>
                <c:pt idx="3240">
                  <c:v>40187.916666668738</c:v>
                </c:pt>
                <c:pt idx="3241">
                  <c:v>40187.917361113185</c:v>
                </c:pt>
                <c:pt idx="3242">
                  <c:v>40187.918055557631</c:v>
                </c:pt>
                <c:pt idx="3243">
                  <c:v>40187.918750002078</c:v>
                </c:pt>
                <c:pt idx="3244">
                  <c:v>40187.919444446525</c:v>
                </c:pt>
                <c:pt idx="3245">
                  <c:v>40187.920138890971</c:v>
                </c:pt>
                <c:pt idx="3246">
                  <c:v>40187.920833335418</c:v>
                </c:pt>
                <c:pt idx="3247">
                  <c:v>40187.921527779865</c:v>
                </c:pt>
                <c:pt idx="3248">
                  <c:v>40187.922222224312</c:v>
                </c:pt>
                <c:pt idx="3249">
                  <c:v>40187.922916668758</c:v>
                </c:pt>
                <c:pt idx="3250">
                  <c:v>40187.923611113205</c:v>
                </c:pt>
                <c:pt idx="3251">
                  <c:v>40187.924305557652</c:v>
                </c:pt>
                <c:pt idx="3252">
                  <c:v>40187.925000002098</c:v>
                </c:pt>
                <c:pt idx="3253">
                  <c:v>40187.925694446545</c:v>
                </c:pt>
                <c:pt idx="3254">
                  <c:v>40187.926388890992</c:v>
                </c:pt>
                <c:pt idx="3255">
                  <c:v>40187.927083335439</c:v>
                </c:pt>
                <c:pt idx="3256">
                  <c:v>40187.927777777775</c:v>
                </c:pt>
                <c:pt idx="3257">
                  <c:v>40187.928472222222</c:v>
                </c:pt>
                <c:pt idx="3258">
                  <c:v>40187.929166666669</c:v>
                </c:pt>
                <c:pt idx="3259">
                  <c:v>40187.929861111115</c:v>
                </c:pt>
                <c:pt idx="3260">
                  <c:v>40187.930555555562</c:v>
                </c:pt>
                <c:pt idx="3261">
                  <c:v>40187.931250000009</c:v>
                </c:pt>
                <c:pt idx="3262">
                  <c:v>40187.931944444455</c:v>
                </c:pt>
                <c:pt idx="3263">
                  <c:v>40187.932638888902</c:v>
                </c:pt>
                <c:pt idx="3264">
                  <c:v>40187.933333333349</c:v>
                </c:pt>
                <c:pt idx="3265">
                  <c:v>40187.934027777796</c:v>
                </c:pt>
                <c:pt idx="3266">
                  <c:v>40187.934722222242</c:v>
                </c:pt>
                <c:pt idx="3267">
                  <c:v>40187.935416666689</c:v>
                </c:pt>
                <c:pt idx="3268">
                  <c:v>40187.936111111136</c:v>
                </c:pt>
                <c:pt idx="3269">
                  <c:v>40187.936805555582</c:v>
                </c:pt>
                <c:pt idx="3270">
                  <c:v>40187.937500000029</c:v>
                </c:pt>
                <c:pt idx="3271">
                  <c:v>40187.938194444476</c:v>
                </c:pt>
                <c:pt idx="3272">
                  <c:v>40187.938888888923</c:v>
                </c:pt>
                <c:pt idx="3273">
                  <c:v>40187.939583333369</c:v>
                </c:pt>
                <c:pt idx="3274">
                  <c:v>40187.940277777816</c:v>
                </c:pt>
                <c:pt idx="3275">
                  <c:v>40187.940972222263</c:v>
                </c:pt>
                <c:pt idx="3276">
                  <c:v>40187.941666666709</c:v>
                </c:pt>
                <c:pt idx="3277">
                  <c:v>40187.942361111156</c:v>
                </c:pt>
                <c:pt idx="3278">
                  <c:v>40187.943055555603</c:v>
                </c:pt>
                <c:pt idx="3279">
                  <c:v>40187.943750000049</c:v>
                </c:pt>
                <c:pt idx="3280">
                  <c:v>40187.944444444496</c:v>
                </c:pt>
                <c:pt idx="3281">
                  <c:v>40187.945138888943</c:v>
                </c:pt>
                <c:pt idx="3282">
                  <c:v>40187.94583333339</c:v>
                </c:pt>
                <c:pt idx="3283">
                  <c:v>40187.946527777836</c:v>
                </c:pt>
                <c:pt idx="3284">
                  <c:v>40187.947222222283</c:v>
                </c:pt>
                <c:pt idx="3285">
                  <c:v>40187.94791666673</c:v>
                </c:pt>
                <c:pt idx="3286">
                  <c:v>40187.948611111176</c:v>
                </c:pt>
                <c:pt idx="3287">
                  <c:v>40187.949305555623</c:v>
                </c:pt>
                <c:pt idx="3288">
                  <c:v>40187.95000000007</c:v>
                </c:pt>
                <c:pt idx="3289">
                  <c:v>40187.950694444517</c:v>
                </c:pt>
                <c:pt idx="3290">
                  <c:v>40187.951388888963</c:v>
                </c:pt>
                <c:pt idx="3291">
                  <c:v>40187.95208333341</c:v>
                </c:pt>
                <c:pt idx="3292">
                  <c:v>40187.952777777857</c:v>
                </c:pt>
                <c:pt idx="3293">
                  <c:v>40187.953472222303</c:v>
                </c:pt>
                <c:pt idx="3294">
                  <c:v>40187.95416666675</c:v>
                </c:pt>
                <c:pt idx="3295">
                  <c:v>40187.954861111197</c:v>
                </c:pt>
                <c:pt idx="3296">
                  <c:v>40187.955555555644</c:v>
                </c:pt>
                <c:pt idx="3297">
                  <c:v>40187.95625000009</c:v>
                </c:pt>
                <c:pt idx="3298">
                  <c:v>40187.956944444537</c:v>
                </c:pt>
                <c:pt idx="3299">
                  <c:v>40187.957638888984</c:v>
                </c:pt>
                <c:pt idx="3300">
                  <c:v>40187.95833333343</c:v>
                </c:pt>
                <c:pt idx="3301">
                  <c:v>40187.959027777877</c:v>
                </c:pt>
                <c:pt idx="3302">
                  <c:v>40187.959722222324</c:v>
                </c:pt>
                <c:pt idx="3303">
                  <c:v>40187.96041666677</c:v>
                </c:pt>
                <c:pt idx="3304">
                  <c:v>40187.961111111217</c:v>
                </c:pt>
                <c:pt idx="3305">
                  <c:v>40187.961805555664</c:v>
                </c:pt>
                <c:pt idx="3306">
                  <c:v>40187.962500000111</c:v>
                </c:pt>
                <c:pt idx="3307">
                  <c:v>40187.963194444557</c:v>
                </c:pt>
                <c:pt idx="3308">
                  <c:v>40187.963888889004</c:v>
                </c:pt>
                <c:pt idx="3309">
                  <c:v>40187.964583333451</c:v>
                </c:pt>
                <c:pt idx="3310">
                  <c:v>40187.965277777897</c:v>
                </c:pt>
                <c:pt idx="3311">
                  <c:v>40187.965972222344</c:v>
                </c:pt>
                <c:pt idx="3312">
                  <c:v>40187.966666666791</c:v>
                </c:pt>
                <c:pt idx="3313">
                  <c:v>40187.967361111238</c:v>
                </c:pt>
                <c:pt idx="3314">
                  <c:v>40187.968055555684</c:v>
                </c:pt>
                <c:pt idx="3315">
                  <c:v>40187.968750000131</c:v>
                </c:pt>
                <c:pt idx="3316">
                  <c:v>40187.969444444578</c:v>
                </c:pt>
                <c:pt idx="3317">
                  <c:v>40187.970138889024</c:v>
                </c:pt>
                <c:pt idx="3318">
                  <c:v>40187.970833333471</c:v>
                </c:pt>
                <c:pt idx="3319">
                  <c:v>40187.971527777918</c:v>
                </c:pt>
                <c:pt idx="3320">
                  <c:v>40187.972222222365</c:v>
                </c:pt>
                <c:pt idx="3321">
                  <c:v>40187.972916666811</c:v>
                </c:pt>
                <c:pt idx="3322">
                  <c:v>40187.973611111258</c:v>
                </c:pt>
                <c:pt idx="3323">
                  <c:v>40187.974305555705</c:v>
                </c:pt>
                <c:pt idx="3324">
                  <c:v>40187.975000000151</c:v>
                </c:pt>
                <c:pt idx="3325">
                  <c:v>40187.975694444598</c:v>
                </c:pt>
                <c:pt idx="3326">
                  <c:v>40187.976388889045</c:v>
                </c:pt>
                <c:pt idx="3327">
                  <c:v>40187.977083333491</c:v>
                </c:pt>
                <c:pt idx="3328">
                  <c:v>40187.977777777938</c:v>
                </c:pt>
                <c:pt idx="3329">
                  <c:v>40187.978472222385</c:v>
                </c:pt>
                <c:pt idx="3330">
                  <c:v>40187.979166666832</c:v>
                </c:pt>
                <c:pt idx="3331">
                  <c:v>40187.979861111278</c:v>
                </c:pt>
                <c:pt idx="3332">
                  <c:v>40187.980555555725</c:v>
                </c:pt>
                <c:pt idx="3333">
                  <c:v>40187.981250000172</c:v>
                </c:pt>
                <c:pt idx="3334">
                  <c:v>40187.981944444618</c:v>
                </c:pt>
                <c:pt idx="3335">
                  <c:v>40187.982638889065</c:v>
                </c:pt>
                <c:pt idx="3336">
                  <c:v>40187.983333333512</c:v>
                </c:pt>
                <c:pt idx="3337">
                  <c:v>40187.984027777959</c:v>
                </c:pt>
                <c:pt idx="3338">
                  <c:v>40187.984722222405</c:v>
                </c:pt>
                <c:pt idx="3339">
                  <c:v>40187.985416666852</c:v>
                </c:pt>
                <c:pt idx="3340">
                  <c:v>40187.986111111299</c:v>
                </c:pt>
                <c:pt idx="3341">
                  <c:v>40187.986805555745</c:v>
                </c:pt>
                <c:pt idx="3342">
                  <c:v>40187.987500000192</c:v>
                </c:pt>
                <c:pt idx="3343">
                  <c:v>40187.988194444639</c:v>
                </c:pt>
                <c:pt idx="3344">
                  <c:v>40187.988888889086</c:v>
                </c:pt>
                <c:pt idx="3345">
                  <c:v>40187.989583333532</c:v>
                </c:pt>
                <c:pt idx="3346">
                  <c:v>40187.990277777979</c:v>
                </c:pt>
                <c:pt idx="3347">
                  <c:v>40187.990972222426</c:v>
                </c:pt>
                <c:pt idx="3348">
                  <c:v>40187.991666666872</c:v>
                </c:pt>
                <c:pt idx="3349">
                  <c:v>40187.992361111319</c:v>
                </c:pt>
                <c:pt idx="3350">
                  <c:v>40187.993055555766</c:v>
                </c:pt>
                <c:pt idx="3351">
                  <c:v>40187.993750000212</c:v>
                </c:pt>
                <c:pt idx="3352">
                  <c:v>40187.994444444659</c:v>
                </c:pt>
                <c:pt idx="3353">
                  <c:v>40187.995138889106</c:v>
                </c:pt>
                <c:pt idx="3354">
                  <c:v>40187.995833333553</c:v>
                </c:pt>
                <c:pt idx="3355">
                  <c:v>40187.996527777999</c:v>
                </c:pt>
                <c:pt idx="3356">
                  <c:v>40187.997222222446</c:v>
                </c:pt>
                <c:pt idx="3357">
                  <c:v>40187.997916666893</c:v>
                </c:pt>
                <c:pt idx="3358">
                  <c:v>40187.998611111339</c:v>
                </c:pt>
                <c:pt idx="3359">
                  <c:v>40187.999305555786</c:v>
                </c:pt>
                <c:pt idx="3360">
                  <c:v>40188.000000000233</c:v>
                </c:pt>
                <c:pt idx="3361">
                  <c:v>40188.00069444468</c:v>
                </c:pt>
                <c:pt idx="3362">
                  <c:v>40188.001388889126</c:v>
                </c:pt>
                <c:pt idx="3363">
                  <c:v>40188.002083333573</c:v>
                </c:pt>
                <c:pt idx="3364">
                  <c:v>40188.00277777802</c:v>
                </c:pt>
                <c:pt idx="3365">
                  <c:v>40188.003472222466</c:v>
                </c:pt>
                <c:pt idx="3366">
                  <c:v>40188.004166666913</c:v>
                </c:pt>
                <c:pt idx="3367">
                  <c:v>40188.00486111136</c:v>
                </c:pt>
                <c:pt idx="3368">
                  <c:v>40188.005555555806</c:v>
                </c:pt>
                <c:pt idx="3369">
                  <c:v>40188.006250000253</c:v>
                </c:pt>
                <c:pt idx="3370">
                  <c:v>40188.0069444447</c:v>
                </c:pt>
                <c:pt idx="3371">
                  <c:v>40188.007638889147</c:v>
                </c:pt>
                <c:pt idx="3372">
                  <c:v>40188.008333333593</c:v>
                </c:pt>
                <c:pt idx="3373">
                  <c:v>40188.00902777804</c:v>
                </c:pt>
                <c:pt idx="3374">
                  <c:v>40188.009722222487</c:v>
                </c:pt>
                <c:pt idx="3375">
                  <c:v>40188.010416666933</c:v>
                </c:pt>
                <c:pt idx="3376">
                  <c:v>40188.01111111138</c:v>
                </c:pt>
                <c:pt idx="3377">
                  <c:v>40188.011805555827</c:v>
                </c:pt>
                <c:pt idx="3378">
                  <c:v>40188.012500000274</c:v>
                </c:pt>
                <c:pt idx="3379">
                  <c:v>40188.01319444472</c:v>
                </c:pt>
                <c:pt idx="3380">
                  <c:v>40188.013888889167</c:v>
                </c:pt>
                <c:pt idx="3381">
                  <c:v>40188.014583333614</c:v>
                </c:pt>
                <c:pt idx="3382">
                  <c:v>40188.01527777806</c:v>
                </c:pt>
                <c:pt idx="3383">
                  <c:v>40188.015972222507</c:v>
                </c:pt>
                <c:pt idx="3384">
                  <c:v>40188.016666666954</c:v>
                </c:pt>
                <c:pt idx="3385">
                  <c:v>40188.017361111401</c:v>
                </c:pt>
                <c:pt idx="3386">
                  <c:v>40188.018055555847</c:v>
                </c:pt>
                <c:pt idx="3387">
                  <c:v>40188.018750000294</c:v>
                </c:pt>
                <c:pt idx="3388">
                  <c:v>40188.019444444741</c:v>
                </c:pt>
                <c:pt idx="3389">
                  <c:v>40188.020138889187</c:v>
                </c:pt>
                <c:pt idx="3390">
                  <c:v>40188.020833333634</c:v>
                </c:pt>
                <c:pt idx="3391">
                  <c:v>40188.021527778081</c:v>
                </c:pt>
                <c:pt idx="3392">
                  <c:v>40188.022222222527</c:v>
                </c:pt>
                <c:pt idx="3393">
                  <c:v>40188.022916666974</c:v>
                </c:pt>
                <c:pt idx="3394">
                  <c:v>40188.023611111421</c:v>
                </c:pt>
                <c:pt idx="3395">
                  <c:v>40188.024305555868</c:v>
                </c:pt>
                <c:pt idx="3396">
                  <c:v>40188.025000000314</c:v>
                </c:pt>
                <c:pt idx="3397">
                  <c:v>40188.025694444761</c:v>
                </c:pt>
                <c:pt idx="3398">
                  <c:v>40188.026388889208</c:v>
                </c:pt>
                <c:pt idx="3399">
                  <c:v>40188.027083333654</c:v>
                </c:pt>
                <c:pt idx="3400">
                  <c:v>40188.027777778101</c:v>
                </c:pt>
                <c:pt idx="3401">
                  <c:v>40188.028472222548</c:v>
                </c:pt>
                <c:pt idx="3402">
                  <c:v>40188.029166666995</c:v>
                </c:pt>
                <c:pt idx="3403">
                  <c:v>40188.029861111441</c:v>
                </c:pt>
                <c:pt idx="3404">
                  <c:v>40188.030555555888</c:v>
                </c:pt>
                <c:pt idx="3405">
                  <c:v>40188.031250000335</c:v>
                </c:pt>
                <c:pt idx="3406">
                  <c:v>40188.031944444781</c:v>
                </c:pt>
                <c:pt idx="3407">
                  <c:v>40188.032638889228</c:v>
                </c:pt>
                <c:pt idx="3408">
                  <c:v>40188.033333333675</c:v>
                </c:pt>
                <c:pt idx="3409">
                  <c:v>40188.034027778122</c:v>
                </c:pt>
                <c:pt idx="3410">
                  <c:v>40188.034722222568</c:v>
                </c:pt>
                <c:pt idx="3411">
                  <c:v>40188.035416667015</c:v>
                </c:pt>
                <c:pt idx="3412">
                  <c:v>40188.036111111462</c:v>
                </c:pt>
                <c:pt idx="3413">
                  <c:v>40188.036805555908</c:v>
                </c:pt>
                <c:pt idx="3414">
                  <c:v>40188.037500000355</c:v>
                </c:pt>
                <c:pt idx="3415">
                  <c:v>40188.038194444802</c:v>
                </c:pt>
                <c:pt idx="3416">
                  <c:v>40188.038888889248</c:v>
                </c:pt>
                <c:pt idx="3417">
                  <c:v>40188.039583333695</c:v>
                </c:pt>
                <c:pt idx="3418">
                  <c:v>40188.040277778142</c:v>
                </c:pt>
                <c:pt idx="3419">
                  <c:v>40188.040972222589</c:v>
                </c:pt>
                <c:pt idx="3420">
                  <c:v>40188.041666667035</c:v>
                </c:pt>
                <c:pt idx="3421">
                  <c:v>40188.042361111482</c:v>
                </c:pt>
                <c:pt idx="3422">
                  <c:v>40188.043055555929</c:v>
                </c:pt>
                <c:pt idx="3423">
                  <c:v>40188.043750000375</c:v>
                </c:pt>
                <c:pt idx="3424">
                  <c:v>40188.044444444822</c:v>
                </c:pt>
                <c:pt idx="3425">
                  <c:v>40188.045138889269</c:v>
                </c:pt>
                <c:pt idx="3426">
                  <c:v>40188.045833333716</c:v>
                </c:pt>
                <c:pt idx="3427">
                  <c:v>40188.046527778162</c:v>
                </c:pt>
                <c:pt idx="3428">
                  <c:v>40188.047222222609</c:v>
                </c:pt>
                <c:pt idx="3429">
                  <c:v>40188.047916667056</c:v>
                </c:pt>
                <c:pt idx="3430">
                  <c:v>40188.048611111502</c:v>
                </c:pt>
                <c:pt idx="3431">
                  <c:v>40188.049305555949</c:v>
                </c:pt>
                <c:pt idx="3432">
                  <c:v>40188.050000000396</c:v>
                </c:pt>
                <c:pt idx="3433">
                  <c:v>40188.050694444843</c:v>
                </c:pt>
                <c:pt idx="3434">
                  <c:v>40188.051388889289</c:v>
                </c:pt>
                <c:pt idx="3435">
                  <c:v>40188.052083333736</c:v>
                </c:pt>
                <c:pt idx="3436">
                  <c:v>40188.052777778183</c:v>
                </c:pt>
                <c:pt idx="3437">
                  <c:v>40188.053472222629</c:v>
                </c:pt>
                <c:pt idx="3438">
                  <c:v>40188.054166667076</c:v>
                </c:pt>
                <c:pt idx="3439">
                  <c:v>40188.054861111523</c:v>
                </c:pt>
                <c:pt idx="3440">
                  <c:v>40188.055555555969</c:v>
                </c:pt>
                <c:pt idx="3441">
                  <c:v>40188.056250000416</c:v>
                </c:pt>
                <c:pt idx="3442">
                  <c:v>40188.056944444863</c:v>
                </c:pt>
                <c:pt idx="3443">
                  <c:v>40188.05763888931</c:v>
                </c:pt>
                <c:pt idx="3444">
                  <c:v>40188.058333333756</c:v>
                </c:pt>
                <c:pt idx="3445">
                  <c:v>40188.059027778203</c:v>
                </c:pt>
                <c:pt idx="3446">
                  <c:v>40188.05972222265</c:v>
                </c:pt>
                <c:pt idx="3447">
                  <c:v>40188.060416667096</c:v>
                </c:pt>
                <c:pt idx="3448">
                  <c:v>40188.061111111543</c:v>
                </c:pt>
                <c:pt idx="3449">
                  <c:v>40188.06180555599</c:v>
                </c:pt>
                <c:pt idx="3450">
                  <c:v>40188.062500000437</c:v>
                </c:pt>
                <c:pt idx="3451">
                  <c:v>40188.063194444883</c:v>
                </c:pt>
                <c:pt idx="3452">
                  <c:v>40188.06388888933</c:v>
                </c:pt>
                <c:pt idx="3453">
                  <c:v>40188.064583333777</c:v>
                </c:pt>
                <c:pt idx="3454">
                  <c:v>40188.065277778223</c:v>
                </c:pt>
                <c:pt idx="3455">
                  <c:v>40188.06597222267</c:v>
                </c:pt>
                <c:pt idx="3456">
                  <c:v>40188.066666667117</c:v>
                </c:pt>
                <c:pt idx="3457">
                  <c:v>40188.067361111564</c:v>
                </c:pt>
                <c:pt idx="3458">
                  <c:v>40188.06805555601</c:v>
                </c:pt>
                <c:pt idx="3459">
                  <c:v>40188.068750000457</c:v>
                </c:pt>
                <c:pt idx="3460">
                  <c:v>40188.069444444904</c:v>
                </c:pt>
                <c:pt idx="3461">
                  <c:v>40188.07013888935</c:v>
                </c:pt>
                <c:pt idx="3462">
                  <c:v>40188.070833333797</c:v>
                </c:pt>
                <c:pt idx="3463">
                  <c:v>40188.071527778244</c:v>
                </c:pt>
                <c:pt idx="3464">
                  <c:v>40188.07222222269</c:v>
                </c:pt>
                <c:pt idx="3465">
                  <c:v>40188.072916667137</c:v>
                </c:pt>
                <c:pt idx="3466">
                  <c:v>40188.073611111584</c:v>
                </c:pt>
                <c:pt idx="3467">
                  <c:v>40188.074305556031</c:v>
                </c:pt>
                <c:pt idx="3468">
                  <c:v>40188.075000000477</c:v>
                </c:pt>
                <c:pt idx="3469">
                  <c:v>40188.075694444924</c:v>
                </c:pt>
                <c:pt idx="3470">
                  <c:v>40188.076388889371</c:v>
                </c:pt>
                <c:pt idx="3471">
                  <c:v>40188.077083333817</c:v>
                </c:pt>
                <c:pt idx="3472">
                  <c:v>40188.077777778264</c:v>
                </c:pt>
                <c:pt idx="3473">
                  <c:v>40188.078472222711</c:v>
                </c:pt>
                <c:pt idx="3474">
                  <c:v>40188.079166667158</c:v>
                </c:pt>
                <c:pt idx="3475">
                  <c:v>40188.079861111604</c:v>
                </c:pt>
                <c:pt idx="3476">
                  <c:v>40188.080555556051</c:v>
                </c:pt>
                <c:pt idx="3477">
                  <c:v>40188.081250000498</c:v>
                </c:pt>
                <c:pt idx="3478">
                  <c:v>40188.081944444944</c:v>
                </c:pt>
                <c:pt idx="3479">
                  <c:v>40188.082638889391</c:v>
                </c:pt>
                <c:pt idx="3480">
                  <c:v>40188.083333333838</c:v>
                </c:pt>
                <c:pt idx="3481">
                  <c:v>40188.084027778285</c:v>
                </c:pt>
                <c:pt idx="3482">
                  <c:v>40188.084722222731</c:v>
                </c:pt>
                <c:pt idx="3483">
                  <c:v>40188.085416667178</c:v>
                </c:pt>
                <c:pt idx="3484">
                  <c:v>40188.086111111625</c:v>
                </c:pt>
                <c:pt idx="3485">
                  <c:v>40188.086805556071</c:v>
                </c:pt>
                <c:pt idx="3486">
                  <c:v>40188.087500000518</c:v>
                </c:pt>
                <c:pt idx="3487">
                  <c:v>40188.088194444965</c:v>
                </c:pt>
                <c:pt idx="3488">
                  <c:v>40188.088888889411</c:v>
                </c:pt>
                <c:pt idx="3489">
                  <c:v>40188.089583333858</c:v>
                </c:pt>
                <c:pt idx="3490">
                  <c:v>40188.090277778305</c:v>
                </c:pt>
                <c:pt idx="3491">
                  <c:v>40188.090972222752</c:v>
                </c:pt>
                <c:pt idx="3492">
                  <c:v>40188.091666667198</c:v>
                </c:pt>
                <c:pt idx="3493">
                  <c:v>40188.092361111645</c:v>
                </c:pt>
                <c:pt idx="3494">
                  <c:v>40188.093055556092</c:v>
                </c:pt>
                <c:pt idx="3495">
                  <c:v>40188.093750000538</c:v>
                </c:pt>
                <c:pt idx="3496">
                  <c:v>40188.094444444985</c:v>
                </c:pt>
                <c:pt idx="3497">
                  <c:v>40188.095138889432</c:v>
                </c:pt>
                <c:pt idx="3498">
                  <c:v>40188.095833333879</c:v>
                </c:pt>
                <c:pt idx="3499">
                  <c:v>40188.096527778325</c:v>
                </c:pt>
                <c:pt idx="3500">
                  <c:v>40188.097222222772</c:v>
                </c:pt>
                <c:pt idx="3501">
                  <c:v>40188.097916667219</c:v>
                </c:pt>
                <c:pt idx="3502">
                  <c:v>40188.098611111665</c:v>
                </c:pt>
                <c:pt idx="3503">
                  <c:v>40188.099305556112</c:v>
                </c:pt>
                <c:pt idx="3504">
                  <c:v>40188.100000000559</c:v>
                </c:pt>
                <c:pt idx="3505">
                  <c:v>40188.100694445006</c:v>
                </c:pt>
                <c:pt idx="3506">
                  <c:v>40188.101388889452</c:v>
                </c:pt>
                <c:pt idx="3507">
                  <c:v>40188.102083333899</c:v>
                </c:pt>
                <c:pt idx="3508">
                  <c:v>40188.102777778346</c:v>
                </c:pt>
                <c:pt idx="3509">
                  <c:v>40188.103472222792</c:v>
                </c:pt>
                <c:pt idx="3510">
                  <c:v>40188.104166667239</c:v>
                </c:pt>
                <c:pt idx="3511">
                  <c:v>40188.104861111686</c:v>
                </c:pt>
                <c:pt idx="3512">
                  <c:v>40188.105555556132</c:v>
                </c:pt>
                <c:pt idx="3513">
                  <c:v>40188.106250000579</c:v>
                </c:pt>
                <c:pt idx="3514">
                  <c:v>40188.106944445026</c:v>
                </c:pt>
                <c:pt idx="3515">
                  <c:v>40188.107638889473</c:v>
                </c:pt>
                <c:pt idx="3516">
                  <c:v>40188.108333333919</c:v>
                </c:pt>
                <c:pt idx="3517">
                  <c:v>40188.109027778366</c:v>
                </c:pt>
                <c:pt idx="3518">
                  <c:v>40188.109722222813</c:v>
                </c:pt>
                <c:pt idx="3519">
                  <c:v>40188.110416667259</c:v>
                </c:pt>
                <c:pt idx="3520">
                  <c:v>40188.111111111706</c:v>
                </c:pt>
                <c:pt idx="3521">
                  <c:v>40188.111805556153</c:v>
                </c:pt>
                <c:pt idx="3522">
                  <c:v>40188.1125000006</c:v>
                </c:pt>
                <c:pt idx="3523">
                  <c:v>40188.113194445046</c:v>
                </c:pt>
                <c:pt idx="3524">
                  <c:v>40188.113888889493</c:v>
                </c:pt>
                <c:pt idx="3525">
                  <c:v>40188.11458333394</c:v>
                </c:pt>
                <c:pt idx="3526">
                  <c:v>40188.115277778386</c:v>
                </c:pt>
                <c:pt idx="3527">
                  <c:v>40188.115972222833</c:v>
                </c:pt>
                <c:pt idx="3528">
                  <c:v>40188.11666666728</c:v>
                </c:pt>
                <c:pt idx="3529">
                  <c:v>40188.117361111726</c:v>
                </c:pt>
                <c:pt idx="3530">
                  <c:v>40188.118055556173</c:v>
                </c:pt>
                <c:pt idx="3531">
                  <c:v>40188.11875000062</c:v>
                </c:pt>
                <c:pt idx="3532">
                  <c:v>40188.119444445067</c:v>
                </c:pt>
                <c:pt idx="3533">
                  <c:v>40188.120138889513</c:v>
                </c:pt>
                <c:pt idx="3534">
                  <c:v>40188.12083333396</c:v>
                </c:pt>
                <c:pt idx="3535">
                  <c:v>40188.121527778407</c:v>
                </c:pt>
                <c:pt idx="3536">
                  <c:v>40188.122222222853</c:v>
                </c:pt>
                <c:pt idx="3537">
                  <c:v>40188.1229166673</c:v>
                </c:pt>
                <c:pt idx="3538">
                  <c:v>40188.123611111747</c:v>
                </c:pt>
                <c:pt idx="3539">
                  <c:v>40188.124305556194</c:v>
                </c:pt>
                <c:pt idx="3540">
                  <c:v>40188.12500000064</c:v>
                </c:pt>
                <c:pt idx="3541">
                  <c:v>40188.125694445087</c:v>
                </c:pt>
                <c:pt idx="3542">
                  <c:v>40188.126388889534</c:v>
                </c:pt>
                <c:pt idx="3543">
                  <c:v>40188.12708333398</c:v>
                </c:pt>
                <c:pt idx="3544">
                  <c:v>40188.127777778427</c:v>
                </c:pt>
                <c:pt idx="3545">
                  <c:v>40188.128472222874</c:v>
                </c:pt>
                <c:pt idx="3546">
                  <c:v>40188.129166667321</c:v>
                </c:pt>
                <c:pt idx="3547">
                  <c:v>40188.129861111767</c:v>
                </c:pt>
                <c:pt idx="3548">
                  <c:v>40188.130555556214</c:v>
                </c:pt>
                <c:pt idx="3549">
                  <c:v>40188.131250000661</c:v>
                </c:pt>
                <c:pt idx="3550">
                  <c:v>40188.131944445107</c:v>
                </c:pt>
                <c:pt idx="3551">
                  <c:v>40188.132638889554</c:v>
                </c:pt>
                <c:pt idx="3552">
                  <c:v>40188.133333334001</c:v>
                </c:pt>
                <c:pt idx="3553">
                  <c:v>40188.134027778447</c:v>
                </c:pt>
                <c:pt idx="3554">
                  <c:v>40188.134722222894</c:v>
                </c:pt>
                <c:pt idx="3555">
                  <c:v>40188.135416667341</c:v>
                </c:pt>
                <c:pt idx="3556">
                  <c:v>40188.136111111788</c:v>
                </c:pt>
                <c:pt idx="3557">
                  <c:v>40188.136805556234</c:v>
                </c:pt>
                <c:pt idx="3558">
                  <c:v>40188.137500000681</c:v>
                </c:pt>
                <c:pt idx="3559">
                  <c:v>40188.138194445128</c:v>
                </c:pt>
                <c:pt idx="3560">
                  <c:v>40188.138888889574</c:v>
                </c:pt>
                <c:pt idx="3561">
                  <c:v>40188.139583334021</c:v>
                </c:pt>
                <c:pt idx="3562">
                  <c:v>40188.140277778468</c:v>
                </c:pt>
                <c:pt idx="3563">
                  <c:v>40188.140972222915</c:v>
                </c:pt>
                <c:pt idx="3564">
                  <c:v>40188.141666667361</c:v>
                </c:pt>
                <c:pt idx="3565">
                  <c:v>40188.142361111808</c:v>
                </c:pt>
                <c:pt idx="3566">
                  <c:v>40188.143055556255</c:v>
                </c:pt>
                <c:pt idx="3567">
                  <c:v>40188.143750000701</c:v>
                </c:pt>
                <c:pt idx="3568">
                  <c:v>40188.144444445148</c:v>
                </c:pt>
                <c:pt idx="3569">
                  <c:v>40188.145138889595</c:v>
                </c:pt>
                <c:pt idx="3570">
                  <c:v>40188.145833334042</c:v>
                </c:pt>
                <c:pt idx="3571">
                  <c:v>40188.146527778488</c:v>
                </c:pt>
                <c:pt idx="3572">
                  <c:v>40188.147222222935</c:v>
                </c:pt>
                <c:pt idx="3573">
                  <c:v>40188.147916667382</c:v>
                </c:pt>
                <c:pt idx="3574">
                  <c:v>40188.148611111828</c:v>
                </c:pt>
                <c:pt idx="3575">
                  <c:v>40188.149305556275</c:v>
                </c:pt>
                <c:pt idx="3576">
                  <c:v>40188.150000000722</c:v>
                </c:pt>
                <c:pt idx="3577">
                  <c:v>40188.150694445168</c:v>
                </c:pt>
                <c:pt idx="3578">
                  <c:v>40188.151388889615</c:v>
                </c:pt>
                <c:pt idx="3579">
                  <c:v>40188.152083334062</c:v>
                </c:pt>
                <c:pt idx="3580">
                  <c:v>40188.152777778509</c:v>
                </c:pt>
                <c:pt idx="3581">
                  <c:v>40188.153472222955</c:v>
                </c:pt>
                <c:pt idx="3582">
                  <c:v>40188.154166667402</c:v>
                </c:pt>
                <c:pt idx="3583">
                  <c:v>40188.154861111849</c:v>
                </c:pt>
                <c:pt idx="3584">
                  <c:v>40188.155555556295</c:v>
                </c:pt>
                <c:pt idx="3585">
                  <c:v>40188.156250000742</c:v>
                </c:pt>
                <c:pt idx="3586">
                  <c:v>40188.156944445189</c:v>
                </c:pt>
                <c:pt idx="3587">
                  <c:v>40188.157638889636</c:v>
                </c:pt>
                <c:pt idx="3588">
                  <c:v>40188.158333334082</c:v>
                </c:pt>
                <c:pt idx="3589">
                  <c:v>40188.159027778529</c:v>
                </c:pt>
                <c:pt idx="3590">
                  <c:v>40188.159722222976</c:v>
                </c:pt>
                <c:pt idx="3591">
                  <c:v>40188.160416667422</c:v>
                </c:pt>
                <c:pt idx="3592">
                  <c:v>40188.161111111869</c:v>
                </c:pt>
                <c:pt idx="3593">
                  <c:v>40188.161805556316</c:v>
                </c:pt>
                <c:pt idx="3594">
                  <c:v>40188.162500000763</c:v>
                </c:pt>
                <c:pt idx="3595">
                  <c:v>40188.163194445209</c:v>
                </c:pt>
                <c:pt idx="3596">
                  <c:v>40188.163888889656</c:v>
                </c:pt>
                <c:pt idx="3597">
                  <c:v>40188.164583334103</c:v>
                </c:pt>
                <c:pt idx="3598">
                  <c:v>40188.165277778549</c:v>
                </c:pt>
                <c:pt idx="3599">
                  <c:v>40188.165972222996</c:v>
                </c:pt>
                <c:pt idx="3600">
                  <c:v>40188.166666667443</c:v>
                </c:pt>
                <c:pt idx="3601">
                  <c:v>40188.167361111889</c:v>
                </c:pt>
                <c:pt idx="3602">
                  <c:v>40188.168055556336</c:v>
                </c:pt>
                <c:pt idx="3603">
                  <c:v>40188.168750000783</c:v>
                </c:pt>
                <c:pt idx="3604">
                  <c:v>40188.16944444523</c:v>
                </c:pt>
                <c:pt idx="3605">
                  <c:v>40188.170138889676</c:v>
                </c:pt>
                <c:pt idx="3606">
                  <c:v>40188.170833334123</c:v>
                </c:pt>
                <c:pt idx="3607">
                  <c:v>40188.17152777857</c:v>
                </c:pt>
                <c:pt idx="3608">
                  <c:v>40188.172222223016</c:v>
                </c:pt>
                <c:pt idx="3609">
                  <c:v>40188.172916667463</c:v>
                </c:pt>
                <c:pt idx="3610">
                  <c:v>40188.17361111191</c:v>
                </c:pt>
                <c:pt idx="3611">
                  <c:v>40188.174305556357</c:v>
                </c:pt>
                <c:pt idx="3612">
                  <c:v>40188.175000000803</c:v>
                </c:pt>
                <c:pt idx="3613">
                  <c:v>40188.17569444525</c:v>
                </c:pt>
                <c:pt idx="3614">
                  <c:v>40188.176388889697</c:v>
                </c:pt>
                <c:pt idx="3615">
                  <c:v>40188.177083334143</c:v>
                </c:pt>
                <c:pt idx="3616">
                  <c:v>40188.17777777859</c:v>
                </c:pt>
                <c:pt idx="3617">
                  <c:v>40188.178472223037</c:v>
                </c:pt>
                <c:pt idx="3618">
                  <c:v>40188.179166667484</c:v>
                </c:pt>
                <c:pt idx="3619">
                  <c:v>40188.17986111193</c:v>
                </c:pt>
                <c:pt idx="3620">
                  <c:v>40188.180555556377</c:v>
                </c:pt>
                <c:pt idx="3621">
                  <c:v>40188.181250000824</c:v>
                </c:pt>
                <c:pt idx="3622">
                  <c:v>40188.18194444527</c:v>
                </c:pt>
                <c:pt idx="3623">
                  <c:v>40188.182638889717</c:v>
                </c:pt>
                <c:pt idx="3624">
                  <c:v>40188.183333334164</c:v>
                </c:pt>
                <c:pt idx="3625">
                  <c:v>40188.18402777861</c:v>
                </c:pt>
                <c:pt idx="3626">
                  <c:v>40188.184722223057</c:v>
                </c:pt>
                <c:pt idx="3627">
                  <c:v>40188.185416667504</c:v>
                </c:pt>
                <c:pt idx="3628">
                  <c:v>40188.186111111951</c:v>
                </c:pt>
                <c:pt idx="3629">
                  <c:v>40188.186805556397</c:v>
                </c:pt>
                <c:pt idx="3630">
                  <c:v>40188.187500000844</c:v>
                </c:pt>
                <c:pt idx="3631">
                  <c:v>40188.188194445291</c:v>
                </c:pt>
                <c:pt idx="3632">
                  <c:v>40188.188888889737</c:v>
                </c:pt>
                <c:pt idx="3633">
                  <c:v>40188.189583334184</c:v>
                </c:pt>
                <c:pt idx="3634">
                  <c:v>40188.190277778631</c:v>
                </c:pt>
                <c:pt idx="3635">
                  <c:v>40188.190972223078</c:v>
                </c:pt>
                <c:pt idx="3636">
                  <c:v>40188.191666667524</c:v>
                </c:pt>
                <c:pt idx="3637">
                  <c:v>40188.192361111971</c:v>
                </c:pt>
                <c:pt idx="3638">
                  <c:v>40188.193055556418</c:v>
                </c:pt>
                <c:pt idx="3639">
                  <c:v>40188.193750000864</c:v>
                </c:pt>
                <c:pt idx="3640">
                  <c:v>40188.194444445311</c:v>
                </c:pt>
                <c:pt idx="3641">
                  <c:v>40188.195138889758</c:v>
                </c:pt>
                <c:pt idx="3642">
                  <c:v>40188.195833334205</c:v>
                </c:pt>
                <c:pt idx="3643">
                  <c:v>40188.196527778651</c:v>
                </c:pt>
                <c:pt idx="3644">
                  <c:v>40188.197222223098</c:v>
                </c:pt>
                <c:pt idx="3645">
                  <c:v>40188.197916667545</c:v>
                </c:pt>
                <c:pt idx="3646">
                  <c:v>40188.198611111991</c:v>
                </c:pt>
                <c:pt idx="3647">
                  <c:v>40188.199305556438</c:v>
                </c:pt>
                <c:pt idx="3648">
                  <c:v>40188.200000000885</c:v>
                </c:pt>
                <c:pt idx="3649">
                  <c:v>40188.200694445331</c:v>
                </c:pt>
                <c:pt idx="3650">
                  <c:v>40188.201388889778</c:v>
                </c:pt>
                <c:pt idx="3651">
                  <c:v>40188.202083334225</c:v>
                </c:pt>
                <c:pt idx="3652">
                  <c:v>40188.202777778672</c:v>
                </c:pt>
                <c:pt idx="3653">
                  <c:v>40188.203472223118</c:v>
                </c:pt>
                <c:pt idx="3654">
                  <c:v>40188.204166667565</c:v>
                </c:pt>
                <c:pt idx="3655">
                  <c:v>40188.204861112012</c:v>
                </c:pt>
                <c:pt idx="3656">
                  <c:v>40188.205555556458</c:v>
                </c:pt>
                <c:pt idx="3657">
                  <c:v>40188.206250000905</c:v>
                </c:pt>
                <c:pt idx="3658">
                  <c:v>40188.206944445352</c:v>
                </c:pt>
                <c:pt idx="3659">
                  <c:v>40188.207638889799</c:v>
                </c:pt>
                <c:pt idx="3660">
                  <c:v>40188.208333334245</c:v>
                </c:pt>
                <c:pt idx="3661">
                  <c:v>40188.209027778692</c:v>
                </c:pt>
                <c:pt idx="3662">
                  <c:v>40188.209722223139</c:v>
                </c:pt>
                <c:pt idx="3663">
                  <c:v>40188.210416667585</c:v>
                </c:pt>
                <c:pt idx="3664">
                  <c:v>40188.211111112032</c:v>
                </c:pt>
                <c:pt idx="3665">
                  <c:v>40188.211805556479</c:v>
                </c:pt>
                <c:pt idx="3666">
                  <c:v>40188.212500000926</c:v>
                </c:pt>
                <c:pt idx="3667">
                  <c:v>40188.213194445372</c:v>
                </c:pt>
                <c:pt idx="3668">
                  <c:v>40188.213888889819</c:v>
                </c:pt>
                <c:pt idx="3669">
                  <c:v>40188.214583334266</c:v>
                </c:pt>
                <c:pt idx="3670">
                  <c:v>40188.215277778712</c:v>
                </c:pt>
                <c:pt idx="3671">
                  <c:v>40188.215972223159</c:v>
                </c:pt>
                <c:pt idx="3672">
                  <c:v>40188.216666667606</c:v>
                </c:pt>
                <c:pt idx="3673">
                  <c:v>40188.217361112052</c:v>
                </c:pt>
                <c:pt idx="3674">
                  <c:v>40188.218055556499</c:v>
                </c:pt>
                <c:pt idx="3675">
                  <c:v>40188.218750000946</c:v>
                </c:pt>
                <c:pt idx="3676">
                  <c:v>40188.219444445393</c:v>
                </c:pt>
                <c:pt idx="3677">
                  <c:v>40188.220138889839</c:v>
                </c:pt>
                <c:pt idx="3678">
                  <c:v>40188.220833334286</c:v>
                </c:pt>
                <c:pt idx="3679">
                  <c:v>40188.221527778733</c:v>
                </c:pt>
                <c:pt idx="3680">
                  <c:v>40188.222222223179</c:v>
                </c:pt>
                <c:pt idx="3681">
                  <c:v>40188.222916667626</c:v>
                </c:pt>
                <c:pt idx="3682">
                  <c:v>40188.223611112073</c:v>
                </c:pt>
                <c:pt idx="3683">
                  <c:v>40188.22430555652</c:v>
                </c:pt>
                <c:pt idx="3684">
                  <c:v>40188.225000000966</c:v>
                </c:pt>
                <c:pt idx="3685">
                  <c:v>40188.225694445413</c:v>
                </c:pt>
                <c:pt idx="3686">
                  <c:v>40188.22638888986</c:v>
                </c:pt>
                <c:pt idx="3687">
                  <c:v>40188.227083334306</c:v>
                </c:pt>
                <c:pt idx="3688">
                  <c:v>40188.227777778753</c:v>
                </c:pt>
                <c:pt idx="3689">
                  <c:v>40188.2284722232</c:v>
                </c:pt>
                <c:pt idx="3690">
                  <c:v>40188.229166667646</c:v>
                </c:pt>
                <c:pt idx="3691">
                  <c:v>40188.229861112093</c:v>
                </c:pt>
                <c:pt idx="3692">
                  <c:v>40188.23055555654</c:v>
                </c:pt>
                <c:pt idx="3693">
                  <c:v>40188.231250000987</c:v>
                </c:pt>
                <c:pt idx="3694">
                  <c:v>40188.231944445433</c:v>
                </c:pt>
                <c:pt idx="3695">
                  <c:v>40188.23263888988</c:v>
                </c:pt>
                <c:pt idx="3696">
                  <c:v>40188.233333334327</c:v>
                </c:pt>
                <c:pt idx="3697">
                  <c:v>40188.234027778773</c:v>
                </c:pt>
                <c:pt idx="3698">
                  <c:v>40188.23472222322</c:v>
                </c:pt>
                <c:pt idx="3699">
                  <c:v>40188.235416667667</c:v>
                </c:pt>
                <c:pt idx="3700">
                  <c:v>40188.236111112114</c:v>
                </c:pt>
                <c:pt idx="3701">
                  <c:v>40188.23680555656</c:v>
                </c:pt>
                <c:pt idx="3702">
                  <c:v>40188.237500001007</c:v>
                </c:pt>
                <c:pt idx="3703">
                  <c:v>40188.238194445454</c:v>
                </c:pt>
                <c:pt idx="3704">
                  <c:v>40188.2388888899</c:v>
                </c:pt>
                <c:pt idx="3705">
                  <c:v>40188.239583334347</c:v>
                </c:pt>
                <c:pt idx="3706">
                  <c:v>40188.240277778794</c:v>
                </c:pt>
                <c:pt idx="3707">
                  <c:v>40188.240972223241</c:v>
                </c:pt>
                <c:pt idx="3708">
                  <c:v>40188.241666667687</c:v>
                </c:pt>
                <c:pt idx="3709">
                  <c:v>40188.242361112134</c:v>
                </c:pt>
                <c:pt idx="3710">
                  <c:v>40188.243055556581</c:v>
                </c:pt>
                <c:pt idx="3711">
                  <c:v>40188.243750001027</c:v>
                </c:pt>
                <c:pt idx="3712">
                  <c:v>40188.244444445474</c:v>
                </c:pt>
                <c:pt idx="3713">
                  <c:v>40188.245138889921</c:v>
                </c:pt>
                <c:pt idx="3714">
                  <c:v>40188.245833334367</c:v>
                </c:pt>
                <c:pt idx="3715">
                  <c:v>40188.246527778814</c:v>
                </c:pt>
                <c:pt idx="3716">
                  <c:v>40188.247222223261</c:v>
                </c:pt>
                <c:pt idx="3717">
                  <c:v>40188.247916667708</c:v>
                </c:pt>
                <c:pt idx="3718">
                  <c:v>40188.248611112154</c:v>
                </c:pt>
                <c:pt idx="3719">
                  <c:v>40188.249305556601</c:v>
                </c:pt>
                <c:pt idx="3720">
                  <c:v>40188.250000001048</c:v>
                </c:pt>
                <c:pt idx="3721">
                  <c:v>40188.250694445494</c:v>
                </c:pt>
                <c:pt idx="3722">
                  <c:v>40188.251388889941</c:v>
                </c:pt>
                <c:pt idx="3723">
                  <c:v>40188.252083334388</c:v>
                </c:pt>
                <c:pt idx="3724">
                  <c:v>40188.252777778835</c:v>
                </c:pt>
                <c:pt idx="3725">
                  <c:v>40188.253472223281</c:v>
                </c:pt>
                <c:pt idx="3726">
                  <c:v>40188.254166667728</c:v>
                </c:pt>
                <c:pt idx="3727">
                  <c:v>40188.254861112175</c:v>
                </c:pt>
                <c:pt idx="3728">
                  <c:v>40188.255555556621</c:v>
                </c:pt>
                <c:pt idx="3729">
                  <c:v>40188.256250001068</c:v>
                </c:pt>
                <c:pt idx="3730">
                  <c:v>40188.256944445515</c:v>
                </c:pt>
                <c:pt idx="3731">
                  <c:v>40188.257638889962</c:v>
                </c:pt>
                <c:pt idx="3732">
                  <c:v>40188.258333334408</c:v>
                </c:pt>
                <c:pt idx="3733">
                  <c:v>40188.259027778855</c:v>
                </c:pt>
                <c:pt idx="3734">
                  <c:v>40188.259722223302</c:v>
                </c:pt>
                <c:pt idx="3735">
                  <c:v>40188.260416667748</c:v>
                </c:pt>
                <c:pt idx="3736">
                  <c:v>40188.261111112195</c:v>
                </c:pt>
                <c:pt idx="3737">
                  <c:v>40188.261805556642</c:v>
                </c:pt>
                <c:pt idx="3738">
                  <c:v>40188.262500001088</c:v>
                </c:pt>
                <c:pt idx="3739">
                  <c:v>40188.263194445535</c:v>
                </c:pt>
                <c:pt idx="3740">
                  <c:v>40188.263888889982</c:v>
                </c:pt>
                <c:pt idx="3741">
                  <c:v>40188.264583334429</c:v>
                </c:pt>
                <c:pt idx="3742">
                  <c:v>40188.265277778875</c:v>
                </c:pt>
                <c:pt idx="3743">
                  <c:v>40188.265972223322</c:v>
                </c:pt>
                <c:pt idx="3744">
                  <c:v>40188.266666667769</c:v>
                </c:pt>
                <c:pt idx="3745">
                  <c:v>40188.267361112215</c:v>
                </c:pt>
                <c:pt idx="3746">
                  <c:v>40188.268055556662</c:v>
                </c:pt>
                <c:pt idx="3747">
                  <c:v>40188.268750001109</c:v>
                </c:pt>
                <c:pt idx="3748">
                  <c:v>40188.269444445556</c:v>
                </c:pt>
                <c:pt idx="3749">
                  <c:v>40188.270138890002</c:v>
                </c:pt>
                <c:pt idx="3750">
                  <c:v>40188.270833334449</c:v>
                </c:pt>
                <c:pt idx="3751">
                  <c:v>40188.271527778896</c:v>
                </c:pt>
                <c:pt idx="3752">
                  <c:v>40188.272222223342</c:v>
                </c:pt>
                <c:pt idx="3753">
                  <c:v>40188.272916667789</c:v>
                </c:pt>
                <c:pt idx="3754">
                  <c:v>40188.273611112236</c:v>
                </c:pt>
                <c:pt idx="3755">
                  <c:v>40188.274305556683</c:v>
                </c:pt>
                <c:pt idx="3756">
                  <c:v>40188.275000001129</c:v>
                </c:pt>
                <c:pt idx="3757">
                  <c:v>40188.275694445576</c:v>
                </c:pt>
                <c:pt idx="3758">
                  <c:v>40188.276388890023</c:v>
                </c:pt>
                <c:pt idx="3759">
                  <c:v>40188.277083334469</c:v>
                </c:pt>
                <c:pt idx="3760">
                  <c:v>40188.277777778916</c:v>
                </c:pt>
                <c:pt idx="3761">
                  <c:v>40188.278472223363</c:v>
                </c:pt>
                <c:pt idx="3762">
                  <c:v>40188.279166667809</c:v>
                </c:pt>
                <c:pt idx="3763">
                  <c:v>40188.279861112256</c:v>
                </c:pt>
                <c:pt idx="3764">
                  <c:v>40188.280555556703</c:v>
                </c:pt>
                <c:pt idx="3765">
                  <c:v>40188.28125000115</c:v>
                </c:pt>
                <c:pt idx="3766">
                  <c:v>40188.281944445596</c:v>
                </c:pt>
                <c:pt idx="3767">
                  <c:v>40188.282638890043</c:v>
                </c:pt>
                <c:pt idx="3768">
                  <c:v>40188.28333333449</c:v>
                </c:pt>
                <c:pt idx="3769">
                  <c:v>40188.284027778936</c:v>
                </c:pt>
                <c:pt idx="3770">
                  <c:v>40188.284722223383</c:v>
                </c:pt>
                <c:pt idx="3771">
                  <c:v>40188.28541666783</c:v>
                </c:pt>
                <c:pt idx="3772">
                  <c:v>40188.286111112277</c:v>
                </c:pt>
                <c:pt idx="3773">
                  <c:v>40188.286805556723</c:v>
                </c:pt>
                <c:pt idx="3774">
                  <c:v>40188.28750000117</c:v>
                </c:pt>
                <c:pt idx="3775">
                  <c:v>40188.288194445617</c:v>
                </c:pt>
                <c:pt idx="3776">
                  <c:v>40188.288888890063</c:v>
                </c:pt>
                <c:pt idx="3777">
                  <c:v>40188.28958333451</c:v>
                </c:pt>
                <c:pt idx="3778">
                  <c:v>40188.290277778957</c:v>
                </c:pt>
                <c:pt idx="3779">
                  <c:v>40188.290972223404</c:v>
                </c:pt>
                <c:pt idx="3780">
                  <c:v>40188.29166666785</c:v>
                </c:pt>
                <c:pt idx="3781">
                  <c:v>40188.292361112297</c:v>
                </c:pt>
                <c:pt idx="3782">
                  <c:v>40188.293055556744</c:v>
                </c:pt>
                <c:pt idx="3783">
                  <c:v>40188.29375000119</c:v>
                </c:pt>
                <c:pt idx="3784">
                  <c:v>40188.294444445637</c:v>
                </c:pt>
                <c:pt idx="3785">
                  <c:v>40188.295138890084</c:v>
                </c:pt>
                <c:pt idx="3786">
                  <c:v>40188.29583333453</c:v>
                </c:pt>
                <c:pt idx="3787">
                  <c:v>40188.296527778977</c:v>
                </c:pt>
                <c:pt idx="3788">
                  <c:v>40188.297222223424</c:v>
                </c:pt>
                <c:pt idx="3789">
                  <c:v>40188.297916667871</c:v>
                </c:pt>
                <c:pt idx="3790">
                  <c:v>40188.298611112317</c:v>
                </c:pt>
                <c:pt idx="3791">
                  <c:v>40188.299305556764</c:v>
                </c:pt>
                <c:pt idx="3792">
                  <c:v>40188.300000001211</c:v>
                </c:pt>
                <c:pt idx="3793">
                  <c:v>40188.300694445657</c:v>
                </c:pt>
                <c:pt idx="3794">
                  <c:v>40188.301388890104</c:v>
                </c:pt>
                <c:pt idx="3795">
                  <c:v>40188.302083334551</c:v>
                </c:pt>
                <c:pt idx="3796">
                  <c:v>40188.302777778998</c:v>
                </c:pt>
                <c:pt idx="3797">
                  <c:v>40188.303472223444</c:v>
                </c:pt>
                <c:pt idx="3798">
                  <c:v>40188.304166667891</c:v>
                </c:pt>
                <c:pt idx="3799">
                  <c:v>40188.304861112338</c:v>
                </c:pt>
                <c:pt idx="3800">
                  <c:v>40188.305555556784</c:v>
                </c:pt>
                <c:pt idx="3801">
                  <c:v>40188.306250001231</c:v>
                </c:pt>
                <c:pt idx="3802">
                  <c:v>40188.306944445678</c:v>
                </c:pt>
                <c:pt idx="3803">
                  <c:v>40188.307638890125</c:v>
                </c:pt>
                <c:pt idx="3804">
                  <c:v>40188.308333334571</c:v>
                </c:pt>
                <c:pt idx="3805">
                  <c:v>40188.309027779018</c:v>
                </c:pt>
                <c:pt idx="3806">
                  <c:v>40188.309722223465</c:v>
                </c:pt>
                <c:pt idx="3807">
                  <c:v>40188.310416667911</c:v>
                </c:pt>
                <c:pt idx="3808">
                  <c:v>40188.311111112358</c:v>
                </c:pt>
                <c:pt idx="3809">
                  <c:v>40188.311805556805</c:v>
                </c:pt>
                <c:pt idx="3810">
                  <c:v>40188.312500001251</c:v>
                </c:pt>
                <c:pt idx="3811">
                  <c:v>40188.313194445698</c:v>
                </c:pt>
                <c:pt idx="3812">
                  <c:v>40188.313888890145</c:v>
                </c:pt>
                <c:pt idx="3813">
                  <c:v>40188.314583334592</c:v>
                </c:pt>
                <c:pt idx="3814">
                  <c:v>40188.315277779038</c:v>
                </c:pt>
                <c:pt idx="3815">
                  <c:v>40188.315972223485</c:v>
                </c:pt>
                <c:pt idx="3816">
                  <c:v>40188.316666667932</c:v>
                </c:pt>
                <c:pt idx="3817">
                  <c:v>40188.317361112378</c:v>
                </c:pt>
                <c:pt idx="3818">
                  <c:v>40188.318055556825</c:v>
                </c:pt>
                <c:pt idx="3819">
                  <c:v>40188.318750001272</c:v>
                </c:pt>
                <c:pt idx="3820">
                  <c:v>40188.319444445719</c:v>
                </c:pt>
                <c:pt idx="3821">
                  <c:v>40188.320138890165</c:v>
                </c:pt>
                <c:pt idx="3822">
                  <c:v>40188.320833334612</c:v>
                </c:pt>
                <c:pt idx="3823">
                  <c:v>40188.321527779059</c:v>
                </c:pt>
                <c:pt idx="3824">
                  <c:v>40188.322222223505</c:v>
                </c:pt>
                <c:pt idx="3825">
                  <c:v>40188.322916667952</c:v>
                </c:pt>
                <c:pt idx="3826">
                  <c:v>40188.323611112399</c:v>
                </c:pt>
                <c:pt idx="3827">
                  <c:v>40188.324305556846</c:v>
                </c:pt>
                <c:pt idx="3828">
                  <c:v>40188.325000001292</c:v>
                </c:pt>
                <c:pt idx="3829">
                  <c:v>40188.325694445739</c:v>
                </c:pt>
                <c:pt idx="3830">
                  <c:v>40188.326388890186</c:v>
                </c:pt>
                <c:pt idx="3831">
                  <c:v>40188.327083334632</c:v>
                </c:pt>
                <c:pt idx="3832">
                  <c:v>40188.327777779079</c:v>
                </c:pt>
                <c:pt idx="3833">
                  <c:v>40188.328472223526</c:v>
                </c:pt>
                <c:pt idx="3834">
                  <c:v>40188.329166667972</c:v>
                </c:pt>
                <c:pt idx="3835">
                  <c:v>40188.329861112419</c:v>
                </c:pt>
                <c:pt idx="3836">
                  <c:v>40188.330555556866</c:v>
                </c:pt>
                <c:pt idx="3837">
                  <c:v>40188.331250001313</c:v>
                </c:pt>
                <c:pt idx="3838">
                  <c:v>40188.331944445759</c:v>
                </c:pt>
                <c:pt idx="3839">
                  <c:v>40188.332638890206</c:v>
                </c:pt>
                <c:pt idx="3840">
                  <c:v>40188.333333334653</c:v>
                </c:pt>
                <c:pt idx="3841">
                  <c:v>40188.334027779099</c:v>
                </c:pt>
                <c:pt idx="3842">
                  <c:v>40188.334722223546</c:v>
                </c:pt>
                <c:pt idx="3843">
                  <c:v>40188.335416667993</c:v>
                </c:pt>
                <c:pt idx="3844">
                  <c:v>40188.33611111244</c:v>
                </c:pt>
                <c:pt idx="3845">
                  <c:v>40188.336805556886</c:v>
                </c:pt>
                <c:pt idx="3846">
                  <c:v>40188.337500001333</c:v>
                </c:pt>
                <c:pt idx="3847">
                  <c:v>40188.33819444578</c:v>
                </c:pt>
                <c:pt idx="3848">
                  <c:v>40188.338888890226</c:v>
                </c:pt>
                <c:pt idx="3849">
                  <c:v>40188.339583334673</c:v>
                </c:pt>
                <c:pt idx="3850">
                  <c:v>40188.34027777912</c:v>
                </c:pt>
                <c:pt idx="3851">
                  <c:v>40188.340972223566</c:v>
                </c:pt>
                <c:pt idx="3852">
                  <c:v>40188.341666668013</c:v>
                </c:pt>
                <c:pt idx="3853">
                  <c:v>40188.34236111246</c:v>
                </c:pt>
                <c:pt idx="3854">
                  <c:v>40188.343055556907</c:v>
                </c:pt>
                <c:pt idx="3855">
                  <c:v>40188.343750001353</c:v>
                </c:pt>
                <c:pt idx="3856">
                  <c:v>40188.3444444458</c:v>
                </c:pt>
                <c:pt idx="3857">
                  <c:v>40188.345138890247</c:v>
                </c:pt>
                <c:pt idx="3858">
                  <c:v>40188.345833334693</c:v>
                </c:pt>
                <c:pt idx="3859">
                  <c:v>40188.34652777914</c:v>
                </c:pt>
                <c:pt idx="3860">
                  <c:v>40188.347222223587</c:v>
                </c:pt>
                <c:pt idx="3861">
                  <c:v>40188.347916668034</c:v>
                </c:pt>
                <c:pt idx="3862">
                  <c:v>40188.34861111248</c:v>
                </c:pt>
                <c:pt idx="3863">
                  <c:v>40188.349305556927</c:v>
                </c:pt>
                <c:pt idx="3864">
                  <c:v>40188.350000001374</c:v>
                </c:pt>
                <c:pt idx="3865">
                  <c:v>40188.35069444582</c:v>
                </c:pt>
                <c:pt idx="3866">
                  <c:v>40188.351388890267</c:v>
                </c:pt>
                <c:pt idx="3867">
                  <c:v>40188.352083334714</c:v>
                </c:pt>
                <c:pt idx="3868">
                  <c:v>40188.352777779161</c:v>
                </c:pt>
                <c:pt idx="3869">
                  <c:v>40188.353472223607</c:v>
                </c:pt>
                <c:pt idx="3870">
                  <c:v>40188.354166668054</c:v>
                </c:pt>
                <c:pt idx="3871">
                  <c:v>40188.354861112501</c:v>
                </c:pt>
                <c:pt idx="3872">
                  <c:v>40188.355555556947</c:v>
                </c:pt>
                <c:pt idx="3873">
                  <c:v>40188.356250001394</c:v>
                </c:pt>
                <c:pt idx="3874">
                  <c:v>40188.356944445841</c:v>
                </c:pt>
                <c:pt idx="3875">
                  <c:v>40188.357638890287</c:v>
                </c:pt>
                <c:pt idx="3876">
                  <c:v>40188.358333334734</c:v>
                </c:pt>
                <c:pt idx="3877">
                  <c:v>40188.359027779181</c:v>
                </c:pt>
                <c:pt idx="3878">
                  <c:v>40188.359722223628</c:v>
                </c:pt>
                <c:pt idx="3879">
                  <c:v>40188.360416668074</c:v>
                </c:pt>
                <c:pt idx="3880">
                  <c:v>40188.361111112521</c:v>
                </c:pt>
                <c:pt idx="3881">
                  <c:v>40188.361805556968</c:v>
                </c:pt>
                <c:pt idx="3882">
                  <c:v>40188.362500001414</c:v>
                </c:pt>
                <c:pt idx="3883">
                  <c:v>40188.363194445861</c:v>
                </c:pt>
                <c:pt idx="3884">
                  <c:v>40188.363888890308</c:v>
                </c:pt>
                <c:pt idx="3885">
                  <c:v>40188.364583334755</c:v>
                </c:pt>
                <c:pt idx="3886">
                  <c:v>40188.365277779201</c:v>
                </c:pt>
                <c:pt idx="3887">
                  <c:v>40188.365972223648</c:v>
                </c:pt>
                <c:pt idx="3888">
                  <c:v>40188.366666668095</c:v>
                </c:pt>
                <c:pt idx="3889">
                  <c:v>40188.367361112541</c:v>
                </c:pt>
                <c:pt idx="3890">
                  <c:v>40188.368055556988</c:v>
                </c:pt>
                <c:pt idx="3891">
                  <c:v>40188.368750001435</c:v>
                </c:pt>
                <c:pt idx="3892">
                  <c:v>40188.369444445882</c:v>
                </c:pt>
                <c:pt idx="3893">
                  <c:v>40188.370138890328</c:v>
                </c:pt>
                <c:pt idx="3894">
                  <c:v>40188.370833334775</c:v>
                </c:pt>
                <c:pt idx="3895">
                  <c:v>40188.371527779222</c:v>
                </c:pt>
                <c:pt idx="3896">
                  <c:v>40188.372222223668</c:v>
                </c:pt>
                <c:pt idx="3897">
                  <c:v>40188.372916668115</c:v>
                </c:pt>
                <c:pt idx="3898">
                  <c:v>40188.373611112562</c:v>
                </c:pt>
                <c:pt idx="3899">
                  <c:v>40188.374305557008</c:v>
                </c:pt>
                <c:pt idx="3900">
                  <c:v>40188.375000001455</c:v>
                </c:pt>
                <c:pt idx="3901">
                  <c:v>40188.375694445902</c:v>
                </c:pt>
                <c:pt idx="3902">
                  <c:v>40188.376388890349</c:v>
                </c:pt>
                <c:pt idx="3903">
                  <c:v>40188.377083334795</c:v>
                </c:pt>
                <c:pt idx="3904">
                  <c:v>40188.377777779242</c:v>
                </c:pt>
                <c:pt idx="3905">
                  <c:v>40188.378472223689</c:v>
                </c:pt>
                <c:pt idx="3906">
                  <c:v>40188.379166668135</c:v>
                </c:pt>
                <c:pt idx="3907">
                  <c:v>40188.379861112582</c:v>
                </c:pt>
                <c:pt idx="3908">
                  <c:v>40188.380555557029</c:v>
                </c:pt>
                <c:pt idx="3909">
                  <c:v>40188.381250001476</c:v>
                </c:pt>
                <c:pt idx="3910">
                  <c:v>40188.381944445922</c:v>
                </c:pt>
                <c:pt idx="3911">
                  <c:v>40188.382638890369</c:v>
                </c:pt>
                <c:pt idx="3912">
                  <c:v>40188.383333334816</c:v>
                </c:pt>
                <c:pt idx="3913">
                  <c:v>40188.384027779262</c:v>
                </c:pt>
                <c:pt idx="3914">
                  <c:v>40188.384722223709</c:v>
                </c:pt>
                <c:pt idx="3915">
                  <c:v>40188.385416668156</c:v>
                </c:pt>
                <c:pt idx="3916">
                  <c:v>40188.386111112603</c:v>
                </c:pt>
                <c:pt idx="3917">
                  <c:v>40188.386805557049</c:v>
                </c:pt>
                <c:pt idx="3918">
                  <c:v>40188.387500001496</c:v>
                </c:pt>
                <c:pt idx="3919">
                  <c:v>40188.388194445943</c:v>
                </c:pt>
                <c:pt idx="3920">
                  <c:v>40188.388888890389</c:v>
                </c:pt>
                <c:pt idx="3921">
                  <c:v>40188.389583334836</c:v>
                </c:pt>
                <c:pt idx="3922">
                  <c:v>40188.390277779283</c:v>
                </c:pt>
                <c:pt idx="3923">
                  <c:v>40188.390972223729</c:v>
                </c:pt>
                <c:pt idx="3924">
                  <c:v>40188.391666668176</c:v>
                </c:pt>
                <c:pt idx="3925">
                  <c:v>40188.392361112623</c:v>
                </c:pt>
                <c:pt idx="3926">
                  <c:v>40188.39305555707</c:v>
                </c:pt>
                <c:pt idx="3927">
                  <c:v>40188.393750001516</c:v>
                </c:pt>
                <c:pt idx="3928">
                  <c:v>40188.394444445963</c:v>
                </c:pt>
                <c:pt idx="3929">
                  <c:v>40188.39513889041</c:v>
                </c:pt>
                <c:pt idx="3930">
                  <c:v>40188.395833334856</c:v>
                </c:pt>
                <c:pt idx="3931">
                  <c:v>40188.396527779303</c:v>
                </c:pt>
                <c:pt idx="3932">
                  <c:v>40188.39722222375</c:v>
                </c:pt>
                <c:pt idx="3933">
                  <c:v>40188.397916668197</c:v>
                </c:pt>
                <c:pt idx="3934">
                  <c:v>40188.398611112643</c:v>
                </c:pt>
                <c:pt idx="3935">
                  <c:v>40188.39930555709</c:v>
                </c:pt>
                <c:pt idx="3936">
                  <c:v>40188.400000001537</c:v>
                </c:pt>
                <c:pt idx="3937">
                  <c:v>40188.400694445983</c:v>
                </c:pt>
                <c:pt idx="3938">
                  <c:v>40188.40138889043</c:v>
                </c:pt>
                <c:pt idx="3939">
                  <c:v>40188.402083334877</c:v>
                </c:pt>
                <c:pt idx="3940">
                  <c:v>40188.402777779324</c:v>
                </c:pt>
                <c:pt idx="3941">
                  <c:v>40188.40347222377</c:v>
                </c:pt>
                <c:pt idx="3942">
                  <c:v>40188.404166668217</c:v>
                </c:pt>
                <c:pt idx="3943">
                  <c:v>40188.404861112664</c:v>
                </c:pt>
                <c:pt idx="3944">
                  <c:v>40188.40555555711</c:v>
                </c:pt>
                <c:pt idx="3945">
                  <c:v>40188.406250001557</c:v>
                </c:pt>
                <c:pt idx="3946">
                  <c:v>40188.406944446004</c:v>
                </c:pt>
                <c:pt idx="3947">
                  <c:v>40188.40763889045</c:v>
                </c:pt>
                <c:pt idx="3948">
                  <c:v>40188.408333334897</c:v>
                </c:pt>
                <c:pt idx="3949">
                  <c:v>40188.409027779344</c:v>
                </c:pt>
                <c:pt idx="3950">
                  <c:v>40188.409722223791</c:v>
                </c:pt>
                <c:pt idx="3951">
                  <c:v>40188.410416668237</c:v>
                </c:pt>
                <c:pt idx="3952">
                  <c:v>40188.411111112684</c:v>
                </c:pt>
                <c:pt idx="3953">
                  <c:v>40188.411805557131</c:v>
                </c:pt>
                <c:pt idx="3954">
                  <c:v>40188.412500001577</c:v>
                </c:pt>
                <c:pt idx="3955">
                  <c:v>40188.413194446024</c:v>
                </c:pt>
                <c:pt idx="3956">
                  <c:v>40188.413888890471</c:v>
                </c:pt>
                <c:pt idx="3957">
                  <c:v>40188.414583334918</c:v>
                </c:pt>
                <c:pt idx="3958">
                  <c:v>40188.415277779364</c:v>
                </c:pt>
                <c:pt idx="3959">
                  <c:v>40188.415972223811</c:v>
                </c:pt>
                <c:pt idx="3960">
                  <c:v>40188.416666668258</c:v>
                </c:pt>
                <c:pt idx="3961">
                  <c:v>40188.417361112704</c:v>
                </c:pt>
                <c:pt idx="3962">
                  <c:v>40188.418055557151</c:v>
                </c:pt>
                <c:pt idx="3963">
                  <c:v>40188.418750001598</c:v>
                </c:pt>
                <c:pt idx="3964">
                  <c:v>40188.419444446045</c:v>
                </c:pt>
                <c:pt idx="3965">
                  <c:v>40188.420138888891</c:v>
                </c:pt>
                <c:pt idx="3966">
                  <c:v>40188.420833333337</c:v>
                </c:pt>
                <c:pt idx="3967">
                  <c:v>40188.421527777784</c:v>
                </c:pt>
                <c:pt idx="3968">
                  <c:v>40188.422222222231</c:v>
                </c:pt>
                <c:pt idx="3969">
                  <c:v>40188.422916666677</c:v>
                </c:pt>
                <c:pt idx="3970">
                  <c:v>40188.423611111124</c:v>
                </c:pt>
                <c:pt idx="3971">
                  <c:v>40188.424305555571</c:v>
                </c:pt>
                <c:pt idx="3972">
                  <c:v>40188.425000000017</c:v>
                </c:pt>
                <c:pt idx="3973">
                  <c:v>40188.425694444464</c:v>
                </c:pt>
                <c:pt idx="3974">
                  <c:v>40188.426388888911</c:v>
                </c:pt>
                <c:pt idx="3975">
                  <c:v>40188.427083333358</c:v>
                </c:pt>
                <c:pt idx="3976">
                  <c:v>40188.427777777804</c:v>
                </c:pt>
                <c:pt idx="3977">
                  <c:v>40188.428472222251</c:v>
                </c:pt>
                <c:pt idx="3978">
                  <c:v>40188.429166666698</c:v>
                </c:pt>
                <c:pt idx="3979">
                  <c:v>40188.429861111144</c:v>
                </c:pt>
                <c:pt idx="3980">
                  <c:v>40188.430555555591</c:v>
                </c:pt>
                <c:pt idx="3981">
                  <c:v>40188.431250000038</c:v>
                </c:pt>
                <c:pt idx="3982">
                  <c:v>40188.431944444485</c:v>
                </c:pt>
                <c:pt idx="3983">
                  <c:v>40188.432638888931</c:v>
                </c:pt>
                <c:pt idx="3984">
                  <c:v>40188.433333333378</c:v>
                </c:pt>
                <c:pt idx="3985">
                  <c:v>40188.434027777825</c:v>
                </c:pt>
                <c:pt idx="3986">
                  <c:v>40188.434722222271</c:v>
                </c:pt>
                <c:pt idx="3987">
                  <c:v>40188.435416666718</c:v>
                </c:pt>
                <c:pt idx="3988">
                  <c:v>40188.436111111165</c:v>
                </c:pt>
                <c:pt idx="3989">
                  <c:v>40188.436805555611</c:v>
                </c:pt>
                <c:pt idx="3990">
                  <c:v>40188.437500000058</c:v>
                </c:pt>
                <c:pt idx="3991">
                  <c:v>40188.438194444505</c:v>
                </c:pt>
                <c:pt idx="3992">
                  <c:v>40188.438888888952</c:v>
                </c:pt>
                <c:pt idx="3993">
                  <c:v>40188.439583333398</c:v>
                </c:pt>
                <c:pt idx="3994">
                  <c:v>40188.440277777845</c:v>
                </c:pt>
                <c:pt idx="3995">
                  <c:v>40188.440972222292</c:v>
                </c:pt>
                <c:pt idx="3996">
                  <c:v>40188.441666666738</c:v>
                </c:pt>
                <c:pt idx="3997">
                  <c:v>40188.442361111185</c:v>
                </c:pt>
                <c:pt idx="3998">
                  <c:v>40188.443055555632</c:v>
                </c:pt>
                <c:pt idx="3999">
                  <c:v>40188.443750000079</c:v>
                </c:pt>
                <c:pt idx="4000">
                  <c:v>40188.444444444525</c:v>
                </c:pt>
                <c:pt idx="4001">
                  <c:v>40188.445138888972</c:v>
                </c:pt>
                <c:pt idx="4002">
                  <c:v>40188.445833333419</c:v>
                </c:pt>
                <c:pt idx="4003">
                  <c:v>40188.446527777865</c:v>
                </c:pt>
                <c:pt idx="4004">
                  <c:v>40188.447222222312</c:v>
                </c:pt>
                <c:pt idx="4005">
                  <c:v>40188.447916666759</c:v>
                </c:pt>
                <c:pt idx="4006">
                  <c:v>40188.448611111206</c:v>
                </c:pt>
                <c:pt idx="4007">
                  <c:v>40188.449305555652</c:v>
                </c:pt>
                <c:pt idx="4008">
                  <c:v>40188.450000000099</c:v>
                </c:pt>
                <c:pt idx="4009">
                  <c:v>40188.450694444546</c:v>
                </c:pt>
                <c:pt idx="4010">
                  <c:v>40188.451388888992</c:v>
                </c:pt>
                <c:pt idx="4011">
                  <c:v>40188.452083333439</c:v>
                </c:pt>
                <c:pt idx="4012">
                  <c:v>40188.452777777886</c:v>
                </c:pt>
                <c:pt idx="4013">
                  <c:v>40188.453472222332</c:v>
                </c:pt>
                <c:pt idx="4014">
                  <c:v>40188.454166666779</c:v>
                </c:pt>
                <c:pt idx="4015">
                  <c:v>40188.454861111226</c:v>
                </c:pt>
                <c:pt idx="4016">
                  <c:v>40188.455555555673</c:v>
                </c:pt>
                <c:pt idx="4017">
                  <c:v>40188.456250000119</c:v>
                </c:pt>
                <c:pt idx="4018">
                  <c:v>40188.456944444566</c:v>
                </c:pt>
                <c:pt idx="4019">
                  <c:v>40188.457638889013</c:v>
                </c:pt>
                <c:pt idx="4020">
                  <c:v>40188.458333333459</c:v>
                </c:pt>
                <c:pt idx="4021">
                  <c:v>40188.459027777906</c:v>
                </c:pt>
                <c:pt idx="4022">
                  <c:v>40188.459722222353</c:v>
                </c:pt>
                <c:pt idx="4023">
                  <c:v>40188.4604166668</c:v>
                </c:pt>
                <c:pt idx="4024">
                  <c:v>40188.461111111246</c:v>
                </c:pt>
                <c:pt idx="4025">
                  <c:v>40188.461805555693</c:v>
                </c:pt>
                <c:pt idx="4026">
                  <c:v>40188.46250000014</c:v>
                </c:pt>
                <c:pt idx="4027">
                  <c:v>40188.463194444586</c:v>
                </c:pt>
                <c:pt idx="4028">
                  <c:v>40188.463888889033</c:v>
                </c:pt>
                <c:pt idx="4029">
                  <c:v>40188.46458333348</c:v>
                </c:pt>
                <c:pt idx="4030">
                  <c:v>40188.465277777927</c:v>
                </c:pt>
                <c:pt idx="4031">
                  <c:v>40188.465972222373</c:v>
                </c:pt>
                <c:pt idx="4032">
                  <c:v>40188.46666666682</c:v>
                </c:pt>
                <c:pt idx="4033">
                  <c:v>40188.467361111267</c:v>
                </c:pt>
                <c:pt idx="4034">
                  <c:v>40188.468055555713</c:v>
                </c:pt>
                <c:pt idx="4035">
                  <c:v>40188.46875000016</c:v>
                </c:pt>
                <c:pt idx="4036">
                  <c:v>40188.469444444607</c:v>
                </c:pt>
                <c:pt idx="4037">
                  <c:v>40188.470138889053</c:v>
                </c:pt>
                <c:pt idx="4038">
                  <c:v>40188.4708333335</c:v>
                </c:pt>
                <c:pt idx="4039">
                  <c:v>40188.471527777947</c:v>
                </c:pt>
                <c:pt idx="4040">
                  <c:v>40188.472222222394</c:v>
                </c:pt>
                <c:pt idx="4041">
                  <c:v>40188.47291666684</c:v>
                </c:pt>
                <c:pt idx="4042">
                  <c:v>40188.473611111287</c:v>
                </c:pt>
                <c:pt idx="4043">
                  <c:v>40188.474305555734</c:v>
                </c:pt>
                <c:pt idx="4044">
                  <c:v>40188.47500000018</c:v>
                </c:pt>
                <c:pt idx="4045">
                  <c:v>40188.475694444627</c:v>
                </c:pt>
                <c:pt idx="4046">
                  <c:v>40188.476388889074</c:v>
                </c:pt>
                <c:pt idx="4047">
                  <c:v>40188.477083333521</c:v>
                </c:pt>
                <c:pt idx="4048">
                  <c:v>40188.477777777967</c:v>
                </c:pt>
                <c:pt idx="4049">
                  <c:v>40188.478472222414</c:v>
                </c:pt>
                <c:pt idx="4050">
                  <c:v>40188.479166666861</c:v>
                </c:pt>
                <c:pt idx="4051">
                  <c:v>40188.479861111307</c:v>
                </c:pt>
                <c:pt idx="4052">
                  <c:v>40188.480555555754</c:v>
                </c:pt>
                <c:pt idx="4053">
                  <c:v>40188.481250000201</c:v>
                </c:pt>
                <c:pt idx="4054">
                  <c:v>40188.481944444648</c:v>
                </c:pt>
                <c:pt idx="4055">
                  <c:v>40188.482638889094</c:v>
                </c:pt>
                <c:pt idx="4056">
                  <c:v>40188.483333333541</c:v>
                </c:pt>
                <c:pt idx="4057">
                  <c:v>40188.484027777988</c:v>
                </c:pt>
                <c:pt idx="4058">
                  <c:v>40188.484722222434</c:v>
                </c:pt>
                <c:pt idx="4059">
                  <c:v>40188.485416666881</c:v>
                </c:pt>
                <c:pt idx="4060">
                  <c:v>40188.486111111328</c:v>
                </c:pt>
                <c:pt idx="4061">
                  <c:v>40188.486805555774</c:v>
                </c:pt>
                <c:pt idx="4062">
                  <c:v>40188.487500000221</c:v>
                </c:pt>
                <c:pt idx="4063">
                  <c:v>40188.488194444668</c:v>
                </c:pt>
                <c:pt idx="4064">
                  <c:v>40188.488888889115</c:v>
                </c:pt>
                <c:pt idx="4065">
                  <c:v>40188.489583333561</c:v>
                </c:pt>
                <c:pt idx="4066">
                  <c:v>40188.490277778008</c:v>
                </c:pt>
                <c:pt idx="4067">
                  <c:v>40188.490972222455</c:v>
                </c:pt>
                <c:pt idx="4068">
                  <c:v>40188.491666666901</c:v>
                </c:pt>
                <c:pt idx="4069">
                  <c:v>40188.492361111348</c:v>
                </c:pt>
                <c:pt idx="4070">
                  <c:v>40188.493055555795</c:v>
                </c:pt>
                <c:pt idx="4071">
                  <c:v>40188.493750000242</c:v>
                </c:pt>
                <c:pt idx="4072">
                  <c:v>40188.494444444688</c:v>
                </c:pt>
                <c:pt idx="4073">
                  <c:v>40188.495138889135</c:v>
                </c:pt>
                <c:pt idx="4074">
                  <c:v>40188.495833333582</c:v>
                </c:pt>
                <c:pt idx="4075">
                  <c:v>40188.496527778028</c:v>
                </c:pt>
                <c:pt idx="4076">
                  <c:v>40188.497222222475</c:v>
                </c:pt>
                <c:pt idx="4077">
                  <c:v>40188.497916666922</c:v>
                </c:pt>
                <c:pt idx="4078">
                  <c:v>40188.498611111369</c:v>
                </c:pt>
                <c:pt idx="4079">
                  <c:v>40188.499305555815</c:v>
                </c:pt>
                <c:pt idx="4080">
                  <c:v>40188.500000000262</c:v>
                </c:pt>
                <c:pt idx="4081">
                  <c:v>40188.500694444709</c:v>
                </c:pt>
                <c:pt idx="4082">
                  <c:v>40188.501388889155</c:v>
                </c:pt>
                <c:pt idx="4083">
                  <c:v>40188.502083333602</c:v>
                </c:pt>
                <c:pt idx="4084">
                  <c:v>40188.502777778049</c:v>
                </c:pt>
                <c:pt idx="4085">
                  <c:v>40188.503472222495</c:v>
                </c:pt>
                <c:pt idx="4086">
                  <c:v>40188.504166666942</c:v>
                </c:pt>
                <c:pt idx="4087">
                  <c:v>40188.504861111389</c:v>
                </c:pt>
                <c:pt idx="4088">
                  <c:v>40188.505555555836</c:v>
                </c:pt>
                <c:pt idx="4089">
                  <c:v>40188.506250000282</c:v>
                </c:pt>
                <c:pt idx="4090">
                  <c:v>40188.506944444729</c:v>
                </c:pt>
                <c:pt idx="4091">
                  <c:v>40188.507638889176</c:v>
                </c:pt>
                <c:pt idx="4092">
                  <c:v>40188.508333333622</c:v>
                </c:pt>
                <c:pt idx="4093">
                  <c:v>40188.509027778069</c:v>
                </c:pt>
                <c:pt idx="4094">
                  <c:v>40188.509722222516</c:v>
                </c:pt>
                <c:pt idx="4095">
                  <c:v>40188.510416666963</c:v>
                </c:pt>
                <c:pt idx="4096">
                  <c:v>40188.511111111409</c:v>
                </c:pt>
                <c:pt idx="4097">
                  <c:v>40188.511805555856</c:v>
                </c:pt>
                <c:pt idx="4098">
                  <c:v>40188.512500000303</c:v>
                </c:pt>
                <c:pt idx="4099">
                  <c:v>40188.513194444749</c:v>
                </c:pt>
                <c:pt idx="4100">
                  <c:v>40188.513888889196</c:v>
                </c:pt>
                <c:pt idx="4101">
                  <c:v>40188.514583333643</c:v>
                </c:pt>
                <c:pt idx="4102">
                  <c:v>40188.51527777809</c:v>
                </c:pt>
                <c:pt idx="4103">
                  <c:v>40188.515972222536</c:v>
                </c:pt>
                <c:pt idx="4104">
                  <c:v>40188.516666666983</c:v>
                </c:pt>
                <c:pt idx="4105">
                  <c:v>40188.51736111143</c:v>
                </c:pt>
                <c:pt idx="4106">
                  <c:v>40188.518055555876</c:v>
                </c:pt>
                <c:pt idx="4107">
                  <c:v>40188.518750000323</c:v>
                </c:pt>
                <c:pt idx="4108">
                  <c:v>40188.51944444477</c:v>
                </c:pt>
                <c:pt idx="4109">
                  <c:v>40188.520138889216</c:v>
                </c:pt>
                <c:pt idx="4110">
                  <c:v>40188.520833333663</c:v>
                </c:pt>
                <c:pt idx="4111">
                  <c:v>40188.52152777811</c:v>
                </c:pt>
                <c:pt idx="4112">
                  <c:v>40188.522222222557</c:v>
                </c:pt>
                <c:pt idx="4113">
                  <c:v>40188.522916667003</c:v>
                </c:pt>
                <c:pt idx="4114">
                  <c:v>40188.52361111145</c:v>
                </c:pt>
                <c:pt idx="4115">
                  <c:v>40188.524305555897</c:v>
                </c:pt>
                <c:pt idx="4116">
                  <c:v>40188.525000000343</c:v>
                </c:pt>
                <c:pt idx="4117">
                  <c:v>40188.52569444479</c:v>
                </c:pt>
                <c:pt idx="4118">
                  <c:v>40188.526388889237</c:v>
                </c:pt>
                <c:pt idx="4119">
                  <c:v>40188.527083333684</c:v>
                </c:pt>
                <c:pt idx="4120">
                  <c:v>40188.52777777813</c:v>
                </c:pt>
                <c:pt idx="4121">
                  <c:v>40188.528472222577</c:v>
                </c:pt>
                <c:pt idx="4122">
                  <c:v>40188.529166667024</c:v>
                </c:pt>
                <c:pt idx="4123">
                  <c:v>40188.52986111147</c:v>
                </c:pt>
                <c:pt idx="4124">
                  <c:v>40188.530555555917</c:v>
                </c:pt>
                <c:pt idx="4125">
                  <c:v>40188.531250000364</c:v>
                </c:pt>
                <c:pt idx="4126">
                  <c:v>40188.531944444811</c:v>
                </c:pt>
                <c:pt idx="4127">
                  <c:v>40188.532638889257</c:v>
                </c:pt>
                <c:pt idx="4128">
                  <c:v>40188.533333333704</c:v>
                </c:pt>
                <c:pt idx="4129">
                  <c:v>40188.534027778151</c:v>
                </c:pt>
                <c:pt idx="4130">
                  <c:v>40188.534722222597</c:v>
                </c:pt>
                <c:pt idx="4131">
                  <c:v>40188.535416667044</c:v>
                </c:pt>
                <c:pt idx="4132">
                  <c:v>40188.536111111491</c:v>
                </c:pt>
                <c:pt idx="4133">
                  <c:v>40188.536805555937</c:v>
                </c:pt>
                <c:pt idx="4134">
                  <c:v>40188.537500000384</c:v>
                </c:pt>
                <c:pt idx="4135">
                  <c:v>40188.538194444831</c:v>
                </c:pt>
                <c:pt idx="4136">
                  <c:v>40188.538888889278</c:v>
                </c:pt>
                <c:pt idx="4137">
                  <c:v>40188.539583333724</c:v>
                </c:pt>
                <c:pt idx="4138">
                  <c:v>40188.540277778171</c:v>
                </c:pt>
                <c:pt idx="4139">
                  <c:v>40188.540972222618</c:v>
                </c:pt>
                <c:pt idx="4140">
                  <c:v>40188.541666667064</c:v>
                </c:pt>
                <c:pt idx="4141">
                  <c:v>40188.542361111511</c:v>
                </c:pt>
                <c:pt idx="4142">
                  <c:v>40188.543055555958</c:v>
                </c:pt>
                <c:pt idx="4143">
                  <c:v>40188.543750000405</c:v>
                </c:pt>
                <c:pt idx="4144">
                  <c:v>40188.544444444851</c:v>
                </c:pt>
                <c:pt idx="4145">
                  <c:v>40188.545138889298</c:v>
                </c:pt>
                <c:pt idx="4146">
                  <c:v>40188.545833333745</c:v>
                </c:pt>
                <c:pt idx="4147">
                  <c:v>40188.546527778191</c:v>
                </c:pt>
                <c:pt idx="4148">
                  <c:v>40188.547222222638</c:v>
                </c:pt>
                <c:pt idx="4149">
                  <c:v>40188.547916667085</c:v>
                </c:pt>
                <c:pt idx="4150">
                  <c:v>40188.548611111531</c:v>
                </c:pt>
                <c:pt idx="4151">
                  <c:v>40188.549305555978</c:v>
                </c:pt>
                <c:pt idx="4152">
                  <c:v>40188.550000000425</c:v>
                </c:pt>
                <c:pt idx="4153">
                  <c:v>40188.550694444872</c:v>
                </c:pt>
                <c:pt idx="4154">
                  <c:v>40188.551388889318</c:v>
                </c:pt>
                <c:pt idx="4155">
                  <c:v>40188.552083333765</c:v>
                </c:pt>
                <c:pt idx="4156">
                  <c:v>40188.552777778212</c:v>
                </c:pt>
                <c:pt idx="4157">
                  <c:v>40188.553472222658</c:v>
                </c:pt>
                <c:pt idx="4158">
                  <c:v>40188.554166667105</c:v>
                </c:pt>
                <c:pt idx="4159">
                  <c:v>40188.554861111552</c:v>
                </c:pt>
                <c:pt idx="4160">
                  <c:v>40188.555555555999</c:v>
                </c:pt>
                <c:pt idx="4161">
                  <c:v>40188.556250000445</c:v>
                </c:pt>
                <c:pt idx="4162">
                  <c:v>40188.556944444892</c:v>
                </c:pt>
                <c:pt idx="4163">
                  <c:v>40188.557638889339</c:v>
                </c:pt>
                <c:pt idx="4164">
                  <c:v>40188.558333333785</c:v>
                </c:pt>
                <c:pt idx="4165">
                  <c:v>40188.559027778232</c:v>
                </c:pt>
                <c:pt idx="4166">
                  <c:v>40188.559722222679</c:v>
                </c:pt>
                <c:pt idx="4167">
                  <c:v>40188.560416667126</c:v>
                </c:pt>
                <c:pt idx="4168">
                  <c:v>40188.561111111572</c:v>
                </c:pt>
                <c:pt idx="4169">
                  <c:v>40188.561805556019</c:v>
                </c:pt>
                <c:pt idx="4170">
                  <c:v>40188.562500000466</c:v>
                </c:pt>
                <c:pt idx="4171">
                  <c:v>40188.563194444912</c:v>
                </c:pt>
                <c:pt idx="4172">
                  <c:v>40188.563888889359</c:v>
                </c:pt>
                <c:pt idx="4173">
                  <c:v>40188.564583333806</c:v>
                </c:pt>
                <c:pt idx="4174">
                  <c:v>40188.565277778252</c:v>
                </c:pt>
                <c:pt idx="4175">
                  <c:v>40188.565972222699</c:v>
                </c:pt>
                <c:pt idx="4176">
                  <c:v>40188.566666667146</c:v>
                </c:pt>
                <c:pt idx="4177">
                  <c:v>40188.567361111593</c:v>
                </c:pt>
                <c:pt idx="4178">
                  <c:v>40188.568055556039</c:v>
                </c:pt>
                <c:pt idx="4179">
                  <c:v>40188.568750000486</c:v>
                </c:pt>
                <c:pt idx="4180">
                  <c:v>40188.569444444933</c:v>
                </c:pt>
                <c:pt idx="4181">
                  <c:v>40188.570138889379</c:v>
                </c:pt>
                <c:pt idx="4182">
                  <c:v>40188.570833333826</c:v>
                </c:pt>
                <c:pt idx="4183">
                  <c:v>40188.571527778273</c:v>
                </c:pt>
                <c:pt idx="4184">
                  <c:v>40188.57222222272</c:v>
                </c:pt>
                <c:pt idx="4185">
                  <c:v>40188.572916667166</c:v>
                </c:pt>
                <c:pt idx="4186">
                  <c:v>40188.573611111613</c:v>
                </c:pt>
                <c:pt idx="4187">
                  <c:v>40188.57430555606</c:v>
                </c:pt>
                <c:pt idx="4188">
                  <c:v>40188.575000000506</c:v>
                </c:pt>
                <c:pt idx="4189">
                  <c:v>40188.575694444953</c:v>
                </c:pt>
                <c:pt idx="4190">
                  <c:v>40188.5763888894</c:v>
                </c:pt>
                <c:pt idx="4191">
                  <c:v>40188.577083333847</c:v>
                </c:pt>
                <c:pt idx="4192">
                  <c:v>40188.577777778293</c:v>
                </c:pt>
                <c:pt idx="4193">
                  <c:v>40188.57847222274</c:v>
                </c:pt>
                <c:pt idx="4194">
                  <c:v>40188.579166667187</c:v>
                </c:pt>
                <c:pt idx="4195">
                  <c:v>40188.579861111633</c:v>
                </c:pt>
                <c:pt idx="4196">
                  <c:v>40188.58055555608</c:v>
                </c:pt>
                <c:pt idx="4197">
                  <c:v>40188.581250000527</c:v>
                </c:pt>
                <c:pt idx="4198">
                  <c:v>40188.581944444973</c:v>
                </c:pt>
                <c:pt idx="4199">
                  <c:v>40188.58263888942</c:v>
                </c:pt>
                <c:pt idx="4200">
                  <c:v>40188.583333333867</c:v>
                </c:pt>
                <c:pt idx="4201">
                  <c:v>40188.584027778314</c:v>
                </c:pt>
                <c:pt idx="4202">
                  <c:v>40188.58472222276</c:v>
                </c:pt>
                <c:pt idx="4203">
                  <c:v>40188.585416667207</c:v>
                </c:pt>
                <c:pt idx="4204">
                  <c:v>40188.586111111654</c:v>
                </c:pt>
                <c:pt idx="4205">
                  <c:v>40188.5868055561</c:v>
                </c:pt>
                <c:pt idx="4206">
                  <c:v>40188.587500000547</c:v>
                </c:pt>
                <c:pt idx="4207">
                  <c:v>40188.588194444994</c:v>
                </c:pt>
                <c:pt idx="4208">
                  <c:v>40188.588888889441</c:v>
                </c:pt>
                <c:pt idx="4209">
                  <c:v>40188.589583333887</c:v>
                </c:pt>
                <c:pt idx="4210">
                  <c:v>40188.590277778334</c:v>
                </c:pt>
                <c:pt idx="4211">
                  <c:v>40188.590972222781</c:v>
                </c:pt>
                <c:pt idx="4212">
                  <c:v>40188.591666667227</c:v>
                </c:pt>
                <c:pt idx="4213">
                  <c:v>40188.592361111674</c:v>
                </c:pt>
                <c:pt idx="4214">
                  <c:v>40188.593055556121</c:v>
                </c:pt>
                <c:pt idx="4215">
                  <c:v>40188.593750000568</c:v>
                </c:pt>
                <c:pt idx="4216">
                  <c:v>40188.594444445014</c:v>
                </c:pt>
                <c:pt idx="4217">
                  <c:v>40188.595138889461</c:v>
                </c:pt>
                <c:pt idx="4218">
                  <c:v>40188.595833333908</c:v>
                </c:pt>
                <c:pt idx="4219">
                  <c:v>40188.596527778354</c:v>
                </c:pt>
                <c:pt idx="4220">
                  <c:v>40188.597222222801</c:v>
                </c:pt>
                <c:pt idx="4221">
                  <c:v>40188.597916667248</c:v>
                </c:pt>
                <c:pt idx="4222">
                  <c:v>40188.598611111694</c:v>
                </c:pt>
                <c:pt idx="4223">
                  <c:v>40188.599305556141</c:v>
                </c:pt>
                <c:pt idx="4224">
                  <c:v>40188.600000000588</c:v>
                </c:pt>
                <c:pt idx="4225">
                  <c:v>40188.600694445035</c:v>
                </c:pt>
                <c:pt idx="4226">
                  <c:v>40188.601388889481</c:v>
                </c:pt>
                <c:pt idx="4227">
                  <c:v>40188.602083333928</c:v>
                </c:pt>
                <c:pt idx="4228">
                  <c:v>40188.602777778375</c:v>
                </c:pt>
                <c:pt idx="4229">
                  <c:v>40188.603472222821</c:v>
                </c:pt>
                <c:pt idx="4230">
                  <c:v>40188.604166667268</c:v>
                </c:pt>
                <c:pt idx="4231">
                  <c:v>40188.604861111715</c:v>
                </c:pt>
                <c:pt idx="4232">
                  <c:v>40188.605555556162</c:v>
                </c:pt>
                <c:pt idx="4233">
                  <c:v>40188.606250000608</c:v>
                </c:pt>
                <c:pt idx="4234">
                  <c:v>40188.606944445055</c:v>
                </c:pt>
                <c:pt idx="4235">
                  <c:v>40188.607638889502</c:v>
                </c:pt>
                <c:pt idx="4236">
                  <c:v>40188.608333333948</c:v>
                </c:pt>
                <c:pt idx="4237">
                  <c:v>40188.609027778395</c:v>
                </c:pt>
                <c:pt idx="4238">
                  <c:v>40188.609722222842</c:v>
                </c:pt>
                <c:pt idx="4239">
                  <c:v>40188.610416667289</c:v>
                </c:pt>
                <c:pt idx="4240">
                  <c:v>40188.611111111735</c:v>
                </c:pt>
                <c:pt idx="4241">
                  <c:v>40188.611805556182</c:v>
                </c:pt>
                <c:pt idx="4242">
                  <c:v>40188.612500000629</c:v>
                </c:pt>
                <c:pt idx="4243">
                  <c:v>40188.613194445075</c:v>
                </c:pt>
                <c:pt idx="4244">
                  <c:v>40188.613888889522</c:v>
                </c:pt>
                <c:pt idx="4245">
                  <c:v>40188.614583333969</c:v>
                </c:pt>
                <c:pt idx="4246">
                  <c:v>40188.615277778415</c:v>
                </c:pt>
                <c:pt idx="4247">
                  <c:v>40188.615972222862</c:v>
                </c:pt>
                <c:pt idx="4248">
                  <c:v>40188.616666667309</c:v>
                </c:pt>
                <c:pt idx="4249">
                  <c:v>40188.617361111756</c:v>
                </c:pt>
                <c:pt idx="4250">
                  <c:v>40188.618055556202</c:v>
                </c:pt>
                <c:pt idx="4251">
                  <c:v>40188.618750000649</c:v>
                </c:pt>
                <c:pt idx="4252">
                  <c:v>40188.619444445096</c:v>
                </c:pt>
                <c:pt idx="4253">
                  <c:v>40188.620138889542</c:v>
                </c:pt>
                <c:pt idx="4254">
                  <c:v>40188.620833333989</c:v>
                </c:pt>
                <c:pt idx="4255">
                  <c:v>40188.621527778436</c:v>
                </c:pt>
                <c:pt idx="4256">
                  <c:v>40188.622222222883</c:v>
                </c:pt>
                <c:pt idx="4257">
                  <c:v>40188.622916667329</c:v>
                </c:pt>
                <c:pt idx="4258">
                  <c:v>40188.623611111776</c:v>
                </c:pt>
                <c:pt idx="4259">
                  <c:v>40188.624305556223</c:v>
                </c:pt>
                <c:pt idx="4260">
                  <c:v>40188.625000000669</c:v>
                </c:pt>
                <c:pt idx="4261">
                  <c:v>40188.625694445116</c:v>
                </c:pt>
                <c:pt idx="4262">
                  <c:v>40188.626388889563</c:v>
                </c:pt>
                <c:pt idx="4263">
                  <c:v>40188.62708333401</c:v>
                </c:pt>
                <c:pt idx="4264">
                  <c:v>40188.627777778456</c:v>
                </c:pt>
                <c:pt idx="4265">
                  <c:v>40188.628472222903</c:v>
                </c:pt>
                <c:pt idx="4266">
                  <c:v>40188.62916666735</c:v>
                </c:pt>
                <c:pt idx="4267">
                  <c:v>40188.629861111796</c:v>
                </c:pt>
                <c:pt idx="4268">
                  <c:v>40188.630555556243</c:v>
                </c:pt>
                <c:pt idx="4269">
                  <c:v>40188.63125000069</c:v>
                </c:pt>
                <c:pt idx="4270">
                  <c:v>40188.631944445136</c:v>
                </c:pt>
                <c:pt idx="4271">
                  <c:v>40188.632638889583</c:v>
                </c:pt>
                <c:pt idx="4272">
                  <c:v>40188.63333333403</c:v>
                </c:pt>
                <c:pt idx="4273">
                  <c:v>40188.634027778477</c:v>
                </c:pt>
                <c:pt idx="4274">
                  <c:v>40188.634722222923</c:v>
                </c:pt>
                <c:pt idx="4275">
                  <c:v>40188.63541666737</c:v>
                </c:pt>
                <c:pt idx="4276">
                  <c:v>40188.636111111817</c:v>
                </c:pt>
                <c:pt idx="4277">
                  <c:v>40188.636805556263</c:v>
                </c:pt>
                <c:pt idx="4278">
                  <c:v>40188.63750000071</c:v>
                </c:pt>
                <c:pt idx="4279">
                  <c:v>40188.638194445157</c:v>
                </c:pt>
                <c:pt idx="4280">
                  <c:v>40188.638888889604</c:v>
                </c:pt>
                <c:pt idx="4281">
                  <c:v>40188.63958333405</c:v>
                </c:pt>
                <c:pt idx="4282">
                  <c:v>40188.640277778497</c:v>
                </c:pt>
                <c:pt idx="4283">
                  <c:v>40188.640972222944</c:v>
                </c:pt>
                <c:pt idx="4284">
                  <c:v>40188.64166666739</c:v>
                </c:pt>
                <c:pt idx="4285">
                  <c:v>40188.642361111837</c:v>
                </c:pt>
                <c:pt idx="4286">
                  <c:v>40188.643055556284</c:v>
                </c:pt>
                <c:pt idx="4287">
                  <c:v>40188.643750000731</c:v>
                </c:pt>
                <c:pt idx="4288">
                  <c:v>40188.644444445177</c:v>
                </c:pt>
                <c:pt idx="4289">
                  <c:v>40188.645138889624</c:v>
                </c:pt>
                <c:pt idx="4290">
                  <c:v>40188.645833334071</c:v>
                </c:pt>
                <c:pt idx="4291">
                  <c:v>40188.646527778517</c:v>
                </c:pt>
                <c:pt idx="4292">
                  <c:v>40188.647222222964</c:v>
                </c:pt>
                <c:pt idx="4293">
                  <c:v>40188.647916667411</c:v>
                </c:pt>
                <c:pt idx="4294">
                  <c:v>40188.648611111857</c:v>
                </c:pt>
                <c:pt idx="4295">
                  <c:v>40188.649305556304</c:v>
                </c:pt>
                <c:pt idx="4296">
                  <c:v>40188.650000000751</c:v>
                </c:pt>
                <c:pt idx="4297">
                  <c:v>40188.650694445198</c:v>
                </c:pt>
                <c:pt idx="4298">
                  <c:v>40188.651388889644</c:v>
                </c:pt>
                <c:pt idx="4299">
                  <c:v>40188.652083334091</c:v>
                </c:pt>
                <c:pt idx="4300">
                  <c:v>40188.652777778538</c:v>
                </c:pt>
                <c:pt idx="4301">
                  <c:v>40188.653472222984</c:v>
                </c:pt>
                <c:pt idx="4302">
                  <c:v>40188.654166667431</c:v>
                </c:pt>
                <c:pt idx="4303">
                  <c:v>40188.654861111878</c:v>
                </c:pt>
                <c:pt idx="4304">
                  <c:v>40188.655555556325</c:v>
                </c:pt>
                <c:pt idx="4305">
                  <c:v>40188.656250000771</c:v>
                </c:pt>
                <c:pt idx="4306">
                  <c:v>40188.656944445218</c:v>
                </c:pt>
                <c:pt idx="4307">
                  <c:v>40188.657638889665</c:v>
                </c:pt>
                <c:pt idx="4308">
                  <c:v>40188.658333334111</c:v>
                </c:pt>
                <c:pt idx="4309">
                  <c:v>40188.659027778558</c:v>
                </c:pt>
                <c:pt idx="4310">
                  <c:v>40188.659722223005</c:v>
                </c:pt>
                <c:pt idx="4311">
                  <c:v>40188.660416667451</c:v>
                </c:pt>
                <c:pt idx="4312">
                  <c:v>40188.661111111898</c:v>
                </c:pt>
                <c:pt idx="4313">
                  <c:v>40188.661805556345</c:v>
                </c:pt>
                <c:pt idx="4314">
                  <c:v>40188.662500000792</c:v>
                </c:pt>
                <c:pt idx="4315">
                  <c:v>40188.663194445238</c:v>
                </c:pt>
                <c:pt idx="4316">
                  <c:v>40188.663888889685</c:v>
                </c:pt>
                <c:pt idx="4317">
                  <c:v>40188.664583334132</c:v>
                </c:pt>
                <c:pt idx="4318">
                  <c:v>40188.665277778578</c:v>
                </c:pt>
                <c:pt idx="4319">
                  <c:v>40188.665972223025</c:v>
                </c:pt>
                <c:pt idx="4320">
                  <c:v>40188.666666667472</c:v>
                </c:pt>
                <c:pt idx="4321">
                  <c:v>40188.667361111919</c:v>
                </c:pt>
                <c:pt idx="4322">
                  <c:v>40188.668055556365</c:v>
                </c:pt>
                <c:pt idx="4323">
                  <c:v>40188.668750000812</c:v>
                </c:pt>
                <c:pt idx="4324">
                  <c:v>40188.669444445259</c:v>
                </c:pt>
                <c:pt idx="4325">
                  <c:v>40188.670138889705</c:v>
                </c:pt>
                <c:pt idx="4326">
                  <c:v>40188.670833334152</c:v>
                </c:pt>
                <c:pt idx="4327">
                  <c:v>40188.671527778599</c:v>
                </c:pt>
                <c:pt idx="4328">
                  <c:v>40188.672222223046</c:v>
                </c:pt>
                <c:pt idx="4329">
                  <c:v>40188.672916667492</c:v>
                </c:pt>
                <c:pt idx="4330">
                  <c:v>40188.673611111939</c:v>
                </c:pt>
                <c:pt idx="4331">
                  <c:v>40188.674305556386</c:v>
                </c:pt>
                <c:pt idx="4332">
                  <c:v>40188.675000000832</c:v>
                </c:pt>
                <c:pt idx="4333">
                  <c:v>40188.675694445279</c:v>
                </c:pt>
                <c:pt idx="4334">
                  <c:v>40188.676388889726</c:v>
                </c:pt>
                <c:pt idx="4335">
                  <c:v>40188.677083334172</c:v>
                </c:pt>
                <c:pt idx="4336">
                  <c:v>40188.677777778619</c:v>
                </c:pt>
                <c:pt idx="4337">
                  <c:v>40188.678472223066</c:v>
                </c:pt>
                <c:pt idx="4338">
                  <c:v>40188.679166667513</c:v>
                </c:pt>
                <c:pt idx="4339">
                  <c:v>40188.679861111959</c:v>
                </c:pt>
                <c:pt idx="4340">
                  <c:v>40188.680555556406</c:v>
                </c:pt>
                <c:pt idx="4341">
                  <c:v>40188.681250000853</c:v>
                </c:pt>
                <c:pt idx="4342">
                  <c:v>40188.681944445299</c:v>
                </c:pt>
                <c:pt idx="4343">
                  <c:v>40188.682638889746</c:v>
                </c:pt>
                <c:pt idx="4344">
                  <c:v>40188.683333334193</c:v>
                </c:pt>
                <c:pt idx="4345">
                  <c:v>40188.68402777864</c:v>
                </c:pt>
                <c:pt idx="4346">
                  <c:v>40188.684722223086</c:v>
                </c:pt>
                <c:pt idx="4347">
                  <c:v>40188.685416667533</c:v>
                </c:pt>
                <c:pt idx="4348">
                  <c:v>40188.68611111198</c:v>
                </c:pt>
                <c:pt idx="4349">
                  <c:v>40188.686805556426</c:v>
                </c:pt>
                <c:pt idx="4350">
                  <c:v>40188.687500000873</c:v>
                </c:pt>
                <c:pt idx="4351">
                  <c:v>40188.68819444532</c:v>
                </c:pt>
                <c:pt idx="4352">
                  <c:v>40188.688888889767</c:v>
                </c:pt>
                <c:pt idx="4353">
                  <c:v>40188.689583334213</c:v>
                </c:pt>
                <c:pt idx="4354">
                  <c:v>40188.69027777866</c:v>
                </c:pt>
                <c:pt idx="4355">
                  <c:v>40188.690972223107</c:v>
                </c:pt>
                <c:pt idx="4356">
                  <c:v>40188.691666667553</c:v>
                </c:pt>
                <c:pt idx="4357">
                  <c:v>40188.692361112</c:v>
                </c:pt>
                <c:pt idx="4358">
                  <c:v>40188.693055556447</c:v>
                </c:pt>
                <c:pt idx="4359">
                  <c:v>40188.693750000893</c:v>
                </c:pt>
                <c:pt idx="4360">
                  <c:v>40188.69444444534</c:v>
                </c:pt>
                <c:pt idx="4361">
                  <c:v>40188.695138889787</c:v>
                </c:pt>
                <c:pt idx="4362">
                  <c:v>40188.695833334234</c:v>
                </c:pt>
                <c:pt idx="4363">
                  <c:v>40188.69652777868</c:v>
                </c:pt>
                <c:pt idx="4364">
                  <c:v>40188.697222223127</c:v>
                </c:pt>
                <c:pt idx="4365">
                  <c:v>40188.697916667574</c:v>
                </c:pt>
                <c:pt idx="4366">
                  <c:v>40188.69861111202</c:v>
                </c:pt>
                <c:pt idx="4367">
                  <c:v>40188.699305556467</c:v>
                </c:pt>
                <c:pt idx="4368">
                  <c:v>40188.700000000914</c:v>
                </c:pt>
                <c:pt idx="4369">
                  <c:v>40188.700694445361</c:v>
                </c:pt>
                <c:pt idx="4370">
                  <c:v>40188.701388889807</c:v>
                </c:pt>
                <c:pt idx="4371">
                  <c:v>40188.702083334254</c:v>
                </c:pt>
                <c:pt idx="4372">
                  <c:v>40188.702777778701</c:v>
                </c:pt>
                <c:pt idx="4373">
                  <c:v>40188.703472223147</c:v>
                </c:pt>
                <c:pt idx="4374">
                  <c:v>40188.704166667594</c:v>
                </c:pt>
                <c:pt idx="4375">
                  <c:v>40188.704861112041</c:v>
                </c:pt>
                <c:pt idx="4376">
                  <c:v>40188.705555556488</c:v>
                </c:pt>
                <c:pt idx="4377">
                  <c:v>40188.706250000934</c:v>
                </c:pt>
                <c:pt idx="4378">
                  <c:v>40188.706944445381</c:v>
                </c:pt>
                <c:pt idx="4379">
                  <c:v>40188.707638889828</c:v>
                </c:pt>
                <c:pt idx="4380">
                  <c:v>40188.708333334274</c:v>
                </c:pt>
                <c:pt idx="4381">
                  <c:v>40188.709027778721</c:v>
                </c:pt>
                <c:pt idx="4382">
                  <c:v>40188.709722223168</c:v>
                </c:pt>
                <c:pt idx="4383">
                  <c:v>40188.710416667614</c:v>
                </c:pt>
                <c:pt idx="4384">
                  <c:v>40188.711111112061</c:v>
                </c:pt>
                <c:pt idx="4385">
                  <c:v>40188.711805556508</c:v>
                </c:pt>
                <c:pt idx="4386">
                  <c:v>40188.712500000955</c:v>
                </c:pt>
                <c:pt idx="4387">
                  <c:v>40188.713194445401</c:v>
                </c:pt>
                <c:pt idx="4388">
                  <c:v>40188.713888889848</c:v>
                </c:pt>
                <c:pt idx="4389">
                  <c:v>40188.714583334295</c:v>
                </c:pt>
                <c:pt idx="4390">
                  <c:v>40188.715277778741</c:v>
                </c:pt>
                <c:pt idx="4391">
                  <c:v>40188.715972223188</c:v>
                </c:pt>
                <c:pt idx="4392">
                  <c:v>40188.716666667635</c:v>
                </c:pt>
                <c:pt idx="4393">
                  <c:v>40188.717361112082</c:v>
                </c:pt>
                <c:pt idx="4394">
                  <c:v>40188.718055556528</c:v>
                </c:pt>
                <c:pt idx="4395">
                  <c:v>40188.718750000975</c:v>
                </c:pt>
                <c:pt idx="4396">
                  <c:v>40188.719444445422</c:v>
                </c:pt>
                <c:pt idx="4397">
                  <c:v>40188.720138889868</c:v>
                </c:pt>
                <c:pt idx="4398">
                  <c:v>40188.720833334315</c:v>
                </c:pt>
                <c:pt idx="4399">
                  <c:v>40188.721527778762</c:v>
                </c:pt>
                <c:pt idx="4400">
                  <c:v>40188.722222223209</c:v>
                </c:pt>
                <c:pt idx="4401">
                  <c:v>40188.722916667655</c:v>
                </c:pt>
                <c:pt idx="4402">
                  <c:v>40188.723611112102</c:v>
                </c:pt>
                <c:pt idx="4403">
                  <c:v>40188.724305556549</c:v>
                </c:pt>
                <c:pt idx="4404">
                  <c:v>40188.725000000995</c:v>
                </c:pt>
                <c:pt idx="4405">
                  <c:v>40188.725694445442</c:v>
                </c:pt>
                <c:pt idx="4406">
                  <c:v>40188.726388889889</c:v>
                </c:pt>
                <c:pt idx="4407">
                  <c:v>40188.727083334335</c:v>
                </c:pt>
                <c:pt idx="4408">
                  <c:v>40188.727777778782</c:v>
                </c:pt>
                <c:pt idx="4409">
                  <c:v>40188.728472223229</c:v>
                </c:pt>
                <c:pt idx="4410">
                  <c:v>40188.729166667676</c:v>
                </c:pt>
                <c:pt idx="4411">
                  <c:v>40188.729861112122</c:v>
                </c:pt>
                <c:pt idx="4412">
                  <c:v>40188.730555556569</c:v>
                </c:pt>
                <c:pt idx="4413">
                  <c:v>40188.731250001016</c:v>
                </c:pt>
                <c:pt idx="4414">
                  <c:v>40188.731944445462</c:v>
                </c:pt>
                <c:pt idx="4415">
                  <c:v>40188.732638889909</c:v>
                </c:pt>
                <c:pt idx="4416">
                  <c:v>40188.733333334356</c:v>
                </c:pt>
                <c:pt idx="4417">
                  <c:v>40188.734027778803</c:v>
                </c:pt>
                <c:pt idx="4418">
                  <c:v>40188.734722223249</c:v>
                </c:pt>
                <c:pt idx="4419">
                  <c:v>40188.735416667696</c:v>
                </c:pt>
                <c:pt idx="4420">
                  <c:v>40188.736111112143</c:v>
                </c:pt>
                <c:pt idx="4421">
                  <c:v>40188.736805556589</c:v>
                </c:pt>
                <c:pt idx="4422">
                  <c:v>40188.737500001036</c:v>
                </c:pt>
                <c:pt idx="4423">
                  <c:v>40188.738194445483</c:v>
                </c:pt>
                <c:pt idx="4424">
                  <c:v>40188.73888888993</c:v>
                </c:pt>
                <c:pt idx="4425">
                  <c:v>40188.739583334376</c:v>
                </c:pt>
                <c:pt idx="4426">
                  <c:v>40188.740277778823</c:v>
                </c:pt>
                <c:pt idx="4427">
                  <c:v>40188.74097222327</c:v>
                </c:pt>
                <c:pt idx="4428">
                  <c:v>40188.741666667716</c:v>
                </c:pt>
                <c:pt idx="4429">
                  <c:v>40188.742361112163</c:v>
                </c:pt>
                <c:pt idx="4430">
                  <c:v>40188.74305555661</c:v>
                </c:pt>
                <c:pt idx="4431">
                  <c:v>40188.743750001056</c:v>
                </c:pt>
                <c:pt idx="4432">
                  <c:v>40188.744444445503</c:v>
                </c:pt>
                <c:pt idx="4433">
                  <c:v>40188.74513888995</c:v>
                </c:pt>
                <c:pt idx="4434">
                  <c:v>40188.745833334397</c:v>
                </c:pt>
                <c:pt idx="4435">
                  <c:v>40188.746527778843</c:v>
                </c:pt>
                <c:pt idx="4436">
                  <c:v>40188.74722222329</c:v>
                </c:pt>
                <c:pt idx="4437">
                  <c:v>40188.747916667737</c:v>
                </c:pt>
                <c:pt idx="4438">
                  <c:v>40188.748611112183</c:v>
                </c:pt>
                <c:pt idx="4439">
                  <c:v>40188.74930555663</c:v>
                </c:pt>
                <c:pt idx="4440">
                  <c:v>40188.750000001077</c:v>
                </c:pt>
                <c:pt idx="4441">
                  <c:v>40188.750694445524</c:v>
                </c:pt>
                <c:pt idx="4442">
                  <c:v>40188.75138888997</c:v>
                </c:pt>
                <c:pt idx="4443">
                  <c:v>40188.752083334417</c:v>
                </c:pt>
                <c:pt idx="4444">
                  <c:v>40188.752777778864</c:v>
                </c:pt>
                <c:pt idx="4445">
                  <c:v>40188.75347222331</c:v>
                </c:pt>
                <c:pt idx="4446">
                  <c:v>40188.754166667757</c:v>
                </c:pt>
                <c:pt idx="4447">
                  <c:v>40188.754861112204</c:v>
                </c:pt>
                <c:pt idx="4448">
                  <c:v>40188.755555556651</c:v>
                </c:pt>
                <c:pt idx="4449">
                  <c:v>40188.756250001097</c:v>
                </c:pt>
                <c:pt idx="4450">
                  <c:v>40188.756944445544</c:v>
                </c:pt>
                <c:pt idx="4451">
                  <c:v>40188.757638889991</c:v>
                </c:pt>
                <c:pt idx="4452">
                  <c:v>40188.758333334437</c:v>
                </c:pt>
                <c:pt idx="4453">
                  <c:v>40188.759027778884</c:v>
                </c:pt>
                <c:pt idx="4454">
                  <c:v>40188.759722223331</c:v>
                </c:pt>
                <c:pt idx="4455">
                  <c:v>40188.760416667777</c:v>
                </c:pt>
                <c:pt idx="4456">
                  <c:v>40188.761111112224</c:v>
                </c:pt>
                <c:pt idx="4457">
                  <c:v>40188.761805556671</c:v>
                </c:pt>
                <c:pt idx="4458">
                  <c:v>40188.762500001118</c:v>
                </c:pt>
                <c:pt idx="4459">
                  <c:v>40188.763194445564</c:v>
                </c:pt>
                <c:pt idx="4460">
                  <c:v>40188.763888890011</c:v>
                </c:pt>
                <c:pt idx="4461">
                  <c:v>40188.764583334458</c:v>
                </c:pt>
                <c:pt idx="4462">
                  <c:v>40188.765277778904</c:v>
                </c:pt>
                <c:pt idx="4463">
                  <c:v>40188.765972223351</c:v>
                </c:pt>
                <c:pt idx="4464">
                  <c:v>40188.766666667798</c:v>
                </c:pt>
                <c:pt idx="4465">
                  <c:v>40188.767361112245</c:v>
                </c:pt>
                <c:pt idx="4466">
                  <c:v>40188.768055556691</c:v>
                </c:pt>
                <c:pt idx="4467">
                  <c:v>40188.768750001138</c:v>
                </c:pt>
                <c:pt idx="4468">
                  <c:v>40188.769444445585</c:v>
                </c:pt>
                <c:pt idx="4469">
                  <c:v>40188.770138890031</c:v>
                </c:pt>
                <c:pt idx="4470">
                  <c:v>40188.770833334478</c:v>
                </c:pt>
                <c:pt idx="4471">
                  <c:v>40188.771527778925</c:v>
                </c:pt>
                <c:pt idx="4472">
                  <c:v>40188.772222223372</c:v>
                </c:pt>
                <c:pt idx="4473">
                  <c:v>40188.772916667818</c:v>
                </c:pt>
                <c:pt idx="4474">
                  <c:v>40188.773611112265</c:v>
                </c:pt>
                <c:pt idx="4475">
                  <c:v>40188.774305556712</c:v>
                </c:pt>
                <c:pt idx="4476">
                  <c:v>40188.775000001158</c:v>
                </c:pt>
                <c:pt idx="4477">
                  <c:v>40188.775694445605</c:v>
                </c:pt>
                <c:pt idx="4478">
                  <c:v>40188.776388890052</c:v>
                </c:pt>
                <c:pt idx="4479">
                  <c:v>40188.777083334498</c:v>
                </c:pt>
                <c:pt idx="4480">
                  <c:v>40188.777777778945</c:v>
                </c:pt>
                <c:pt idx="4481">
                  <c:v>40188.778472223392</c:v>
                </c:pt>
                <c:pt idx="4482">
                  <c:v>40188.779166667839</c:v>
                </c:pt>
                <c:pt idx="4483">
                  <c:v>40188.779861112285</c:v>
                </c:pt>
                <c:pt idx="4484">
                  <c:v>40188.780555556732</c:v>
                </c:pt>
                <c:pt idx="4485">
                  <c:v>40188.781250001179</c:v>
                </c:pt>
                <c:pt idx="4486">
                  <c:v>40188.781944445625</c:v>
                </c:pt>
                <c:pt idx="4487">
                  <c:v>40188.782638890072</c:v>
                </c:pt>
                <c:pt idx="4488">
                  <c:v>40188.783333334519</c:v>
                </c:pt>
                <c:pt idx="4489">
                  <c:v>40188.784027778966</c:v>
                </c:pt>
                <c:pt idx="4490">
                  <c:v>40188.784722223412</c:v>
                </c:pt>
                <c:pt idx="4491">
                  <c:v>40188.785416667859</c:v>
                </c:pt>
                <c:pt idx="4492">
                  <c:v>40188.786111112306</c:v>
                </c:pt>
                <c:pt idx="4493">
                  <c:v>40188.786805556752</c:v>
                </c:pt>
                <c:pt idx="4494">
                  <c:v>40188.787500001199</c:v>
                </c:pt>
                <c:pt idx="4495">
                  <c:v>40188.788194445646</c:v>
                </c:pt>
                <c:pt idx="4496">
                  <c:v>40188.788888890092</c:v>
                </c:pt>
                <c:pt idx="4497">
                  <c:v>40188.789583334539</c:v>
                </c:pt>
                <c:pt idx="4498">
                  <c:v>40188.790277778986</c:v>
                </c:pt>
                <c:pt idx="4499">
                  <c:v>40188.790972223433</c:v>
                </c:pt>
                <c:pt idx="4500">
                  <c:v>40188.791666667879</c:v>
                </c:pt>
                <c:pt idx="4501">
                  <c:v>40188.792361112326</c:v>
                </c:pt>
                <c:pt idx="4502">
                  <c:v>40188.793055556773</c:v>
                </c:pt>
                <c:pt idx="4503">
                  <c:v>40188.793750001219</c:v>
                </c:pt>
                <c:pt idx="4504">
                  <c:v>40188.794444445666</c:v>
                </c:pt>
                <c:pt idx="4505">
                  <c:v>40188.795138890113</c:v>
                </c:pt>
                <c:pt idx="4506">
                  <c:v>40188.79583333456</c:v>
                </c:pt>
                <c:pt idx="4507">
                  <c:v>40188.796527779006</c:v>
                </c:pt>
                <c:pt idx="4508">
                  <c:v>40188.797222223453</c:v>
                </c:pt>
                <c:pt idx="4509">
                  <c:v>40188.7979166679</c:v>
                </c:pt>
                <c:pt idx="4510">
                  <c:v>40188.798611112346</c:v>
                </c:pt>
                <c:pt idx="4511">
                  <c:v>40188.799305556793</c:v>
                </c:pt>
                <c:pt idx="4512">
                  <c:v>40188.80000000124</c:v>
                </c:pt>
                <c:pt idx="4513">
                  <c:v>40188.800694445687</c:v>
                </c:pt>
                <c:pt idx="4514">
                  <c:v>40188.801388890133</c:v>
                </c:pt>
                <c:pt idx="4515">
                  <c:v>40188.80208333458</c:v>
                </c:pt>
                <c:pt idx="4516">
                  <c:v>40188.802777779027</c:v>
                </c:pt>
                <c:pt idx="4517">
                  <c:v>40188.803472223473</c:v>
                </c:pt>
                <c:pt idx="4518">
                  <c:v>40188.80416666792</c:v>
                </c:pt>
                <c:pt idx="4519">
                  <c:v>40188.804861112367</c:v>
                </c:pt>
                <c:pt idx="4520">
                  <c:v>40188.805555556813</c:v>
                </c:pt>
                <c:pt idx="4521">
                  <c:v>40188.80625000126</c:v>
                </c:pt>
                <c:pt idx="4522">
                  <c:v>40188.806944445707</c:v>
                </c:pt>
                <c:pt idx="4523">
                  <c:v>40188.807638890154</c:v>
                </c:pt>
                <c:pt idx="4524">
                  <c:v>40188.8083333346</c:v>
                </c:pt>
                <c:pt idx="4525">
                  <c:v>40188.809027779047</c:v>
                </c:pt>
                <c:pt idx="4526">
                  <c:v>40188.809722223494</c:v>
                </c:pt>
                <c:pt idx="4527">
                  <c:v>40188.81041666794</c:v>
                </c:pt>
                <c:pt idx="4528">
                  <c:v>40188.811111112387</c:v>
                </c:pt>
                <c:pt idx="4529">
                  <c:v>40188.811805556834</c:v>
                </c:pt>
                <c:pt idx="4530">
                  <c:v>40188.812500001281</c:v>
                </c:pt>
                <c:pt idx="4531">
                  <c:v>40188.813194445727</c:v>
                </c:pt>
                <c:pt idx="4532">
                  <c:v>40188.813888890174</c:v>
                </c:pt>
                <c:pt idx="4533">
                  <c:v>40188.814583334621</c:v>
                </c:pt>
                <c:pt idx="4534">
                  <c:v>40188.815277779067</c:v>
                </c:pt>
                <c:pt idx="4535">
                  <c:v>40188.815972223514</c:v>
                </c:pt>
                <c:pt idx="4536">
                  <c:v>40188.816666667961</c:v>
                </c:pt>
                <c:pt idx="4537">
                  <c:v>40188.817361112408</c:v>
                </c:pt>
                <c:pt idx="4538">
                  <c:v>40188.818055556854</c:v>
                </c:pt>
                <c:pt idx="4539">
                  <c:v>40188.818750001301</c:v>
                </c:pt>
                <c:pt idx="4540">
                  <c:v>40188.819444445748</c:v>
                </c:pt>
                <c:pt idx="4541">
                  <c:v>40188.820138890194</c:v>
                </c:pt>
                <c:pt idx="4542">
                  <c:v>40188.820833334641</c:v>
                </c:pt>
                <c:pt idx="4543">
                  <c:v>40188.821527779088</c:v>
                </c:pt>
                <c:pt idx="4544">
                  <c:v>40188.822222223534</c:v>
                </c:pt>
                <c:pt idx="4545">
                  <c:v>40188.822916667981</c:v>
                </c:pt>
                <c:pt idx="4546">
                  <c:v>40188.823611112428</c:v>
                </c:pt>
                <c:pt idx="4547">
                  <c:v>40188.824305556875</c:v>
                </c:pt>
                <c:pt idx="4548">
                  <c:v>40188.825000001321</c:v>
                </c:pt>
                <c:pt idx="4549">
                  <c:v>40188.825694445768</c:v>
                </c:pt>
                <c:pt idx="4550">
                  <c:v>40188.826388890215</c:v>
                </c:pt>
                <c:pt idx="4551">
                  <c:v>40188.827083334661</c:v>
                </c:pt>
                <c:pt idx="4552">
                  <c:v>40188.827777779108</c:v>
                </c:pt>
                <c:pt idx="4553">
                  <c:v>40188.828472223555</c:v>
                </c:pt>
                <c:pt idx="4554">
                  <c:v>40188.829166668002</c:v>
                </c:pt>
                <c:pt idx="4555">
                  <c:v>40188.829861112448</c:v>
                </c:pt>
                <c:pt idx="4556">
                  <c:v>40188.830555556895</c:v>
                </c:pt>
                <c:pt idx="4557">
                  <c:v>40188.831250001342</c:v>
                </c:pt>
                <c:pt idx="4558">
                  <c:v>40188.831944445788</c:v>
                </c:pt>
                <c:pt idx="4559">
                  <c:v>40188.832638890235</c:v>
                </c:pt>
                <c:pt idx="4560">
                  <c:v>40188.833333334682</c:v>
                </c:pt>
                <c:pt idx="4561">
                  <c:v>40188.834027779129</c:v>
                </c:pt>
                <c:pt idx="4562">
                  <c:v>40188.834722223575</c:v>
                </c:pt>
                <c:pt idx="4563">
                  <c:v>40188.835416668022</c:v>
                </c:pt>
                <c:pt idx="4564">
                  <c:v>40188.836111112469</c:v>
                </c:pt>
                <c:pt idx="4565">
                  <c:v>40188.836805556915</c:v>
                </c:pt>
                <c:pt idx="4566">
                  <c:v>40188.837500001362</c:v>
                </c:pt>
                <c:pt idx="4567">
                  <c:v>40188.838194445809</c:v>
                </c:pt>
                <c:pt idx="4568">
                  <c:v>40188.838888890255</c:v>
                </c:pt>
                <c:pt idx="4569">
                  <c:v>40188.839583334702</c:v>
                </c:pt>
                <c:pt idx="4570">
                  <c:v>40188.840277779149</c:v>
                </c:pt>
                <c:pt idx="4571">
                  <c:v>40188.840972223596</c:v>
                </c:pt>
                <c:pt idx="4572">
                  <c:v>40188.841666668042</c:v>
                </c:pt>
                <c:pt idx="4573">
                  <c:v>40188.842361112489</c:v>
                </c:pt>
                <c:pt idx="4574">
                  <c:v>40188.843055556936</c:v>
                </c:pt>
                <c:pt idx="4575">
                  <c:v>40188.843750001382</c:v>
                </c:pt>
                <c:pt idx="4576">
                  <c:v>40188.844444445829</c:v>
                </c:pt>
                <c:pt idx="4577">
                  <c:v>40188.845138890276</c:v>
                </c:pt>
                <c:pt idx="4578">
                  <c:v>40188.845833334723</c:v>
                </c:pt>
                <c:pt idx="4579">
                  <c:v>40188.846527779169</c:v>
                </c:pt>
                <c:pt idx="4580">
                  <c:v>40188.847222223616</c:v>
                </c:pt>
                <c:pt idx="4581">
                  <c:v>40188.847916668063</c:v>
                </c:pt>
                <c:pt idx="4582">
                  <c:v>40188.848611112509</c:v>
                </c:pt>
                <c:pt idx="4583">
                  <c:v>40188.849305556956</c:v>
                </c:pt>
                <c:pt idx="4584">
                  <c:v>40188.850000001403</c:v>
                </c:pt>
                <c:pt idx="4585">
                  <c:v>40188.85069444585</c:v>
                </c:pt>
                <c:pt idx="4586">
                  <c:v>40188.851388890296</c:v>
                </c:pt>
                <c:pt idx="4587">
                  <c:v>40188.852083334743</c:v>
                </c:pt>
                <c:pt idx="4588">
                  <c:v>40188.85277777919</c:v>
                </c:pt>
                <c:pt idx="4589">
                  <c:v>40188.853472223636</c:v>
                </c:pt>
                <c:pt idx="4590">
                  <c:v>40188.854166668083</c:v>
                </c:pt>
                <c:pt idx="4591">
                  <c:v>40188.85486111253</c:v>
                </c:pt>
                <c:pt idx="4592">
                  <c:v>40188.855555556976</c:v>
                </c:pt>
                <c:pt idx="4593">
                  <c:v>40188.856250001423</c:v>
                </c:pt>
                <c:pt idx="4594">
                  <c:v>40188.85694444587</c:v>
                </c:pt>
                <c:pt idx="4595">
                  <c:v>40188.857638890317</c:v>
                </c:pt>
                <c:pt idx="4596">
                  <c:v>40188.858333334763</c:v>
                </c:pt>
                <c:pt idx="4597">
                  <c:v>40188.85902777921</c:v>
                </c:pt>
                <c:pt idx="4598">
                  <c:v>40188.859722223657</c:v>
                </c:pt>
                <c:pt idx="4599">
                  <c:v>40188.860416668103</c:v>
                </c:pt>
                <c:pt idx="4600">
                  <c:v>40188.86111111255</c:v>
                </c:pt>
                <c:pt idx="4601">
                  <c:v>40188.861805556997</c:v>
                </c:pt>
                <c:pt idx="4602">
                  <c:v>40188.862500001444</c:v>
                </c:pt>
                <c:pt idx="4603">
                  <c:v>40188.86319444589</c:v>
                </c:pt>
                <c:pt idx="4604">
                  <c:v>40188.863888890337</c:v>
                </c:pt>
                <c:pt idx="4605">
                  <c:v>40188.864583334784</c:v>
                </c:pt>
                <c:pt idx="4606">
                  <c:v>40188.86527777923</c:v>
                </c:pt>
                <c:pt idx="4607">
                  <c:v>40188.865972223677</c:v>
                </c:pt>
                <c:pt idx="4608">
                  <c:v>40188.866666668124</c:v>
                </c:pt>
                <c:pt idx="4609">
                  <c:v>40188.867361112571</c:v>
                </c:pt>
                <c:pt idx="4610">
                  <c:v>40188.868055557017</c:v>
                </c:pt>
                <c:pt idx="4611">
                  <c:v>40188.868750001464</c:v>
                </c:pt>
                <c:pt idx="4612">
                  <c:v>40188.869444445911</c:v>
                </c:pt>
                <c:pt idx="4613">
                  <c:v>40188.870138890357</c:v>
                </c:pt>
                <c:pt idx="4614">
                  <c:v>40188.870833334804</c:v>
                </c:pt>
                <c:pt idx="4615">
                  <c:v>40188.871527779251</c:v>
                </c:pt>
                <c:pt idx="4616">
                  <c:v>40188.872222223697</c:v>
                </c:pt>
                <c:pt idx="4617">
                  <c:v>40188.872916668144</c:v>
                </c:pt>
                <c:pt idx="4618">
                  <c:v>40188.873611112591</c:v>
                </c:pt>
                <c:pt idx="4619">
                  <c:v>40188.874305557038</c:v>
                </c:pt>
                <c:pt idx="4620">
                  <c:v>40188.875000001484</c:v>
                </c:pt>
                <c:pt idx="4621">
                  <c:v>40188.875694445931</c:v>
                </c:pt>
                <c:pt idx="4622">
                  <c:v>40188.876388890378</c:v>
                </c:pt>
                <c:pt idx="4623">
                  <c:v>40188.877083334824</c:v>
                </c:pt>
                <c:pt idx="4624">
                  <c:v>40188.877777779271</c:v>
                </c:pt>
                <c:pt idx="4625">
                  <c:v>40188.878472223718</c:v>
                </c:pt>
                <c:pt idx="4626">
                  <c:v>40188.879166668165</c:v>
                </c:pt>
                <c:pt idx="4627">
                  <c:v>40188.879861112611</c:v>
                </c:pt>
                <c:pt idx="4628">
                  <c:v>40188.880555557058</c:v>
                </c:pt>
                <c:pt idx="4629">
                  <c:v>40188.881250001505</c:v>
                </c:pt>
                <c:pt idx="4630">
                  <c:v>40188.881944445951</c:v>
                </c:pt>
                <c:pt idx="4631">
                  <c:v>40188.882638890398</c:v>
                </c:pt>
                <c:pt idx="4632">
                  <c:v>40188.883333334845</c:v>
                </c:pt>
                <c:pt idx="4633">
                  <c:v>40188.884027779292</c:v>
                </c:pt>
                <c:pt idx="4634">
                  <c:v>40188.884722223738</c:v>
                </c:pt>
                <c:pt idx="4635">
                  <c:v>40188.885416668185</c:v>
                </c:pt>
                <c:pt idx="4636">
                  <c:v>40188.886111112632</c:v>
                </c:pt>
                <c:pt idx="4637">
                  <c:v>40188.886805557078</c:v>
                </c:pt>
                <c:pt idx="4638">
                  <c:v>40188.887500001525</c:v>
                </c:pt>
                <c:pt idx="4639">
                  <c:v>40188.888194445972</c:v>
                </c:pt>
                <c:pt idx="4640">
                  <c:v>40188.888888890418</c:v>
                </c:pt>
                <c:pt idx="4641">
                  <c:v>40188.889583334865</c:v>
                </c:pt>
                <c:pt idx="4642">
                  <c:v>40188.890277779312</c:v>
                </c:pt>
                <c:pt idx="4643">
                  <c:v>40188.890972223759</c:v>
                </c:pt>
                <c:pt idx="4644">
                  <c:v>40188.891666668205</c:v>
                </c:pt>
                <c:pt idx="4645">
                  <c:v>40188.892361112652</c:v>
                </c:pt>
                <c:pt idx="4646">
                  <c:v>40188.893055557099</c:v>
                </c:pt>
                <c:pt idx="4647">
                  <c:v>40188.893750001545</c:v>
                </c:pt>
                <c:pt idx="4648">
                  <c:v>40188.894444445992</c:v>
                </c:pt>
                <c:pt idx="4649">
                  <c:v>40188.895138890439</c:v>
                </c:pt>
                <c:pt idx="4650">
                  <c:v>40188.895833334886</c:v>
                </c:pt>
                <c:pt idx="4651">
                  <c:v>40188.896527779332</c:v>
                </c:pt>
                <c:pt idx="4652">
                  <c:v>40188.897222223779</c:v>
                </c:pt>
                <c:pt idx="4653">
                  <c:v>40188.897916668226</c:v>
                </c:pt>
                <c:pt idx="4654">
                  <c:v>40188.898611112672</c:v>
                </c:pt>
                <c:pt idx="4655">
                  <c:v>40188.899305557119</c:v>
                </c:pt>
                <c:pt idx="4656">
                  <c:v>40188.900000001566</c:v>
                </c:pt>
                <c:pt idx="4657">
                  <c:v>40188.900694446012</c:v>
                </c:pt>
                <c:pt idx="4658">
                  <c:v>40188.901388890459</c:v>
                </c:pt>
                <c:pt idx="4659">
                  <c:v>40188.902083334906</c:v>
                </c:pt>
                <c:pt idx="4660">
                  <c:v>40188.902777779353</c:v>
                </c:pt>
                <c:pt idx="4661">
                  <c:v>40188.903472223799</c:v>
                </c:pt>
                <c:pt idx="4662">
                  <c:v>40188.904166668246</c:v>
                </c:pt>
                <c:pt idx="4663">
                  <c:v>40188.904861112693</c:v>
                </c:pt>
                <c:pt idx="4664">
                  <c:v>40188.905555557139</c:v>
                </c:pt>
                <c:pt idx="4665">
                  <c:v>40188.906250001586</c:v>
                </c:pt>
                <c:pt idx="4666">
                  <c:v>40188.906944446033</c:v>
                </c:pt>
                <c:pt idx="4667">
                  <c:v>40188.90763889048</c:v>
                </c:pt>
                <c:pt idx="4668">
                  <c:v>40188.908333334926</c:v>
                </c:pt>
                <c:pt idx="4669">
                  <c:v>40188.909027779373</c:v>
                </c:pt>
                <c:pt idx="4670">
                  <c:v>40188.90972222382</c:v>
                </c:pt>
                <c:pt idx="4671">
                  <c:v>40188.910416668266</c:v>
                </c:pt>
                <c:pt idx="4672">
                  <c:v>40188.911111112713</c:v>
                </c:pt>
                <c:pt idx="4673">
                  <c:v>40188.91180555716</c:v>
                </c:pt>
                <c:pt idx="4674">
                  <c:v>40188.912500001607</c:v>
                </c:pt>
                <c:pt idx="4675">
                  <c:v>40188.913194446053</c:v>
                </c:pt>
                <c:pt idx="4676">
                  <c:v>40188.9138888905</c:v>
                </c:pt>
                <c:pt idx="4677">
                  <c:v>40188.914583334947</c:v>
                </c:pt>
                <c:pt idx="4678">
                  <c:v>40188.915277779393</c:v>
                </c:pt>
                <c:pt idx="4679">
                  <c:v>40188.91597222384</c:v>
                </c:pt>
                <c:pt idx="4680">
                  <c:v>40188.916666666664</c:v>
                </c:pt>
                <c:pt idx="4681">
                  <c:v>40188.917361111111</c:v>
                </c:pt>
                <c:pt idx="4682">
                  <c:v>40188.918055555558</c:v>
                </c:pt>
                <c:pt idx="4683">
                  <c:v>40188.918750000004</c:v>
                </c:pt>
                <c:pt idx="4684">
                  <c:v>40188.919444444451</c:v>
                </c:pt>
                <c:pt idx="4685">
                  <c:v>40188.920138888898</c:v>
                </c:pt>
                <c:pt idx="4686">
                  <c:v>40188.920833333344</c:v>
                </c:pt>
                <c:pt idx="4687">
                  <c:v>40188.921527777791</c:v>
                </c:pt>
                <c:pt idx="4688">
                  <c:v>40188.922222222238</c:v>
                </c:pt>
                <c:pt idx="4689">
                  <c:v>40188.922916666685</c:v>
                </c:pt>
                <c:pt idx="4690">
                  <c:v>40188.923611111131</c:v>
                </c:pt>
                <c:pt idx="4691">
                  <c:v>40188.924305555578</c:v>
                </c:pt>
                <c:pt idx="4692">
                  <c:v>40188.925000000025</c:v>
                </c:pt>
                <c:pt idx="4693">
                  <c:v>40188.925694444471</c:v>
                </c:pt>
                <c:pt idx="4694">
                  <c:v>40188.926388888918</c:v>
                </c:pt>
                <c:pt idx="4695">
                  <c:v>40188.927083333365</c:v>
                </c:pt>
                <c:pt idx="4696">
                  <c:v>40188.927777777812</c:v>
                </c:pt>
                <c:pt idx="4697">
                  <c:v>40188.928472222258</c:v>
                </c:pt>
                <c:pt idx="4698">
                  <c:v>40188.929166666705</c:v>
                </c:pt>
                <c:pt idx="4699">
                  <c:v>40188.929861111152</c:v>
                </c:pt>
                <c:pt idx="4700">
                  <c:v>40188.930555555598</c:v>
                </c:pt>
                <c:pt idx="4701">
                  <c:v>40188.931250000045</c:v>
                </c:pt>
                <c:pt idx="4702">
                  <c:v>40188.931944444492</c:v>
                </c:pt>
                <c:pt idx="4703">
                  <c:v>40188.932638888939</c:v>
                </c:pt>
                <c:pt idx="4704">
                  <c:v>40188.933333333385</c:v>
                </c:pt>
                <c:pt idx="4705">
                  <c:v>40188.934027777832</c:v>
                </c:pt>
                <c:pt idx="4706">
                  <c:v>40188.934722222279</c:v>
                </c:pt>
                <c:pt idx="4707">
                  <c:v>40188.935416666725</c:v>
                </c:pt>
                <c:pt idx="4708">
                  <c:v>40188.936111111172</c:v>
                </c:pt>
                <c:pt idx="4709">
                  <c:v>40188.936805555619</c:v>
                </c:pt>
                <c:pt idx="4710">
                  <c:v>40188.937500000065</c:v>
                </c:pt>
                <c:pt idx="4711">
                  <c:v>40188.938194444512</c:v>
                </c:pt>
                <c:pt idx="4712">
                  <c:v>40188.938888888959</c:v>
                </c:pt>
                <c:pt idx="4713">
                  <c:v>40188.939583333406</c:v>
                </c:pt>
                <c:pt idx="4714">
                  <c:v>40188.940277777852</c:v>
                </c:pt>
                <c:pt idx="4715">
                  <c:v>40188.940972222299</c:v>
                </c:pt>
                <c:pt idx="4716">
                  <c:v>40188.941666666746</c:v>
                </c:pt>
                <c:pt idx="4717">
                  <c:v>40188.942361111192</c:v>
                </c:pt>
                <c:pt idx="4718">
                  <c:v>40188.943055555639</c:v>
                </c:pt>
                <c:pt idx="4719">
                  <c:v>40188.943750000086</c:v>
                </c:pt>
                <c:pt idx="4720">
                  <c:v>40188.944444444533</c:v>
                </c:pt>
                <c:pt idx="4721">
                  <c:v>40188.945138888979</c:v>
                </c:pt>
                <c:pt idx="4722">
                  <c:v>40188.945833333426</c:v>
                </c:pt>
                <c:pt idx="4723">
                  <c:v>40188.946527777873</c:v>
                </c:pt>
                <c:pt idx="4724">
                  <c:v>40188.947222222319</c:v>
                </c:pt>
                <c:pt idx="4725">
                  <c:v>40188.947916666766</c:v>
                </c:pt>
                <c:pt idx="4726">
                  <c:v>40188.948611111213</c:v>
                </c:pt>
                <c:pt idx="4727">
                  <c:v>40188.94930555566</c:v>
                </c:pt>
                <c:pt idx="4728">
                  <c:v>40188.950000000106</c:v>
                </c:pt>
                <c:pt idx="4729">
                  <c:v>40188.950694444553</c:v>
                </c:pt>
                <c:pt idx="4730">
                  <c:v>40188.951388889</c:v>
                </c:pt>
                <c:pt idx="4731">
                  <c:v>40188.952083333446</c:v>
                </c:pt>
                <c:pt idx="4732">
                  <c:v>40188.952777777893</c:v>
                </c:pt>
                <c:pt idx="4733">
                  <c:v>40188.95347222234</c:v>
                </c:pt>
                <c:pt idx="4734">
                  <c:v>40188.954166666786</c:v>
                </c:pt>
                <c:pt idx="4735">
                  <c:v>40188.954861111233</c:v>
                </c:pt>
                <c:pt idx="4736">
                  <c:v>40188.95555555568</c:v>
                </c:pt>
                <c:pt idx="4737">
                  <c:v>40188.956250000127</c:v>
                </c:pt>
                <c:pt idx="4738">
                  <c:v>40188.956944444573</c:v>
                </c:pt>
                <c:pt idx="4739">
                  <c:v>40188.95763888902</c:v>
                </c:pt>
                <c:pt idx="4740">
                  <c:v>40188.958333333467</c:v>
                </c:pt>
                <c:pt idx="4741">
                  <c:v>40188.959027777913</c:v>
                </c:pt>
                <c:pt idx="4742">
                  <c:v>40188.95972222236</c:v>
                </c:pt>
                <c:pt idx="4743">
                  <c:v>40188.960416666807</c:v>
                </c:pt>
                <c:pt idx="4744">
                  <c:v>40188.961111111254</c:v>
                </c:pt>
                <c:pt idx="4745">
                  <c:v>40188.9618055557</c:v>
                </c:pt>
                <c:pt idx="4746">
                  <c:v>40188.962500000147</c:v>
                </c:pt>
                <c:pt idx="4747">
                  <c:v>40188.963194444594</c:v>
                </c:pt>
                <c:pt idx="4748">
                  <c:v>40188.96388888904</c:v>
                </c:pt>
                <c:pt idx="4749">
                  <c:v>40188.964583333487</c:v>
                </c:pt>
                <c:pt idx="4750">
                  <c:v>40188.965277777934</c:v>
                </c:pt>
                <c:pt idx="4751">
                  <c:v>40188.965972222381</c:v>
                </c:pt>
                <c:pt idx="4752">
                  <c:v>40188.966666666827</c:v>
                </c:pt>
                <c:pt idx="4753">
                  <c:v>40188.967361111274</c:v>
                </c:pt>
                <c:pt idx="4754">
                  <c:v>40188.968055555721</c:v>
                </c:pt>
                <c:pt idx="4755">
                  <c:v>40188.968750000167</c:v>
                </c:pt>
                <c:pt idx="4756">
                  <c:v>40188.969444444614</c:v>
                </c:pt>
                <c:pt idx="4757">
                  <c:v>40188.970138889061</c:v>
                </c:pt>
                <c:pt idx="4758">
                  <c:v>40188.970833333507</c:v>
                </c:pt>
                <c:pt idx="4759">
                  <c:v>40188.971527777954</c:v>
                </c:pt>
                <c:pt idx="4760">
                  <c:v>40188.972222222401</c:v>
                </c:pt>
                <c:pt idx="4761">
                  <c:v>40188.972916666848</c:v>
                </c:pt>
                <c:pt idx="4762">
                  <c:v>40188.973611111294</c:v>
                </c:pt>
                <c:pt idx="4763">
                  <c:v>40188.974305555741</c:v>
                </c:pt>
                <c:pt idx="4764">
                  <c:v>40188.975000000188</c:v>
                </c:pt>
                <c:pt idx="4765">
                  <c:v>40188.975694444634</c:v>
                </c:pt>
                <c:pt idx="4766">
                  <c:v>40188.976388889081</c:v>
                </c:pt>
                <c:pt idx="4767">
                  <c:v>40188.977083333528</c:v>
                </c:pt>
                <c:pt idx="4768">
                  <c:v>40188.977777777975</c:v>
                </c:pt>
                <c:pt idx="4769">
                  <c:v>40188.978472222421</c:v>
                </c:pt>
                <c:pt idx="4770">
                  <c:v>40188.979166666868</c:v>
                </c:pt>
                <c:pt idx="4771">
                  <c:v>40188.979861111315</c:v>
                </c:pt>
                <c:pt idx="4772">
                  <c:v>40188.980555555761</c:v>
                </c:pt>
                <c:pt idx="4773">
                  <c:v>40188.981250000208</c:v>
                </c:pt>
                <c:pt idx="4774">
                  <c:v>40188.981944444655</c:v>
                </c:pt>
                <c:pt idx="4775">
                  <c:v>40188.982638889102</c:v>
                </c:pt>
                <c:pt idx="4776">
                  <c:v>40188.983333333548</c:v>
                </c:pt>
                <c:pt idx="4777">
                  <c:v>40188.984027777995</c:v>
                </c:pt>
                <c:pt idx="4778">
                  <c:v>40188.984722222442</c:v>
                </c:pt>
                <c:pt idx="4779">
                  <c:v>40188.985416666888</c:v>
                </c:pt>
                <c:pt idx="4780">
                  <c:v>40188.986111111335</c:v>
                </c:pt>
                <c:pt idx="4781">
                  <c:v>40188.986805555782</c:v>
                </c:pt>
                <c:pt idx="4782">
                  <c:v>40188.987500000228</c:v>
                </c:pt>
                <c:pt idx="4783">
                  <c:v>40188.988194444675</c:v>
                </c:pt>
                <c:pt idx="4784">
                  <c:v>40188.988888889122</c:v>
                </c:pt>
                <c:pt idx="4785">
                  <c:v>40188.989583333569</c:v>
                </c:pt>
                <c:pt idx="4786">
                  <c:v>40188.990277778015</c:v>
                </c:pt>
                <c:pt idx="4787">
                  <c:v>40188.990972222462</c:v>
                </c:pt>
                <c:pt idx="4788">
                  <c:v>40188.991666666909</c:v>
                </c:pt>
                <c:pt idx="4789">
                  <c:v>40188.992361111355</c:v>
                </c:pt>
                <c:pt idx="4790">
                  <c:v>40188.993055555802</c:v>
                </c:pt>
                <c:pt idx="4791">
                  <c:v>40188.993750000249</c:v>
                </c:pt>
                <c:pt idx="4792">
                  <c:v>40188.994444444696</c:v>
                </c:pt>
                <c:pt idx="4793">
                  <c:v>40188.995138889142</c:v>
                </c:pt>
                <c:pt idx="4794">
                  <c:v>40188.995833333589</c:v>
                </c:pt>
                <c:pt idx="4795">
                  <c:v>40188.996527778036</c:v>
                </c:pt>
                <c:pt idx="4796">
                  <c:v>40188.997222222482</c:v>
                </c:pt>
                <c:pt idx="4797">
                  <c:v>40188.997916666929</c:v>
                </c:pt>
                <c:pt idx="4798">
                  <c:v>40188.998611111376</c:v>
                </c:pt>
                <c:pt idx="4799">
                  <c:v>40188.999305555823</c:v>
                </c:pt>
                <c:pt idx="4800">
                  <c:v>40189.000000000269</c:v>
                </c:pt>
                <c:pt idx="4801">
                  <c:v>40189.000694444716</c:v>
                </c:pt>
                <c:pt idx="4802">
                  <c:v>40189.001388889163</c:v>
                </c:pt>
                <c:pt idx="4803">
                  <c:v>40189.002083333609</c:v>
                </c:pt>
                <c:pt idx="4804">
                  <c:v>40189.002777778056</c:v>
                </c:pt>
                <c:pt idx="4805">
                  <c:v>40189.003472222503</c:v>
                </c:pt>
                <c:pt idx="4806">
                  <c:v>40189.004166666949</c:v>
                </c:pt>
                <c:pt idx="4807">
                  <c:v>40189.004861111396</c:v>
                </c:pt>
                <c:pt idx="4808">
                  <c:v>40189.005555555843</c:v>
                </c:pt>
                <c:pt idx="4809">
                  <c:v>40189.00625000029</c:v>
                </c:pt>
                <c:pt idx="4810">
                  <c:v>40189.006944444736</c:v>
                </c:pt>
                <c:pt idx="4811">
                  <c:v>40189.007638889183</c:v>
                </c:pt>
                <c:pt idx="4812">
                  <c:v>40189.00833333363</c:v>
                </c:pt>
                <c:pt idx="4813">
                  <c:v>40189.009027778076</c:v>
                </c:pt>
                <c:pt idx="4814">
                  <c:v>40189.009722222523</c:v>
                </c:pt>
                <c:pt idx="4815">
                  <c:v>40189.01041666697</c:v>
                </c:pt>
                <c:pt idx="4816">
                  <c:v>40189.011111111417</c:v>
                </c:pt>
                <c:pt idx="4817">
                  <c:v>40189.011805555863</c:v>
                </c:pt>
                <c:pt idx="4818">
                  <c:v>40189.01250000031</c:v>
                </c:pt>
                <c:pt idx="4819">
                  <c:v>40189.013194444757</c:v>
                </c:pt>
                <c:pt idx="4820">
                  <c:v>40189.013888889203</c:v>
                </c:pt>
                <c:pt idx="4821">
                  <c:v>40189.01458333365</c:v>
                </c:pt>
                <c:pt idx="4822">
                  <c:v>40189.015277778097</c:v>
                </c:pt>
                <c:pt idx="4823">
                  <c:v>40189.015972222543</c:v>
                </c:pt>
                <c:pt idx="4824">
                  <c:v>40189.01666666699</c:v>
                </c:pt>
                <c:pt idx="4825">
                  <c:v>40189.017361111437</c:v>
                </c:pt>
                <c:pt idx="4826">
                  <c:v>40189.018055555884</c:v>
                </c:pt>
                <c:pt idx="4827">
                  <c:v>40189.01875000033</c:v>
                </c:pt>
                <c:pt idx="4828">
                  <c:v>40189.019444444777</c:v>
                </c:pt>
                <c:pt idx="4829">
                  <c:v>40189.020138889224</c:v>
                </c:pt>
                <c:pt idx="4830">
                  <c:v>40189.02083333367</c:v>
                </c:pt>
                <c:pt idx="4831">
                  <c:v>40189.021527778117</c:v>
                </c:pt>
                <c:pt idx="4832">
                  <c:v>40189.022222222564</c:v>
                </c:pt>
                <c:pt idx="4833">
                  <c:v>40189.022916667011</c:v>
                </c:pt>
                <c:pt idx="4834">
                  <c:v>40189.023611111457</c:v>
                </c:pt>
                <c:pt idx="4835">
                  <c:v>40189.024305555904</c:v>
                </c:pt>
                <c:pt idx="4836">
                  <c:v>40189.025000000351</c:v>
                </c:pt>
                <c:pt idx="4837">
                  <c:v>40189.025694444797</c:v>
                </c:pt>
                <c:pt idx="4838">
                  <c:v>40189.026388889244</c:v>
                </c:pt>
                <c:pt idx="4839">
                  <c:v>40189.027083333691</c:v>
                </c:pt>
                <c:pt idx="4840">
                  <c:v>40189.027777778138</c:v>
                </c:pt>
                <c:pt idx="4841">
                  <c:v>40189.028472222584</c:v>
                </c:pt>
                <c:pt idx="4842">
                  <c:v>40189.029166667031</c:v>
                </c:pt>
                <c:pt idx="4843">
                  <c:v>40189.029861111478</c:v>
                </c:pt>
                <c:pt idx="4844">
                  <c:v>40189.030555555924</c:v>
                </c:pt>
                <c:pt idx="4845">
                  <c:v>40189.031250000371</c:v>
                </c:pt>
                <c:pt idx="4846">
                  <c:v>40189.031944444818</c:v>
                </c:pt>
                <c:pt idx="4847">
                  <c:v>40189.032638889264</c:v>
                </c:pt>
                <c:pt idx="4848">
                  <c:v>40189.033333333711</c:v>
                </c:pt>
                <c:pt idx="4849">
                  <c:v>40189.034027778158</c:v>
                </c:pt>
                <c:pt idx="4850">
                  <c:v>40189.034722222605</c:v>
                </c:pt>
                <c:pt idx="4851">
                  <c:v>40189.035416667051</c:v>
                </c:pt>
                <c:pt idx="4852">
                  <c:v>40189.036111111498</c:v>
                </c:pt>
                <c:pt idx="4853">
                  <c:v>40189.036805555945</c:v>
                </c:pt>
                <c:pt idx="4854">
                  <c:v>40189.037500000391</c:v>
                </c:pt>
                <c:pt idx="4855">
                  <c:v>40189.038194444838</c:v>
                </c:pt>
                <c:pt idx="4856">
                  <c:v>40189.038888889285</c:v>
                </c:pt>
                <c:pt idx="4857">
                  <c:v>40189.039583333732</c:v>
                </c:pt>
                <c:pt idx="4858">
                  <c:v>40189.040277778178</c:v>
                </c:pt>
                <c:pt idx="4859">
                  <c:v>40189.040972222625</c:v>
                </c:pt>
                <c:pt idx="4860">
                  <c:v>40189.041666667072</c:v>
                </c:pt>
                <c:pt idx="4861">
                  <c:v>40189.042361111518</c:v>
                </c:pt>
                <c:pt idx="4862">
                  <c:v>40189.043055555965</c:v>
                </c:pt>
                <c:pt idx="4863">
                  <c:v>40189.043750000412</c:v>
                </c:pt>
                <c:pt idx="4864">
                  <c:v>40189.044444444859</c:v>
                </c:pt>
                <c:pt idx="4865">
                  <c:v>40189.045138889305</c:v>
                </c:pt>
                <c:pt idx="4866">
                  <c:v>40189.045833333752</c:v>
                </c:pt>
                <c:pt idx="4867">
                  <c:v>40189.046527778199</c:v>
                </c:pt>
                <c:pt idx="4868">
                  <c:v>40189.047222222645</c:v>
                </c:pt>
                <c:pt idx="4869">
                  <c:v>40189.047916667092</c:v>
                </c:pt>
                <c:pt idx="4870">
                  <c:v>40189.048611111539</c:v>
                </c:pt>
                <c:pt idx="4871">
                  <c:v>40189.049305555985</c:v>
                </c:pt>
                <c:pt idx="4872">
                  <c:v>40189.050000000432</c:v>
                </c:pt>
                <c:pt idx="4873">
                  <c:v>40189.050694444879</c:v>
                </c:pt>
                <c:pt idx="4874">
                  <c:v>40189.051388889326</c:v>
                </c:pt>
                <c:pt idx="4875">
                  <c:v>40189.052083333772</c:v>
                </c:pt>
                <c:pt idx="4876">
                  <c:v>40189.052777778219</c:v>
                </c:pt>
                <c:pt idx="4877">
                  <c:v>40189.053472222666</c:v>
                </c:pt>
                <c:pt idx="4878">
                  <c:v>40189.054166667112</c:v>
                </c:pt>
                <c:pt idx="4879">
                  <c:v>40189.054861111559</c:v>
                </c:pt>
                <c:pt idx="4880">
                  <c:v>40189.055555556006</c:v>
                </c:pt>
                <c:pt idx="4881">
                  <c:v>40189.056250000453</c:v>
                </c:pt>
                <c:pt idx="4882">
                  <c:v>40189.056944444899</c:v>
                </c:pt>
                <c:pt idx="4883">
                  <c:v>40189.057638889346</c:v>
                </c:pt>
                <c:pt idx="4884">
                  <c:v>40189.058333333793</c:v>
                </c:pt>
                <c:pt idx="4885">
                  <c:v>40189.059027778239</c:v>
                </c:pt>
                <c:pt idx="4886">
                  <c:v>40189.059722222686</c:v>
                </c:pt>
                <c:pt idx="4887">
                  <c:v>40189.060416667133</c:v>
                </c:pt>
                <c:pt idx="4888">
                  <c:v>40189.06111111158</c:v>
                </c:pt>
                <c:pt idx="4889">
                  <c:v>40189.061805556026</c:v>
                </c:pt>
                <c:pt idx="4890">
                  <c:v>40189.062500000473</c:v>
                </c:pt>
                <c:pt idx="4891">
                  <c:v>40189.06319444492</c:v>
                </c:pt>
                <c:pt idx="4892">
                  <c:v>40189.063888889366</c:v>
                </c:pt>
                <c:pt idx="4893">
                  <c:v>40189.064583333813</c:v>
                </c:pt>
                <c:pt idx="4894">
                  <c:v>40189.06527777826</c:v>
                </c:pt>
                <c:pt idx="4895">
                  <c:v>40189.065972222706</c:v>
                </c:pt>
                <c:pt idx="4896">
                  <c:v>40189.066666667153</c:v>
                </c:pt>
                <c:pt idx="4897">
                  <c:v>40189.0673611116</c:v>
                </c:pt>
                <c:pt idx="4898">
                  <c:v>40189.068055556047</c:v>
                </c:pt>
                <c:pt idx="4899">
                  <c:v>40189.068750000493</c:v>
                </c:pt>
                <c:pt idx="4900">
                  <c:v>40189.06944444494</c:v>
                </c:pt>
                <c:pt idx="4901">
                  <c:v>40189.070138889387</c:v>
                </c:pt>
                <c:pt idx="4902">
                  <c:v>40189.070833333833</c:v>
                </c:pt>
                <c:pt idx="4903">
                  <c:v>40189.07152777828</c:v>
                </c:pt>
                <c:pt idx="4904">
                  <c:v>40189.072222222727</c:v>
                </c:pt>
                <c:pt idx="4905">
                  <c:v>40189.072916667174</c:v>
                </c:pt>
                <c:pt idx="4906">
                  <c:v>40189.07361111162</c:v>
                </c:pt>
                <c:pt idx="4907">
                  <c:v>40189.074305556067</c:v>
                </c:pt>
                <c:pt idx="4908">
                  <c:v>40189.075000000514</c:v>
                </c:pt>
                <c:pt idx="4909">
                  <c:v>40189.07569444496</c:v>
                </c:pt>
                <c:pt idx="4910">
                  <c:v>40189.076388889407</c:v>
                </c:pt>
                <c:pt idx="4911">
                  <c:v>40189.077083333854</c:v>
                </c:pt>
                <c:pt idx="4912">
                  <c:v>40189.077777778301</c:v>
                </c:pt>
                <c:pt idx="4913">
                  <c:v>40189.078472222747</c:v>
                </c:pt>
                <c:pt idx="4914">
                  <c:v>40189.079166667194</c:v>
                </c:pt>
                <c:pt idx="4915">
                  <c:v>40189.079861111641</c:v>
                </c:pt>
                <c:pt idx="4916">
                  <c:v>40189.080555556087</c:v>
                </c:pt>
                <c:pt idx="4917">
                  <c:v>40189.081250000534</c:v>
                </c:pt>
                <c:pt idx="4918">
                  <c:v>40189.081944444981</c:v>
                </c:pt>
                <c:pt idx="4919">
                  <c:v>40189.082638889427</c:v>
                </c:pt>
                <c:pt idx="4920">
                  <c:v>40189.083333333874</c:v>
                </c:pt>
                <c:pt idx="4921">
                  <c:v>40189.084027778321</c:v>
                </c:pt>
                <c:pt idx="4922">
                  <c:v>40189.084722222768</c:v>
                </c:pt>
                <c:pt idx="4923">
                  <c:v>40189.085416667214</c:v>
                </c:pt>
                <c:pt idx="4924">
                  <c:v>40189.086111111661</c:v>
                </c:pt>
                <c:pt idx="4925">
                  <c:v>40189.086805556108</c:v>
                </c:pt>
                <c:pt idx="4926">
                  <c:v>40189.087500000554</c:v>
                </c:pt>
                <c:pt idx="4927">
                  <c:v>40189.088194445001</c:v>
                </c:pt>
                <c:pt idx="4928">
                  <c:v>40189.088888889448</c:v>
                </c:pt>
                <c:pt idx="4929">
                  <c:v>40189.089583333895</c:v>
                </c:pt>
                <c:pt idx="4930">
                  <c:v>40189.090277778341</c:v>
                </c:pt>
                <c:pt idx="4931">
                  <c:v>40189.090972222788</c:v>
                </c:pt>
                <c:pt idx="4932">
                  <c:v>40189.091666667235</c:v>
                </c:pt>
                <c:pt idx="4933">
                  <c:v>40189.092361111681</c:v>
                </c:pt>
                <c:pt idx="4934">
                  <c:v>40189.093055556128</c:v>
                </c:pt>
                <c:pt idx="4935">
                  <c:v>40189.093750000575</c:v>
                </c:pt>
                <c:pt idx="4936">
                  <c:v>40189.094444445022</c:v>
                </c:pt>
                <c:pt idx="4937">
                  <c:v>40189.095138889468</c:v>
                </c:pt>
                <c:pt idx="4938">
                  <c:v>40189.095833333915</c:v>
                </c:pt>
                <c:pt idx="4939">
                  <c:v>40189.096527778362</c:v>
                </c:pt>
                <c:pt idx="4940">
                  <c:v>40189.097222222808</c:v>
                </c:pt>
                <c:pt idx="4941">
                  <c:v>40189.097916667255</c:v>
                </c:pt>
                <c:pt idx="4942">
                  <c:v>40189.098611111702</c:v>
                </c:pt>
                <c:pt idx="4943">
                  <c:v>40189.099305556148</c:v>
                </c:pt>
                <c:pt idx="4944">
                  <c:v>40189.100000000595</c:v>
                </c:pt>
                <c:pt idx="4945">
                  <c:v>40189.100694445042</c:v>
                </c:pt>
                <c:pt idx="4946">
                  <c:v>40189.101388889489</c:v>
                </c:pt>
                <c:pt idx="4947">
                  <c:v>40189.102083333935</c:v>
                </c:pt>
                <c:pt idx="4948">
                  <c:v>40189.102777778382</c:v>
                </c:pt>
                <c:pt idx="4949">
                  <c:v>40189.103472222829</c:v>
                </c:pt>
                <c:pt idx="4950">
                  <c:v>40189.104166667275</c:v>
                </c:pt>
                <c:pt idx="4951">
                  <c:v>40189.104861111722</c:v>
                </c:pt>
                <c:pt idx="4952">
                  <c:v>40189.105555556169</c:v>
                </c:pt>
                <c:pt idx="4953">
                  <c:v>40189.106250000616</c:v>
                </c:pt>
                <c:pt idx="4954">
                  <c:v>40189.106944445062</c:v>
                </c:pt>
                <c:pt idx="4955">
                  <c:v>40189.107638889509</c:v>
                </c:pt>
                <c:pt idx="4956">
                  <c:v>40189.108333333956</c:v>
                </c:pt>
                <c:pt idx="4957">
                  <c:v>40189.109027778402</c:v>
                </c:pt>
                <c:pt idx="4958">
                  <c:v>40189.109722222849</c:v>
                </c:pt>
                <c:pt idx="4959">
                  <c:v>40189.110416667296</c:v>
                </c:pt>
                <c:pt idx="4960">
                  <c:v>40189.111111111743</c:v>
                </c:pt>
                <c:pt idx="4961">
                  <c:v>40189.111805556189</c:v>
                </c:pt>
                <c:pt idx="4962">
                  <c:v>40189.112500000636</c:v>
                </c:pt>
                <c:pt idx="4963">
                  <c:v>40189.113194445083</c:v>
                </c:pt>
                <c:pt idx="4964">
                  <c:v>40189.113888889529</c:v>
                </c:pt>
                <c:pt idx="4965">
                  <c:v>40189.114583333976</c:v>
                </c:pt>
                <c:pt idx="4966">
                  <c:v>40189.115277778423</c:v>
                </c:pt>
                <c:pt idx="4967">
                  <c:v>40189.115972222869</c:v>
                </c:pt>
              </c:numCache>
            </c:numRef>
          </c:xVal>
          <c:yVal>
            <c:numRef>
              <c:f>Data!$H$2:$H$4969</c:f>
              <c:numCache>
                <c:formatCode>General</c:formatCode>
                <c:ptCount val="4968"/>
                <c:pt idx="0">
                  <c:v>60</c:v>
                </c:pt>
                <c:pt idx="1">
                  <c:v>59</c:v>
                </c:pt>
                <c:pt idx="2">
                  <c:v>58</c:v>
                </c:pt>
                <c:pt idx="3">
                  <c:v>57</c:v>
                </c:pt>
                <c:pt idx="4">
                  <c:v>56</c:v>
                </c:pt>
                <c:pt idx="5">
                  <c:v>55</c:v>
                </c:pt>
                <c:pt idx="6">
                  <c:v>54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51</c:v>
                </c:pt>
                <c:pt idx="16">
                  <c:v>51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51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49</c:v>
                </c:pt>
                <c:pt idx="26">
                  <c:v>49</c:v>
                </c:pt>
                <c:pt idx="27">
                  <c:v>49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49</c:v>
                </c:pt>
                <c:pt idx="36">
                  <c:v>49</c:v>
                </c:pt>
                <c:pt idx="37">
                  <c:v>48</c:v>
                </c:pt>
                <c:pt idx="38">
                  <c:v>48</c:v>
                </c:pt>
                <c:pt idx="39">
                  <c:v>48</c:v>
                </c:pt>
                <c:pt idx="40">
                  <c:v>48</c:v>
                </c:pt>
                <c:pt idx="41">
                  <c:v>48</c:v>
                </c:pt>
                <c:pt idx="42">
                  <c:v>48</c:v>
                </c:pt>
                <c:pt idx="43">
                  <c:v>48</c:v>
                </c:pt>
                <c:pt idx="44">
                  <c:v>48</c:v>
                </c:pt>
                <c:pt idx="45">
                  <c:v>48</c:v>
                </c:pt>
                <c:pt idx="46">
                  <c:v>48</c:v>
                </c:pt>
                <c:pt idx="47">
                  <c:v>48</c:v>
                </c:pt>
                <c:pt idx="48">
                  <c:v>48</c:v>
                </c:pt>
                <c:pt idx="49">
                  <c:v>48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47</c:v>
                </c:pt>
                <c:pt idx="57">
                  <c:v>47</c:v>
                </c:pt>
                <c:pt idx="58">
                  <c:v>47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47</c:v>
                </c:pt>
                <c:pt idx="63">
                  <c:v>47</c:v>
                </c:pt>
                <c:pt idx="64">
                  <c:v>46</c:v>
                </c:pt>
                <c:pt idx="65">
                  <c:v>46</c:v>
                </c:pt>
                <c:pt idx="66">
                  <c:v>46</c:v>
                </c:pt>
                <c:pt idx="67">
                  <c:v>46</c:v>
                </c:pt>
                <c:pt idx="68">
                  <c:v>46</c:v>
                </c:pt>
                <c:pt idx="69">
                  <c:v>46</c:v>
                </c:pt>
                <c:pt idx="70">
                  <c:v>46</c:v>
                </c:pt>
                <c:pt idx="71">
                  <c:v>46</c:v>
                </c:pt>
                <c:pt idx="72">
                  <c:v>46</c:v>
                </c:pt>
                <c:pt idx="73">
                  <c:v>46</c:v>
                </c:pt>
                <c:pt idx="74">
                  <c:v>46</c:v>
                </c:pt>
                <c:pt idx="75">
                  <c:v>46</c:v>
                </c:pt>
                <c:pt idx="76">
                  <c:v>45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45</c:v>
                </c:pt>
                <c:pt idx="84">
                  <c:v>45</c:v>
                </c:pt>
                <c:pt idx="85">
                  <c:v>45</c:v>
                </c:pt>
                <c:pt idx="86">
                  <c:v>45</c:v>
                </c:pt>
                <c:pt idx="87">
                  <c:v>45</c:v>
                </c:pt>
                <c:pt idx="88">
                  <c:v>45</c:v>
                </c:pt>
                <c:pt idx="89">
                  <c:v>45</c:v>
                </c:pt>
                <c:pt idx="90">
                  <c:v>45</c:v>
                </c:pt>
                <c:pt idx="91">
                  <c:v>45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45</c:v>
                </c:pt>
                <c:pt idx="98">
                  <c:v>44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44</c:v>
                </c:pt>
                <c:pt idx="103">
                  <c:v>44</c:v>
                </c:pt>
                <c:pt idx="104">
                  <c:v>44</c:v>
                </c:pt>
                <c:pt idx="105">
                  <c:v>44</c:v>
                </c:pt>
                <c:pt idx="106">
                  <c:v>44</c:v>
                </c:pt>
                <c:pt idx="107">
                  <c:v>44</c:v>
                </c:pt>
                <c:pt idx="108">
                  <c:v>44</c:v>
                </c:pt>
                <c:pt idx="109">
                  <c:v>44</c:v>
                </c:pt>
                <c:pt idx="110">
                  <c:v>44</c:v>
                </c:pt>
                <c:pt idx="111">
                  <c:v>44</c:v>
                </c:pt>
                <c:pt idx="112">
                  <c:v>44</c:v>
                </c:pt>
                <c:pt idx="113">
                  <c:v>44</c:v>
                </c:pt>
                <c:pt idx="114">
                  <c:v>44</c:v>
                </c:pt>
                <c:pt idx="115">
                  <c:v>44</c:v>
                </c:pt>
                <c:pt idx="116">
                  <c:v>44</c:v>
                </c:pt>
                <c:pt idx="117">
                  <c:v>44</c:v>
                </c:pt>
                <c:pt idx="118">
                  <c:v>44</c:v>
                </c:pt>
                <c:pt idx="119">
                  <c:v>44</c:v>
                </c:pt>
                <c:pt idx="120">
                  <c:v>44</c:v>
                </c:pt>
                <c:pt idx="121">
                  <c:v>44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44</c:v>
                </c:pt>
                <c:pt idx="126">
                  <c:v>44</c:v>
                </c:pt>
                <c:pt idx="127">
                  <c:v>44</c:v>
                </c:pt>
                <c:pt idx="128">
                  <c:v>44</c:v>
                </c:pt>
                <c:pt idx="129">
                  <c:v>44</c:v>
                </c:pt>
                <c:pt idx="130">
                  <c:v>44</c:v>
                </c:pt>
                <c:pt idx="131">
                  <c:v>44</c:v>
                </c:pt>
                <c:pt idx="132">
                  <c:v>44</c:v>
                </c:pt>
                <c:pt idx="133">
                  <c:v>44</c:v>
                </c:pt>
                <c:pt idx="134">
                  <c:v>44</c:v>
                </c:pt>
                <c:pt idx="135">
                  <c:v>44</c:v>
                </c:pt>
                <c:pt idx="136">
                  <c:v>43</c:v>
                </c:pt>
                <c:pt idx="137">
                  <c:v>43</c:v>
                </c:pt>
                <c:pt idx="138">
                  <c:v>43</c:v>
                </c:pt>
                <c:pt idx="139">
                  <c:v>43</c:v>
                </c:pt>
                <c:pt idx="140">
                  <c:v>43</c:v>
                </c:pt>
                <c:pt idx="141">
                  <c:v>43</c:v>
                </c:pt>
                <c:pt idx="142">
                  <c:v>43</c:v>
                </c:pt>
                <c:pt idx="143">
                  <c:v>43</c:v>
                </c:pt>
                <c:pt idx="144">
                  <c:v>43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43</c:v>
                </c:pt>
                <c:pt idx="152">
                  <c:v>43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43</c:v>
                </c:pt>
                <c:pt idx="157">
                  <c:v>43</c:v>
                </c:pt>
                <c:pt idx="158">
                  <c:v>43</c:v>
                </c:pt>
                <c:pt idx="159">
                  <c:v>43</c:v>
                </c:pt>
                <c:pt idx="160">
                  <c:v>43</c:v>
                </c:pt>
                <c:pt idx="161">
                  <c:v>43</c:v>
                </c:pt>
                <c:pt idx="162">
                  <c:v>43</c:v>
                </c:pt>
                <c:pt idx="163">
                  <c:v>43</c:v>
                </c:pt>
                <c:pt idx="164">
                  <c:v>43</c:v>
                </c:pt>
                <c:pt idx="165">
                  <c:v>43</c:v>
                </c:pt>
                <c:pt idx="166">
                  <c:v>42</c:v>
                </c:pt>
                <c:pt idx="167">
                  <c:v>42</c:v>
                </c:pt>
                <c:pt idx="168">
                  <c:v>42</c:v>
                </c:pt>
                <c:pt idx="169">
                  <c:v>42</c:v>
                </c:pt>
                <c:pt idx="170">
                  <c:v>42</c:v>
                </c:pt>
                <c:pt idx="171">
                  <c:v>42</c:v>
                </c:pt>
                <c:pt idx="172">
                  <c:v>42</c:v>
                </c:pt>
                <c:pt idx="173">
                  <c:v>42</c:v>
                </c:pt>
                <c:pt idx="174">
                  <c:v>42</c:v>
                </c:pt>
                <c:pt idx="175">
                  <c:v>42</c:v>
                </c:pt>
                <c:pt idx="176">
                  <c:v>42</c:v>
                </c:pt>
                <c:pt idx="177">
                  <c:v>42</c:v>
                </c:pt>
                <c:pt idx="178">
                  <c:v>42</c:v>
                </c:pt>
                <c:pt idx="179">
                  <c:v>42</c:v>
                </c:pt>
                <c:pt idx="180">
                  <c:v>42</c:v>
                </c:pt>
                <c:pt idx="181">
                  <c:v>42</c:v>
                </c:pt>
                <c:pt idx="182">
                  <c:v>42</c:v>
                </c:pt>
                <c:pt idx="183">
                  <c:v>42</c:v>
                </c:pt>
                <c:pt idx="184">
                  <c:v>42</c:v>
                </c:pt>
                <c:pt idx="185">
                  <c:v>42</c:v>
                </c:pt>
                <c:pt idx="186">
                  <c:v>42</c:v>
                </c:pt>
                <c:pt idx="187">
                  <c:v>42</c:v>
                </c:pt>
                <c:pt idx="188">
                  <c:v>42</c:v>
                </c:pt>
                <c:pt idx="189">
                  <c:v>42</c:v>
                </c:pt>
                <c:pt idx="190">
                  <c:v>42</c:v>
                </c:pt>
                <c:pt idx="191">
                  <c:v>42</c:v>
                </c:pt>
                <c:pt idx="192">
                  <c:v>42</c:v>
                </c:pt>
                <c:pt idx="193">
                  <c:v>42</c:v>
                </c:pt>
                <c:pt idx="194">
                  <c:v>42</c:v>
                </c:pt>
                <c:pt idx="195">
                  <c:v>42</c:v>
                </c:pt>
                <c:pt idx="196">
                  <c:v>42</c:v>
                </c:pt>
                <c:pt idx="197">
                  <c:v>42</c:v>
                </c:pt>
                <c:pt idx="198">
                  <c:v>42</c:v>
                </c:pt>
                <c:pt idx="199">
                  <c:v>42</c:v>
                </c:pt>
                <c:pt idx="200">
                  <c:v>42</c:v>
                </c:pt>
                <c:pt idx="201">
                  <c:v>42</c:v>
                </c:pt>
                <c:pt idx="202">
                  <c:v>42</c:v>
                </c:pt>
                <c:pt idx="203">
                  <c:v>42</c:v>
                </c:pt>
                <c:pt idx="204">
                  <c:v>42</c:v>
                </c:pt>
                <c:pt idx="205">
                  <c:v>42</c:v>
                </c:pt>
                <c:pt idx="206">
                  <c:v>42</c:v>
                </c:pt>
                <c:pt idx="207">
                  <c:v>42</c:v>
                </c:pt>
                <c:pt idx="208">
                  <c:v>42</c:v>
                </c:pt>
                <c:pt idx="209">
                  <c:v>42</c:v>
                </c:pt>
                <c:pt idx="210">
                  <c:v>42</c:v>
                </c:pt>
                <c:pt idx="211">
                  <c:v>42</c:v>
                </c:pt>
                <c:pt idx="212">
                  <c:v>42</c:v>
                </c:pt>
                <c:pt idx="213">
                  <c:v>42</c:v>
                </c:pt>
                <c:pt idx="214">
                  <c:v>42</c:v>
                </c:pt>
                <c:pt idx="215">
                  <c:v>42</c:v>
                </c:pt>
                <c:pt idx="216">
                  <c:v>42</c:v>
                </c:pt>
                <c:pt idx="217">
                  <c:v>41</c:v>
                </c:pt>
                <c:pt idx="218">
                  <c:v>41</c:v>
                </c:pt>
                <c:pt idx="219">
                  <c:v>41</c:v>
                </c:pt>
                <c:pt idx="220">
                  <c:v>41</c:v>
                </c:pt>
                <c:pt idx="221">
                  <c:v>41</c:v>
                </c:pt>
                <c:pt idx="222">
                  <c:v>41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41</c:v>
                </c:pt>
                <c:pt idx="234">
                  <c:v>41</c:v>
                </c:pt>
                <c:pt idx="235">
                  <c:v>41</c:v>
                </c:pt>
                <c:pt idx="236">
                  <c:v>41</c:v>
                </c:pt>
                <c:pt idx="237">
                  <c:v>41</c:v>
                </c:pt>
                <c:pt idx="238">
                  <c:v>41</c:v>
                </c:pt>
                <c:pt idx="239">
                  <c:v>41</c:v>
                </c:pt>
                <c:pt idx="240">
                  <c:v>41</c:v>
                </c:pt>
                <c:pt idx="241">
                  <c:v>41</c:v>
                </c:pt>
                <c:pt idx="242">
                  <c:v>41</c:v>
                </c:pt>
                <c:pt idx="243">
                  <c:v>41</c:v>
                </c:pt>
                <c:pt idx="244">
                  <c:v>41</c:v>
                </c:pt>
                <c:pt idx="245">
                  <c:v>41</c:v>
                </c:pt>
                <c:pt idx="246">
                  <c:v>41</c:v>
                </c:pt>
                <c:pt idx="247">
                  <c:v>41</c:v>
                </c:pt>
                <c:pt idx="248">
                  <c:v>41</c:v>
                </c:pt>
                <c:pt idx="249">
                  <c:v>41</c:v>
                </c:pt>
                <c:pt idx="250">
                  <c:v>41</c:v>
                </c:pt>
                <c:pt idx="251">
                  <c:v>41</c:v>
                </c:pt>
                <c:pt idx="252">
                  <c:v>41</c:v>
                </c:pt>
                <c:pt idx="253">
                  <c:v>41</c:v>
                </c:pt>
                <c:pt idx="254">
                  <c:v>41</c:v>
                </c:pt>
                <c:pt idx="255">
                  <c:v>41</c:v>
                </c:pt>
                <c:pt idx="256">
                  <c:v>41</c:v>
                </c:pt>
                <c:pt idx="257">
                  <c:v>41</c:v>
                </c:pt>
                <c:pt idx="258">
                  <c:v>41</c:v>
                </c:pt>
                <c:pt idx="259">
                  <c:v>41</c:v>
                </c:pt>
                <c:pt idx="260">
                  <c:v>41</c:v>
                </c:pt>
                <c:pt idx="261">
                  <c:v>41</c:v>
                </c:pt>
                <c:pt idx="262">
                  <c:v>41</c:v>
                </c:pt>
                <c:pt idx="263">
                  <c:v>41</c:v>
                </c:pt>
                <c:pt idx="264">
                  <c:v>41</c:v>
                </c:pt>
                <c:pt idx="265">
                  <c:v>41</c:v>
                </c:pt>
                <c:pt idx="266">
                  <c:v>41</c:v>
                </c:pt>
                <c:pt idx="267">
                  <c:v>41</c:v>
                </c:pt>
                <c:pt idx="268">
                  <c:v>41</c:v>
                </c:pt>
                <c:pt idx="269">
                  <c:v>41</c:v>
                </c:pt>
                <c:pt idx="270">
                  <c:v>41</c:v>
                </c:pt>
                <c:pt idx="271">
                  <c:v>41</c:v>
                </c:pt>
                <c:pt idx="272">
                  <c:v>41</c:v>
                </c:pt>
                <c:pt idx="273">
                  <c:v>41</c:v>
                </c:pt>
                <c:pt idx="274">
                  <c:v>41</c:v>
                </c:pt>
                <c:pt idx="275">
                  <c:v>41</c:v>
                </c:pt>
                <c:pt idx="276">
                  <c:v>41</c:v>
                </c:pt>
                <c:pt idx="277">
                  <c:v>41</c:v>
                </c:pt>
                <c:pt idx="278">
                  <c:v>41</c:v>
                </c:pt>
                <c:pt idx="279">
                  <c:v>41</c:v>
                </c:pt>
                <c:pt idx="280">
                  <c:v>41</c:v>
                </c:pt>
                <c:pt idx="281">
                  <c:v>41</c:v>
                </c:pt>
                <c:pt idx="282">
                  <c:v>41</c:v>
                </c:pt>
                <c:pt idx="283">
                  <c:v>41</c:v>
                </c:pt>
                <c:pt idx="284">
                  <c:v>41</c:v>
                </c:pt>
                <c:pt idx="285">
                  <c:v>41</c:v>
                </c:pt>
                <c:pt idx="286">
                  <c:v>41</c:v>
                </c:pt>
                <c:pt idx="287">
                  <c:v>41</c:v>
                </c:pt>
                <c:pt idx="288">
                  <c:v>41</c:v>
                </c:pt>
                <c:pt idx="289">
                  <c:v>41</c:v>
                </c:pt>
                <c:pt idx="290">
                  <c:v>41</c:v>
                </c:pt>
                <c:pt idx="291">
                  <c:v>40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40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40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40</c:v>
                </c:pt>
                <c:pt idx="304">
                  <c:v>40</c:v>
                </c:pt>
                <c:pt idx="305">
                  <c:v>40</c:v>
                </c:pt>
                <c:pt idx="306">
                  <c:v>40</c:v>
                </c:pt>
                <c:pt idx="307">
                  <c:v>40</c:v>
                </c:pt>
                <c:pt idx="308">
                  <c:v>40</c:v>
                </c:pt>
                <c:pt idx="309">
                  <c:v>40</c:v>
                </c:pt>
                <c:pt idx="310">
                  <c:v>40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40</c:v>
                </c:pt>
                <c:pt idx="318">
                  <c:v>40</c:v>
                </c:pt>
                <c:pt idx="319">
                  <c:v>40</c:v>
                </c:pt>
                <c:pt idx="320">
                  <c:v>40</c:v>
                </c:pt>
                <c:pt idx="321">
                  <c:v>40</c:v>
                </c:pt>
                <c:pt idx="322">
                  <c:v>40</c:v>
                </c:pt>
                <c:pt idx="323">
                  <c:v>40</c:v>
                </c:pt>
                <c:pt idx="324">
                  <c:v>40</c:v>
                </c:pt>
                <c:pt idx="325">
                  <c:v>40</c:v>
                </c:pt>
                <c:pt idx="326">
                  <c:v>40</c:v>
                </c:pt>
                <c:pt idx="327">
                  <c:v>40</c:v>
                </c:pt>
                <c:pt idx="328">
                  <c:v>40</c:v>
                </c:pt>
                <c:pt idx="329">
                  <c:v>40</c:v>
                </c:pt>
                <c:pt idx="330">
                  <c:v>40</c:v>
                </c:pt>
                <c:pt idx="331">
                  <c:v>40</c:v>
                </c:pt>
                <c:pt idx="332">
                  <c:v>40</c:v>
                </c:pt>
                <c:pt idx="333">
                  <c:v>40</c:v>
                </c:pt>
                <c:pt idx="334">
                  <c:v>40</c:v>
                </c:pt>
                <c:pt idx="335">
                  <c:v>40</c:v>
                </c:pt>
                <c:pt idx="336">
                  <c:v>40</c:v>
                </c:pt>
                <c:pt idx="337">
                  <c:v>40</c:v>
                </c:pt>
                <c:pt idx="338">
                  <c:v>40</c:v>
                </c:pt>
                <c:pt idx="339">
                  <c:v>40</c:v>
                </c:pt>
                <c:pt idx="340">
                  <c:v>40</c:v>
                </c:pt>
                <c:pt idx="341">
                  <c:v>40</c:v>
                </c:pt>
                <c:pt idx="342">
                  <c:v>40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40</c:v>
                </c:pt>
                <c:pt idx="351">
                  <c:v>40</c:v>
                </c:pt>
                <c:pt idx="352">
                  <c:v>40</c:v>
                </c:pt>
                <c:pt idx="353">
                  <c:v>40</c:v>
                </c:pt>
                <c:pt idx="354">
                  <c:v>40</c:v>
                </c:pt>
                <c:pt idx="355">
                  <c:v>40</c:v>
                </c:pt>
                <c:pt idx="356">
                  <c:v>40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41</c:v>
                </c:pt>
                <c:pt idx="417">
                  <c:v>41</c:v>
                </c:pt>
                <c:pt idx="418">
                  <c:v>41</c:v>
                </c:pt>
                <c:pt idx="419">
                  <c:v>41</c:v>
                </c:pt>
                <c:pt idx="420">
                  <c:v>41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41</c:v>
                </c:pt>
                <c:pt idx="428">
                  <c:v>41</c:v>
                </c:pt>
                <c:pt idx="429">
                  <c:v>41</c:v>
                </c:pt>
                <c:pt idx="430">
                  <c:v>41</c:v>
                </c:pt>
                <c:pt idx="431">
                  <c:v>41</c:v>
                </c:pt>
                <c:pt idx="432">
                  <c:v>41</c:v>
                </c:pt>
                <c:pt idx="433">
                  <c:v>41</c:v>
                </c:pt>
                <c:pt idx="434">
                  <c:v>41</c:v>
                </c:pt>
                <c:pt idx="435">
                  <c:v>41</c:v>
                </c:pt>
                <c:pt idx="436">
                  <c:v>41</c:v>
                </c:pt>
                <c:pt idx="437">
                  <c:v>41</c:v>
                </c:pt>
                <c:pt idx="438">
                  <c:v>41</c:v>
                </c:pt>
                <c:pt idx="439">
                  <c:v>41</c:v>
                </c:pt>
                <c:pt idx="440">
                  <c:v>41</c:v>
                </c:pt>
                <c:pt idx="441">
                  <c:v>41</c:v>
                </c:pt>
                <c:pt idx="442">
                  <c:v>41</c:v>
                </c:pt>
                <c:pt idx="443">
                  <c:v>41</c:v>
                </c:pt>
                <c:pt idx="444">
                  <c:v>41</c:v>
                </c:pt>
                <c:pt idx="445">
                  <c:v>41</c:v>
                </c:pt>
                <c:pt idx="446">
                  <c:v>41</c:v>
                </c:pt>
                <c:pt idx="447">
                  <c:v>41</c:v>
                </c:pt>
                <c:pt idx="448">
                  <c:v>41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41</c:v>
                </c:pt>
                <c:pt idx="453">
                  <c:v>41</c:v>
                </c:pt>
                <c:pt idx="454">
                  <c:v>41</c:v>
                </c:pt>
                <c:pt idx="455">
                  <c:v>41</c:v>
                </c:pt>
                <c:pt idx="456">
                  <c:v>41</c:v>
                </c:pt>
                <c:pt idx="457">
                  <c:v>41</c:v>
                </c:pt>
                <c:pt idx="458">
                  <c:v>41</c:v>
                </c:pt>
                <c:pt idx="459">
                  <c:v>41</c:v>
                </c:pt>
                <c:pt idx="460">
                  <c:v>41</c:v>
                </c:pt>
                <c:pt idx="461">
                  <c:v>41</c:v>
                </c:pt>
                <c:pt idx="462">
                  <c:v>41</c:v>
                </c:pt>
                <c:pt idx="463">
                  <c:v>43</c:v>
                </c:pt>
                <c:pt idx="480">
                  <c:v>49</c:v>
                </c:pt>
                <c:pt idx="481">
                  <c:v>48</c:v>
                </c:pt>
                <c:pt idx="482">
                  <c:v>47</c:v>
                </c:pt>
                <c:pt idx="483">
                  <c:v>46</c:v>
                </c:pt>
                <c:pt idx="484">
                  <c:v>45</c:v>
                </c:pt>
                <c:pt idx="485">
                  <c:v>44</c:v>
                </c:pt>
                <c:pt idx="486">
                  <c:v>44</c:v>
                </c:pt>
                <c:pt idx="487">
                  <c:v>44</c:v>
                </c:pt>
                <c:pt idx="488">
                  <c:v>43</c:v>
                </c:pt>
                <c:pt idx="489">
                  <c:v>43</c:v>
                </c:pt>
                <c:pt idx="490">
                  <c:v>42</c:v>
                </c:pt>
                <c:pt idx="491">
                  <c:v>42</c:v>
                </c:pt>
                <c:pt idx="492">
                  <c:v>42</c:v>
                </c:pt>
                <c:pt idx="493">
                  <c:v>42</c:v>
                </c:pt>
                <c:pt idx="494">
                  <c:v>42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40</c:v>
                </c:pt>
                <c:pt idx="505">
                  <c:v>40</c:v>
                </c:pt>
                <c:pt idx="506">
                  <c:v>40</c:v>
                </c:pt>
                <c:pt idx="507">
                  <c:v>40</c:v>
                </c:pt>
                <c:pt idx="508">
                  <c:v>40</c:v>
                </c:pt>
                <c:pt idx="509">
                  <c:v>40</c:v>
                </c:pt>
                <c:pt idx="510">
                  <c:v>40</c:v>
                </c:pt>
                <c:pt idx="511">
                  <c:v>40</c:v>
                </c:pt>
                <c:pt idx="512">
                  <c:v>40</c:v>
                </c:pt>
                <c:pt idx="513">
                  <c:v>40</c:v>
                </c:pt>
                <c:pt idx="514">
                  <c:v>40</c:v>
                </c:pt>
                <c:pt idx="515">
                  <c:v>40</c:v>
                </c:pt>
                <c:pt idx="516">
                  <c:v>40</c:v>
                </c:pt>
                <c:pt idx="517">
                  <c:v>40</c:v>
                </c:pt>
                <c:pt idx="518">
                  <c:v>40</c:v>
                </c:pt>
                <c:pt idx="519">
                  <c:v>39</c:v>
                </c:pt>
                <c:pt idx="520">
                  <c:v>39</c:v>
                </c:pt>
                <c:pt idx="521">
                  <c:v>39</c:v>
                </c:pt>
                <c:pt idx="522">
                  <c:v>40</c:v>
                </c:pt>
                <c:pt idx="523">
                  <c:v>40</c:v>
                </c:pt>
                <c:pt idx="524">
                  <c:v>40</c:v>
                </c:pt>
                <c:pt idx="525">
                  <c:v>40</c:v>
                </c:pt>
                <c:pt idx="526">
                  <c:v>40</c:v>
                </c:pt>
                <c:pt idx="527">
                  <c:v>40</c:v>
                </c:pt>
                <c:pt idx="528">
                  <c:v>39</c:v>
                </c:pt>
                <c:pt idx="529">
                  <c:v>39</c:v>
                </c:pt>
                <c:pt idx="530">
                  <c:v>39</c:v>
                </c:pt>
                <c:pt idx="531">
                  <c:v>39</c:v>
                </c:pt>
                <c:pt idx="532">
                  <c:v>39</c:v>
                </c:pt>
                <c:pt idx="533">
                  <c:v>39</c:v>
                </c:pt>
                <c:pt idx="534">
                  <c:v>39</c:v>
                </c:pt>
                <c:pt idx="535">
                  <c:v>39</c:v>
                </c:pt>
                <c:pt idx="536">
                  <c:v>39</c:v>
                </c:pt>
                <c:pt idx="537">
                  <c:v>39</c:v>
                </c:pt>
                <c:pt idx="538">
                  <c:v>39</c:v>
                </c:pt>
                <c:pt idx="539">
                  <c:v>39</c:v>
                </c:pt>
                <c:pt idx="540">
                  <c:v>39</c:v>
                </c:pt>
                <c:pt idx="541">
                  <c:v>39</c:v>
                </c:pt>
                <c:pt idx="542">
                  <c:v>39</c:v>
                </c:pt>
                <c:pt idx="543">
                  <c:v>39</c:v>
                </c:pt>
                <c:pt idx="544">
                  <c:v>40</c:v>
                </c:pt>
                <c:pt idx="545">
                  <c:v>39</c:v>
                </c:pt>
                <c:pt idx="546">
                  <c:v>39</c:v>
                </c:pt>
                <c:pt idx="547">
                  <c:v>39</c:v>
                </c:pt>
                <c:pt idx="548">
                  <c:v>39</c:v>
                </c:pt>
                <c:pt idx="549">
                  <c:v>40</c:v>
                </c:pt>
                <c:pt idx="550">
                  <c:v>40</c:v>
                </c:pt>
                <c:pt idx="551">
                  <c:v>40</c:v>
                </c:pt>
                <c:pt idx="552">
                  <c:v>40</c:v>
                </c:pt>
                <c:pt idx="553">
                  <c:v>40</c:v>
                </c:pt>
                <c:pt idx="554">
                  <c:v>40</c:v>
                </c:pt>
                <c:pt idx="555">
                  <c:v>40</c:v>
                </c:pt>
                <c:pt idx="556">
                  <c:v>40</c:v>
                </c:pt>
                <c:pt idx="557">
                  <c:v>40</c:v>
                </c:pt>
                <c:pt idx="558">
                  <c:v>40</c:v>
                </c:pt>
                <c:pt idx="559">
                  <c:v>40</c:v>
                </c:pt>
                <c:pt idx="560">
                  <c:v>40</c:v>
                </c:pt>
                <c:pt idx="561">
                  <c:v>40</c:v>
                </c:pt>
                <c:pt idx="562">
                  <c:v>40</c:v>
                </c:pt>
                <c:pt idx="563">
                  <c:v>40</c:v>
                </c:pt>
                <c:pt idx="564">
                  <c:v>40</c:v>
                </c:pt>
                <c:pt idx="565">
                  <c:v>40</c:v>
                </c:pt>
                <c:pt idx="566">
                  <c:v>40</c:v>
                </c:pt>
                <c:pt idx="567">
                  <c:v>40</c:v>
                </c:pt>
                <c:pt idx="568">
                  <c:v>40</c:v>
                </c:pt>
                <c:pt idx="569">
                  <c:v>40</c:v>
                </c:pt>
                <c:pt idx="570">
                  <c:v>40</c:v>
                </c:pt>
                <c:pt idx="571">
                  <c:v>40</c:v>
                </c:pt>
                <c:pt idx="572">
                  <c:v>40</c:v>
                </c:pt>
                <c:pt idx="573">
                  <c:v>40</c:v>
                </c:pt>
                <c:pt idx="574">
                  <c:v>40</c:v>
                </c:pt>
                <c:pt idx="575">
                  <c:v>40</c:v>
                </c:pt>
                <c:pt idx="576">
                  <c:v>41</c:v>
                </c:pt>
                <c:pt idx="577">
                  <c:v>41</c:v>
                </c:pt>
                <c:pt idx="578">
                  <c:v>41</c:v>
                </c:pt>
                <c:pt idx="579">
                  <c:v>41</c:v>
                </c:pt>
                <c:pt idx="580">
                  <c:v>41</c:v>
                </c:pt>
                <c:pt idx="581">
                  <c:v>41</c:v>
                </c:pt>
                <c:pt idx="582">
                  <c:v>41</c:v>
                </c:pt>
                <c:pt idx="583">
                  <c:v>41</c:v>
                </c:pt>
                <c:pt idx="584">
                  <c:v>41</c:v>
                </c:pt>
                <c:pt idx="585">
                  <c:v>41</c:v>
                </c:pt>
                <c:pt idx="586">
                  <c:v>41</c:v>
                </c:pt>
                <c:pt idx="587">
                  <c:v>41</c:v>
                </c:pt>
                <c:pt idx="588">
                  <c:v>41</c:v>
                </c:pt>
                <c:pt idx="589">
                  <c:v>41</c:v>
                </c:pt>
                <c:pt idx="590">
                  <c:v>41</c:v>
                </c:pt>
                <c:pt idx="591">
                  <c:v>41</c:v>
                </c:pt>
                <c:pt idx="592">
                  <c:v>41</c:v>
                </c:pt>
                <c:pt idx="593">
                  <c:v>41</c:v>
                </c:pt>
                <c:pt idx="594">
                  <c:v>41</c:v>
                </c:pt>
                <c:pt idx="595">
                  <c:v>41</c:v>
                </c:pt>
                <c:pt idx="596">
                  <c:v>41</c:v>
                </c:pt>
                <c:pt idx="597">
                  <c:v>41</c:v>
                </c:pt>
                <c:pt idx="598">
                  <c:v>41</c:v>
                </c:pt>
                <c:pt idx="599">
                  <c:v>41</c:v>
                </c:pt>
                <c:pt idx="600">
                  <c:v>41</c:v>
                </c:pt>
                <c:pt idx="601">
                  <c:v>41</c:v>
                </c:pt>
                <c:pt idx="602">
                  <c:v>41</c:v>
                </c:pt>
                <c:pt idx="603">
                  <c:v>41</c:v>
                </c:pt>
                <c:pt idx="604">
                  <c:v>41</c:v>
                </c:pt>
                <c:pt idx="605">
                  <c:v>41</c:v>
                </c:pt>
                <c:pt idx="606">
                  <c:v>41</c:v>
                </c:pt>
                <c:pt idx="607">
                  <c:v>41</c:v>
                </c:pt>
                <c:pt idx="608">
                  <c:v>41</c:v>
                </c:pt>
                <c:pt idx="609">
                  <c:v>41</c:v>
                </c:pt>
                <c:pt idx="610">
                  <c:v>40</c:v>
                </c:pt>
                <c:pt idx="611">
                  <c:v>40</c:v>
                </c:pt>
                <c:pt idx="612">
                  <c:v>40</c:v>
                </c:pt>
                <c:pt idx="613">
                  <c:v>40</c:v>
                </c:pt>
                <c:pt idx="614">
                  <c:v>40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</c:v>
                </c:pt>
                <c:pt idx="620">
                  <c:v>40</c:v>
                </c:pt>
                <c:pt idx="621">
                  <c:v>40</c:v>
                </c:pt>
                <c:pt idx="622">
                  <c:v>40</c:v>
                </c:pt>
                <c:pt idx="623">
                  <c:v>40</c:v>
                </c:pt>
                <c:pt idx="624">
                  <c:v>40</c:v>
                </c:pt>
                <c:pt idx="625">
                  <c:v>40</c:v>
                </c:pt>
                <c:pt idx="626">
                  <c:v>40</c:v>
                </c:pt>
                <c:pt idx="627">
                  <c:v>40</c:v>
                </c:pt>
                <c:pt idx="628">
                  <c:v>39</c:v>
                </c:pt>
                <c:pt idx="629">
                  <c:v>39</c:v>
                </c:pt>
                <c:pt idx="630">
                  <c:v>39</c:v>
                </c:pt>
                <c:pt idx="631">
                  <c:v>39</c:v>
                </c:pt>
                <c:pt idx="632">
                  <c:v>39</c:v>
                </c:pt>
                <c:pt idx="633">
                  <c:v>39</c:v>
                </c:pt>
                <c:pt idx="634">
                  <c:v>39</c:v>
                </c:pt>
                <c:pt idx="635">
                  <c:v>39</c:v>
                </c:pt>
                <c:pt idx="636">
                  <c:v>39</c:v>
                </c:pt>
                <c:pt idx="637">
                  <c:v>39</c:v>
                </c:pt>
                <c:pt idx="638">
                  <c:v>39</c:v>
                </c:pt>
                <c:pt idx="639">
                  <c:v>39</c:v>
                </c:pt>
                <c:pt idx="640">
                  <c:v>39</c:v>
                </c:pt>
                <c:pt idx="641">
                  <c:v>39</c:v>
                </c:pt>
                <c:pt idx="642">
                  <c:v>39</c:v>
                </c:pt>
                <c:pt idx="643">
                  <c:v>39</c:v>
                </c:pt>
                <c:pt idx="644">
                  <c:v>39</c:v>
                </c:pt>
                <c:pt idx="645">
                  <c:v>39</c:v>
                </c:pt>
                <c:pt idx="646">
                  <c:v>39</c:v>
                </c:pt>
                <c:pt idx="647">
                  <c:v>39</c:v>
                </c:pt>
                <c:pt idx="648">
                  <c:v>38</c:v>
                </c:pt>
                <c:pt idx="649">
                  <c:v>38</c:v>
                </c:pt>
                <c:pt idx="650">
                  <c:v>38</c:v>
                </c:pt>
                <c:pt idx="651">
                  <c:v>38</c:v>
                </c:pt>
                <c:pt idx="652">
                  <c:v>38</c:v>
                </c:pt>
                <c:pt idx="653">
                  <c:v>38</c:v>
                </c:pt>
                <c:pt idx="654">
                  <c:v>38</c:v>
                </c:pt>
                <c:pt idx="655">
                  <c:v>38</c:v>
                </c:pt>
                <c:pt idx="656">
                  <c:v>38</c:v>
                </c:pt>
                <c:pt idx="657">
                  <c:v>38</c:v>
                </c:pt>
                <c:pt idx="658">
                  <c:v>38</c:v>
                </c:pt>
                <c:pt idx="659">
                  <c:v>38</c:v>
                </c:pt>
                <c:pt idx="660">
                  <c:v>38</c:v>
                </c:pt>
                <c:pt idx="661">
                  <c:v>38</c:v>
                </c:pt>
                <c:pt idx="662">
                  <c:v>38</c:v>
                </c:pt>
                <c:pt idx="663">
                  <c:v>38</c:v>
                </c:pt>
                <c:pt idx="664">
                  <c:v>38</c:v>
                </c:pt>
                <c:pt idx="665">
                  <c:v>38</c:v>
                </c:pt>
                <c:pt idx="666">
                  <c:v>38</c:v>
                </c:pt>
                <c:pt idx="667">
                  <c:v>38</c:v>
                </c:pt>
                <c:pt idx="668">
                  <c:v>38</c:v>
                </c:pt>
                <c:pt idx="669">
                  <c:v>38</c:v>
                </c:pt>
                <c:pt idx="670">
                  <c:v>38</c:v>
                </c:pt>
                <c:pt idx="671">
                  <c:v>38</c:v>
                </c:pt>
                <c:pt idx="672">
                  <c:v>37</c:v>
                </c:pt>
                <c:pt idx="673">
                  <c:v>37</c:v>
                </c:pt>
                <c:pt idx="674">
                  <c:v>37</c:v>
                </c:pt>
                <c:pt idx="675">
                  <c:v>37</c:v>
                </c:pt>
                <c:pt idx="676">
                  <c:v>37</c:v>
                </c:pt>
                <c:pt idx="677">
                  <c:v>37</c:v>
                </c:pt>
                <c:pt idx="678">
                  <c:v>37</c:v>
                </c:pt>
                <c:pt idx="679">
                  <c:v>37</c:v>
                </c:pt>
                <c:pt idx="680">
                  <c:v>37</c:v>
                </c:pt>
                <c:pt idx="681">
                  <c:v>37</c:v>
                </c:pt>
                <c:pt idx="682">
                  <c:v>37</c:v>
                </c:pt>
                <c:pt idx="683">
                  <c:v>37</c:v>
                </c:pt>
                <c:pt idx="684">
                  <c:v>37</c:v>
                </c:pt>
                <c:pt idx="685">
                  <c:v>37</c:v>
                </c:pt>
                <c:pt idx="686">
                  <c:v>37</c:v>
                </c:pt>
                <c:pt idx="687">
                  <c:v>37</c:v>
                </c:pt>
                <c:pt idx="688">
                  <c:v>36</c:v>
                </c:pt>
                <c:pt idx="689">
                  <c:v>36</c:v>
                </c:pt>
                <c:pt idx="690">
                  <c:v>36</c:v>
                </c:pt>
                <c:pt idx="691">
                  <c:v>37</c:v>
                </c:pt>
                <c:pt idx="692">
                  <c:v>36</c:v>
                </c:pt>
                <c:pt idx="693">
                  <c:v>36</c:v>
                </c:pt>
                <c:pt idx="694">
                  <c:v>37</c:v>
                </c:pt>
                <c:pt idx="695">
                  <c:v>38</c:v>
                </c:pt>
                <c:pt idx="696">
                  <c:v>37</c:v>
                </c:pt>
                <c:pt idx="697">
                  <c:v>36</c:v>
                </c:pt>
                <c:pt idx="698">
                  <c:v>35</c:v>
                </c:pt>
                <c:pt idx="699">
                  <c:v>34</c:v>
                </c:pt>
                <c:pt idx="700">
                  <c:v>33</c:v>
                </c:pt>
                <c:pt idx="701">
                  <c:v>33</c:v>
                </c:pt>
                <c:pt idx="702">
                  <c:v>32</c:v>
                </c:pt>
                <c:pt idx="703">
                  <c:v>32</c:v>
                </c:pt>
                <c:pt idx="704">
                  <c:v>32</c:v>
                </c:pt>
                <c:pt idx="705">
                  <c:v>31</c:v>
                </c:pt>
                <c:pt idx="706">
                  <c:v>31</c:v>
                </c:pt>
                <c:pt idx="707">
                  <c:v>31</c:v>
                </c:pt>
                <c:pt idx="708">
                  <c:v>31</c:v>
                </c:pt>
                <c:pt idx="709">
                  <c:v>31</c:v>
                </c:pt>
                <c:pt idx="710">
                  <c:v>31</c:v>
                </c:pt>
                <c:pt idx="711">
                  <c:v>31</c:v>
                </c:pt>
                <c:pt idx="712">
                  <c:v>31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30</c:v>
                </c:pt>
                <c:pt idx="721">
                  <c:v>30</c:v>
                </c:pt>
                <c:pt idx="722">
                  <c:v>30</c:v>
                </c:pt>
                <c:pt idx="723">
                  <c:v>30</c:v>
                </c:pt>
                <c:pt idx="724">
                  <c:v>30</c:v>
                </c:pt>
                <c:pt idx="725">
                  <c:v>30</c:v>
                </c:pt>
                <c:pt idx="726">
                  <c:v>30</c:v>
                </c:pt>
                <c:pt idx="727">
                  <c:v>30</c:v>
                </c:pt>
                <c:pt idx="728">
                  <c:v>30</c:v>
                </c:pt>
                <c:pt idx="729">
                  <c:v>30</c:v>
                </c:pt>
                <c:pt idx="730">
                  <c:v>30</c:v>
                </c:pt>
                <c:pt idx="731">
                  <c:v>30</c:v>
                </c:pt>
                <c:pt idx="732">
                  <c:v>30</c:v>
                </c:pt>
                <c:pt idx="733">
                  <c:v>30</c:v>
                </c:pt>
                <c:pt idx="734">
                  <c:v>30</c:v>
                </c:pt>
                <c:pt idx="735">
                  <c:v>30</c:v>
                </c:pt>
                <c:pt idx="736">
                  <c:v>30</c:v>
                </c:pt>
                <c:pt idx="737">
                  <c:v>30</c:v>
                </c:pt>
                <c:pt idx="738">
                  <c:v>30</c:v>
                </c:pt>
                <c:pt idx="739">
                  <c:v>30</c:v>
                </c:pt>
                <c:pt idx="740">
                  <c:v>30</c:v>
                </c:pt>
                <c:pt idx="741">
                  <c:v>30</c:v>
                </c:pt>
                <c:pt idx="742">
                  <c:v>30</c:v>
                </c:pt>
                <c:pt idx="743">
                  <c:v>30</c:v>
                </c:pt>
                <c:pt idx="744">
                  <c:v>30</c:v>
                </c:pt>
                <c:pt idx="745">
                  <c:v>30</c:v>
                </c:pt>
                <c:pt idx="746">
                  <c:v>30</c:v>
                </c:pt>
                <c:pt idx="747">
                  <c:v>30</c:v>
                </c:pt>
                <c:pt idx="748">
                  <c:v>30</c:v>
                </c:pt>
                <c:pt idx="749">
                  <c:v>30</c:v>
                </c:pt>
                <c:pt idx="750">
                  <c:v>30</c:v>
                </c:pt>
                <c:pt idx="751">
                  <c:v>30</c:v>
                </c:pt>
                <c:pt idx="752">
                  <c:v>30</c:v>
                </c:pt>
                <c:pt idx="753">
                  <c:v>30</c:v>
                </c:pt>
                <c:pt idx="754">
                  <c:v>30</c:v>
                </c:pt>
                <c:pt idx="755">
                  <c:v>30</c:v>
                </c:pt>
                <c:pt idx="756">
                  <c:v>30</c:v>
                </c:pt>
                <c:pt idx="757">
                  <c:v>30</c:v>
                </c:pt>
                <c:pt idx="758">
                  <c:v>30</c:v>
                </c:pt>
                <c:pt idx="759">
                  <c:v>30</c:v>
                </c:pt>
                <c:pt idx="760">
                  <c:v>30</c:v>
                </c:pt>
                <c:pt idx="761">
                  <c:v>30</c:v>
                </c:pt>
                <c:pt idx="762">
                  <c:v>30</c:v>
                </c:pt>
                <c:pt idx="763">
                  <c:v>30</c:v>
                </c:pt>
                <c:pt idx="764">
                  <c:v>30</c:v>
                </c:pt>
                <c:pt idx="765">
                  <c:v>30</c:v>
                </c:pt>
                <c:pt idx="766">
                  <c:v>30</c:v>
                </c:pt>
                <c:pt idx="767">
                  <c:v>30</c:v>
                </c:pt>
                <c:pt idx="768">
                  <c:v>30</c:v>
                </c:pt>
                <c:pt idx="769">
                  <c:v>30</c:v>
                </c:pt>
                <c:pt idx="770">
                  <c:v>30</c:v>
                </c:pt>
                <c:pt idx="771">
                  <c:v>30</c:v>
                </c:pt>
                <c:pt idx="772">
                  <c:v>30</c:v>
                </c:pt>
                <c:pt idx="773">
                  <c:v>30</c:v>
                </c:pt>
                <c:pt idx="774">
                  <c:v>30</c:v>
                </c:pt>
                <c:pt idx="775">
                  <c:v>30</c:v>
                </c:pt>
                <c:pt idx="776">
                  <c:v>30</c:v>
                </c:pt>
                <c:pt idx="777">
                  <c:v>30</c:v>
                </c:pt>
                <c:pt idx="778">
                  <c:v>30</c:v>
                </c:pt>
                <c:pt idx="779">
                  <c:v>30</c:v>
                </c:pt>
                <c:pt idx="780">
                  <c:v>30</c:v>
                </c:pt>
                <c:pt idx="781">
                  <c:v>30</c:v>
                </c:pt>
                <c:pt idx="782">
                  <c:v>30</c:v>
                </c:pt>
                <c:pt idx="783">
                  <c:v>30</c:v>
                </c:pt>
                <c:pt idx="784">
                  <c:v>30</c:v>
                </c:pt>
                <c:pt idx="785">
                  <c:v>30</c:v>
                </c:pt>
                <c:pt idx="786">
                  <c:v>30</c:v>
                </c:pt>
                <c:pt idx="787">
                  <c:v>30</c:v>
                </c:pt>
                <c:pt idx="788">
                  <c:v>30</c:v>
                </c:pt>
                <c:pt idx="789">
                  <c:v>30</c:v>
                </c:pt>
                <c:pt idx="790">
                  <c:v>30</c:v>
                </c:pt>
                <c:pt idx="791">
                  <c:v>30</c:v>
                </c:pt>
                <c:pt idx="792">
                  <c:v>30</c:v>
                </c:pt>
                <c:pt idx="793">
                  <c:v>30</c:v>
                </c:pt>
                <c:pt idx="794">
                  <c:v>30</c:v>
                </c:pt>
                <c:pt idx="795">
                  <c:v>30</c:v>
                </c:pt>
                <c:pt idx="796">
                  <c:v>30</c:v>
                </c:pt>
                <c:pt idx="797">
                  <c:v>30</c:v>
                </c:pt>
                <c:pt idx="798">
                  <c:v>30</c:v>
                </c:pt>
                <c:pt idx="799">
                  <c:v>30</c:v>
                </c:pt>
                <c:pt idx="800">
                  <c:v>30</c:v>
                </c:pt>
                <c:pt idx="801">
                  <c:v>30</c:v>
                </c:pt>
                <c:pt idx="802">
                  <c:v>30</c:v>
                </c:pt>
                <c:pt idx="803">
                  <c:v>30</c:v>
                </c:pt>
                <c:pt idx="804">
                  <c:v>30</c:v>
                </c:pt>
                <c:pt idx="805">
                  <c:v>30</c:v>
                </c:pt>
                <c:pt idx="806">
                  <c:v>30</c:v>
                </c:pt>
                <c:pt idx="807">
                  <c:v>30</c:v>
                </c:pt>
                <c:pt idx="808">
                  <c:v>30</c:v>
                </c:pt>
                <c:pt idx="809">
                  <c:v>30</c:v>
                </c:pt>
                <c:pt idx="810">
                  <c:v>30</c:v>
                </c:pt>
                <c:pt idx="811">
                  <c:v>30</c:v>
                </c:pt>
                <c:pt idx="812">
                  <c:v>30</c:v>
                </c:pt>
                <c:pt idx="813">
                  <c:v>30</c:v>
                </c:pt>
                <c:pt idx="814">
                  <c:v>30</c:v>
                </c:pt>
                <c:pt idx="815">
                  <c:v>30</c:v>
                </c:pt>
                <c:pt idx="816">
                  <c:v>30</c:v>
                </c:pt>
                <c:pt idx="817">
                  <c:v>30</c:v>
                </c:pt>
                <c:pt idx="818">
                  <c:v>30</c:v>
                </c:pt>
                <c:pt idx="819">
                  <c:v>30</c:v>
                </c:pt>
                <c:pt idx="820">
                  <c:v>30</c:v>
                </c:pt>
                <c:pt idx="821">
                  <c:v>30</c:v>
                </c:pt>
                <c:pt idx="822">
                  <c:v>30</c:v>
                </c:pt>
                <c:pt idx="823">
                  <c:v>30</c:v>
                </c:pt>
                <c:pt idx="824">
                  <c:v>30</c:v>
                </c:pt>
                <c:pt idx="825">
                  <c:v>30</c:v>
                </c:pt>
                <c:pt idx="826">
                  <c:v>30</c:v>
                </c:pt>
                <c:pt idx="827">
                  <c:v>30</c:v>
                </c:pt>
                <c:pt idx="828">
                  <c:v>30</c:v>
                </c:pt>
                <c:pt idx="829">
                  <c:v>30</c:v>
                </c:pt>
                <c:pt idx="830">
                  <c:v>30</c:v>
                </c:pt>
                <c:pt idx="831">
                  <c:v>30</c:v>
                </c:pt>
                <c:pt idx="832">
                  <c:v>30</c:v>
                </c:pt>
                <c:pt idx="833">
                  <c:v>30</c:v>
                </c:pt>
                <c:pt idx="834">
                  <c:v>30</c:v>
                </c:pt>
                <c:pt idx="835">
                  <c:v>30</c:v>
                </c:pt>
                <c:pt idx="836">
                  <c:v>30</c:v>
                </c:pt>
                <c:pt idx="837">
                  <c:v>30</c:v>
                </c:pt>
                <c:pt idx="838">
                  <c:v>30</c:v>
                </c:pt>
                <c:pt idx="839">
                  <c:v>30</c:v>
                </c:pt>
                <c:pt idx="840">
                  <c:v>30</c:v>
                </c:pt>
                <c:pt idx="841">
                  <c:v>30</c:v>
                </c:pt>
                <c:pt idx="842">
                  <c:v>30</c:v>
                </c:pt>
                <c:pt idx="843">
                  <c:v>30</c:v>
                </c:pt>
                <c:pt idx="844">
                  <c:v>30</c:v>
                </c:pt>
                <c:pt idx="845">
                  <c:v>30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30</c:v>
                </c:pt>
                <c:pt idx="850">
                  <c:v>30</c:v>
                </c:pt>
                <c:pt idx="851">
                  <c:v>30</c:v>
                </c:pt>
                <c:pt idx="852">
                  <c:v>30</c:v>
                </c:pt>
                <c:pt idx="853">
                  <c:v>30</c:v>
                </c:pt>
                <c:pt idx="854">
                  <c:v>30</c:v>
                </c:pt>
                <c:pt idx="855">
                  <c:v>30</c:v>
                </c:pt>
                <c:pt idx="856">
                  <c:v>30</c:v>
                </c:pt>
                <c:pt idx="857">
                  <c:v>30</c:v>
                </c:pt>
                <c:pt idx="858">
                  <c:v>30</c:v>
                </c:pt>
                <c:pt idx="859">
                  <c:v>30</c:v>
                </c:pt>
                <c:pt idx="860">
                  <c:v>30</c:v>
                </c:pt>
                <c:pt idx="861">
                  <c:v>30</c:v>
                </c:pt>
                <c:pt idx="862">
                  <c:v>30</c:v>
                </c:pt>
                <c:pt idx="863">
                  <c:v>30</c:v>
                </c:pt>
                <c:pt idx="864">
                  <c:v>30</c:v>
                </c:pt>
                <c:pt idx="865">
                  <c:v>30</c:v>
                </c:pt>
                <c:pt idx="866">
                  <c:v>30</c:v>
                </c:pt>
                <c:pt idx="867">
                  <c:v>30</c:v>
                </c:pt>
                <c:pt idx="868">
                  <c:v>30</c:v>
                </c:pt>
                <c:pt idx="869">
                  <c:v>30</c:v>
                </c:pt>
                <c:pt idx="870">
                  <c:v>30</c:v>
                </c:pt>
                <c:pt idx="871">
                  <c:v>30</c:v>
                </c:pt>
                <c:pt idx="872">
                  <c:v>30</c:v>
                </c:pt>
                <c:pt idx="873">
                  <c:v>30</c:v>
                </c:pt>
                <c:pt idx="874">
                  <c:v>30</c:v>
                </c:pt>
                <c:pt idx="875">
                  <c:v>30</c:v>
                </c:pt>
                <c:pt idx="876">
                  <c:v>30</c:v>
                </c:pt>
                <c:pt idx="877">
                  <c:v>30</c:v>
                </c:pt>
                <c:pt idx="878">
                  <c:v>30</c:v>
                </c:pt>
                <c:pt idx="879">
                  <c:v>30</c:v>
                </c:pt>
                <c:pt idx="880">
                  <c:v>30</c:v>
                </c:pt>
                <c:pt idx="881">
                  <c:v>30</c:v>
                </c:pt>
                <c:pt idx="882">
                  <c:v>30</c:v>
                </c:pt>
                <c:pt idx="883">
                  <c:v>30</c:v>
                </c:pt>
                <c:pt idx="884">
                  <c:v>29</c:v>
                </c:pt>
                <c:pt idx="885">
                  <c:v>30</c:v>
                </c:pt>
                <c:pt idx="886">
                  <c:v>30</c:v>
                </c:pt>
                <c:pt idx="887">
                  <c:v>30</c:v>
                </c:pt>
                <c:pt idx="888">
                  <c:v>30</c:v>
                </c:pt>
                <c:pt idx="889">
                  <c:v>30</c:v>
                </c:pt>
                <c:pt idx="890">
                  <c:v>30</c:v>
                </c:pt>
                <c:pt idx="891">
                  <c:v>30</c:v>
                </c:pt>
                <c:pt idx="892">
                  <c:v>30</c:v>
                </c:pt>
                <c:pt idx="893">
                  <c:v>30</c:v>
                </c:pt>
                <c:pt idx="894">
                  <c:v>30</c:v>
                </c:pt>
                <c:pt idx="895">
                  <c:v>29</c:v>
                </c:pt>
                <c:pt idx="896">
                  <c:v>30</c:v>
                </c:pt>
                <c:pt idx="897">
                  <c:v>29</c:v>
                </c:pt>
                <c:pt idx="898">
                  <c:v>30</c:v>
                </c:pt>
                <c:pt idx="899">
                  <c:v>30</c:v>
                </c:pt>
                <c:pt idx="900">
                  <c:v>30</c:v>
                </c:pt>
                <c:pt idx="901">
                  <c:v>30</c:v>
                </c:pt>
                <c:pt idx="902">
                  <c:v>30</c:v>
                </c:pt>
                <c:pt idx="903">
                  <c:v>30</c:v>
                </c:pt>
                <c:pt idx="904">
                  <c:v>30</c:v>
                </c:pt>
                <c:pt idx="905">
                  <c:v>30</c:v>
                </c:pt>
                <c:pt idx="906">
                  <c:v>30</c:v>
                </c:pt>
                <c:pt idx="907">
                  <c:v>30</c:v>
                </c:pt>
                <c:pt idx="908">
                  <c:v>30</c:v>
                </c:pt>
                <c:pt idx="909">
                  <c:v>30</c:v>
                </c:pt>
                <c:pt idx="910">
                  <c:v>30</c:v>
                </c:pt>
                <c:pt idx="911">
                  <c:v>30</c:v>
                </c:pt>
                <c:pt idx="912">
                  <c:v>30</c:v>
                </c:pt>
                <c:pt idx="913">
                  <c:v>30</c:v>
                </c:pt>
                <c:pt idx="914">
                  <c:v>30</c:v>
                </c:pt>
                <c:pt idx="915">
                  <c:v>30</c:v>
                </c:pt>
                <c:pt idx="916">
                  <c:v>30</c:v>
                </c:pt>
                <c:pt idx="917">
                  <c:v>29</c:v>
                </c:pt>
                <c:pt idx="918">
                  <c:v>30</c:v>
                </c:pt>
                <c:pt idx="919">
                  <c:v>30</c:v>
                </c:pt>
                <c:pt idx="920">
                  <c:v>30</c:v>
                </c:pt>
                <c:pt idx="921">
                  <c:v>30</c:v>
                </c:pt>
                <c:pt idx="922">
                  <c:v>30</c:v>
                </c:pt>
                <c:pt idx="923">
                  <c:v>30</c:v>
                </c:pt>
                <c:pt idx="924">
                  <c:v>30</c:v>
                </c:pt>
                <c:pt idx="925">
                  <c:v>30</c:v>
                </c:pt>
                <c:pt idx="926">
                  <c:v>30</c:v>
                </c:pt>
                <c:pt idx="927">
                  <c:v>30</c:v>
                </c:pt>
                <c:pt idx="928">
                  <c:v>30</c:v>
                </c:pt>
                <c:pt idx="929">
                  <c:v>30</c:v>
                </c:pt>
                <c:pt idx="930">
                  <c:v>30</c:v>
                </c:pt>
                <c:pt idx="931">
                  <c:v>30</c:v>
                </c:pt>
                <c:pt idx="932">
                  <c:v>30</c:v>
                </c:pt>
                <c:pt idx="933">
                  <c:v>30</c:v>
                </c:pt>
                <c:pt idx="934">
                  <c:v>30</c:v>
                </c:pt>
                <c:pt idx="935">
                  <c:v>30</c:v>
                </c:pt>
                <c:pt idx="936">
                  <c:v>30</c:v>
                </c:pt>
                <c:pt idx="937">
                  <c:v>30</c:v>
                </c:pt>
                <c:pt idx="938">
                  <c:v>30</c:v>
                </c:pt>
                <c:pt idx="939">
                  <c:v>30</c:v>
                </c:pt>
                <c:pt idx="940">
                  <c:v>30</c:v>
                </c:pt>
                <c:pt idx="941">
                  <c:v>30</c:v>
                </c:pt>
                <c:pt idx="942">
                  <c:v>30</c:v>
                </c:pt>
                <c:pt idx="943">
                  <c:v>30</c:v>
                </c:pt>
                <c:pt idx="944">
                  <c:v>30</c:v>
                </c:pt>
                <c:pt idx="945">
                  <c:v>30</c:v>
                </c:pt>
                <c:pt idx="946">
                  <c:v>30</c:v>
                </c:pt>
                <c:pt idx="947">
                  <c:v>30</c:v>
                </c:pt>
                <c:pt idx="948">
                  <c:v>30</c:v>
                </c:pt>
                <c:pt idx="949">
                  <c:v>30</c:v>
                </c:pt>
                <c:pt idx="950">
                  <c:v>30</c:v>
                </c:pt>
                <c:pt idx="951">
                  <c:v>30</c:v>
                </c:pt>
                <c:pt idx="952">
                  <c:v>30</c:v>
                </c:pt>
                <c:pt idx="953">
                  <c:v>30</c:v>
                </c:pt>
                <c:pt idx="954">
                  <c:v>30</c:v>
                </c:pt>
                <c:pt idx="955">
                  <c:v>30</c:v>
                </c:pt>
                <c:pt idx="956">
                  <c:v>30</c:v>
                </c:pt>
                <c:pt idx="957">
                  <c:v>30</c:v>
                </c:pt>
                <c:pt idx="958">
                  <c:v>30</c:v>
                </c:pt>
                <c:pt idx="959">
                  <c:v>30</c:v>
                </c:pt>
                <c:pt idx="960">
                  <c:v>30</c:v>
                </c:pt>
                <c:pt idx="961">
                  <c:v>30</c:v>
                </c:pt>
                <c:pt idx="962">
                  <c:v>30</c:v>
                </c:pt>
                <c:pt idx="963">
                  <c:v>30</c:v>
                </c:pt>
                <c:pt idx="964">
                  <c:v>30</c:v>
                </c:pt>
                <c:pt idx="965">
                  <c:v>30</c:v>
                </c:pt>
                <c:pt idx="966">
                  <c:v>30</c:v>
                </c:pt>
                <c:pt idx="967">
                  <c:v>30</c:v>
                </c:pt>
                <c:pt idx="968">
                  <c:v>30</c:v>
                </c:pt>
                <c:pt idx="969">
                  <c:v>30</c:v>
                </c:pt>
                <c:pt idx="970">
                  <c:v>30</c:v>
                </c:pt>
                <c:pt idx="971">
                  <c:v>30</c:v>
                </c:pt>
                <c:pt idx="972">
                  <c:v>30</c:v>
                </c:pt>
                <c:pt idx="973">
                  <c:v>30</c:v>
                </c:pt>
                <c:pt idx="974">
                  <c:v>30</c:v>
                </c:pt>
                <c:pt idx="975">
                  <c:v>31</c:v>
                </c:pt>
                <c:pt idx="976">
                  <c:v>31</c:v>
                </c:pt>
                <c:pt idx="977">
                  <c:v>31</c:v>
                </c:pt>
                <c:pt idx="978">
                  <c:v>31</c:v>
                </c:pt>
                <c:pt idx="979">
                  <c:v>31</c:v>
                </c:pt>
                <c:pt idx="980">
                  <c:v>31</c:v>
                </c:pt>
                <c:pt idx="981">
                  <c:v>31</c:v>
                </c:pt>
                <c:pt idx="982">
                  <c:v>31</c:v>
                </c:pt>
                <c:pt idx="983">
                  <c:v>31</c:v>
                </c:pt>
                <c:pt idx="984">
                  <c:v>31</c:v>
                </c:pt>
                <c:pt idx="985">
                  <c:v>31</c:v>
                </c:pt>
                <c:pt idx="986">
                  <c:v>31</c:v>
                </c:pt>
                <c:pt idx="987">
                  <c:v>31</c:v>
                </c:pt>
                <c:pt idx="988">
                  <c:v>31</c:v>
                </c:pt>
                <c:pt idx="989">
                  <c:v>31</c:v>
                </c:pt>
                <c:pt idx="990">
                  <c:v>31</c:v>
                </c:pt>
                <c:pt idx="991">
                  <c:v>31</c:v>
                </c:pt>
                <c:pt idx="992">
                  <c:v>31</c:v>
                </c:pt>
                <c:pt idx="993">
                  <c:v>31</c:v>
                </c:pt>
                <c:pt idx="994">
                  <c:v>31</c:v>
                </c:pt>
                <c:pt idx="995">
                  <c:v>31</c:v>
                </c:pt>
                <c:pt idx="996">
                  <c:v>31</c:v>
                </c:pt>
                <c:pt idx="997">
                  <c:v>31</c:v>
                </c:pt>
                <c:pt idx="998">
                  <c:v>31</c:v>
                </c:pt>
                <c:pt idx="999">
                  <c:v>31</c:v>
                </c:pt>
                <c:pt idx="1000">
                  <c:v>31</c:v>
                </c:pt>
                <c:pt idx="1001">
                  <c:v>31</c:v>
                </c:pt>
                <c:pt idx="1002">
                  <c:v>31</c:v>
                </c:pt>
                <c:pt idx="1003">
                  <c:v>31</c:v>
                </c:pt>
                <c:pt idx="1004">
                  <c:v>31</c:v>
                </c:pt>
                <c:pt idx="1005">
                  <c:v>31</c:v>
                </c:pt>
                <c:pt idx="1006">
                  <c:v>31</c:v>
                </c:pt>
                <c:pt idx="1007">
                  <c:v>32</c:v>
                </c:pt>
                <c:pt idx="1008">
                  <c:v>33</c:v>
                </c:pt>
                <c:pt idx="1009">
                  <c:v>33</c:v>
                </c:pt>
                <c:pt idx="1010">
                  <c:v>34</c:v>
                </c:pt>
                <c:pt idx="1011">
                  <c:v>35</c:v>
                </c:pt>
                <c:pt idx="1012">
                  <c:v>35</c:v>
                </c:pt>
                <c:pt idx="1013">
                  <c:v>36</c:v>
                </c:pt>
                <c:pt idx="1014">
                  <c:v>36</c:v>
                </c:pt>
                <c:pt idx="1015">
                  <c:v>37</c:v>
                </c:pt>
                <c:pt idx="1016">
                  <c:v>38</c:v>
                </c:pt>
                <c:pt idx="1017">
                  <c:v>38</c:v>
                </c:pt>
                <c:pt idx="1018">
                  <c:v>39</c:v>
                </c:pt>
                <c:pt idx="1019">
                  <c:v>39</c:v>
                </c:pt>
                <c:pt idx="1020">
                  <c:v>39</c:v>
                </c:pt>
                <c:pt idx="1021">
                  <c:v>38</c:v>
                </c:pt>
                <c:pt idx="1022">
                  <c:v>38</c:v>
                </c:pt>
                <c:pt idx="1023">
                  <c:v>37</c:v>
                </c:pt>
                <c:pt idx="1024">
                  <c:v>37</c:v>
                </c:pt>
                <c:pt idx="1025">
                  <c:v>36</c:v>
                </c:pt>
                <c:pt idx="1026">
                  <c:v>35</c:v>
                </c:pt>
                <c:pt idx="1027">
                  <c:v>35</c:v>
                </c:pt>
                <c:pt idx="1028">
                  <c:v>35</c:v>
                </c:pt>
                <c:pt idx="1029">
                  <c:v>34</c:v>
                </c:pt>
                <c:pt idx="1030">
                  <c:v>34</c:v>
                </c:pt>
                <c:pt idx="1031">
                  <c:v>34</c:v>
                </c:pt>
                <c:pt idx="1032">
                  <c:v>33</c:v>
                </c:pt>
                <c:pt idx="1033">
                  <c:v>33</c:v>
                </c:pt>
                <c:pt idx="1034">
                  <c:v>33</c:v>
                </c:pt>
                <c:pt idx="1035">
                  <c:v>33</c:v>
                </c:pt>
                <c:pt idx="1036">
                  <c:v>33</c:v>
                </c:pt>
                <c:pt idx="1037">
                  <c:v>33</c:v>
                </c:pt>
                <c:pt idx="1038">
                  <c:v>33</c:v>
                </c:pt>
                <c:pt idx="1039">
                  <c:v>33</c:v>
                </c:pt>
                <c:pt idx="1040">
                  <c:v>33</c:v>
                </c:pt>
                <c:pt idx="1041">
                  <c:v>33</c:v>
                </c:pt>
                <c:pt idx="1042">
                  <c:v>33</c:v>
                </c:pt>
                <c:pt idx="1043">
                  <c:v>33</c:v>
                </c:pt>
                <c:pt idx="1044">
                  <c:v>34</c:v>
                </c:pt>
                <c:pt idx="1045">
                  <c:v>34</c:v>
                </c:pt>
                <c:pt idx="1046">
                  <c:v>34</c:v>
                </c:pt>
                <c:pt idx="1047">
                  <c:v>34</c:v>
                </c:pt>
                <c:pt idx="1048">
                  <c:v>35</c:v>
                </c:pt>
                <c:pt idx="1049">
                  <c:v>35</c:v>
                </c:pt>
                <c:pt idx="1050">
                  <c:v>35</c:v>
                </c:pt>
                <c:pt idx="1051">
                  <c:v>35</c:v>
                </c:pt>
                <c:pt idx="1052">
                  <c:v>35</c:v>
                </c:pt>
                <c:pt idx="1053">
                  <c:v>35</c:v>
                </c:pt>
                <c:pt idx="1054">
                  <c:v>35</c:v>
                </c:pt>
                <c:pt idx="1055">
                  <c:v>35</c:v>
                </c:pt>
                <c:pt idx="1056">
                  <c:v>35</c:v>
                </c:pt>
                <c:pt idx="1057">
                  <c:v>35</c:v>
                </c:pt>
                <c:pt idx="1058">
                  <c:v>35</c:v>
                </c:pt>
                <c:pt idx="1059">
                  <c:v>36</c:v>
                </c:pt>
                <c:pt idx="1060">
                  <c:v>36</c:v>
                </c:pt>
                <c:pt idx="1061">
                  <c:v>36</c:v>
                </c:pt>
                <c:pt idx="1062">
                  <c:v>36</c:v>
                </c:pt>
                <c:pt idx="1063">
                  <c:v>36</c:v>
                </c:pt>
                <c:pt idx="1064">
                  <c:v>37</c:v>
                </c:pt>
                <c:pt idx="1065">
                  <c:v>37</c:v>
                </c:pt>
                <c:pt idx="1066">
                  <c:v>37</c:v>
                </c:pt>
                <c:pt idx="1067">
                  <c:v>37</c:v>
                </c:pt>
                <c:pt idx="1068">
                  <c:v>37</c:v>
                </c:pt>
                <c:pt idx="1069">
                  <c:v>37</c:v>
                </c:pt>
                <c:pt idx="1070">
                  <c:v>37</c:v>
                </c:pt>
                <c:pt idx="1071">
                  <c:v>38</c:v>
                </c:pt>
                <c:pt idx="1072">
                  <c:v>38</c:v>
                </c:pt>
                <c:pt idx="1073">
                  <c:v>39</c:v>
                </c:pt>
                <c:pt idx="1074">
                  <c:v>39</c:v>
                </c:pt>
                <c:pt idx="1075">
                  <c:v>39</c:v>
                </c:pt>
                <c:pt idx="1076">
                  <c:v>40</c:v>
                </c:pt>
                <c:pt idx="1077">
                  <c:v>39</c:v>
                </c:pt>
                <c:pt idx="1078">
                  <c:v>39</c:v>
                </c:pt>
                <c:pt idx="1079">
                  <c:v>39</c:v>
                </c:pt>
                <c:pt idx="1080">
                  <c:v>39</c:v>
                </c:pt>
                <c:pt idx="1081">
                  <c:v>39</c:v>
                </c:pt>
                <c:pt idx="1082">
                  <c:v>39</c:v>
                </c:pt>
                <c:pt idx="1083">
                  <c:v>39</c:v>
                </c:pt>
                <c:pt idx="1084">
                  <c:v>39</c:v>
                </c:pt>
                <c:pt idx="1085">
                  <c:v>39</c:v>
                </c:pt>
                <c:pt idx="1086">
                  <c:v>39</c:v>
                </c:pt>
                <c:pt idx="1087">
                  <c:v>39</c:v>
                </c:pt>
                <c:pt idx="1088">
                  <c:v>40</c:v>
                </c:pt>
                <c:pt idx="1089">
                  <c:v>41</c:v>
                </c:pt>
                <c:pt idx="1090">
                  <c:v>42</c:v>
                </c:pt>
                <c:pt idx="1091">
                  <c:v>42</c:v>
                </c:pt>
                <c:pt idx="1092">
                  <c:v>42</c:v>
                </c:pt>
                <c:pt idx="1093">
                  <c:v>41</c:v>
                </c:pt>
                <c:pt idx="1094">
                  <c:v>40</c:v>
                </c:pt>
                <c:pt idx="1095">
                  <c:v>39</c:v>
                </c:pt>
                <c:pt idx="1096">
                  <c:v>39</c:v>
                </c:pt>
                <c:pt idx="1097">
                  <c:v>38</c:v>
                </c:pt>
                <c:pt idx="1098">
                  <c:v>38</c:v>
                </c:pt>
                <c:pt idx="1099">
                  <c:v>39</c:v>
                </c:pt>
                <c:pt idx="1100">
                  <c:v>41</c:v>
                </c:pt>
                <c:pt idx="1101">
                  <c:v>43</c:v>
                </c:pt>
                <c:pt idx="1102">
                  <c:v>43</c:v>
                </c:pt>
                <c:pt idx="1103">
                  <c:v>43</c:v>
                </c:pt>
                <c:pt idx="1104">
                  <c:v>43</c:v>
                </c:pt>
                <c:pt idx="1105">
                  <c:v>43</c:v>
                </c:pt>
                <c:pt idx="1106">
                  <c:v>42</c:v>
                </c:pt>
                <c:pt idx="1107">
                  <c:v>42</c:v>
                </c:pt>
                <c:pt idx="1108">
                  <c:v>41</c:v>
                </c:pt>
                <c:pt idx="1109">
                  <c:v>40</c:v>
                </c:pt>
                <c:pt idx="1110">
                  <c:v>40</c:v>
                </c:pt>
                <c:pt idx="1111">
                  <c:v>40</c:v>
                </c:pt>
                <c:pt idx="1112">
                  <c:v>39</c:v>
                </c:pt>
                <c:pt idx="1113">
                  <c:v>39</c:v>
                </c:pt>
                <c:pt idx="1114">
                  <c:v>39</c:v>
                </c:pt>
                <c:pt idx="1115">
                  <c:v>39</c:v>
                </c:pt>
                <c:pt idx="1116">
                  <c:v>39</c:v>
                </c:pt>
                <c:pt idx="1117">
                  <c:v>38</c:v>
                </c:pt>
                <c:pt idx="1118">
                  <c:v>38</c:v>
                </c:pt>
                <c:pt idx="1119">
                  <c:v>38</c:v>
                </c:pt>
                <c:pt idx="1120">
                  <c:v>39</c:v>
                </c:pt>
                <c:pt idx="1121">
                  <c:v>40</c:v>
                </c:pt>
                <c:pt idx="1122">
                  <c:v>40</c:v>
                </c:pt>
                <c:pt idx="1123">
                  <c:v>39</c:v>
                </c:pt>
                <c:pt idx="1124">
                  <c:v>39</c:v>
                </c:pt>
                <c:pt idx="1125">
                  <c:v>39</c:v>
                </c:pt>
                <c:pt idx="1126">
                  <c:v>40</c:v>
                </c:pt>
                <c:pt idx="1127">
                  <c:v>40</c:v>
                </c:pt>
                <c:pt idx="1128">
                  <c:v>41</c:v>
                </c:pt>
                <c:pt idx="1129">
                  <c:v>42</c:v>
                </c:pt>
                <c:pt idx="1130">
                  <c:v>42</c:v>
                </c:pt>
                <c:pt idx="1131">
                  <c:v>42</c:v>
                </c:pt>
                <c:pt idx="1132">
                  <c:v>42</c:v>
                </c:pt>
                <c:pt idx="1133">
                  <c:v>42</c:v>
                </c:pt>
                <c:pt idx="1134">
                  <c:v>43</c:v>
                </c:pt>
                <c:pt idx="1135">
                  <c:v>45</c:v>
                </c:pt>
                <c:pt idx="1136">
                  <c:v>46</c:v>
                </c:pt>
                <c:pt idx="1137">
                  <c:v>47</c:v>
                </c:pt>
                <c:pt idx="1138">
                  <c:v>47</c:v>
                </c:pt>
                <c:pt idx="1139">
                  <c:v>45</c:v>
                </c:pt>
                <c:pt idx="1140">
                  <c:v>44</c:v>
                </c:pt>
                <c:pt idx="1141">
                  <c:v>42</c:v>
                </c:pt>
                <c:pt idx="1142">
                  <c:v>42</c:v>
                </c:pt>
                <c:pt idx="1143">
                  <c:v>41</c:v>
                </c:pt>
                <c:pt idx="1144">
                  <c:v>40</c:v>
                </c:pt>
                <c:pt idx="1145">
                  <c:v>40</c:v>
                </c:pt>
                <c:pt idx="1146">
                  <c:v>40</c:v>
                </c:pt>
                <c:pt idx="1147">
                  <c:v>39</c:v>
                </c:pt>
                <c:pt idx="1148">
                  <c:v>39</c:v>
                </c:pt>
                <c:pt idx="1149">
                  <c:v>41</c:v>
                </c:pt>
                <c:pt idx="1150">
                  <c:v>41</c:v>
                </c:pt>
                <c:pt idx="1151">
                  <c:v>40</c:v>
                </c:pt>
                <c:pt idx="1152">
                  <c:v>40</c:v>
                </c:pt>
                <c:pt idx="1153">
                  <c:v>39</c:v>
                </c:pt>
                <c:pt idx="1154">
                  <c:v>38</c:v>
                </c:pt>
                <c:pt idx="1155">
                  <c:v>38</c:v>
                </c:pt>
                <c:pt idx="1156">
                  <c:v>37</c:v>
                </c:pt>
                <c:pt idx="1157">
                  <c:v>37</c:v>
                </c:pt>
                <c:pt idx="1158">
                  <c:v>37</c:v>
                </c:pt>
                <c:pt idx="1159">
                  <c:v>36</c:v>
                </c:pt>
                <c:pt idx="1160">
                  <c:v>36</c:v>
                </c:pt>
                <c:pt idx="1161">
                  <c:v>36</c:v>
                </c:pt>
                <c:pt idx="1162">
                  <c:v>35</c:v>
                </c:pt>
                <c:pt idx="1163">
                  <c:v>35</c:v>
                </c:pt>
                <c:pt idx="1164">
                  <c:v>35</c:v>
                </c:pt>
                <c:pt idx="1165">
                  <c:v>35</c:v>
                </c:pt>
                <c:pt idx="1166">
                  <c:v>35</c:v>
                </c:pt>
                <c:pt idx="1167">
                  <c:v>35</c:v>
                </c:pt>
                <c:pt idx="1168">
                  <c:v>35</c:v>
                </c:pt>
                <c:pt idx="1169">
                  <c:v>35</c:v>
                </c:pt>
                <c:pt idx="1170">
                  <c:v>35</c:v>
                </c:pt>
                <c:pt idx="1171">
                  <c:v>34</c:v>
                </c:pt>
                <c:pt idx="1172">
                  <c:v>34</c:v>
                </c:pt>
                <c:pt idx="1173">
                  <c:v>34</c:v>
                </c:pt>
                <c:pt idx="1174">
                  <c:v>34</c:v>
                </c:pt>
                <c:pt idx="1175">
                  <c:v>34</c:v>
                </c:pt>
                <c:pt idx="1176">
                  <c:v>34</c:v>
                </c:pt>
                <c:pt idx="1177">
                  <c:v>34</c:v>
                </c:pt>
                <c:pt idx="1178">
                  <c:v>34</c:v>
                </c:pt>
                <c:pt idx="1179">
                  <c:v>34</c:v>
                </c:pt>
                <c:pt idx="1180">
                  <c:v>34</c:v>
                </c:pt>
                <c:pt idx="1181">
                  <c:v>34</c:v>
                </c:pt>
                <c:pt idx="1182">
                  <c:v>34</c:v>
                </c:pt>
                <c:pt idx="1183">
                  <c:v>34</c:v>
                </c:pt>
                <c:pt idx="1184">
                  <c:v>34</c:v>
                </c:pt>
                <c:pt idx="1185">
                  <c:v>34</c:v>
                </c:pt>
                <c:pt idx="1186">
                  <c:v>34</c:v>
                </c:pt>
                <c:pt idx="1187">
                  <c:v>34</c:v>
                </c:pt>
                <c:pt idx="1188">
                  <c:v>34</c:v>
                </c:pt>
                <c:pt idx="1189">
                  <c:v>34</c:v>
                </c:pt>
                <c:pt idx="1190">
                  <c:v>34</c:v>
                </c:pt>
                <c:pt idx="1191">
                  <c:v>34</c:v>
                </c:pt>
                <c:pt idx="1192">
                  <c:v>34</c:v>
                </c:pt>
                <c:pt idx="1193">
                  <c:v>34</c:v>
                </c:pt>
                <c:pt idx="1194">
                  <c:v>34</c:v>
                </c:pt>
                <c:pt idx="1195">
                  <c:v>34</c:v>
                </c:pt>
                <c:pt idx="1196">
                  <c:v>34</c:v>
                </c:pt>
                <c:pt idx="1197">
                  <c:v>34</c:v>
                </c:pt>
                <c:pt idx="1198">
                  <c:v>34</c:v>
                </c:pt>
                <c:pt idx="1199">
                  <c:v>34</c:v>
                </c:pt>
                <c:pt idx="1200">
                  <c:v>33</c:v>
                </c:pt>
                <c:pt idx="1201">
                  <c:v>33</c:v>
                </c:pt>
                <c:pt idx="1202">
                  <c:v>33</c:v>
                </c:pt>
                <c:pt idx="1203">
                  <c:v>33</c:v>
                </c:pt>
                <c:pt idx="1204">
                  <c:v>33</c:v>
                </c:pt>
                <c:pt idx="1205">
                  <c:v>33</c:v>
                </c:pt>
                <c:pt idx="1206">
                  <c:v>33</c:v>
                </c:pt>
                <c:pt idx="1207">
                  <c:v>33</c:v>
                </c:pt>
                <c:pt idx="1208">
                  <c:v>34</c:v>
                </c:pt>
                <c:pt idx="1209">
                  <c:v>34</c:v>
                </c:pt>
                <c:pt idx="1210">
                  <c:v>34</c:v>
                </c:pt>
                <c:pt idx="1211">
                  <c:v>34</c:v>
                </c:pt>
                <c:pt idx="1212">
                  <c:v>34</c:v>
                </c:pt>
                <c:pt idx="1213">
                  <c:v>34</c:v>
                </c:pt>
                <c:pt idx="1214">
                  <c:v>34</c:v>
                </c:pt>
                <c:pt idx="1215">
                  <c:v>34</c:v>
                </c:pt>
                <c:pt idx="1216">
                  <c:v>34</c:v>
                </c:pt>
                <c:pt idx="1217">
                  <c:v>34</c:v>
                </c:pt>
                <c:pt idx="1218">
                  <c:v>33</c:v>
                </c:pt>
                <c:pt idx="1219">
                  <c:v>33</c:v>
                </c:pt>
                <c:pt idx="1220">
                  <c:v>33</c:v>
                </c:pt>
                <c:pt idx="1221">
                  <c:v>33</c:v>
                </c:pt>
                <c:pt idx="1222">
                  <c:v>33</c:v>
                </c:pt>
                <c:pt idx="1223">
                  <c:v>33</c:v>
                </c:pt>
                <c:pt idx="1224">
                  <c:v>33</c:v>
                </c:pt>
                <c:pt idx="1225">
                  <c:v>33</c:v>
                </c:pt>
                <c:pt idx="1226">
                  <c:v>34</c:v>
                </c:pt>
                <c:pt idx="1227">
                  <c:v>34</c:v>
                </c:pt>
                <c:pt idx="1228">
                  <c:v>33</c:v>
                </c:pt>
                <c:pt idx="1229">
                  <c:v>34</c:v>
                </c:pt>
                <c:pt idx="1230">
                  <c:v>34</c:v>
                </c:pt>
                <c:pt idx="1231">
                  <c:v>34</c:v>
                </c:pt>
                <c:pt idx="1232">
                  <c:v>34</c:v>
                </c:pt>
                <c:pt idx="1233">
                  <c:v>34</c:v>
                </c:pt>
                <c:pt idx="1234">
                  <c:v>34</c:v>
                </c:pt>
                <c:pt idx="1235">
                  <c:v>34</c:v>
                </c:pt>
                <c:pt idx="1236">
                  <c:v>34</c:v>
                </c:pt>
                <c:pt idx="1237">
                  <c:v>34</c:v>
                </c:pt>
                <c:pt idx="1238">
                  <c:v>34</c:v>
                </c:pt>
                <c:pt idx="1239">
                  <c:v>33</c:v>
                </c:pt>
                <c:pt idx="1240">
                  <c:v>33</c:v>
                </c:pt>
                <c:pt idx="1241">
                  <c:v>33</c:v>
                </c:pt>
                <c:pt idx="1242">
                  <c:v>33</c:v>
                </c:pt>
                <c:pt idx="1243">
                  <c:v>33</c:v>
                </c:pt>
                <c:pt idx="1244">
                  <c:v>33</c:v>
                </c:pt>
                <c:pt idx="1245">
                  <c:v>33</c:v>
                </c:pt>
                <c:pt idx="1246">
                  <c:v>33</c:v>
                </c:pt>
                <c:pt idx="1247">
                  <c:v>33</c:v>
                </c:pt>
                <c:pt idx="1248">
                  <c:v>33</c:v>
                </c:pt>
                <c:pt idx="1249">
                  <c:v>33</c:v>
                </c:pt>
                <c:pt idx="1250">
                  <c:v>33</c:v>
                </c:pt>
                <c:pt idx="1251">
                  <c:v>33</c:v>
                </c:pt>
                <c:pt idx="1252">
                  <c:v>33</c:v>
                </c:pt>
                <c:pt idx="1253">
                  <c:v>33</c:v>
                </c:pt>
                <c:pt idx="1254">
                  <c:v>33</c:v>
                </c:pt>
                <c:pt idx="1255">
                  <c:v>34</c:v>
                </c:pt>
                <c:pt idx="1256">
                  <c:v>34</c:v>
                </c:pt>
                <c:pt idx="1257">
                  <c:v>34</c:v>
                </c:pt>
                <c:pt idx="1258">
                  <c:v>34</c:v>
                </c:pt>
                <c:pt idx="1259">
                  <c:v>34</c:v>
                </c:pt>
                <c:pt idx="1260">
                  <c:v>34</c:v>
                </c:pt>
                <c:pt idx="1261">
                  <c:v>34</c:v>
                </c:pt>
                <c:pt idx="1262">
                  <c:v>34</c:v>
                </c:pt>
                <c:pt idx="1263">
                  <c:v>34</c:v>
                </c:pt>
                <c:pt idx="1264">
                  <c:v>34</c:v>
                </c:pt>
                <c:pt idx="1265">
                  <c:v>34</c:v>
                </c:pt>
                <c:pt idx="1266">
                  <c:v>34</c:v>
                </c:pt>
                <c:pt idx="1267">
                  <c:v>34</c:v>
                </c:pt>
                <c:pt idx="1268">
                  <c:v>34</c:v>
                </c:pt>
                <c:pt idx="1269">
                  <c:v>34</c:v>
                </c:pt>
                <c:pt idx="1270">
                  <c:v>34</c:v>
                </c:pt>
                <c:pt idx="1271">
                  <c:v>34</c:v>
                </c:pt>
                <c:pt idx="1272">
                  <c:v>34</c:v>
                </c:pt>
                <c:pt idx="1273">
                  <c:v>34</c:v>
                </c:pt>
                <c:pt idx="1274">
                  <c:v>34</c:v>
                </c:pt>
                <c:pt idx="1275">
                  <c:v>34</c:v>
                </c:pt>
                <c:pt idx="1276">
                  <c:v>34</c:v>
                </c:pt>
                <c:pt idx="1277">
                  <c:v>34</c:v>
                </c:pt>
                <c:pt idx="1278">
                  <c:v>34</c:v>
                </c:pt>
                <c:pt idx="1279">
                  <c:v>34</c:v>
                </c:pt>
                <c:pt idx="1280">
                  <c:v>34</c:v>
                </c:pt>
                <c:pt idx="1281">
                  <c:v>34</c:v>
                </c:pt>
                <c:pt idx="1282">
                  <c:v>33</c:v>
                </c:pt>
                <c:pt idx="1283">
                  <c:v>33</c:v>
                </c:pt>
                <c:pt idx="1284">
                  <c:v>33</c:v>
                </c:pt>
                <c:pt idx="1285">
                  <c:v>33</c:v>
                </c:pt>
                <c:pt idx="1286">
                  <c:v>33</c:v>
                </c:pt>
                <c:pt idx="1287">
                  <c:v>33</c:v>
                </c:pt>
                <c:pt idx="1288">
                  <c:v>33</c:v>
                </c:pt>
                <c:pt idx="1289">
                  <c:v>33</c:v>
                </c:pt>
                <c:pt idx="1290">
                  <c:v>33</c:v>
                </c:pt>
                <c:pt idx="1291">
                  <c:v>33</c:v>
                </c:pt>
                <c:pt idx="1292">
                  <c:v>33</c:v>
                </c:pt>
                <c:pt idx="1293">
                  <c:v>33</c:v>
                </c:pt>
                <c:pt idx="1294">
                  <c:v>33</c:v>
                </c:pt>
                <c:pt idx="1295">
                  <c:v>33</c:v>
                </c:pt>
                <c:pt idx="1296">
                  <c:v>33</c:v>
                </c:pt>
                <c:pt idx="1297">
                  <c:v>33</c:v>
                </c:pt>
                <c:pt idx="1298">
                  <c:v>33</c:v>
                </c:pt>
                <c:pt idx="1299">
                  <c:v>33</c:v>
                </c:pt>
                <c:pt idx="1300">
                  <c:v>33</c:v>
                </c:pt>
                <c:pt idx="1301">
                  <c:v>33</c:v>
                </c:pt>
                <c:pt idx="1302">
                  <c:v>34</c:v>
                </c:pt>
                <c:pt idx="1303">
                  <c:v>34</c:v>
                </c:pt>
                <c:pt idx="1304">
                  <c:v>34</c:v>
                </c:pt>
                <c:pt idx="1305">
                  <c:v>34</c:v>
                </c:pt>
                <c:pt idx="1306">
                  <c:v>34</c:v>
                </c:pt>
                <c:pt idx="1307">
                  <c:v>34</c:v>
                </c:pt>
                <c:pt idx="1308">
                  <c:v>34</c:v>
                </c:pt>
                <c:pt idx="1309">
                  <c:v>34</c:v>
                </c:pt>
                <c:pt idx="1310">
                  <c:v>34</c:v>
                </c:pt>
                <c:pt idx="1311">
                  <c:v>34</c:v>
                </c:pt>
                <c:pt idx="1312">
                  <c:v>34</c:v>
                </c:pt>
                <c:pt idx="1313">
                  <c:v>33</c:v>
                </c:pt>
                <c:pt idx="1314">
                  <c:v>33</c:v>
                </c:pt>
                <c:pt idx="1315">
                  <c:v>33</c:v>
                </c:pt>
                <c:pt idx="1316">
                  <c:v>33</c:v>
                </c:pt>
                <c:pt idx="1317">
                  <c:v>33</c:v>
                </c:pt>
                <c:pt idx="1318">
                  <c:v>33</c:v>
                </c:pt>
                <c:pt idx="1319">
                  <c:v>33</c:v>
                </c:pt>
                <c:pt idx="1320">
                  <c:v>33</c:v>
                </c:pt>
                <c:pt idx="1321">
                  <c:v>33</c:v>
                </c:pt>
                <c:pt idx="1322">
                  <c:v>33</c:v>
                </c:pt>
                <c:pt idx="1323">
                  <c:v>33</c:v>
                </c:pt>
                <c:pt idx="1324">
                  <c:v>33</c:v>
                </c:pt>
                <c:pt idx="1325">
                  <c:v>33</c:v>
                </c:pt>
                <c:pt idx="1326">
                  <c:v>33</c:v>
                </c:pt>
                <c:pt idx="1327">
                  <c:v>33</c:v>
                </c:pt>
                <c:pt idx="1328">
                  <c:v>33</c:v>
                </c:pt>
                <c:pt idx="1329">
                  <c:v>33</c:v>
                </c:pt>
                <c:pt idx="1330">
                  <c:v>33</c:v>
                </c:pt>
                <c:pt idx="1331">
                  <c:v>33</c:v>
                </c:pt>
                <c:pt idx="1332">
                  <c:v>33</c:v>
                </c:pt>
                <c:pt idx="1333">
                  <c:v>33</c:v>
                </c:pt>
                <c:pt idx="1334">
                  <c:v>32</c:v>
                </c:pt>
                <c:pt idx="1335">
                  <c:v>32</c:v>
                </c:pt>
                <c:pt idx="1336">
                  <c:v>33</c:v>
                </c:pt>
                <c:pt idx="1337">
                  <c:v>33</c:v>
                </c:pt>
                <c:pt idx="1338">
                  <c:v>33</c:v>
                </c:pt>
                <c:pt idx="1339">
                  <c:v>33</c:v>
                </c:pt>
                <c:pt idx="1340">
                  <c:v>33</c:v>
                </c:pt>
                <c:pt idx="1341">
                  <c:v>33</c:v>
                </c:pt>
                <c:pt idx="1342">
                  <c:v>33</c:v>
                </c:pt>
                <c:pt idx="1343">
                  <c:v>33</c:v>
                </c:pt>
                <c:pt idx="1344">
                  <c:v>33</c:v>
                </c:pt>
                <c:pt idx="1345">
                  <c:v>33</c:v>
                </c:pt>
                <c:pt idx="1346">
                  <c:v>33</c:v>
                </c:pt>
                <c:pt idx="1347">
                  <c:v>33</c:v>
                </c:pt>
                <c:pt idx="1348">
                  <c:v>33</c:v>
                </c:pt>
                <c:pt idx="1349">
                  <c:v>33</c:v>
                </c:pt>
                <c:pt idx="1350">
                  <c:v>33</c:v>
                </c:pt>
                <c:pt idx="1351">
                  <c:v>33</c:v>
                </c:pt>
                <c:pt idx="1352">
                  <c:v>33</c:v>
                </c:pt>
                <c:pt idx="1353">
                  <c:v>33</c:v>
                </c:pt>
                <c:pt idx="1354">
                  <c:v>33</c:v>
                </c:pt>
                <c:pt idx="1355">
                  <c:v>33</c:v>
                </c:pt>
                <c:pt idx="1356">
                  <c:v>33</c:v>
                </c:pt>
                <c:pt idx="1357">
                  <c:v>33</c:v>
                </c:pt>
                <c:pt idx="1358">
                  <c:v>34</c:v>
                </c:pt>
                <c:pt idx="1359">
                  <c:v>34</c:v>
                </c:pt>
                <c:pt idx="1360">
                  <c:v>34</c:v>
                </c:pt>
                <c:pt idx="1361">
                  <c:v>34</c:v>
                </c:pt>
                <c:pt idx="1362">
                  <c:v>34</c:v>
                </c:pt>
                <c:pt idx="1363">
                  <c:v>34</c:v>
                </c:pt>
                <c:pt idx="1364">
                  <c:v>35</c:v>
                </c:pt>
                <c:pt idx="1365">
                  <c:v>35</c:v>
                </c:pt>
                <c:pt idx="1366">
                  <c:v>35</c:v>
                </c:pt>
                <c:pt idx="1367">
                  <c:v>35</c:v>
                </c:pt>
                <c:pt idx="1368">
                  <c:v>35</c:v>
                </c:pt>
                <c:pt idx="1369">
                  <c:v>35</c:v>
                </c:pt>
                <c:pt idx="1370">
                  <c:v>35</c:v>
                </c:pt>
                <c:pt idx="1371">
                  <c:v>34</c:v>
                </c:pt>
                <c:pt idx="1372">
                  <c:v>34</c:v>
                </c:pt>
                <c:pt idx="1373">
                  <c:v>34</c:v>
                </c:pt>
                <c:pt idx="1374">
                  <c:v>34</c:v>
                </c:pt>
                <c:pt idx="1375">
                  <c:v>34</c:v>
                </c:pt>
                <c:pt idx="1376">
                  <c:v>34</c:v>
                </c:pt>
                <c:pt idx="1377">
                  <c:v>34</c:v>
                </c:pt>
                <c:pt idx="1378">
                  <c:v>34</c:v>
                </c:pt>
                <c:pt idx="1379">
                  <c:v>34</c:v>
                </c:pt>
                <c:pt idx="1380">
                  <c:v>34</c:v>
                </c:pt>
                <c:pt idx="1381">
                  <c:v>34</c:v>
                </c:pt>
                <c:pt idx="1382">
                  <c:v>34</c:v>
                </c:pt>
                <c:pt idx="1383">
                  <c:v>34</c:v>
                </c:pt>
                <c:pt idx="1384">
                  <c:v>34</c:v>
                </c:pt>
                <c:pt idx="1385">
                  <c:v>35</c:v>
                </c:pt>
                <c:pt idx="1386">
                  <c:v>35</c:v>
                </c:pt>
                <c:pt idx="1387">
                  <c:v>35</c:v>
                </c:pt>
                <c:pt idx="1388">
                  <c:v>35</c:v>
                </c:pt>
                <c:pt idx="1389">
                  <c:v>35</c:v>
                </c:pt>
                <c:pt idx="1390">
                  <c:v>35</c:v>
                </c:pt>
                <c:pt idx="1391">
                  <c:v>35</c:v>
                </c:pt>
                <c:pt idx="1392">
                  <c:v>35</c:v>
                </c:pt>
                <c:pt idx="1393">
                  <c:v>34</c:v>
                </c:pt>
                <c:pt idx="1394">
                  <c:v>34</c:v>
                </c:pt>
                <c:pt idx="1395">
                  <c:v>34</c:v>
                </c:pt>
                <c:pt idx="1396">
                  <c:v>34</c:v>
                </c:pt>
                <c:pt idx="1397">
                  <c:v>34</c:v>
                </c:pt>
                <c:pt idx="1398">
                  <c:v>34</c:v>
                </c:pt>
                <c:pt idx="1399">
                  <c:v>34</c:v>
                </c:pt>
                <c:pt idx="1400">
                  <c:v>34</c:v>
                </c:pt>
                <c:pt idx="1401">
                  <c:v>34</c:v>
                </c:pt>
                <c:pt idx="1402">
                  <c:v>34</c:v>
                </c:pt>
                <c:pt idx="1403">
                  <c:v>34</c:v>
                </c:pt>
                <c:pt idx="1404">
                  <c:v>34</c:v>
                </c:pt>
                <c:pt idx="1405">
                  <c:v>34</c:v>
                </c:pt>
                <c:pt idx="1406">
                  <c:v>34</c:v>
                </c:pt>
                <c:pt idx="1407">
                  <c:v>34</c:v>
                </c:pt>
                <c:pt idx="1408">
                  <c:v>34</c:v>
                </c:pt>
                <c:pt idx="1409">
                  <c:v>33</c:v>
                </c:pt>
                <c:pt idx="1410">
                  <c:v>33</c:v>
                </c:pt>
                <c:pt idx="1411">
                  <c:v>34</c:v>
                </c:pt>
                <c:pt idx="1412">
                  <c:v>34</c:v>
                </c:pt>
                <c:pt idx="1413">
                  <c:v>34</c:v>
                </c:pt>
                <c:pt idx="1414">
                  <c:v>34</c:v>
                </c:pt>
                <c:pt idx="1415">
                  <c:v>34</c:v>
                </c:pt>
                <c:pt idx="1416">
                  <c:v>34</c:v>
                </c:pt>
                <c:pt idx="1417">
                  <c:v>34</c:v>
                </c:pt>
                <c:pt idx="1418">
                  <c:v>34</c:v>
                </c:pt>
                <c:pt idx="1419">
                  <c:v>34</c:v>
                </c:pt>
                <c:pt idx="1420">
                  <c:v>34</c:v>
                </c:pt>
                <c:pt idx="1421">
                  <c:v>34</c:v>
                </c:pt>
                <c:pt idx="1422">
                  <c:v>34</c:v>
                </c:pt>
                <c:pt idx="1423">
                  <c:v>34</c:v>
                </c:pt>
                <c:pt idx="1424">
                  <c:v>34</c:v>
                </c:pt>
                <c:pt idx="1425">
                  <c:v>34</c:v>
                </c:pt>
                <c:pt idx="1426">
                  <c:v>34</c:v>
                </c:pt>
                <c:pt idx="1427">
                  <c:v>34</c:v>
                </c:pt>
                <c:pt idx="1428">
                  <c:v>34</c:v>
                </c:pt>
                <c:pt idx="1429">
                  <c:v>34</c:v>
                </c:pt>
                <c:pt idx="1430">
                  <c:v>34</c:v>
                </c:pt>
                <c:pt idx="1431">
                  <c:v>34</c:v>
                </c:pt>
                <c:pt idx="1432">
                  <c:v>34</c:v>
                </c:pt>
                <c:pt idx="1433">
                  <c:v>34</c:v>
                </c:pt>
                <c:pt idx="1434">
                  <c:v>34</c:v>
                </c:pt>
                <c:pt idx="1435">
                  <c:v>33</c:v>
                </c:pt>
                <c:pt idx="1436">
                  <c:v>33</c:v>
                </c:pt>
                <c:pt idx="1437">
                  <c:v>33</c:v>
                </c:pt>
                <c:pt idx="1438">
                  <c:v>33</c:v>
                </c:pt>
                <c:pt idx="1439">
                  <c:v>33</c:v>
                </c:pt>
                <c:pt idx="1440">
                  <c:v>33</c:v>
                </c:pt>
                <c:pt idx="1441">
                  <c:v>33</c:v>
                </c:pt>
                <c:pt idx="1442">
                  <c:v>33</c:v>
                </c:pt>
                <c:pt idx="1443">
                  <c:v>33</c:v>
                </c:pt>
                <c:pt idx="1444">
                  <c:v>33</c:v>
                </c:pt>
                <c:pt idx="1445">
                  <c:v>33</c:v>
                </c:pt>
                <c:pt idx="1446">
                  <c:v>33</c:v>
                </c:pt>
                <c:pt idx="1447">
                  <c:v>33</c:v>
                </c:pt>
                <c:pt idx="1448">
                  <c:v>33</c:v>
                </c:pt>
                <c:pt idx="1449">
                  <c:v>33</c:v>
                </c:pt>
                <c:pt idx="1450">
                  <c:v>33</c:v>
                </c:pt>
                <c:pt idx="1451">
                  <c:v>33</c:v>
                </c:pt>
                <c:pt idx="1452">
                  <c:v>33</c:v>
                </c:pt>
                <c:pt idx="1453">
                  <c:v>33</c:v>
                </c:pt>
                <c:pt idx="1454">
                  <c:v>33</c:v>
                </c:pt>
                <c:pt idx="1455">
                  <c:v>33</c:v>
                </c:pt>
                <c:pt idx="1456">
                  <c:v>33</c:v>
                </c:pt>
                <c:pt idx="1457">
                  <c:v>33</c:v>
                </c:pt>
                <c:pt idx="1458">
                  <c:v>33</c:v>
                </c:pt>
                <c:pt idx="1459">
                  <c:v>33</c:v>
                </c:pt>
                <c:pt idx="1460">
                  <c:v>33</c:v>
                </c:pt>
                <c:pt idx="1461">
                  <c:v>33</c:v>
                </c:pt>
                <c:pt idx="1462">
                  <c:v>33</c:v>
                </c:pt>
                <c:pt idx="1463">
                  <c:v>33</c:v>
                </c:pt>
                <c:pt idx="1464">
                  <c:v>33</c:v>
                </c:pt>
                <c:pt idx="1465">
                  <c:v>33</c:v>
                </c:pt>
                <c:pt idx="1466">
                  <c:v>33</c:v>
                </c:pt>
                <c:pt idx="1467">
                  <c:v>33</c:v>
                </c:pt>
                <c:pt idx="1468">
                  <c:v>33</c:v>
                </c:pt>
                <c:pt idx="1469">
                  <c:v>33</c:v>
                </c:pt>
                <c:pt idx="1470">
                  <c:v>33</c:v>
                </c:pt>
                <c:pt idx="1471">
                  <c:v>33</c:v>
                </c:pt>
                <c:pt idx="1472">
                  <c:v>33</c:v>
                </c:pt>
                <c:pt idx="1473">
                  <c:v>33</c:v>
                </c:pt>
                <c:pt idx="1474">
                  <c:v>33</c:v>
                </c:pt>
                <c:pt idx="1475">
                  <c:v>33</c:v>
                </c:pt>
                <c:pt idx="1476">
                  <c:v>33</c:v>
                </c:pt>
                <c:pt idx="1477">
                  <c:v>33</c:v>
                </c:pt>
                <c:pt idx="1478">
                  <c:v>33</c:v>
                </c:pt>
                <c:pt idx="1479">
                  <c:v>33</c:v>
                </c:pt>
                <c:pt idx="1480">
                  <c:v>33</c:v>
                </c:pt>
                <c:pt idx="1481">
                  <c:v>33</c:v>
                </c:pt>
                <c:pt idx="1482">
                  <c:v>33</c:v>
                </c:pt>
                <c:pt idx="1483">
                  <c:v>33</c:v>
                </c:pt>
                <c:pt idx="1484">
                  <c:v>33</c:v>
                </c:pt>
                <c:pt idx="1485">
                  <c:v>33</c:v>
                </c:pt>
                <c:pt idx="1486">
                  <c:v>33</c:v>
                </c:pt>
                <c:pt idx="1487">
                  <c:v>33</c:v>
                </c:pt>
                <c:pt idx="1488">
                  <c:v>32</c:v>
                </c:pt>
                <c:pt idx="1489">
                  <c:v>32</c:v>
                </c:pt>
                <c:pt idx="1490">
                  <c:v>32</c:v>
                </c:pt>
                <c:pt idx="1491">
                  <c:v>32</c:v>
                </c:pt>
                <c:pt idx="1492">
                  <c:v>32</c:v>
                </c:pt>
                <c:pt idx="1493">
                  <c:v>32</c:v>
                </c:pt>
                <c:pt idx="1494">
                  <c:v>32</c:v>
                </c:pt>
                <c:pt idx="1495">
                  <c:v>32</c:v>
                </c:pt>
                <c:pt idx="1496">
                  <c:v>31</c:v>
                </c:pt>
                <c:pt idx="1497">
                  <c:v>31</c:v>
                </c:pt>
                <c:pt idx="1498">
                  <c:v>31</c:v>
                </c:pt>
                <c:pt idx="1499">
                  <c:v>31</c:v>
                </c:pt>
                <c:pt idx="1500">
                  <c:v>31</c:v>
                </c:pt>
                <c:pt idx="1501">
                  <c:v>31</c:v>
                </c:pt>
                <c:pt idx="1502">
                  <c:v>31</c:v>
                </c:pt>
                <c:pt idx="1503">
                  <c:v>31</c:v>
                </c:pt>
                <c:pt idx="1504">
                  <c:v>31</c:v>
                </c:pt>
                <c:pt idx="1505">
                  <c:v>31</c:v>
                </c:pt>
                <c:pt idx="1506">
                  <c:v>31</c:v>
                </c:pt>
                <c:pt idx="1507">
                  <c:v>30</c:v>
                </c:pt>
                <c:pt idx="1508">
                  <c:v>30</c:v>
                </c:pt>
                <c:pt idx="1509">
                  <c:v>30</c:v>
                </c:pt>
                <c:pt idx="1510">
                  <c:v>30</c:v>
                </c:pt>
                <c:pt idx="1511">
                  <c:v>30</c:v>
                </c:pt>
                <c:pt idx="1512">
                  <c:v>30</c:v>
                </c:pt>
                <c:pt idx="1513">
                  <c:v>30</c:v>
                </c:pt>
                <c:pt idx="1514">
                  <c:v>30</c:v>
                </c:pt>
                <c:pt idx="1515">
                  <c:v>30</c:v>
                </c:pt>
                <c:pt idx="1516">
                  <c:v>30</c:v>
                </c:pt>
                <c:pt idx="1517">
                  <c:v>30</c:v>
                </c:pt>
                <c:pt idx="1518">
                  <c:v>30</c:v>
                </c:pt>
                <c:pt idx="1519">
                  <c:v>30</c:v>
                </c:pt>
                <c:pt idx="1520">
                  <c:v>30</c:v>
                </c:pt>
                <c:pt idx="1521">
                  <c:v>30</c:v>
                </c:pt>
                <c:pt idx="1522">
                  <c:v>29</c:v>
                </c:pt>
                <c:pt idx="1523">
                  <c:v>29</c:v>
                </c:pt>
                <c:pt idx="1524">
                  <c:v>29</c:v>
                </c:pt>
                <c:pt idx="1525">
                  <c:v>29</c:v>
                </c:pt>
                <c:pt idx="1526">
                  <c:v>29</c:v>
                </c:pt>
                <c:pt idx="1527">
                  <c:v>29</c:v>
                </c:pt>
                <c:pt idx="1528">
                  <c:v>29</c:v>
                </c:pt>
                <c:pt idx="1529">
                  <c:v>29</c:v>
                </c:pt>
                <c:pt idx="1530">
                  <c:v>29</c:v>
                </c:pt>
                <c:pt idx="1531">
                  <c:v>29</c:v>
                </c:pt>
                <c:pt idx="1532">
                  <c:v>29</c:v>
                </c:pt>
                <c:pt idx="1533">
                  <c:v>29</c:v>
                </c:pt>
                <c:pt idx="1534">
                  <c:v>29</c:v>
                </c:pt>
                <c:pt idx="1535">
                  <c:v>29</c:v>
                </c:pt>
                <c:pt idx="1536">
                  <c:v>29</c:v>
                </c:pt>
                <c:pt idx="1537">
                  <c:v>29</c:v>
                </c:pt>
                <c:pt idx="1538">
                  <c:v>29</c:v>
                </c:pt>
                <c:pt idx="1539">
                  <c:v>29</c:v>
                </c:pt>
                <c:pt idx="1540">
                  <c:v>29</c:v>
                </c:pt>
                <c:pt idx="1541">
                  <c:v>29</c:v>
                </c:pt>
                <c:pt idx="1542">
                  <c:v>29</c:v>
                </c:pt>
                <c:pt idx="1543">
                  <c:v>29</c:v>
                </c:pt>
                <c:pt idx="1544">
                  <c:v>28</c:v>
                </c:pt>
                <c:pt idx="1545">
                  <c:v>28</c:v>
                </c:pt>
                <c:pt idx="1546">
                  <c:v>28</c:v>
                </c:pt>
                <c:pt idx="1547">
                  <c:v>28</c:v>
                </c:pt>
                <c:pt idx="1548">
                  <c:v>28</c:v>
                </c:pt>
                <c:pt idx="1549">
                  <c:v>28</c:v>
                </c:pt>
                <c:pt idx="1550">
                  <c:v>28</c:v>
                </c:pt>
                <c:pt idx="1551">
                  <c:v>28</c:v>
                </c:pt>
                <c:pt idx="1552">
                  <c:v>28</c:v>
                </c:pt>
                <c:pt idx="1553">
                  <c:v>28</c:v>
                </c:pt>
                <c:pt idx="1554">
                  <c:v>28</c:v>
                </c:pt>
                <c:pt idx="1555">
                  <c:v>28</c:v>
                </c:pt>
                <c:pt idx="1556">
                  <c:v>28</c:v>
                </c:pt>
                <c:pt idx="1557">
                  <c:v>28</c:v>
                </c:pt>
                <c:pt idx="1558">
                  <c:v>28</c:v>
                </c:pt>
                <c:pt idx="1559">
                  <c:v>28</c:v>
                </c:pt>
                <c:pt idx="1560">
                  <c:v>28</c:v>
                </c:pt>
                <c:pt idx="1561">
                  <c:v>28</c:v>
                </c:pt>
                <c:pt idx="1562">
                  <c:v>28</c:v>
                </c:pt>
                <c:pt idx="1563">
                  <c:v>28</c:v>
                </c:pt>
                <c:pt idx="1564">
                  <c:v>28</c:v>
                </c:pt>
                <c:pt idx="1565">
                  <c:v>28</c:v>
                </c:pt>
                <c:pt idx="1566">
                  <c:v>28</c:v>
                </c:pt>
                <c:pt idx="1567">
                  <c:v>28</c:v>
                </c:pt>
                <c:pt idx="1568">
                  <c:v>28</c:v>
                </c:pt>
                <c:pt idx="1569">
                  <c:v>28</c:v>
                </c:pt>
                <c:pt idx="1570">
                  <c:v>28</c:v>
                </c:pt>
                <c:pt idx="1571">
                  <c:v>28</c:v>
                </c:pt>
                <c:pt idx="1572">
                  <c:v>27</c:v>
                </c:pt>
                <c:pt idx="1573">
                  <c:v>27</c:v>
                </c:pt>
                <c:pt idx="1574">
                  <c:v>27</c:v>
                </c:pt>
                <c:pt idx="1575">
                  <c:v>27</c:v>
                </c:pt>
                <c:pt idx="1576">
                  <c:v>27</c:v>
                </c:pt>
                <c:pt idx="1577">
                  <c:v>27</c:v>
                </c:pt>
                <c:pt idx="1578">
                  <c:v>27</c:v>
                </c:pt>
                <c:pt idx="1579">
                  <c:v>27</c:v>
                </c:pt>
                <c:pt idx="1580">
                  <c:v>27</c:v>
                </c:pt>
                <c:pt idx="1581">
                  <c:v>27</c:v>
                </c:pt>
                <c:pt idx="1582">
                  <c:v>27</c:v>
                </c:pt>
                <c:pt idx="1583">
                  <c:v>27</c:v>
                </c:pt>
                <c:pt idx="1584">
                  <c:v>27</c:v>
                </c:pt>
                <c:pt idx="1585">
                  <c:v>27</c:v>
                </c:pt>
                <c:pt idx="1586">
                  <c:v>27</c:v>
                </c:pt>
                <c:pt idx="1587">
                  <c:v>27</c:v>
                </c:pt>
                <c:pt idx="1588">
                  <c:v>27</c:v>
                </c:pt>
                <c:pt idx="1589">
                  <c:v>27</c:v>
                </c:pt>
                <c:pt idx="1590">
                  <c:v>27</c:v>
                </c:pt>
                <c:pt idx="1591">
                  <c:v>27</c:v>
                </c:pt>
                <c:pt idx="1592">
                  <c:v>27</c:v>
                </c:pt>
                <c:pt idx="1593">
                  <c:v>27</c:v>
                </c:pt>
                <c:pt idx="1594">
                  <c:v>27</c:v>
                </c:pt>
                <c:pt idx="1595">
                  <c:v>26</c:v>
                </c:pt>
                <c:pt idx="1596">
                  <c:v>26</c:v>
                </c:pt>
                <c:pt idx="1597">
                  <c:v>26</c:v>
                </c:pt>
                <c:pt idx="1598">
                  <c:v>26</c:v>
                </c:pt>
                <c:pt idx="1599">
                  <c:v>26</c:v>
                </c:pt>
                <c:pt idx="1600">
                  <c:v>26</c:v>
                </c:pt>
                <c:pt idx="1601">
                  <c:v>26</c:v>
                </c:pt>
                <c:pt idx="1602">
                  <c:v>26</c:v>
                </c:pt>
                <c:pt idx="1603">
                  <c:v>26</c:v>
                </c:pt>
                <c:pt idx="1604">
                  <c:v>26</c:v>
                </c:pt>
                <c:pt idx="1605">
                  <c:v>26</c:v>
                </c:pt>
                <c:pt idx="1606">
                  <c:v>26</c:v>
                </c:pt>
                <c:pt idx="1607">
                  <c:v>26</c:v>
                </c:pt>
                <c:pt idx="1608">
                  <c:v>26</c:v>
                </c:pt>
                <c:pt idx="1609">
                  <c:v>26</c:v>
                </c:pt>
                <c:pt idx="1610">
                  <c:v>26</c:v>
                </c:pt>
                <c:pt idx="1611">
                  <c:v>26</c:v>
                </c:pt>
                <c:pt idx="1612">
                  <c:v>26</c:v>
                </c:pt>
                <c:pt idx="1613">
                  <c:v>26</c:v>
                </c:pt>
                <c:pt idx="1614">
                  <c:v>26</c:v>
                </c:pt>
                <c:pt idx="1615">
                  <c:v>26</c:v>
                </c:pt>
                <c:pt idx="1616">
                  <c:v>26</c:v>
                </c:pt>
                <c:pt idx="1617">
                  <c:v>26</c:v>
                </c:pt>
                <c:pt idx="1618">
                  <c:v>26</c:v>
                </c:pt>
                <c:pt idx="1619">
                  <c:v>26</c:v>
                </c:pt>
                <c:pt idx="1620">
                  <c:v>26</c:v>
                </c:pt>
                <c:pt idx="1621">
                  <c:v>26</c:v>
                </c:pt>
                <c:pt idx="1622">
                  <c:v>26</c:v>
                </c:pt>
                <c:pt idx="1623">
                  <c:v>26</c:v>
                </c:pt>
                <c:pt idx="1624">
                  <c:v>26</c:v>
                </c:pt>
                <c:pt idx="1625">
                  <c:v>26</c:v>
                </c:pt>
                <c:pt idx="1626">
                  <c:v>26</c:v>
                </c:pt>
                <c:pt idx="1627">
                  <c:v>26</c:v>
                </c:pt>
                <c:pt idx="1628">
                  <c:v>26</c:v>
                </c:pt>
                <c:pt idx="1629">
                  <c:v>26</c:v>
                </c:pt>
                <c:pt idx="1630">
                  <c:v>26</c:v>
                </c:pt>
                <c:pt idx="1631">
                  <c:v>26</c:v>
                </c:pt>
                <c:pt idx="1632">
                  <c:v>26</c:v>
                </c:pt>
                <c:pt idx="1633">
                  <c:v>26</c:v>
                </c:pt>
                <c:pt idx="1634">
                  <c:v>26</c:v>
                </c:pt>
                <c:pt idx="1635">
                  <c:v>25</c:v>
                </c:pt>
                <c:pt idx="1636">
                  <c:v>25</c:v>
                </c:pt>
                <c:pt idx="1637">
                  <c:v>25</c:v>
                </c:pt>
                <c:pt idx="1638">
                  <c:v>25</c:v>
                </c:pt>
                <c:pt idx="1639">
                  <c:v>25</c:v>
                </c:pt>
                <c:pt idx="1640">
                  <c:v>25</c:v>
                </c:pt>
                <c:pt idx="1641">
                  <c:v>25</c:v>
                </c:pt>
                <c:pt idx="1642">
                  <c:v>25</c:v>
                </c:pt>
                <c:pt idx="1643">
                  <c:v>25</c:v>
                </c:pt>
                <c:pt idx="1644">
                  <c:v>25</c:v>
                </c:pt>
                <c:pt idx="1645">
                  <c:v>25</c:v>
                </c:pt>
                <c:pt idx="1646">
                  <c:v>25</c:v>
                </c:pt>
                <c:pt idx="1647">
                  <c:v>25</c:v>
                </c:pt>
                <c:pt idx="1648">
                  <c:v>25</c:v>
                </c:pt>
                <c:pt idx="1649">
                  <c:v>25</c:v>
                </c:pt>
                <c:pt idx="1650">
                  <c:v>25</c:v>
                </c:pt>
                <c:pt idx="1651">
                  <c:v>25</c:v>
                </c:pt>
                <c:pt idx="1652">
                  <c:v>25</c:v>
                </c:pt>
                <c:pt idx="1653">
                  <c:v>25</c:v>
                </c:pt>
                <c:pt idx="1654">
                  <c:v>25</c:v>
                </c:pt>
                <c:pt idx="1655">
                  <c:v>25</c:v>
                </c:pt>
                <c:pt idx="1656">
                  <c:v>25</c:v>
                </c:pt>
                <c:pt idx="1657">
                  <c:v>25</c:v>
                </c:pt>
                <c:pt idx="1658">
                  <c:v>25</c:v>
                </c:pt>
                <c:pt idx="1659">
                  <c:v>25</c:v>
                </c:pt>
                <c:pt idx="1660">
                  <c:v>25</c:v>
                </c:pt>
                <c:pt idx="1661">
                  <c:v>25</c:v>
                </c:pt>
                <c:pt idx="1662">
                  <c:v>25</c:v>
                </c:pt>
                <c:pt idx="1663">
                  <c:v>25</c:v>
                </c:pt>
                <c:pt idx="1664">
                  <c:v>25</c:v>
                </c:pt>
                <c:pt idx="1665">
                  <c:v>25</c:v>
                </c:pt>
                <c:pt idx="1666">
                  <c:v>25</c:v>
                </c:pt>
                <c:pt idx="1667">
                  <c:v>25</c:v>
                </c:pt>
                <c:pt idx="1668">
                  <c:v>25</c:v>
                </c:pt>
                <c:pt idx="1669">
                  <c:v>25</c:v>
                </c:pt>
                <c:pt idx="1670">
                  <c:v>25</c:v>
                </c:pt>
                <c:pt idx="1671">
                  <c:v>25</c:v>
                </c:pt>
                <c:pt idx="1672">
                  <c:v>25</c:v>
                </c:pt>
                <c:pt idx="1673">
                  <c:v>25</c:v>
                </c:pt>
                <c:pt idx="1674">
                  <c:v>25</c:v>
                </c:pt>
                <c:pt idx="1675">
                  <c:v>25</c:v>
                </c:pt>
                <c:pt idx="1676">
                  <c:v>25</c:v>
                </c:pt>
                <c:pt idx="1677">
                  <c:v>25</c:v>
                </c:pt>
                <c:pt idx="1678">
                  <c:v>25</c:v>
                </c:pt>
                <c:pt idx="1679">
                  <c:v>25</c:v>
                </c:pt>
                <c:pt idx="1680">
                  <c:v>25</c:v>
                </c:pt>
                <c:pt idx="1681">
                  <c:v>25</c:v>
                </c:pt>
                <c:pt idx="1682">
                  <c:v>25</c:v>
                </c:pt>
                <c:pt idx="1683">
                  <c:v>25</c:v>
                </c:pt>
                <c:pt idx="1684">
                  <c:v>24</c:v>
                </c:pt>
                <c:pt idx="1685">
                  <c:v>25</c:v>
                </c:pt>
                <c:pt idx="1686">
                  <c:v>24</c:v>
                </c:pt>
                <c:pt idx="1687">
                  <c:v>24</c:v>
                </c:pt>
                <c:pt idx="1688">
                  <c:v>24</c:v>
                </c:pt>
                <c:pt idx="1689">
                  <c:v>24</c:v>
                </c:pt>
                <c:pt idx="1690">
                  <c:v>24</c:v>
                </c:pt>
                <c:pt idx="1691">
                  <c:v>24</c:v>
                </c:pt>
                <c:pt idx="1692">
                  <c:v>24</c:v>
                </c:pt>
                <c:pt idx="1693">
                  <c:v>24</c:v>
                </c:pt>
                <c:pt idx="1694">
                  <c:v>24</c:v>
                </c:pt>
                <c:pt idx="1695">
                  <c:v>24</c:v>
                </c:pt>
                <c:pt idx="1696">
                  <c:v>24</c:v>
                </c:pt>
                <c:pt idx="1697">
                  <c:v>24</c:v>
                </c:pt>
                <c:pt idx="1698">
                  <c:v>24</c:v>
                </c:pt>
                <c:pt idx="1699">
                  <c:v>24</c:v>
                </c:pt>
                <c:pt idx="1700">
                  <c:v>24</c:v>
                </c:pt>
                <c:pt idx="1701">
                  <c:v>24</c:v>
                </c:pt>
                <c:pt idx="1702">
                  <c:v>24</c:v>
                </c:pt>
                <c:pt idx="1703">
                  <c:v>24</c:v>
                </c:pt>
                <c:pt idx="1704">
                  <c:v>24</c:v>
                </c:pt>
                <c:pt idx="1705">
                  <c:v>24</c:v>
                </c:pt>
                <c:pt idx="1706">
                  <c:v>24</c:v>
                </c:pt>
                <c:pt idx="1707">
                  <c:v>24</c:v>
                </c:pt>
                <c:pt idx="1708">
                  <c:v>24</c:v>
                </c:pt>
                <c:pt idx="1709">
                  <c:v>24</c:v>
                </c:pt>
                <c:pt idx="1710">
                  <c:v>24</c:v>
                </c:pt>
                <c:pt idx="1711">
                  <c:v>24</c:v>
                </c:pt>
                <c:pt idx="1712">
                  <c:v>24</c:v>
                </c:pt>
                <c:pt idx="1740">
                  <c:v>29</c:v>
                </c:pt>
                <c:pt idx="1741">
                  <c:v>28</c:v>
                </c:pt>
                <c:pt idx="1742">
                  <c:v>27</c:v>
                </c:pt>
                <c:pt idx="1743">
                  <c:v>27</c:v>
                </c:pt>
                <c:pt idx="1744">
                  <c:v>26</c:v>
                </c:pt>
                <c:pt idx="1745">
                  <c:v>26</c:v>
                </c:pt>
                <c:pt idx="1746">
                  <c:v>25</c:v>
                </c:pt>
                <c:pt idx="1747">
                  <c:v>25</c:v>
                </c:pt>
                <c:pt idx="1748">
                  <c:v>25</c:v>
                </c:pt>
                <c:pt idx="1749">
                  <c:v>25</c:v>
                </c:pt>
                <c:pt idx="1750">
                  <c:v>24</c:v>
                </c:pt>
                <c:pt idx="1751">
                  <c:v>24</c:v>
                </c:pt>
                <c:pt idx="1752">
                  <c:v>24</c:v>
                </c:pt>
                <c:pt idx="1753">
                  <c:v>24</c:v>
                </c:pt>
                <c:pt idx="1754">
                  <c:v>24</c:v>
                </c:pt>
                <c:pt idx="1755">
                  <c:v>24</c:v>
                </c:pt>
                <c:pt idx="1756">
                  <c:v>24</c:v>
                </c:pt>
                <c:pt idx="1757">
                  <c:v>24</c:v>
                </c:pt>
                <c:pt idx="1758">
                  <c:v>24</c:v>
                </c:pt>
                <c:pt idx="1759">
                  <c:v>24</c:v>
                </c:pt>
                <c:pt idx="1760">
                  <c:v>24</c:v>
                </c:pt>
                <c:pt idx="1761">
                  <c:v>24</c:v>
                </c:pt>
                <c:pt idx="1762">
                  <c:v>24</c:v>
                </c:pt>
                <c:pt idx="1763">
                  <c:v>24</c:v>
                </c:pt>
                <c:pt idx="1764">
                  <c:v>24</c:v>
                </c:pt>
                <c:pt idx="1765">
                  <c:v>24</c:v>
                </c:pt>
                <c:pt idx="1766">
                  <c:v>24</c:v>
                </c:pt>
                <c:pt idx="1767">
                  <c:v>23</c:v>
                </c:pt>
                <c:pt idx="1768">
                  <c:v>24</c:v>
                </c:pt>
                <c:pt idx="1769">
                  <c:v>23</c:v>
                </c:pt>
                <c:pt idx="1770">
                  <c:v>23</c:v>
                </c:pt>
                <c:pt idx="1771">
                  <c:v>23</c:v>
                </c:pt>
                <c:pt idx="1772">
                  <c:v>23</c:v>
                </c:pt>
                <c:pt idx="1773">
                  <c:v>23</c:v>
                </c:pt>
                <c:pt idx="1774">
                  <c:v>23</c:v>
                </c:pt>
                <c:pt idx="1775">
                  <c:v>23</c:v>
                </c:pt>
                <c:pt idx="1776">
                  <c:v>23</c:v>
                </c:pt>
                <c:pt idx="1777">
                  <c:v>23</c:v>
                </c:pt>
                <c:pt idx="1778">
                  <c:v>23</c:v>
                </c:pt>
                <c:pt idx="1779">
                  <c:v>23</c:v>
                </c:pt>
                <c:pt idx="1780">
                  <c:v>23</c:v>
                </c:pt>
                <c:pt idx="1781">
                  <c:v>23</c:v>
                </c:pt>
                <c:pt idx="1782">
                  <c:v>23</c:v>
                </c:pt>
                <c:pt idx="1783">
                  <c:v>23</c:v>
                </c:pt>
                <c:pt idx="1784">
                  <c:v>23</c:v>
                </c:pt>
                <c:pt idx="1785">
                  <c:v>23</c:v>
                </c:pt>
                <c:pt idx="1786">
                  <c:v>23</c:v>
                </c:pt>
                <c:pt idx="1787">
                  <c:v>23</c:v>
                </c:pt>
                <c:pt idx="1788">
                  <c:v>23</c:v>
                </c:pt>
                <c:pt idx="1789">
                  <c:v>23</c:v>
                </c:pt>
                <c:pt idx="1790">
                  <c:v>23</c:v>
                </c:pt>
                <c:pt idx="1791">
                  <c:v>23</c:v>
                </c:pt>
                <c:pt idx="1792">
                  <c:v>23</c:v>
                </c:pt>
                <c:pt idx="1793">
                  <c:v>23</c:v>
                </c:pt>
                <c:pt idx="1794">
                  <c:v>23</c:v>
                </c:pt>
                <c:pt idx="1795">
                  <c:v>23</c:v>
                </c:pt>
                <c:pt idx="1796">
                  <c:v>23</c:v>
                </c:pt>
                <c:pt idx="1797">
                  <c:v>23</c:v>
                </c:pt>
                <c:pt idx="1798">
                  <c:v>23</c:v>
                </c:pt>
                <c:pt idx="1799">
                  <c:v>23</c:v>
                </c:pt>
                <c:pt idx="1800">
                  <c:v>23</c:v>
                </c:pt>
                <c:pt idx="1801">
                  <c:v>23</c:v>
                </c:pt>
                <c:pt idx="1802">
                  <c:v>23</c:v>
                </c:pt>
                <c:pt idx="1803">
                  <c:v>23</c:v>
                </c:pt>
                <c:pt idx="1804">
                  <c:v>23</c:v>
                </c:pt>
                <c:pt idx="1805">
                  <c:v>23</c:v>
                </c:pt>
                <c:pt idx="1806">
                  <c:v>23</c:v>
                </c:pt>
                <c:pt idx="1807">
                  <c:v>23</c:v>
                </c:pt>
                <c:pt idx="1808">
                  <c:v>23</c:v>
                </c:pt>
                <c:pt idx="1809">
                  <c:v>23</c:v>
                </c:pt>
                <c:pt idx="1810">
                  <c:v>23</c:v>
                </c:pt>
                <c:pt idx="1811">
                  <c:v>23</c:v>
                </c:pt>
                <c:pt idx="1812">
                  <c:v>23</c:v>
                </c:pt>
                <c:pt idx="1813">
                  <c:v>23</c:v>
                </c:pt>
                <c:pt idx="1814">
                  <c:v>23</c:v>
                </c:pt>
                <c:pt idx="1815">
                  <c:v>23</c:v>
                </c:pt>
                <c:pt idx="1816">
                  <c:v>23</c:v>
                </c:pt>
                <c:pt idx="1817">
                  <c:v>23</c:v>
                </c:pt>
                <c:pt idx="1818">
                  <c:v>23</c:v>
                </c:pt>
                <c:pt idx="1819">
                  <c:v>23</c:v>
                </c:pt>
                <c:pt idx="1820">
                  <c:v>23</c:v>
                </c:pt>
                <c:pt idx="1821">
                  <c:v>23</c:v>
                </c:pt>
                <c:pt idx="1822">
                  <c:v>23</c:v>
                </c:pt>
                <c:pt idx="1823">
                  <c:v>23</c:v>
                </c:pt>
                <c:pt idx="1824">
                  <c:v>23</c:v>
                </c:pt>
                <c:pt idx="1825">
                  <c:v>23</c:v>
                </c:pt>
                <c:pt idx="1826">
                  <c:v>23</c:v>
                </c:pt>
                <c:pt idx="1827">
                  <c:v>23</c:v>
                </c:pt>
                <c:pt idx="1828">
                  <c:v>23</c:v>
                </c:pt>
                <c:pt idx="1829">
                  <c:v>23</c:v>
                </c:pt>
                <c:pt idx="1830">
                  <c:v>23</c:v>
                </c:pt>
                <c:pt idx="1831">
                  <c:v>23</c:v>
                </c:pt>
                <c:pt idx="1832">
                  <c:v>23</c:v>
                </c:pt>
                <c:pt idx="1833">
                  <c:v>23</c:v>
                </c:pt>
                <c:pt idx="1834">
                  <c:v>23</c:v>
                </c:pt>
                <c:pt idx="1835">
                  <c:v>23</c:v>
                </c:pt>
                <c:pt idx="1836">
                  <c:v>23</c:v>
                </c:pt>
                <c:pt idx="1837">
                  <c:v>23</c:v>
                </c:pt>
                <c:pt idx="1838">
                  <c:v>23</c:v>
                </c:pt>
                <c:pt idx="1839">
                  <c:v>23</c:v>
                </c:pt>
                <c:pt idx="1840">
                  <c:v>23</c:v>
                </c:pt>
                <c:pt idx="1841">
                  <c:v>23</c:v>
                </c:pt>
                <c:pt idx="1842">
                  <c:v>23</c:v>
                </c:pt>
                <c:pt idx="1843">
                  <c:v>23</c:v>
                </c:pt>
                <c:pt idx="1844">
                  <c:v>23</c:v>
                </c:pt>
                <c:pt idx="1845">
                  <c:v>23</c:v>
                </c:pt>
                <c:pt idx="1846">
                  <c:v>23</c:v>
                </c:pt>
                <c:pt idx="1847">
                  <c:v>23</c:v>
                </c:pt>
                <c:pt idx="1848">
                  <c:v>23</c:v>
                </c:pt>
                <c:pt idx="1849">
                  <c:v>23</c:v>
                </c:pt>
                <c:pt idx="1850">
                  <c:v>23</c:v>
                </c:pt>
                <c:pt idx="1851">
                  <c:v>23</c:v>
                </c:pt>
                <c:pt idx="1852">
                  <c:v>23</c:v>
                </c:pt>
                <c:pt idx="1853">
                  <c:v>23</c:v>
                </c:pt>
                <c:pt idx="1854">
                  <c:v>23</c:v>
                </c:pt>
                <c:pt idx="1855">
                  <c:v>23</c:v>
                </c:pt>
                <c:pt idx="1856">
                  <c:v>23</c:v>
                </c:pt>
                <c:pt idx="1857">
                  <c:v>23</c:v>
                </c:pt>
                <c:pt idx="1858">
                  <c:v>23</c:v>
                </c:pt>
                <c:pt idx="1859">
                  <c:v>23</c:v>
                </c:pt>
                <c:pt idx="1860">
                  <c:v>23</c:v>
                </c:pt>
                <c:pt idx="1861">
                  <c:v>23</c:v>
                </c:pt>
                <c:pt idx="1862">
                  <c:v>23</c:v>
                </c:pt>
                <c:pt idx="1863">
                  <c:v>23</c:v>
                </c:pt>
                <c:pt idx="1864">
                  <c:v>23</c:v>
                </c:pt>
                <c:pt idx="1865">
                  <c:v>23</c:v>
                </c:pt>
                <c:pt idx="1866">
                  <c:v>23</c:v>
                </c:pt>
                <c:pt idx="1867">
                  <c:v>23</c:v>
                </c:pt>
                <c:pt idx="1868">
                  <c:v>23</c:v>
                </c:pt>
                <c:pt idx="1869">
                  <c:v>23</c:v>
                </c:pt>
                <c:pt idx="1870">
                  <c:v>23</c:v>
                </c:pt>
                <c:pt idx="1871">
                  <c:v>23</c:v>
                </c:pt>
                <c:pt idx="1872">
                  <c:v>23</c:v>
                </c:pt>
                <c:pt idx="1873">
                  <c:v>23</c:v>
                </c:pt>
                <c:pt idx="1874">
                  <c:v>23</c:v>
                </c:pt>
                <c:pt idx="1875">
                  <c:v>23</c:v>
                </c:pt>
                <c:pt idx="1876">
                  <c:v>23</c:v>
                </c:pt>
                <c:pt idx="1877">
                  <c:v>23</c:v>
                </c:pt>
                <c:pt idx="1878">
                  <c:v>23</c:v>
                </c:pt>
                <c:pt idx="1879">
                  <c:v>23</c:v>
                </c:pt>
                <c:pt idx="1880">
                  <c:v>23</c:v>
                </c:pt>
                <c:pt idx="1881">
                  <c:v>23</c:v>
                </c:pt>
                <c:pt idx="1882">
                  <c:v>23</c:v>
                </c:pt>
                <c:pt idx="1883">
                  <c:v>23</c:v>
                </c:pt>
                <c:pt idx="1884">
                  <c:v>23</c:v>
                </c:pt>
                <c:pt idx="1885">
                  <c:v>23</c:v>
                </c:pt>
                <c:pt idx="1886">
                  <c:v>23</c:v>
                </c:pt>
                <c:pt idx="1887">
                  <c:v>23</c:v>
                </c:pt>
                <c:pt idx="1888">
                  <c:v>23</c:v>
                </c:pt>
                <c:pt idx="1889">
                  <c:v>23</c:v>
                </c:pt>
                <c:pt idx="1890">
                  <c:v>23</c:v>
                </c:pt>
                <c:pt idx="1891">
                  <c:v>23</c:v>
                </c:pt>
                <c:pt idx="1892">
                  <c:v>23</c:v>
                </c:pt>
                <c:pt idx="1893">
                  <c:v>23</c:v>
                </c:pt>
                <c:pt idx="1894">
                  <c:v>23</c:v>
                </c:pt>
                <c:pt idx="1895">
                  <c:v>22</c:v>
                </c:pt>
                <c:pt idx="1896">
                  <c:v>22</c:v>
                </c:pt>
                <c:pt idx="1897">
                  <c:v>22</c:v>
                </c:pt>
                <c:pt idx="1898">
                  <c:v>22</c:v>
                </c:pt>
                <c:pt idx="1899">
                  <c:v>22</c:v>
                </c:pt>
                <c:pt idx="1900">
                  <c:v>22</c:v>
                </c:pt>
                <c:pt idx="1901">
                  <c:v>22</c:v>
                </c:pt>
                <c:pt idx="1902">
                  <c:v>22</c:v>
                </c:pt>
                <c:pt idx="1903">
                  <c:v>22</c:v>
                </c:pt>
                <c:pt idx="1904">
                  <c:v>22</c:v>
                </c:pt>
                <c:pt idx="1905">
                  <c:v>22</c:v>
                </c:pt>
                <c:pt idx="1906">
                  <c:v>22</c:v>
                </c:pt>
                <c:pt idx="1907">
                  <c:v>22</c:v>
                </c:pt>
                <c:pt idx="1908">
                  <c:v>22</c:v>
                </c:pt>
                <c:pt idx="1909">
                  <c:v>22</c:v>
                </c:pt>
                <c:pt idx="1910">
                  <c:v>22</c:v>
                </c:pt>
                <c:pt idx="1911">
                  <c:v>22</c:v>
                </c:pt>
                <c:pt idx="1912">
                  <c:v>22</c:v>
                </c:pt>
                <c:pt idx="1913">
                  <c:v>22</c:v>
                </c:pt>
                <c:pt idx="1914">
                  <c:v>22</c:v>
                </c:pt>
                <c:pt idx="1915">
                  <c:v>22</c:v>
                </c:pt>
                <c:pt idx="1916">
                  <c:v>22</c:v>
                </c:pt>
                <c:pt idx="1917">
                  <c:v>22</c:v>
                </c:pt>
                <c:pt idx="1918">
                  <c:v>22</c:v>
                </c:pt>
                <c:pt idx="1919">
                  <c:v>22</c:v>
                </c:pt>
                <c:pt idx="1920">
                  <c:v>22</c:v>
                </c:pt>
                <c:pt idx="1921">
                  <c:v>22</c:v>
                </c:pt>
                <c:pt idx="1922">
                  <c:v>22</c:v>
                </c:pt>
                <c:pt idx="1923">
                  <c:v>22</c:v>
                </c:pt>
                <c:pt idx="1924">
                  <c:v>22</c:v>
                </c:pt>
                <c:pt idx="1925">
                  <c:v>22</c:v>
                </c:pt>
                <c:pt idx="1926">
                  <c:v>22</c:v>
                </c:pt>
                <c:pt idx="1927">
                  <c:v>22</c:v>
                </c:pt>
                <c:pt idx="1928">
                  <c:v>22</c:v>
                </c:pt>
                <c:pt idx="1929">
                  <c:v>22</c:v>
                </c:pt>
                <c:pt idx="1930">
                  <c:v>22</c:v>
                </c:pt>
                <c:pt idx="1931">
                  <c:v>22</c:v>
                </c:pt>
                <c:pt idx="1932">
                  <c:v>22</c:v>
                </c:pt>
                <c:pt idx="1933">
                  <c:v>22</c:v>
                </c:pt>
                <c:pt idx="1934">
                  <c:v>22</c:v>
                </c:pt>
                <c:pt idx="1935">
                  <c:v>22</c:v>
                </c:pt>
                <c:pt idx="1936">
                  <c:v>22</c:v>
                </c:pt>
                <c:pt idx="1937">
                  <c:v>22</c:v>
                </c:pt>
                <c:pt idx="1938">
                  <c:v>22</c:v>
                </c:pt>
                <c:pt idx="1939">
                  <c:v>22</c:v>
                </c:pt>
                <c:pt idx="1940">
                  <c:v>22</c:v>
                </c:pt>
                <c:pt idx="1941">
                  <c:v>22</c:v>
                </c:pt>
                <c:pt idx="1942">
                  <c:v>22</c:v>
                </c:pt>
                <c:pt idx="1943">
                  <c:v>22</c:v>
                </c:pt>
                <c:pt idx="1944">
                  <c:v>22</c:v>
                </c:pt>
                <c:pt idx="1945">
                  <c:v>22</c:v>
                </c:pt>
                <c:pt idx="1946">
                  <c:v>22</c:v>
                </c:pt>
                <c:pt idx="1947">
                  <c:v>22</c:v>
                </c:pt>
                <c:pt idx="1948">
                  <c:v>22</c:v>
                </c:pt>
                <c:pt idx="1949">
                  <c:v>22</c:v>
                </c:pt>
                <c:pt idx="1950">
                  <c:v>22</c:v>
                </c:pt>
                <c:pt idx="1951">
                  <c:v>22</c:v>
                </c:pt>
                <c:pt idx="1952">
                  <c:v>22</c:v>
                </c:pt>
                <c:pt idx="1953">
                  <c:v>22</c:v>
                </c:pt>
                <c:pt idx="1954">
                  <c:v>22</c:v>
                </c:pt>
                <c:pt idx="1955">
                  <c:v>22</c:v>
                </c:pt>
                <c:pt idx="1956">
                  <c:v>22</c:v>
                </c:pt>
                <c:pt idx="1957">
                  <c:v>22</c:v>
                </c:pt>
                <c:pt idx="1958">
                  <c:v>22</c:v>
                </c:pt>
                <c:pt idx="1959">
                  <c:v>22</c:v>
                </c:pt>
                <c:pt idx="1960">
                  <c:v>22</c:v>
                </c:pt>
                <c:pt idx="1961">
                  <c:v>22</c:v>
                </c:pt>
                <c:pt idx="1962">
                  <c:v>22</c:v>
                </c:pt>
                <c:pt idx="1963">
                  <c:v>22</c:v>
                </c:pt>
                <c:pt idx="1964">
                  <c:v>22</c:v>
                </c:pt>
                <c:pt idx="1965">
                  <c:v>22</c:v>
                </c:pt>
                <c:pt idx="1966">
                  <c:v>22</c:v>
                </c:pt>
                <c:pt idx="1967">
                  <c:v>22</c:v>
                </c:pt>
                <c:pt idx="1968">
                  <c:v>22</c:v>
                </c:pt>
                <c:pt idx="1969">
                  <c:v>22</c:v>
                </c:pt>
                <c:pt idx="1970">
                  <c:v>22</c:v>
                </c:pt>
                <c:pt idx="1971">
                  <c:v>22</c:v>
                </c:pt>
                <c:pt idx="1972">
                  <c:v>22</c:v>
                </c:pt>
                <c:pt idx="1973">
                  <c:v>22</c:v>
                </c:pt>
                <c:pt idx="1974">
                  <c:v>22</c:v>
                </c:pt>
                <c:pt idx="1975">
                  <c:v>22</c:v>
                </c:pt>
                <c:pt idx="1976">
                  <c:v>22</c:v>
                </c:pt>
                <c:pt idx="1977">
                  <c:v>22</c:v>
                </c:pt>
                <c:pt idx="1978">
                  <c:v>22</c:v>
                </c:pt>
                <c:pt idx="1979">
                  <c:v>22</c:v>
                </c:pt>
                <c:pt idx="1980">
                  <c:v>22</c:v>
                </c:pt>
                <c:pt idx="1981">
                  <c:v>22</c:v>
                </c:pt>
                <c:pt idx="1982">
                  <c:v>22</c:v>
                </c:pt>
                <c:pt idx="1983">
                  <c:v>22</c:v>
                </c:pt>
                <c:pt idx="1984">
                  <c:v>22</c:v>
                </c:pt>
                <c:pt idx="1985">
                  <c:v>22</c:v>
                </c:pt>
                <c:pt idx="1986">
                  <c:v>22</c:v>
                </c:pt>
                <c:pt idx="1987">
                  <c:v>22</c:v>
                </c:pt>
                <c:pt idx="1988">
                  <c:v>22</c:v>
                </c:pt>
                <c:pt idx="1989">
                  <c:v>22</c:v>
                </c:pt>
                <c:pt idx="1990">
                  <c:v>22</c:v>
                </c:pt>
                <c:pt idx="1991">
                  <c:v>22</c:v>
                </c:pt>
                <c:pt idx="1992">
                  <c:v>22</c:v>
                </c:pt>
                <c:pt idx="1993">
                  <c:v>22</c:v>
                </c:pt>
                <c:pt idx="1994">
                  <c:v>22</c:v>
                </c:pt>
                <c:pt idx="1995">
                  <c:v>22</c:v>
                </c:pt>
                <c:pt idx="1996">
                  <c:v>22</c:v>
                </c:pt>
                <c:pt idx="1997">
                  <c:v>22</c:v>
                </c:pt>
                <c:pt idx="1998">
                  <c:v>22</c:v>
                </c:pt>
                <c:pt idx="1999">
                  <c:v>22</c:v>
                </c:pt>
                <c:pt idx="2000">
                  <c:v>22</c:v>
                </c:pt>
                <c:pt idx="2001">
                  <c:v>22</c:v>
                </c:pt>
                <c:pt idx="2002">
                  <c:v>22</c:v>
                </c:pt>
                <c:pt idx="2003">
                  <c:v>22</c:v>
                </c:pt>
                <c:pt idx="2004">
                  <c:v>22</c:v>
                </c:pt>
                <c:pt idx="2005">
                  <c:v>22</c:v>
                </c:pt>
                <c:pt idx="2006">
                  <c:v>22</c:v>
                </c:pt>
                <c:pt idx="2007">
                  <c:v>22</c:v>
                </c:pt>
                <c:pt idx="2008">
                  <c:v>22</c:v>
                </c:pt>
                <c:pt idx="2009">
                  <c:v>22</c:v>
                </c:pt>
                <c:pt idx="2010">
                  <c:v>22</c:v>
                </c:pt>
                <c:pt idx="2011">
                  <c:v>22</c:v>
                </c:pt>
                <c:pt idx="2012">
                  <c:v>22</c:v>
                </c:pt>
                <c:pt idx="2013">
                  <c:v>22</c:v>
                </c:pt>
                <c:pt idx="2014">
                  <c:v>22</c:v>
                </c:pt>
                <c:pt idx="2015">
                  <c:v>22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21</c:v>
                </c:pt>
                <c:pt idx="2075">
                  <c:v>22</c:v>
                </c:pt>
                <c:pt idx="2076">
                  <c:v>21</c:v>
                </c:pt>
                <c:pt idx="2077">
                  <c:v>21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21</c:v>
                </c:pt>
                <c:pt idx="2086">
                  <c:v>21</c:v>
                </c:pt>
                <c:pt idx="2087">
                  <c:v>21</c:v>
                </c:pt>
                <c:pt idx="2088">
                  <c:v>21</c:v>
                </c:pt>
                <c:pt idx="2089">
                  <c:v>21</c:v>
                </c:pt>
                <c:pt idx="2090">
                  <c:v>21</c:v>
                </c:pt>
                <c:pt idx="2091">
                  <c:v>21</c:v>
                </c:pt>
                <c:pt idx="2092">
                  <c:v>21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</c:v>
                </c:pt>
                <c:pt idx="2104">
                  <c:v>21</c:v>
                </c:pt>
                <c:pt idx="2105">
                  <c:v>21</c:v>
                </c:pt>
                <c:pt idx="2106">
                  <c:v>21</c:v>
                </c:pt>
                <c:pt idx="2107">
                  <c:v>21</c:v>
                </c:pt>
                <c:pt idx="2108">
                  <c:v>21</c:v>
                </c:pt>
                <c:pt idx="2109">
                  <c:v>21</c:v>
                </c:pt>
                <c:pt idx="2110">
                  <c:v>21</c:v>
                </c:pt>
                <c:pt idx="2111">
                  <c:v>21</c:v>
                </c:pt>
                <c:pt idx="2112">
                  <c:v>21</c:v>
                </c:pt>
                <c:pt idx="2113">
                  <c:v>21</c:v>
                </c:pt>
                <c:pt idx="2114">
                  <c:v>21</c:v>
                </c:pt>
                <c:pt idx="2115">
                  <c:v>21</c:v>
                </c:pt>
                <c:pt idx="2116">
                  <c:v>21</c:v>
                </c:pt>
                <c:pt idx="2117">
                  <c:v>21</c:v>
                </c:pt>
                <c:pt idx="2118">
                  <c:v>21</c:v>
                </c:pt>
                <c:pt idx="2119">
                  <c:v>21</c:v>
                </c:pt>
                <c:pt idx="2120">
                  <c:v>21</c:v>
                </c:pt>
                <c:pt idx="2121">
                  <c:v>21</c:v>
                </c:pt>
                <c:pt idx="2122">
                  <c:v>21</c:v>
                </c:pt>
                <c:pt idx="2123">
                  <c:v>21</c:v>
                </c:pt>
                <c:pt idx="2124">
                  <c:v>21</c:v>
                </c:pt>
                <c:pt idx="2125">
                  <c:v>21</c:v>
                </c:pt>
                <c:pt idx="2126">
                  <c:v>21</c:v>
                </c:pt>
                <c:pt idx="2127">
                  <c:v>21</c:v>
                </c:pt>
                <c:pt idx="2128">
                  <c:v>21</c:v>
                </c:pt>
                <c:pt idx="2129">
                  <c:v>21</c:v>
                </c:pt>
                <c:pt idx="2130">
                  <c:v>21</c:v>
                </c:pt>
                <c:pt idx="2131">
                  <c:v>21</c:v>
                </c:pt>
                <c:pt idx="2132">
                  <c:v>21</c:v>
                </c:pt>
                <c:pt idx="2133">
                  <c:v>21</c:v>
                </c:pt>
                <c:pt idx="2134">
                  <c:v>21</c:v>
                </c:pt>
                <c:pt idx="2135">
                  <c:v>21</c:v>
                </c:pt>
                <c:pt idx="2136">
                  <c:v>21</c:v>
                </c:pt>
                <c:pt idx="2137">
                  <c:v>21</c:v>
                </c:pt>
                <c:pt idx="2138">
                  <c:v>21</c:v>
                </c:pt>
                <c:pt idx="2139">
                  <c:v>21</c:v>
                </c:pt>
                <c:pt idx="2140">
                  <c:v>21</c:v>
                </c:pt>
                <c:pt idx="2141">
                  <c:v>21</c:v>
                </c:pt>
                <c:pt idx="2142">
                  <c:v>21</c:v>
                </c:pt>
                <c:pt idx="2143">
                  <c:v>21</c:v>
                </c:pt>
                <c:pt idx="2144">
                  <c:v>21</c:v>
                </c:pt>
                <c:pt idx="2145">
                  <c:v>21</c:v>
                </c:pt>
                <c:pt idx="2146">
                  <c:v>21</c:v>
                </c:pt>
                <c:pt idx="2147">
                  <c:v>21</c:v>
                </c:pt>
                <c:pt idx="2148">
                  <c:v>21</c:v>
                </c:pt>
                <c:pt idx="2149">
                  <c:v>21</c:v>
                </c:pt>
                <c:pt idx="2150">
                  <c:v>21</c:v>
                </c:pt>
                <c:pt idx="2151">
                  <c:v>21</c:v>
                </c:pt>
                <c:pt idx="2152">
                  <c:v>21</c:v>
                </c:pt>
                <c:pt idx="2153">
                  <c:v>21</c:v>
                </c:pt>
                <c:pt idx="2154">
                  <c:v>21</c:v>
                </c:pt>
                <c:pt idx="2155">
                  <c:v>21</c:v>
                </c:pt>
                <c:pt idx="2156">
                  <c:v>21</c:v>
                </c:pt>
                <c:pt idx="2157">
                  <c:v>21</c:v>
                </c:pt>
                <c:pt idx="2158">
                  <c:v>21</c:v>
                </c:pt>
                <c:pt idx="2159">
                  <c:v>21</c:v>
                </c:pt>
                <c:pt idx="2160">
                  <c:v>21</c:v>
                </c:pt>
                <c:pt idx="2161">
                  <c:v>21</c:v>
                </c:pt>
                <c:pt idx="2162">
                  <c:v>21</c:v>
                </c:pt>
                <c:pt idx="2163">
                  <c:v>21</c:v>
                </c:pt>
                <c:pt idx="2164">
                  <c:v>21</c:v>
                </c:pt>
                <c:pt idx="2165">
                  <c:v>21</c:v>
                </c:pt>
                <c:pt idx="2166">
                  <c:v>21</c:v>
                </c:pt>
                <c:pt idx="2167">
                  <c:v>21</c:v>
                </c:pt>
                <c:pt idx="2168">
                  <c:v>21</c:v>
                </c:pt>
                <c:pt idx="2169">
                  <c:v>21</c:v>
                </c:pt>
                <c:pt idx="2170">
                  <c:v>21</c:v>
                </c:pt>
                <c:pt idx="2171">
                  <c:v>21</c:v>
                </c:pt>
                <c:pt idx="2172">
                  <c:v>21</c:v>
                </c:pt>
                <c:pt idx="2173">
                  <c:v>21</c:v>
                </c:pt>
                <c:pt idx="2174">
                  <c:v>21</c:v>
                </c:pt>
                <c:pt idx="2175">
                  <c:v>21</c:v>
                </c:pt>
                <c:pt idx="2176">
                  <c:v>21</c:v>
                </c:pt>
                <c:pt idx="2177">
                  <c:v>21</c:v>
                </c:pt>
                <c:pt idx="2178">
                  <c:v>21</c:v>
                </c:pt>
                <c:pt idx="2179">
                  <c:v>21</c:v>
                </c:pt>
                <c:pt idx="2180">
                  <c:v>21</c:v>
                </c:pt>
                <c:pt idx="2181">
                  <c:v>21</c:v>
                </c:pt>
                <c:pt idx="2182">
                  <c:v>21</c:v>
                </c:pt>
                <c:pt idx="2183">
                  <c:v>21</c:v>
                </c:pt>
                <c:pt idx="2184">
                  <c:v>21</c:v>
                </c:pt>
                <c:pt idx="2185">
                  <c:v>21</c:v>
                </c:pt>
                <c:pt idx="2186">
                  <c:v>21</c:v>
                </c:pt>
                <c:pt idx="2187">
                  <c:v>21</c:v>
                </c:pt>
                <c:pt idx="2188">
                  <c:v>21</c:v>
                </c:pt>
                <c:pt idx="2189">
                  <c:v>21</c:v>
                </c:pt>
                <c:pt idx="2190">
                  <c:v>21</c:v>
                </c:pt>
                <c:pt idx="2191">
                  <c:v>21</c:v>
                </c:pt>
                <c:pt idx="2192">
                  <c:v>21</c:v>
                </c:pt>
                <c:pt idx="2193">
                  <c:v>21</c:v>
                </c:pt>
                <c:pt idx="2194">
                  <c:v>21</c:v>
                </c:pt>
                <c:pt idx="2195">
                  <c:v>21</c:v>
                </c:pt>
                <c:pt idx="2196">
                  <c:v>21</c:v>
                </c:pt>
                <c:pt idx="2197">
                  <c:v>21</c:v>
                </c:pt>
                <c:pt idx="2198">
                  <c:v>21</c:v>
                </c:pt>
                <c:pt idx="2199">
                  <c:v>21</c:v>
                </c:pt>
                <c:pt idx="2200">
                  <c:v>21</c:v>
                </c:pt>
                <c:pt idx="2201">
                  <c:v>21</c:v>
                </c:pt>
                <c:pt idx="2202">
                  <c:v>21</c:v>
                </c:pt>
                <c:pt idx="2203">
                  <c:v>21</c:v>
                </c:pt>
                <c:pt idx="2204">
                  <c:v>21</c:v>
                </c:pt>
                <c:pt idx="2205">
                  <c:v>21</c:v>
                </c:pt>
                <c:pt idx="2206">
                  <c:v>21</c:v>
                </c:pt>
                <c:pt idx="2207">
                  <c:v>21</c:v>
                </c:pt>
                <c:pt idx="2208">
                  <c:v>21</c:v>
                </c:pt>
                <c:pt idx="2209">
                  <c:v>21</c:v>
                </c:pt>
                <c:pt idx="2210">
                  <c:v>21</c:v>
                </c:pt>
                <c:pt idx="2211">
                  <c:v>20</c:v>
                </c:pt>
                <c:pt idx="2212">
                  <c:v>21</c:v>
                </c:pt>
                <c:pt idx="2213">
                  <c:v>21</c:v>
                </c:pt>
                <c:pt idx="2214">
                  <c:v>21</c:v>
                </c:pt>
                <c:pt idx="2215">
                  <c:v>21</c:v>
                </c:pt>
                <c:pt idx="2216">
                  <c:v>21</c:v>
                </c:pt>
                <c:pt idx="2217">
                  <c:v>20</c:v>
                </c:pt>
                <c:pt idx="2218">
                  <c:v>20</c:v>
                </c:pt>
                <c:pt idx="2219">
                  <c:v>20</c:v>
                </c:pt>
                <c:pt idx="2220">
                  <c:v>20</c:v>
                </c:pt>
                <c:pt idx="2221">
                  <c:v>20</c:v>
                </c:pt>
                <c:pt idx="2222">
                  <c:v>20</c:v>
                </c:pt>
                <c:pt idx="2223">
                  <c:v>20</c:v>
                </c:pt>
                <c:pt idx="2224">
                  <c:v>20</c:v>
                </c:pt>
                <c:pt idx="2225">
                  <c:v>20</c:v>
                </c:pt>
                <c:pt idx="2226">
                  <c:v>20</c:v>
                </c:pt>
                <c:pt idx="2227">
                  <c:v>20</c:v>
                </c:pt>
                <c:pt idx="2228">
                  <c:v>20</c:v>
                </c:pt>
                <c:pt idx="2229">
                  <c:v>20</c:v>
                </c:pt>
                <c:pt idx="2230">
                  <c:v>20</c:v>
                </c:pt>
                <c:pt idx="2231">
                  <c:v>20</c:v>
                </c:pt>
                <c:pt idx="2232">
                  <c:v>20</c:v>
                </c:pt>
                <c:pt idx="2233">
                  <c:v>20</c:v>
                </c:pt>
                <c:pt idx="2234">
                  <c:v>20</c:v>
                </c:pt>
                <c:pt idx="2235">
                  <c:v>20</c:v>
                </c:pt>
                <c:pt idx="2236">
                  <c:v>20</c:v>
                </c:pt>
                <c:pt idx="2237">
                  <c:v>20</c:v>
                </c:pt>
                <c:pt idx="2238">
                  <c:v>20</c:v>
                </c:pt>
                <c:pt idx="2239">
                  <c:v>20</c:v>
                </c:pt>
                <c:pt idx="2240">
                  <c:v>20</c:v>
                </c:pt>
                <c:pt idx="2241">
                  <c:v>20</c:v>
                </c:pt>
                <c:pt idx="2242">
                  <c:v>20</c:v>
                </c:pt>
                <c:pt idx="2243">
                  <c:v>20</c:v>
                </c:pt>
                <c:pt idx="2244">
                  <c:v>20</c:v>
                </c:pt>
                <c:pt idx="2245">
                  <c:v>20</c:v>
                </c:pt>
                <c:pt idx="2246">
                  <c:v>20</c:v>
                </c:pt>
                <c:pt idx="2247">
                  <c:v>20</c:v>
                </c:pt>
                <c:pt idx="2248">
                  <c:v>20</c:v>
                </c:pt>
                <c:pt idx="2249">
                  <c:v>20</c:v>
                </c:pt>
                <c:pt idx="2250">
                  <c:v>20</c:v>
                </c:pt>
                <c:pt idx="2251">
                  <c:v>20</c:v>
                </c:pt>
                <c:pt idx="2252">
                  <c:v>20</c:v>
                </c:pt>
                <c:pt idx="2253">
                  <c:v>20</c:v>
                </c:pt>
                <c:pt idx="2254">
                  <c:v>20</c:v>
                </c:pt>
                <c:pt idx="2255">
                  <c:v>20</c:v>
                </c:pt>
                <c:pt idx="2256">
                  <c:v>20</c:v>
                </c:pt>
                <c:pt idx="2257">
                  <c:v>20</c:v>
                </c:pt>
                <c:pt idx="2258">
                  <c:v>20</c:v>
                </c:pt>
                <c:pt idx="2259">
                  <c:v>20</c:v>
                </c:pt>
                <c:pt idx="2260">
                  <c:v>20</c:v>
                </c:pt>
                <c:pt idx="2261">
                  <c:v>20</c:v>
                </c:pt>
                <c:pt idx="2262">
                  <c:v>20</c:v>
                </c:pt>
                <c:pt idx="2263">
                  <c:v>20</c:v>
                </c:pt>
                <c:pt idx="2264">
                  <c:v>20</c:v>
                </c:pt>
                <c:pt idx="2265">
                  <c:v>20</c:v>
                </c:pt>
                <c:pt idx="2266">
                  <c:v>20</c:v>
                </c:pt>
                <c:pt idx="2267">
                  <c:v>20</c:v>
                </c:pt>
                <c:pt idx="2268">
                  <c:v>20</c:v>
                </c:pt>
                <c:pt idx="2269">
                  <c:v>20</c:v>
                </c:pt>
                <c:pt idx="2270">
                  <c:v>20</c:v>
                </c:pt>
                <c:pt idx="2271">
                  <c:v>20</c:v>
                </c:pt>
                <c:pt idx="2272">
                  <c:v>20</c:v>
                </c:pt>
                <c:pt idx="2273">
                  <c:v>20</c:v>
                </c:pt>
                <c:pt idx="2274">
                  <c:v>20</c:v>
                </c:pt>
                <c:pt idx="2275">
                  <c:v>20</c:v>
                </c:pt>
                <c:pt idx="2276">
                  <c:v>20</c:v>
                </c:pt>
                <c:pt idx="2277">
                  <c:v>20</c:v>
                </c:pt>
                <c:pt idx="2278">
                  <c:v>20</c:v>
                </c:pt>
                <c:pt idx="2279">
                  <c:v>20</c:v>
                </c:pt>
                <c:pt idx="2280">
                  <c:v>20</c:v>
                </c:pt>
                <c:pt idx="2281">
                  <c:v>20</c:v>
                </c:pt>
                <c:pt idx="2282">
                  <c:v>20</c:v>
                </c:pt>
                <c:pt idx="2283">
                  <c:v>20</c:v>
                </c:pt>
                <c:pt idx="2284">
                  <c:v>20</c:v>
                </c:pt>
                <c:pt idx="2285">
                  <c:v>20</c:v>
                </c:pt>
                <c:pt idx="2286">
                  <c:v>20</c:v>
                </c:pt>
                <c:pt idx="2287">
                  <c:v>20</c:v>
                </c:pt>
                <c:pt idx="2288">
                  <c:v>20</c:v>
                </c:pt>
                <c:pt idx="2289">
                  <c:v>20</c:v>
                </c:pt>
                <c:pt idx="2290">
                  <c:v>20</c:v>
                </c:pt>
                <c:pt idx="2291">
                  <c:v>20</c:v>
                </c:pt>
                <c:pt idx="2292">
                  <c:v>20</c:v>
                </c:pt>
                <c:pt idx="2293">
                  <c:v>20</c:v>
                </c:pt>
                <c:pt idx="2294">
                  <c:v>20</c:v>
                </c:pt>
                <c:pt idx="2295">
                  <c:v>20</c:v>
                </c:pt>
                <c:pt idx="2296">
                  <c:v>20</c:v>
                </c:pt>
                <c:pt idx="2297">
                  <c:v>20</c:v>
                </c:pt>
                <c:pt idx="2298">
                  <c:v>20</c:v>
                </c:pt>
                <c:pt idx="2299">
                  <c:v>20</c:v>
                </c:pt>
                <c:pt idx="2300">
                  <c:v>20</c:v>
                </c:pt>
                <c:pt idx="2301">
                  <c:v>20</c:v>
                </c:pt>
                <c:pt idx="2302">
                  <c:v>20</c:v>
                </c:pt>
                <c:pt idx="2303">
                  <c:v>20</c:v>
                </c:pt>
                <c:pt idx="2304">
                  <c:v>20</c:v>
                </c:pt>
                <c:pt idx="2305">
                  <c:v>20</c:v>
                </c:pt>
                <c:pt idx="2306">
                  <c:v>20</c:v>
                </c:pt>
                <c:pt idx="2307">
                  <c:v>20</c:v>
                </c:pt>
                <c:pt idx="2308">
                  <c:v>20</c:v>
                </c:pt>
                <c:pt idx="2309">
                  <c:v>20</c:v>
                </c:pt>
                <c:pt idx="2310">
                  <c:v>20</c:v>
                </c:pt>
                <c:pt idx="2311">
                  <c:v>20</c:v>
                </c:pt>
                <c:pt idx="2312">
                  <c:v>20</c:v>
                </c:pt>
                <c:pt idx="2313">
                  <c:v>20</c:v>
                </c:pt>
                <c:pt idx="2314">
                  <c:v>20</c:v>
                </c:pt>
                <c:pt idx="2315">
                  <c:v>20</c:v>
                </c:pt>
                <c:pt idx="2316">
                  <c:v>20</c:v>
                </c:pt>
                <c:pt idx="2317">
                  <c:v>20</c:v>
                </c:pt>
                <c:pt idx="2318">
                  <c:v>20</c:v>
                </c:pt>
                <c:pt idx="2319">
                  <c:v>20</c:v>
                </c:pt>
                <c:pt idx="2320">
                  <c:v>20</c:v>
                </c:pt>
                <c:pt idx="2321">
                  <c:v>20</c:v>
                </c:pt>
                <c:pt idx="2322">
                  <c:v>20</c:v>
                </c:pt>
                <c:pt idx="2323">
                  <c:v>20</c:v>
                </c:pt>
                <c:pt idx="2326">
                  <c:v>23</c:v>
                </c:pt>
                <c:pt idx="2327">
                  <c:v>23</c:v>
                </c:pt>
                <c:pt idx="2328">
                  <c:v>23</c:v>
                </c:pt>
                <c:pt idx="2329">
                  <c:v>23</c:v>
                </c:pt>
                <c:pt idx="2330">
                  <c:v>23</c:v>
                </c:pt>
                <c:pt idx="2331">
                  <c:v>23</c:v>
                </c:pt>
                <c:pt idx="2332">
                  <c:v>23</c:v>
                </c:pt>
                <c:pt idx="2333">
                  <c:v>23</c:v>
                </c:pt>
                <c:pt idx="2334">
                  <c:v>23</c:v>
                </c:pt>
                <c:pt idx="2335">
                  <c:v>23</c:v>
                </c:pt>
                <c:pt idx="2336">
                  <c:v>23</c:v>
                </c:pt>
                <c:pt idx="2337">
                  <c:v>23</c:v>
                </c:pt>
                <c:pt idx="2338">
                  <c:v>22</c:v>
                </c:pt>
                <c:pt idx="2339">
                  <c:v>22</c:v>
                </c:pt>
                <c:pt idx="2340">
                  <c:v>21</c:v>
                </c:pt>
                <c:pt idx="2341">
                  <c:v>21</c:v>
                </c:pt>
                <c:pt idx="2342">
                  <c:v>21</c:v>
                </c:pt>
                <c:pt idx="2343">
                  <c:v>21</c:v>
                </c:pt>
                <c:pt idx="2344">
                  <c:v>20</c:v>
                </c:pt>
                <c:pt idx="2345">
                  <c:v>20</c:v>
                </c:pt>
                <c:pt idx="2346">
                  <c:v>20</c:v>
                </c:pt>
                <c:pt idx="2347">
                  <c:v>20</c:v>
                </c:pt>
                <c:pt idx="2348">
                  <c:v>20</c:v>
                </c:pt>
                <c:pt idx="2349">
                  <c:v>20</c:v>
                </c:pt>
                <c:pt idx="2350">
                  <c:v>20</c:v>
                </c:pt>
                <c:pt idx="2351">
                  <c:v>20</c:v>
                </c:pt>
                <c:pt idx="2352">
                  <c:v>20</c:v>
                </c:pt>
                <c:pt idx="2353">
                  <c:v>20</c:v>
                </c:pt>
                <c:pt idx="2354">
                  <c:v>20</c:v>
                </c:pt>
                <c:pt idx="2355">
                  <c:v>20</c:v>
                </c:pt>
                <c:pt idx="2356">
                  <c:v>20</c:v>
                </c:pt>
                <c:pt idx="2357">
                  <c:v>20</c:v>
                </c:pt>
                <c:pt idx="2358">
                  <c:v>20</c:v>
                </c:pt>
                <c:pt idx="2359">
                  <c:v>20</c:v>
                </c:pt>
                <c:pt idx="2360">
                  <c:v>20</c:v>
                </c:pt>
                <c:pt idx="2361">
                  <c:v>20</c:v>
                </c:pt>
                <c:pt idx="2362">
                  <c:v>20</c:v>
                </c:pt>
                <c:pt idx="2363">
                  <c:v>20</c:v>
                </c:pt>
                <c:pt idx="2364">
                  <c:v>20</c:v>
                </c:pt>
                <c:pt idx="2365">
                  <c:v>20</c:v>
                </c:pt>
                <c:pt idx="2366">
                  <c:v>20</c:v>
                </c:pt>
                <c:pt idx="2367">
                  <c:v>20</c:v>
                </c:pt>
                <c:pt idx="2368">
                  <c:v>20</c:v>
                </c:pt>
                <c:pt idx="2369">
                  <c:v>20</c:v>
                </c:pt>
                <c:pt idx="2370">
                  <c:v>20</c:v>
                </c:pt>
                <c:pt idx="2371">
                  <c:v>20</c:v>
                </c:pt>
                <c:pt idx="2372">
                  <c:v>20</c:v>
                </c:pt>
                <c:pt idx="2373">
                  <c:v>20</c:v>
                </c:pt>
                <c:pt idx="2374">
                  <c:v>20</c:v>
                </c:pt>
                <c:pt idx="2375">
                  <c:v>20</c:v>
                </c:pt>
                <c:pt idx="2376">
                  <c:v>20</c:v>
                </c:pt>
                <c:pt idx="2377">
                  <c:v>20</c:v>
                </c:pt>
                <c:pt idx="2378">
                  <c:v>20</c:v>
                </c:pt>
                <c:pt idx="2379">
                  <c:v>20</c:v>
                </c:pt>
                <c:pt idx="2380">
                  <c:v>20</c:v>
                </c:pt>
                <c:pt idx="2381">
                  <c:v>20</c:v>
                </c:pt>
                <c:pt idx="2382">
                  <c:v>20</c:v>
                </c:pt>
                <c:pt idx="2383">
                  <c:v>20</c:v>
                </c:pt>
                <c:pt idx="2384">
                  <c:v>20</c:v>
                </c:pt>
                <c:pt idx="2385">
                  <c:v>20</c:v>
                </c:pt>
                <c:pt idx="2386">
                  <c:v>20</c:v>
                </c:pt>
                <c:pt idx="2387">
                  <c:v>20</c:v>
                </c:pt>
                <c:pt idx="2388">
                  <c:v>20</c:v>
                </c:pt>
                <c:pt idx="2389">
                  <c:v>20</c:v>
                </c:pt>
                <c:pt idx="2390">
                  <c:v>20</c:v>
                </c:pt>
                <c:pt idx="2391">
                  <c:v>20</c:v>
                </c:pt>
                <c:pt idx="2392">
                  <c:v>20</c:v>
                </c:pt>
                <c:pt idx="2393">
                  <c:v>20</c:v>
                </c:pt>
                <c:pt idx="2394">
                  <c:v>20</c:v>
                </c:pt>
                <c:pt idx="2395">
                  <c:v>20</c:v>
                </c:pt>
                <c:pt idx="2396">
                  <c:v>20</c:v>
                </c:pt>
                <c:pt idx="2397">
                  <c:v>20</c:v>
                </c:pt>
                <c:pt idx="2398">
                  <c:v>20</c:v>
                </c:pt>
                <c:pt idx="2399">
                  <c:v>20</c:v>
                </c:pt>
                <c:pt idx="2400">
                  <c:v>21</c:v>
                </c:pt>
                <c:pt idx="2401">
                  <c:v>21</c:v>
                </c:pt>
                <c:pt idx="2402">
                  <c:v>21</c:v>
                </c:pt>
                <c:pt idx="2403">
                  <c:v>21</c:v>
                </c:pt>
                <c:pt idx="2404">
                  <c:v>21</c:v>
                </c:pt>
                <c:pt idx="2405">
                  <c:v>21</c:v>
                </c:pt>
                <c:pt idx="2406">
                  <c:v>21</c:v>
                </c:pt>
                <c:pt idx="2407">
                  <c:v>21</c:v>
                </c:pt>
                <c:pt idx="2408">
                  <c:v>21</c:v>
                </c:pt>
                <c:pt idx="2409">
                  <c:v>21</c:v>
                </c:pt>
                <c:pt idx="2410">
                  <c:v>21</c:v>
                </c:pt>
                <c:pt idx="2411">
                  <c:v>21</c:v>
                </c:pt>
                <c:pt idx="2412">
                  <c:v>22</c:v>
                </c:pt>
                <c:pt idx="2413">
                  <c:v>22</c:v>
                </c:pt>
                <c:pt idx="2414">
                  <c:v>22</c:v>
                </c:pt>
                <c:pt idx="2415">
                  <c:v>22</c:v>
                </c:pt>
                <c:pt idx="2416">
                  <c:v>22</c:v>
                </c:pt>
                <c:pt idx="2417">
                  <c:v>22</c:v>
                </c:pt>
                <c:pt idx="2418">
                  <c:v>22</c:v>
                </c:pt>
                <c:pt idx="2419">
                  <c:v>22</c:v>
                </c:pt>
                <c:pt idx="2420">
                  <c:v>22</c:v>
                </c:pt>
                <c:pt idx="2421">
                  <c:v>23</c:v>
                </c:pt>
                <c:pt idx="2422">
                  <c:v>23</c:v>
                </c:pt>
                <c:pt idx="2423">
                  <c:v>24</c:v>
                </c:pt>
                <c:pt idx="2424">
                  <c:v>24</c:v>
                </c:pt>
                <c:pt idx="2425">
                  <c:v>25</c:v>
                </c:pt>
                <c:pt idx="2426">
                  <c:v>25</c:v>
                </c:pt>
                <c:pt idx="2427">
                  <c:v>26</c:v>
                </c:pt>
                <c:pt idx="2428">
                  <c:v>27</c:v>
                </c:pt>
                <c:pt idx="2429">
                  <c:v>27</c:v>
                </c:pt>
                <c:pt idx="2430">
                  <c:v>28</c:v>
                </c:pt>
                <c:pt idx="2431">
                  <c:v>28</c:v>
                </c:pt>
                <c:pt idx="2432">
                  <c:v>28</c:v>
                </c:pt>
                <c:pt idx="2433">
                  <c:v>28</c:v>
                </c:pt>
                <c:pt idx="2434">
                  <c:v>29</c:v>
                </c:pt>
                <c:pt idx="2435">
                  <c:v>29</c:v>
                </c:pt>
                <c:pt idx="2436">
                  <c:v>28</c:v>
                </c:pt>
                <c:pt idx="2437">
                  <c:v>29</c:v>
                </c:pt>
                <c:pt idx="2438">
                  <c:v>29</c:v>
                </c:pt>
                <c:pt idx="2439">
                  <c:v>29</c:v>
                </c:pt>
                <c:pt idx="2440">
                  <c:v>29</c:v>
                </c:pt>
                <c:pt idx="2441">
                  <c:v>29</c:v>
                </c:pt>
                <c:pt idx="2442">
                  <c:v>29</c:v>
                </c:pt>
                <c:pt idx="2443">
                  <c:v>30</c:v>
                </c:pt>
                <c:pt idx="2444">
                  <c:v>30</c:v>
                </c:pt>
                <c:pt idx="2445">
                  <c:v>30</c:v>
                </c:pt>
                <c:pt idx="2446">
                  <c:v>31</c:v>
                </c:pt>
                <c:pt idx="2447">
                  <c:v>31</c:v>
                </c:pt>
                <c:pt idx="2448">
                  <c:v>31</c:v>
                </c:pt>
                <c:pt idx="2449">
                  <c:v>32</c:v>
                </c:pt>
                <c:pt idx="2450">
                  <c:v>32</c:v>
                </c:pt>
                <c:pt idx="2451">
                  <c:v>32</c:v>
                </c:pt>
                <c:pt idx="2452">
                  <c:v>33</c:v>
                </c:pt>
                <c:pt idx="2453">
                  <c:v>33</c:v>
                </c:pt>
                <c:pt idx="2454">
                  <c:v>33</c:v>
                </c:pt>
                <c:pt idx="2455">
                  <c:v>34</c:v>
                </c:pt>
                <c:pt idx="2456">
                  <c:v>34</c:v>
                </c:pt>
                <c:pt idx="2457">
                  <c:v>35</c:v>
                </c:pt>
                <c:pt idx="2458">
                  <c:v>36</c:v>
                </c:pt>
                <c:pt idx="2459">
                  <c:v>37</c:v>
                </c:pt>
                <c:pt idx="2460">
                  <c:v>38</c:v>
                </c:pt>
                <c:pt idx="2461">
                  <c:v>39</c:v>
                </c:pt>
                <c:pt idx="2462">
                  <c:v>40</c:v>
                </c:pt>
                <c:pt idx="2463">
                  <c:v>41</c:v>
                </c:pt>
                <c:pt idx="2464">
                  <c:v>42</c:v>
                </c:pt>
                <c:pt idx="2465">
                  <c:v>43</c:v>
                </c:pt>
                <c:pt idx="2466">
                  <c:v>43</c:v>
                </c:pt>
                <c:pt idx="2467">
                  <c:v>43</c:v>
                </c:pt>
                <c:pt idx="2468">
                  <c:v>43</c:v>
                </c:pt>
                <c:pt idx="2469">
                  <c:v>43</c:v>
                </c:pt>
                <c:pt idx="2470">
                  <c:v>43</c:v>
                </c:pt>
                <c:pt idx="2471">
                  <c:v>43</c:v>
                </c:pt>
                <c:pt idx="2472">
                  <c:v>44</c:v>
                </c:pt>
                <c:pt idx="2473">
                  <c:v>44</c:v>
                </c:pt>
                <c:pt idx="2474">
                  <c:v>44</c:v>
                </c:pt>
                <c:pt idx="2475">
                  <c:v>44</c:v>
                </c:pt>
                <c:pt idx="2476">
                  <c:v>44</c:v>
                </c:pt>
                <c:pt idx="2477">
                  <c:v>44</c:v>
                </c:pt>
                <c:pt idx="2478">
                  <c:v>44</c:v>
                </c:pt>
                <c:pt idx="2479">
                  <c:v>45</c:v>
                </c:pt>
                <c:pt idx="2480">
                  <c:v>45</c:v>
                </c:pt>
                <c:pt idx="2481">
                  <c:v>45</c:v>
                </c:pt>
                <c:pt idx="2482">
                  <c:v>45</c:v>
                </c:pt>
                <c:pt idx="2483">
                  <c:v>45</c:v>
                </c:pt>
                <c:pt idx="2484">
                  <c:v>45</c:v>
                </c:pt>
                <c:pt idx="2485">
                  <c:v>45</c:v>
                </c:pt>
                <c:pt idx="2486">
                  <c:v>46</c:v>
                </c:pt>
                <c:pt idx="2487">
                  <c:v>46</c:v>
                </c:pt>
                <c:pt idx="2488">
                  <c:v>47</c:v>
                </c:pt>
                <c:pt idx="2489">
                  <c:v>48</c:v>
                </c:pt>
                <c:pt idx="2490">
                  <c:v>48</c:v>
                </c:pt>
                <c:pt idx="2491">
                  <c:v>48</c:v>
                </c:pt>
                <c:pt idx="2492">
                  <c:v>48</c:v>
                </c:pt>
                <c:pt idx="2493">
                  <c:v>48</c:v>
                </c:pt>
                <c:pt idx="2494">
                  <c:v>48</c:v>
                </c:pt>
                <c:pt idx="2495">
                  <c:v>49</c:v>
                </c:pt>
                <c:pt idx="2496">
                  <c:v>49</c:v>
                </c:pt>
                <c:pt idx="2497">
                  <c:v>50</c:v>
                </c:pt>
                <c:pt idx="2498">
                  <c:v>50</c:v>
                </c:pt>
                <c:pt idx="2499">
                  <c:v>50</c:v>
                </c:pt>
                <c:pt idx="2500">
                  <c:v>50</c:v>
                </c:pt>
                <c:pt idx="2501">
                  <c:v>50</c:v>
                </c:pt>
                <c:pt idx="2502">
                  <c:v>50</c:v>
                </c:pt>
                <c:pt idx="2503">
                  <c:v>49</c:v>
                </c:pt>
                <c:pt idx="2504">
                  <c:v>49</c:v>
                </c:pt>
                <c:pt idx="2505">
                  <c:v>48</c:v>
                </c:pt>
                <c:pt idx="2506">
                  <c:v>47</c:v>
                </c:pt>
                <c:pt idx="2507">
                  <c:v>45</c:v>
                </c:pt>
                <c:pt idx="2508">
                  <c:v>44</c:v>
                </c:pt>
                <c:pt idx="2509">
                  <c:v>42</c:v>
                </c:pt>
                <c:pt idx="2510">
                  <c:v>40</c:v>
                </c:pt>
                <c:pt idx="2511">
                  <c:v>39</c:v>
                </c:pt>
                <c:pt idx="2512">
                  <c:v>38</c:v>
                </c:pt>
                <c:pt idx="2513">
                  <c:v>38</c:v>
                </c:pt>
                <c:pt idx="2514">
                  <c:v>37</c:v>
                </c:pt>
                <c:pt idx="2515">
                  <c:v>36</c:v>
                </c:pt>
                <c:pt idx="2516">
                  <c:v>36</c:v>
                </c:pt>
                <c:pt idx="2517">
                  <c:v>36</c:v>
                </c:pt>
                <c:pt idx="2518">
                  <c:v>37</c:v>
                </c:pt>
                <c:pt idx="2519">
                  <c:v>37</c:v>
                </c:pt>
                <c:pt idx="2520">
                  <c:v>38</c:v>
                </c:pt>
                <c:pt idx="2521">
                  <c:v>38</c:v>
                </c:pt>
                <c:pt idx="2522">
                  <c:v>38</c:v>
                </c:pt>
                <c:pt idx="2523">
                  <c:v>39</c:v>
                </c:pt>
                <c:pt idx="2524">
                  <c:v>39</c:v>
                </c:pt>
                <c:pt idx="2525">
                  <c:v>41</c:v>
                </c:pt>
                <c:pt idx="2526">
                  <c:v>42</c:v>
                </c:pt>
                <c:pt idx="2527">
                  <c:v>42</c:v>
                </c:pt>
                <c:pt idx="2528">
                  <c:v>43</c:v>
                </c:pt>
                <c:pt idx="2529">
                  <c:v>44</c:v>
                </c:pt>
                <c:pt idx="2530">
                  <c:v>45</c:v>
                </c:pt>
                <c:pt idx="2531">
                  <c:v>46</c:v>
                </c:pt>
                <c:pt idx="2532">
                  <c:v>46</c:v>
                </c:pt>
                <c:pt idx="2533">
                  <c:v>46</c:v>
                </c:pt>
                <c:pt idx="2534">
                  <c:v>46</c:v>
                </c:pt>
                <c:pt idx="2535">
                  <c:v>45</c:v>
                </c:pt>
                <c:pt idx="2536">
                  <c:v>45</c:v>
                </c:pt>
                <c:pt idx="2537">
                  <c:v>44</c:v>
                </c:pt>
                <c:pt idx="2538">
                  <c:v>44</c:v>
                </c:pt>
                <c:pt idx="2539">
                  <c:v>44</c:v>
                </c:pt>
                <c:pt idx="2540">
                  <c:v>45</c:v>
                </c:pt>
                <c:pt idx="2541">
                  <c:v>45</c:v>
                </c:pt>
                <c:pt idx="2542">
                  <c:v>46</c:v>
                </c:pt>
                <c:pt idx="2543">
                  <c:v>47</c:v>
                </c:pt>
                <c:pt idx="2544">
                  <c:v>47</c:v>
                </c:pt>
                <c:pt idx="2545">
                  <c:v>47</c:v>
                </c:pt>
                <c:pt idx="2546">
                  <c:v>48</c:v>
                </c:pt>
                <c:pt idx="2547">
                  <c:v>48</c:v>
                </c:pt>
                <c:pt idx="2548">
                  <c:v>46</c:v>
                </c:pt>
                <c:pt idx="2549">
                  <c:v>44</c:v>
                </c:pt>
                <c:pt idx="2550">
                  <c:v>42</c:v>
                </c:pt>
                <c:pt idx="2551">
                  <c:v>40</c:v>
                </c:pt>
                <c:pt idx="2552">
                  <c:v>39</c:v>
                </c:pt>
                <c:pt idx="2553">
                  <c:v>39</c:v>
                </c:pt>
                <c:pt idx="2554">
                  <c:v>38</c:v>
                </c:pt>
                <c:pt idx="2555">
                  <c:v>38</c:v>
                </c:pt>
                <c:pt idx="2556">
                  <c:v>39</c:v>
                </c:pt>
                <c:pt idx="2557">
                  <c:v>39</c:v>
                </c:pt>
                <c:pt idx="2558">
                  <c:v>39</c:v>
                </c:pt>
                <c:pt idx="2559">
                  <c:v>39</c:v>
                </c:pt>
                <c:pt idx="2560">
                  <c:v>39</c:v>
                </c:pt>
                <c:pt idx="2561">
                  <c:v>39</c:v>
                </c:pt>
                <c:pt idx="2562">
                  <c:v>39</c:v>
                </c:pt>
                <c:pt idx="2563">
                  <c:v>39</c:v>
                </c:pt>
                <c:pt idx="2564">
                  <c:v>39</c:v>
                </c:pt>
                <c:pt idx="2565">
                  <c:v>38</c:v>
                </c:pt>
                <c:pt idx="2566">
                  <c:v>38</c:v>
                </c:pt>
                <c:pt idx="2567">
                  <c:v>38</c:v>
                </c:pt>
                <c:pt idx="2568">
                  <c:v>38</c:v>
                </c:pt>
                <c:pt idx="2569">
                  <c:v>38</c:v>
                </c:pt>
                <c:pt idx="2570">
                  <c:v>38</c:v>
                </c:pt>
                <c:pt idx="2571">
                  <c:v>38</c:v>
                </c:pt>
                <c:pt idx="2572">
                  <c:v>39</c:v>
                </c:pt>
                <c:pt idx="2573">
                  <c:v>40</c:v>
                </c:pt>
                <c:pt idx="2574">
                  <c:v>41</c:v>
                </c:pt>
                <c:pt idx="2575">
                  <c:v>42</c:v>
                </c:pt>
                <c:pt idx="2576">
                  <c:v>42</c:v>
                </c:pt>
                <c:pt idx="2577">
                  <c:v>42</c:v>
                </c:pt>
                <c:pt idx="2578">
                  <c:v>40</c:v>
                </c:pt>
                <c:pt idx="2579">
                  <c:v>39</c:v>
                </c:pt>
                <c:pt idx="2580">
                  <c:v>38</c:v>
                </c:pt>
                <c:pt idx="2581">
                  <c:v>37</c:v>
                </c:pt>
                <c:pt idx="2582">
                  <c:v>38</c:v>
                </c:pt>
                <c:pt idx="2583">
                  <c:v>39</c:v>
                </c:pt>
                <c:pt idx="2584">
                  <c:v>39</c:v>
                </c:pt>
                <c:pt idx="2585">
                  <c:v>40</c:v>
                </c:pt>
                <c:pt idx="2586">
                  <c:v>40</c:v>
                </c:pt>
                <c:pt idx="2587">
                  <c:v>40</c:v>
                </c:pt>
                <c:pt idx="2588">
                  <c:v>41</c:v>
                </c:pt>
                <c:pt idx="2589">
                  <c:v>41</c:v>
                </c:pt>
                <c:pt idx="2590">
                  <c:v>41</c:v>
                </c:pt>
                <c:pt idx="2591">
                  <c:v>41</c:v>
                </c:pt>
                <c:pt idx="2592">
                  <c:v>42</c:v>
                </c:pt>
                <c:pt idx="2593">
                  <c:v>42</c:v>
                </c:pt>
                <c:pt idx="2594">
                  <c:v>42</c:v>
                </c:pt>
                <c:pt idx="2595">
                  <c:v>42</c:v>
                </c:pt>
                <c:pt idx="2596">
                  <c:v>42</c:v>
                </c:pt>
                <c:pt idx="2597">
                  <c:v>43</c:v>
                </c:pt>
                <c:pt idx="2598">
                  <c:v>44</c:v>
                </c:pt>
                <c:pt idx="2599">
                  <c:v>45</c:v>
                </c:pt>
                <c:pt idx="2600">
                  <c:v>46</c:v>
                </c:pt>
                <c:pt idx="2601">
                  <c:v>46</c:v>
                </c:pt>
                <c:pt idx="2602">
                  <c:v>47</c:v>
                </c:pt>
                <c:pt idx="2603">
                  <c:v>47</c:v>
                </c:pt>
                <c:pt idx="2604">
                  <c:v>47</c:v>
                </c:pt>
                <c:pt idx="2605">
                  <c:v>47</c:v>
                </c:pt>
                <c:pt idx="2606">
                  <c:v>47</c:v>
                </c:pt>
                <c:pt idx="2607">
                  <c:v>47</c:v>
                </c:pt>
                <c:pt idx="2608">
                  <c:v>47</c:v>
                </c:pt>
                <c:pt idx="2609">
                  <c:v>46</c:v>
                </c:pt>
                <c:pt idx="2610">
                  <c:v>45</c:v>
                </c:pt>
                <c:pt idx="2611">
                  <c:v>45</c:v>
                </c:pt>
                <c:pt idx="2612">
                  <c:v>44</c:v>
                </c:pt>
                <c:pt idx="2613">
                  <c:v>44</c:v>
                </c:pt>
                <c:pt idx="2614">
                  <c:v>44</c:v>
                </c:pt>
                <c:pt idx="2615">
                  <c:v>45</c:v>
                </c:pt>
                <c:pt idx="2616">
                  <c:v>45</c:v>
                </c:pt>
                <c:pt idx="2617">
                  <c:v>45</c:v>
                </c:pt>
                <c:pt idx="2618">
                  <c:v>45</c:v>
                </c:pt>
                <c:pt idx="2619">
                  <c:v>45</c:v>
                </c:pt>
                <c:pt idx="2620">
                  <c:v>45</c:v>
                </c:pt>
                <c:pt idx="2621">
                  <c:v>46</c:v>
                </c:pt>
                <c:pt idx="2622">
                  <c:v>47</c:v>
                </c:pt>
                <c:pt idx="2623">
                  <c:v>47</c:v>
                </c:pt>
                <c:pt idx="2624">
                  <c:v>48</c:v>
                </c:pt>
                <c:pt idx="2625">
                  <c:v>48</c:v>
                </c:pt>
                <c:pt idx="2626">
                  <c:v>47</c:v>
                </c:pt>
                <c:pt idx="2627">
                  <c:v>46</c:v>
                </c:pt>
                <c:pt idx="2628">
                  <c:v>45</c:v>
                </c:pt>
                <c:pt idx="2629">
                  <c:v>45</c:v>
                </c:pt>
                <c:pt idx="2630">
                  <c:v>45</c:v>
                </c:pt>
                <c:pt idx="2631">
                  <c:v>45</c:v>
                </c:pt>
                <c:pt idx="2632">
                  <c:v>46</c:v>
                </c:pt>
                <c:pt idx="2633">
                  <c:v>47</c:v>
                </c:pt>
                <c:pt idx="2634">
                  <c:v>48</c:v>
                </c:pt>
                <c:pt idx="2635">
                  <c:v>48</c:v>
                </c:pt>
                <c:pt idx="2636">
                  <c:v>47</c:v>
                </c:pt>
                <c:pt idx="2637">
                  <c:v>47</c:v>
                </c:pt>
                <c:pt idx="2638">
                  <c:v>47</c:v>
                </c:pt>
                <c:pt idx="2639">
                  <c:v>48</c:v>
                </c:pt>
                <c:pt idx="2640">
                  <c:v>49</c:v>
                </c:pt>
                <c:pt idx="2641">
                  <c:v>49</c:v>
                </c:pt>
                <c:pt idx="2642">
                  <c:v>48</c:v>
                </c:pt>
                <c:pt idx="2643">
                  <c:v>46</c:v>
                </c:pt>
                <c:pt idx="2644">
                  <c:v>44</c:v>
                </c:pt>
                <c:pt idx="2645">
                  <c:v>43</c:v>
                </c:pt>
                <c:pt idx="2646">
                  <c:v>42</c:v>
                </c:pt>
                <c:pt idx="2647">
                  <c:v>42</c:v>
                </c:pt>
                <c:pt idx="2648">
                  <c:v>41</c:v>
                </c:pt>
                <c:pt idx="2649">
                  <c:v>41</c:v>
                </c:pt>
                <c:pt idx="2650">
                  <c:v>41</c:v>
                </c:pt>
                <c:pt idx="2651">
                  <c:v>43</c:v>
                </c:pt>
                <c:pt idx="2652">
                  <c:v>44</c:v>
                </c:pt>
                <c:pt idx="2653">
                  <c:v>44</c:v>
                </c:pt>
                <c:pt idx="2654">
                  <c:v>44</c:v>
                </c:pt>
                <c:pt idx="2655">
                  <c:v>43</c:v>
                </c:pt>
                <c:pt idx="2656">
                  <c:v>41</c:v>
                </c:pt>
                <c:pt idx="2657">
                  <c:v>40</c:v>
                </c:pt>
                <c:pt idx="2658">
                  <c:v>40</c:v>
                </c:pt>
                <c:pt idx="2659">
                  <c:v>40</c:v>
                </c:pt>
                <c:pt idx="2660">
                  <c:v>40</c:v>
                </c:pt>
                <c:pt idx="2661">
                  <c:v>39</c:v>
                </c:pt>
                <c:pt idx="2662">
                  <c:v>37</c:v>
                </c:pt>
                <c:pt idx="2663">
                  <c:v>36</c:v>
                </c:pt>
                <c:pt idx="2664">
                  <c:v>36</c:v>
                </c:pt>
                <c:pt idx="2665">
                  <c:v>36</c:v>
                </c:pt>
                <c:pt idx="2666">
                  <c:v>36</c:v>
                </c:pt>
                <c:pt idx="2667">
                  <c:v>36</c:v>
                </c:pt>
                <c:pt idx="2668">
                  <c:v>36</c:v>
                </c:pt>
                <c:pt idx="2669">
                  <c:v>36</c:v>
                </c:pt>
                <c:pt idx="2670">
                  <c:v>37</c:v>
                </c:pt>
                <c:pt idx="2671">
                  <c:v>37</c:v>
                </c:pt>
                <c:pt idx="2672">
                  <c:v>37</c:v>
                </c:pt>
                <c:pt idx="2673">
                  <c:v>37</c:v>
                </c:pt>
                <c:pt idx="2674">
                  <c:v>36</c:v>
                </c:pt>
                <c:pt idx="2675">
                  <c:v>37</c:v>
                </c:pt>
                <c:pt idx="2676">
                  <c:v>38</c:v>
                </c:pt>
                <c:pt idx="2677">
                  <c:v>38</c:v>
                </c:pt>
                <c:pt idx="2678">
                  <c:v>39</c:v>
                </c:pt>
                <c:pt idx="2679">
                  <c:v>40</c:v>
                </c:pt>
                <c:pt idx="2680">
                  <c:v>42</c:v>
                </c:pt>
                <c:pt idx="2681">
                  <c:v>44</c:v>
                </c:pt>
                <c:pt idx="2682">
                  <c:v>45</c:v>
                </c:pt>
                <c:pt idx="2683">
                  <c:v>45</c:v>
                </c:pt>
                <c:pt idx="2684">
                  <c:v>44</c:v>
                </c:pt>
                <c:pt idx="2685">
                  <c:v>43</c:v>
                </c:pt>
                <c:pt idx="2686">
                  <c:v>42</c:v>
                </c:pt>
                <c:pt idx="2687">
                  <c:v>41</c:v>
                </c:pt>
                <c:pt idx="2688">
                  <c:v>41</c:v>
                </c:pt>
                <c:pt idx="2689">
                  <c:v>41</c:v>
                </c:pt>
                <c:pt idx="2690">
                  <c:v>41</c:v>
                </c:pt>
                <c:pt idx="2691">
                  <c:v>41</c:v>
                </c:pt>
                <c:pt idx="2692">
                  <c:v>42</c:v>
                </c:pt>
                <c:pt idx="2693">
                  <c:v>42</c:v>
                </c:pt>
                <c:pt idx="2694">
                  <c:v>41</c:v>
                </c:pt>
                <c:pt idx="2695">
                  <c:v>41</c:v>
                </c:pt>
                <c:pt idx="2696">
                  <c:v>40</c:v>
                </c:pt>
                <c:pt idx="2697">
                  <c:v>40</c:v>
                </c:pt>
                <c:pt idx="2698">
                  <c:v>40</c:v>
                </c:pt>
                <c:pt idx="2699">
                  <c:v>40</c:v>
                </c:pt>
                <c:pt idx="2700">
                  <c:v>40</c:v>
                </c:pt>
                <c:pt idx="2701">
                  <c:v>41</c:v>
                </c:pt>
                <c:pt idx="2702">
                  <c:v>42</c:v>
                </c:pt>
                <c:pt idx="2703">
                  <c:v>43</c:v>
                </c:pt>
                <c:pt idx="2704">
                  <c:v>43</c:v>
                </c:pt>
                <c:pt idx="2705">
                  <c:v>44</c:v>
                </c:pt>
                <c:pt idx="2706">
                  <c:v>43</c:v>
                </c:pt>
                <c:pt idx="2707">
                  <c:v>42</c:v>
                </c:pt>
                <c:pt idx="2708">
                  <c:v>41</c:v>
                </c:pt>
                <c:pt idx="2709">
                  <c:v>41</c:v>
                </c:pt>
                <c:pt idx="2710">
                  <c:v>40</c:v>
                </c:pt>
                <c:pt idx="2711">
                  <c:v>40</c:v>
                </c:pt>
                <c:pt idx="2712">
                  <c:v>39</c:v>
                </c:pt>
                <c:pt idx="2713">
                  <c:v>39</c:v>
                </c:pt>
                <c:pt idx="2714">
                  <c:v>39</c:v>
                </c:pt>
                <c:pt idx="2715">
                  <c:v>40</c:v>
                </c:pt>
                <c:pt idx="2716">
                  <c:v>41</c:v>
                </c:pt>
                <c:pt idx="2717">
                  <c:v>41</c:v>
                </c:pt>
                <c:pt idx="2718">
                  <c:v>42</c:v>
                </c:pt>
                <c:pt idx="2719">
                  <c:v>42</c:v>
                </c:pt>
                <c:pt idx="2720">
                  <c:v>43</c:v>
                </c:pt>
                <c:pt idx="2721">
                  <c:v>45</c:v>
                </c:pt>
                <c:pt idx="2722">
                  <c:v>47</c:v>
                </c:pt>
                <c:pt idx="2723">
                  <c:v>47</c:v>
                </c:pt>
                <c:pt idx="2724">
                  <c:v>47</c:v>
                </c:pt>
                <c:pt idx="2725">
                  <c:v>47</c:v>
                </c:pt>
                <c:pt idx="2726">
                  <c:v>47</c:v>
                </c:pt>
                <c:pt idx="2727">
                  <c:v>48</c:v>
                </c:pt>
                <c:pt idx="2728">
                  <c:v>48</c:v>
                </c:pt>
                <c:pt idx="2729">
                  <c:v>48</c:v>
                </c:pt>
                <c:pt idx="2730">
                  <c:v>49</c:v>
                </c:pt>
                <c:pt idx="2731">
                  <c:v>49</c:v>
                </c:pt>
                <c:pt idx="2732">
                  <c:v>50</c:v>
                </c:pt>
                <c:pt idx="2733">
                  <c:v>50</c:v>
                </c:pt>
                <c:pt idx="2734">
                  <c:v>51</c:v>
                </c:pt>
                <c:pt idx="2735">
                  <c:v>52</c:v>
                </c:pt>
                <c:pt idx="2736">
                  <c:v>53</c:v>
                </c:pt>
                <c:pt idx="2737">
                  <c:v>53</c:v>
                </c:pt>
                <c:pt idx="2738">
                  <c:v>54</c:v>
                </c:pt>
                <c:pt idx="2739">
                  <c:v>54</c:v>
                </c:pt>
                <c:pt idx="2740">
                  <c:v>55</c:v>
                </c:pt>
                <c:pt idx="2741">
                  <c:v>55</c:v>
                </c:pt>
                <c:pt idx="2742">
                  <c:v>55</c:v>
                </c:pt>
                <c:pt idx="2743">
                  <c:v>55</c:v>
                </c:pt>
                <c:pt idx="2744">
                  <c:v>54</c:v>
                </c:pt>
                <c:pt idx="2745">
                  <c:v>54</c:v>
                </c:pt>
                <c:pt idx="2746">
                  <c:v>55</c:v>
                </c:pt>
                <c:pt idx="2747">
                  <c:v>56</c:v>
                </c:pt>
                <c:pt idx="2748">
                  <c:v>57</c:v>
                </c:pt>
                <c:pt idx="2749">
                  <c:v>57</c:v>
                </c:pt>
                <c:pt idx="2750">
                  <c:v>57</c:v>
                </c:pt>
                <c:pt idx="2751">
                  <c:v>58</c:v>
                </c:pt>
                <c:pt idx="2752">
                  <c:v>58</c:v>
                </c:pt>
                <c:pt idx="2753">
                  <c:v>58</c:v>
                </c:pt>
                <c:pt idx="2754">
                  <c:v>58</c:v>
                </c:pt>
                <c:pt idx="2755">
                  <c:v>58</c:v>
                </c:pt>
                <c:pt idx="2756">
                  <c:v>58</c:v>
                </c:pt>
                <c:pt idx="2757">
                  <c:v>59</c:v>
                </c:pt>
                <c:pt idx="2758">
                  <c:v>60</c:v>
                </c:pt>
                <c:pt idx="2759">
                  <c:v>61</c:v>
                </c:pt>
                <c:pt idx="2760">
                  <c:v>61</c:v>
                </c:pt>
                <c:pt idx="2761">
                  <c:v>62</c:v>
                </c:pt>
                <c:pt idx="2762">
                  <c:v>62</c:v>
                </c:pt>
                <c:pt idx="2763">
                  <c:v>62</c:v>
                </c:pt>
                <c:pt idx="2764">
                  <c:v>63</c:v>
                </c:pt>
                <c:pt idx="2765">
                  <c:v>62</c:v>
                </c:pt>
                <c:pt idx="2766">
                  <c:v>62</c:v>
                </c:pt>
                <c:pt idx="2767">
                  <c:v>62</c:v>
                </c:pt>
                <c:pt idx="2768">
                  <c:v>62</c:v>
                </c:pt>
                <c:pt idx="2769">
                  <c:v>61</c:v>
                </c:pt>
                <c:pt idx="2770">
                  <c:v>61</c:v>
                </c:pt>
                <c:pt idx="2771">
                  <c:v>61</c:v>
                </c:pt>
                <c:pt idx="2772">
                  <c:v>61</c:v>
                </c:pt>
                <c:pt idx="2773">
                  <c:v>61</c:v>
                </c:pt>
                <c:pt idx="2774">
                  <c:v>61</c:v>
                </c:pt>
                <c:pt idx="2775">
                  <c:v>61</c:v>
                </c:pt>
                <c:pt idx="2776">
                  <c:v>61</c:v>
                </c:pt>
                <c:pt idx="2777">
                  <c:v>61</c:v>
                </c:pt>
                <c:pt idx="2778">
                  <c:v>61</c:v>
                </c:pt>
                <c:pt idx="2779">
                  <c:v>61</c:v>
                </c:pt>
                <c:pt idx="2780">
                  <c:v>61</c:v>
                </c:pt>
                <c:pt idx="2781">
                  <c:v>61</c:v>
                </c:pt>
                <c:pt idx="2782">
                  <c:v>61</c:v>
                </c:pt>
                <c:pt idx="2783">
                  <c:v>61</c:v>
                </c:pt>
                <c:pt idx="2784">
                  <c:v>60</c:v>
                </c:pt>
                <c:pt idx="2785">
                  <c:v>60</c:v>
                </c:pt>
                <c:pt idx="2786">
                  <c:v>59</c:v>
                </c:pt>
                <c:pt idx="2787">
                  <c:v>59</c:v>
                </c:pt>
                <c:pt idx="2788">
                  <c:v>58</c:v>
                </c:pt>
                <c:pt idx="2789">
                  <c:v>58</c:v>
                </c:pt>
                <c:pt idx="2790">
                  <c:v>58</c:v>
                </c:pt>
                <c:pt idx="2791">
                  <c:v>58</c:v>
                </c:pt>
                <c:pt idx="2792">
                  <c:v>59</c:v>
                </c:pt>
                <c:pt idx="2793">
                  <c:v>59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59</c:v>
                </c:pt>
                <c:pt idx="2799">
                  <c:v>59</c:v>
                </c:pt>
                <c:pt idx="2800">
                  <c:v>59</c:v>
                </c:pt>
                <c:pt idx="2801">
                  <c:v>59</c:v>
                </c:pt>
                <c:pt idx="2802">
                  <c:v>59</c:v>
                </c:pt>
                <c:pt idx="2803">
                  <c:v>59</c:v>
                </c:pt>
                <c:pt idx="2804">
                  <c:v>59</c:v>
                </c:pt>
                <c:pt idx="2805">
                  <c:v>59</c:v>
                </c:pt>
                <c:pt idx="2806">
                  <c:v>58</c:v>
                </c:pt>
                <c:pt idx="2807">
                  <c:v>58</c:v>
                </c:pt>
                <c:pt idx="2808">
                  <c:v>58</c:v>
                </c:pt>
                <c:pt idx="2809">
                  <c:v>58</c:v>
                </c:pt>
                <c:pt idx="2810">
                  <c:v>58</c:v>
                </c:pt>
                <c:pt idx="2811">
                  <c:v>58</c:v>
                </c:pt>
                <c:pt idx="2812">
                  <c:v>57</c:v>
                </c:pt>
                <c:pt idx="2813">
                  <c:v>55</c:v>
                </c:pt>
                <c:pt idx="2814">
                  <c:v>52</c:v>
                </c:pt>
                <c:pt idx="2815">
                  <c:v>49</c:v>
                </c:pt>
                <c:pt idx="2816">
                  <c:v>47</c:v>
                </c:pt>
                <c:pt idx="2817">
                  <c:v>44</c:v>
                </c:pt>
                <c:pt idx="2818">
                  <c:v>42</c:v>
                </c:pt>
                <c:pt idx="2819">
                  <c:v>41</c:v>
                </c:pt>
                <c:pt idx="2820">
                  <c:v>39</c:v>
                </c:pt>
                <c:pt idx="2821">
                  <c:v>38</c:v>
                </c:pt>
                <c:pt idx="2822">
                  <c:v>37</c:v>
                </c:pt>
                <c:pt idx="2823">
                  <c:v>37</c:v>
                </c:pt>
                <c:pt idx="2824">
                  <c:v>36</c:v>
                </c:pt>
                <c:pt idx="2825">
                  <c:v>35</c:v>
                </c:pt>
                <c:pt idx="2826">
                  <c:v>35</c:v>
                </c:pt>
                <c:pt idx="2827">
                  <c:v>34</c:v>
                </c:pt>
                <c:pt idx="2828">
                  <c:v>34</c:v>
                </c:pt>
                <c:pt idx="2829">
                  <c:v>34</c:v>
                </c:pt>
                <c:pt idx="2830">
                  <c:v>33</c:v>
                </c:pt>
                <c:pt idx="2831">
                  <c:v>33</c:v>
                </c:pt>
                <c:pt idx="2832">
                  <c:v>33</c:v>
                </c:pt>
                <c:pt idx="2833">
                  <c:v>33</c:v>
                </c:pt>
                <c:pt idx="2834">
                  <c:v>33</c:v>
                </c:pt>
                <c:pt idx="2835">
                  <c:v>33</c:v>
                </c:pt>
                <c:pt idx="2836">
                  <c:v>33</c:v>
                </c:pt>
                <c:pt idx="2837">
                  <c:v>33</c:v>
                </c:pt>
                <c:pt idx="2838">
                  <c:v>33</c:v>
                </c:pt>
                <c:pt idx="2839">
                  <c:v>33</c:v>
                </c:pt>
                <c:pt idx="2840">
                  <c:v>33</c:v>
                </c:pt>
                <c:pt idx="2841">
                  <c:v>33</c:v>
                </c:pt>
                <c:pt idx="2842">
                  <c:v>32</c:v>
                </c:pt>
                <c:pt idx="2843">
                  <c:v>32</c:v>
                </c:pt>
                <c:pt idx="2844">
                  <c:v>32</c:v>
                </c:pt>
                <c:pt idx="2845">
                  <c:v>32</c:v>
                </c:pt>
                <c:pt idx="2846">
                  <c:v>32</c:v>
                </c:pt>
                <c:pt idx="2847">
                  <c:v>32</c:v>
                </c:pt>
                <c:pt idx="2848">
                  <c:v>32</c:v>
                </c:pt>
                <c:pt idx="2849">
                  <c:v>32</c:v>
                </c:pt>
                <c:pt idx="2850">
                  <c:v>32</c:v>
                </c:pt>
                <c:pt idx="2851">
                  <c:v>32</c:v>
                </c:pt>
                <c:pt idx="2852">
                  <c:v>32</c:v>
                </c:pt>
                <c:pt idx="2853">
                  <c:v>32</c:v>
                </c:pt>
                <c:pt idx="2854">
                  <c:v>32</c:v>
                </c:pt>
                <c:pt idx="2855">
                  <c:v>32</c:v>
                </c:pt>
                <c:pt idx="2856">
                  <c:v>32</c:v>
                </c:pt>
                <c:pt idx="2857">
                  <c:v>32</c:v>
                </c:pt>
                <c:pt idx="2858">
                  <c:v>32</c:v>
                </c:pt>
                <c:pt idx="2859">
                  <c:v>32</c:v>
                </c:pt>
                <c:pt idx="2860">
                  <c:v>32</c:v>
                </c:pt>
                <c:pt idx="2861">
                  <c:v>32</c:v>
                </c:pt>
                <c:pt idx="2862">
                  <c:v>31</c:v>
                </c:pt>
                <c:pt idx="2863">
                  <c:v>31</c:v>
                </c:pt>
                <c:pt idx="2864">
                  <c:v>32</c:v>
                </c:pt>
                <c:pt idx="2865">
                  <c:v>32</c:v>
                </c:pt>
                <c:pt idx="2866">
                  <c:v>32</c:v>
                </c:pt>
                <c:pt idx="2867">
                  <c:v>33</c:v>
                </c:pt>
                <c:pt idx="2868">
                  <c:v>33</c:v>
                </c:pt>
                <c:pt idx="2869">
                  <c:v>34</c:v>
                </c:pt>
                <c:pt idx="2870">
                  <c:v>34</c:v>
                </c:pt>
                <c:pt idx="2871">
                  <c:v>34</c:v>
                </c:pt>
                <c:pt idx="2872">
                  <c:v>34</c:v>
                </c:pt>
                <c:pt idx="2873">
                  <c:v>34</c:v>
                </c:pt>
                <c:pt idx="2874">
                  <c:v>34</c:v>
                </c:pt>
                <c:pt idx="2875">
                  <c:v>34</c:v>
                </c:pt>
                <c:pt idx="2876">
                  <c:v>34</c:v>
                </c:pt>
                <c:pt idx="2877">
                  <c:v>34</c:v>
                </c:pt>
                <c:pt idx="2878">
                  <c:v>34</c:v>
                </c:pt>
                <c:pt idx="2879">
                  <c:v>33</c:v>
                </c:pt>
                <c:pt idx="2880">
                  <c:v>33</c:v>
                </c:pt>
                <c:pt idx="2881">
                  <c:v>32</c:v>
                </c:pt>
                <c:pt idx="2882">
                  <c:v>32</c:v>
                </c:pt>
                <c:pt idx="2883">
                  <c:v>32</c:v>
                </c:pt>
                <c:pt idx="2884">
                  <c:v>32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30</c:v>
                </c:pt>
                <c:pt idx="2892">
                  <c:v>30</c:v>
                </c:pt>
                <c:pt idx="2893">
                  <c:v>30</c:v>
                </c:pt>
                <c:pt idx="2894">
                  <c:v>30</c:v>
                </c:pt>
                <c:pt idx="2895">
                  <c:v>30</c:v>
                </c:pt>
                <c:pt idx="2896">
                  <c:v>30</c:v>
                </c:pt>
                <c:pt idx="2897">
                  <c:v>30</c:v>
                </c:pt>
                <c:pt idx="2898">
                  <c:v>30</c:v>
                </c:pt>
                <c:pt idx="2899">
                  <c:v>30</c:v>
                </c:pt>
                <c:pt idx="2900">
                  <c:v>30</c:v>
                </c:pt>
                <c:pt idx="2901">
                  <c:v>30</c:v>
                </c:pt>
                <c:pt idx="2902">
                  <c:v>30</c:v>
                </c:pt>
                <c:pt idx="2903">
                  <c:v>30</c:v>
                </c:pt>
                <c:pt idx="2904">
                  <c:v>30</c:v>
                </c:pt>
                <c:pt idx="2905">
                  <c:v>29</c:v>
                </c:pt>
                <c:pt idx="2906">
                  <c:v>29</c:v>
                </c:pt>
                <c:pt idx="2907">
                  <c:v>29</c:v>
                </c:pt>
                <c:pt idx="2908">
                  <c:v>29</c:v>
                </c:pt>
                <c:pt idx="2909">
                  <c:v>29</c:v>
                </c:pt>
                <c:pt idx="2910">
                  <c:v>29</c:v>
                </c:pt>
                <c:pt idx="2911">
                  <c:v>29</c:v>
                </c:pt>
                <c:pt idx="2912">
                  <c:v>29</c:v>
                </c:pt>
                <c:pt idx="2913">
                  <c:v>29</c:v>
                </c:pt>
                <c:pt idx="2914">
                  <c:v>29</c:v>
                </c:pt>
                <c:pt idx="2915">
                  <c:v>29</c:v>
                </c:pt>
                <c:pt idx="2916">
                  <c:v>29</c:v>
                </c:pt>
                <c:pt idx="2917">
                  <c:v>29</c:v>
                </c:pt>
                <c:pt idx="2918">
                  <c:v>29</c:v>
                </c:pt>
                <c:pt idx="2919">
                  <c:v>29</c:v>
                </c:pt>
                <c:pt idx="2920">
                  <c:v>29</c:v>
                </c:pt>
                <c:pt idx="2921">
                  <c:v>29</c:v>
                </c:pt>
                <c:pt idx="2922">
                  <c:v>29</c:v>
                </c:pt>
                <c:pt idx="2923">
                  <c:v>28</c:v>
                </c:pt>
                <c:pt idx="2924">
                  <c:v>28</c:v>
                </c:pt>
                <c:pt idx="2925">
                  <c:v>28</c:v>
                </c:pt>
                <c:pt idx="2926">
                  <c:v>28</c:v>
                </c:pt>
                <c:pt idx="2927">
                  <c:v>28</c:v>
                </c:pt>
                <c:pt idx="2928">
                  <c:v>28</c:v>
                </c:pt>
                <c:pt idx="2929">
                  <c:v>28</c:v>
                </c:pt>
                <c:pt idx="2930">
                  <c:v>28</c:v>
                </c:pt>
                <c:pt idx="2931">
                  <c:v>28</c:v>
                </c:pt>
                <c:pt idx="2932">
                  <c:v>28</c:v>
                </c:pt>
                <c:pt idx="2933">
                  <c:v>28</c:v>
                </c:pt>
                <c:pt idx="2934">
                  <c:v>28</c:v>
                </c:pt>
                <c:pt idx="2935">
                  <c:v>28</c:v>
                </c:pt>
                <c:pt idx="2936">
                  <c:v>28</c:v>
                </c:pt>
                <c:pt idx="2937">
                  <c:v>28</c:v>
                </c:pt>
                <c:pt idx="2938">
                  <c:v>28</c:v>
                </c:pt>
                <c:pt idx="2939">
                  <c:v>28</c:v>
                </c:pt>
                <c:pt idx="2940">
                  <c:v>28</c:v>
                </c:pt>
                <c:pt idx="2941">
                  <c:v>28</c:v>
                </c:pt>
                <c:pt idx="2942">
                  <c:v>28</c:v>
                </c:pt>
                <c:pt idx="2943">
                  <c:v>28</c:v>
                </c:pt>
                <c:pt idx="2944">
                  <c:v>28</c:v>
                </c:pt>
                <c:pt idx="2945">
                  <c:v>28</c:v>
                </c:pt>
                <c:pt idx="2946">
                  <c:v>28</c:v>
                </c:pt>
                <c:pt idx="2947">
                  <c:v>28</c:v>
                </c:pt>
                <c:pt idx="2948">
                  <c:v>28</c:v>
                </c:pt>
                <c:pt idx="2949">
                  <c:v>28</c:v>
                </c:pt>
                <c:pt idx="2950">
                  <c:v>28</c:v>
                </c:pt>
                <c:pt idx="2951">
                  <c:v>28</c:v>
                </c:pt>
                <c:pt idx="2952">
                  <c:v>28</c:v>
                </c:pt>
                <c:pt idx="2953">
                  <c:v>28</c:v>
                </c:pt>
                <c:pt idx="2954">
                  <c:v>28</c:v>
                </c:pt>
                <c:pt idx="2955">
                  <c:v>28</c:v>
                </c:pt>
                <c:pt idx="2956">
                  <c:v>27</c:v>
                </c:pt>
                <c:pt idx="2957">
                  <c:v>27</c:v>
                </c:pt>
                <c:pt idx="2958">
                  <c:v>27</c:v>
                </c:pt>
                <c:pt idx="2959">
                  <c:v>27</c:v>
                </c:pt>
                <c:pt idx="2960">
                  <c:v>27</c:v>
                </c:pt>
                <c:pt idx="2961">
                  <c:v>27</c:v>
                </c:pt>
                <c:pt idx="2962">
                  <c:v>27</c:v>
                </c:pt>
                <c:pt idx="2963">
                  <c:v>27</c:v>
                </c:pt>
                <c:pt idx="2964">
                  <c:v>27</c:v>
                </c:pt>
                <c:pt idx="2965">
                  <c:v>27</c:v>
                </c:pt>
                <c:pt idx="2966">
                  <c:v>27</c:v>
                </c:pt>
                <c:pt idx="2967">
                  <c:v>27</c:v>
                </c:pt>
                <c:pt idx="2968">
                  <c:v>27</c:v>
                </c:pt>
                <c:pt idx="2969">
                  <c:v>27</c:v>
                </c:pt>
                <c:pt idx="2970">
                  <c:v>27</c:v>
                </c:pt>
                <c:pt idx="2971">
                  <c:v>27</c:v>
                </c:pt>
                <c:pt idx="2972">
                  <c:v>27</c:v>
                </c:pt>
                <c:pt idx="2973">
                  <c:v>27</c:v>
                </c:pt>
                <c:pt idx="2974">
                  <c:v>27</c:v>
                </c:pt>
                <c:pt idx="2975">
                  <c:v>27</c:v>
                </c:pt>
                <c:pt idx="2976">
                  <c:v>27</c:v>
                </c:pt>
                <c:pt idx="2977">
                  <c:v>27</c:v>
                </c:pt>
                <c:pt idx="2978">
                  <c:v>27</c:v>
                </c:pt>
                <c:pt idx="2979">
                  <c:v>27</c:v>
                </c:pt>
                <c:pt idx="2980">
                  <c:v>27</c:v>
                </c:pt>
                <c:pt idx="2981">
                  <c:v>27</c:v>
                </c:pt>
                <c:pt idx="2982">
                  <c:v>26</c:v>
                </c:pt>
                <c:pt idx="2983">
                  <c:v>26</c:v>
                </c:pt>
                <c:pt idx="2984">
                  <c:v>26</c:v>
                </c:pt>
                <c:pt idx="2985">
                  <c:v>26</c:v>
                </c:pt>
                <c:pt idx="2986">
                  <c:v>26</c:v>
                </c:pt>
                <c:pt idx="2987">
                  <c:v>26</c:v>
                </c:pt>
                <c:pt idx="2988">
                  <c:v>26</c:v>
                </c:pt>
                <c:pt idx="2989">
                  <c:v>26</c:v>
                </c:pt>
                <c:pt idx="2990">
                  <c:v>26</c:v>
                </c:pt>
                <c:pt idx="2991">
                  <c:v>26</c:v>
                </c:pt>
                <c:pt idx="2992">
                  <c:v>26</c:v>
                </c:pt>
                <c:pt idx="2993">
                  <c:v>26</c:v>
                </c:pt>
                <c:pt idx="2994">
                  <c:v>26</c:v>
                </c:pt>
                <c:pt idx="2995">
                  <c:v>26</c:v>
                </c:pt>
                <c:pt idx="2996">
                  <c:v>26</c:v>
                </c:pt>
                <c:pt idx="2997">
                  <c:v>26</c:v>
                </c:pt>
                <c:pt idx="2998">
                  <c:v>26</c:v>
                </c:pt>
                <c:pt idx="2999">
                  <c:v>26</c:v>
                </c:pt>
                <c:pt idx="3000">
                  <c:v>26</c:v>
                </c:pt>
                <c:pt idx="3001">
                  <c:v>26</c:v>
                </c:pt>
                <c:pt idx="3002">
                  <c:v>26</c:v>
                </c:pt>
                <c:pt idx="3003">
                  <c:v>26</c:v>
                </c:pt>
                <c:pt idx="3004">
                  <c:v>26</c:v>
                </c:pt>
                <c:pt idx="3005">
                  <c:v>26</c:v>
                </c:pt>
                <c:pt idx="3006">
                  <c:v>26</c:v>
                </c:pt>
                <c:pt idx="3007">
                  <c:v>26</c:v>
                </c:pt>
                <c:pt idx="3008">
                  <c:v>26</c:v>
                </c:pt>
                <c:pt idx="3009">
                  <c:v>26</c:v>
                </c:pt>
                <c:pt idx="3010">
                  <c:v>26</c:v>
                </c:pt>
                <c:pt idx="3011">
                  <c:v>26</c:v>
                </c:pt>
                <c:pt idx="3012">
                  <c:v>26</c:v>
                </c:pt>
                <c:pt idx="3013">
                  <c:v>26</c:v>
                </c:pt>
                <c:pt idx="3014">
                  <c:v>26</c:v>
                </c:pt>
                <c:pt idx="3015">
                  <c:v>26</c:v>
                </c:pt>
                <c:pt idx="3016">
                  <c:v>26</c:v>
                </c:pt>
                <c:pt idx="3017">
                  <c:v>26</c:v>
                </c:pt>
                <c:pt idx="3018">
                  <c:v>26</c:v>
                </c:pt>
                <c:pt idx="3019">
                  <c:v>26</c:v>
                </c:pt>
                <c:pt idx="3020">
                  <c:v>26</c:v>
                </c:pt>
                <c:pt idx="3021">
                  <c:v>26</c:v>
                </c:pt>
                <c:pt idx="3022">
                  <c:v>26</c:v>
                </c:pt>
                <c:pt idx="3023">
                  <c:v>26</c:v>
                </c:pt>
                <c:pt idx="3024">
                  <c:v>26</c:v>
                </c:pt>
                <c:pt idx="3025">
                  <c:v>25</c:v>
                </c:pt>
                <c:pt idx="3026">
                  <c:v>25</c:v>
                </c:pt>
                <c:pt idx="3027">
                  <c:v>25</c:v>
                </c:pt>
                <c:pt idx="3028">
                  <c:v>25</c:v>
                </c:pt>
                <c:pt idx="3029">
                  <c:v>25</c:v>
                </c:pt>
                <c:pt idx="3030">
                  <c:v>25</c:v>
                </c:pt>
                <c:pt idx="3031">
                  <c:v>26</c:v>
                </c:pt>
                <c:pt idx="3032">
                  <c:v>26</c:v>
                </c:pt>
                <c:pt idx="3033">
                  <c:v>26</c:v>
                </c:pt>
                <c:pt idx="3034">
                  <c:v>26</c:v>
                </c:pt>
                <c:pt idx="3035">
                  <c:v>26</c:v>
                </c:pt>
                <c:pt idx="3036">
                  <c:v>25</c:v>
                </c:pt>
                <c:pt idx="3037">
                  <c:v>25</c:v>
                </c:pt>
                <c:pt idx="3038">
                  <c:v>25</c:v>
                </c:pt>
                <c:pt idx="3039">
                  <c:v>25</c:v>
                </c:pt>
                <c:pt idx="3040">
                  <c:v>25</c:v>
                </c:pt>
                <c:pt idx="3041">
                  <c:v>25</c:v>
                </c:pt>
                <c:pt idx="3042">
                  <c:v>25</c:v>
                </c:pt>
                <c:pt idx="3043">
                  <c:v>25</c:v>
                </c:pt>
                <c:pt idx="3044">
                  <c:v>25</c:v>
                </c:pt>
                <c:pt idx="3045">
                  <c:v>25</c:v>
                </c:pt>
                <c:pt idx="3046">
                  <c:v>25</c:v>
                </c:pt>
                <c:pt idx="3047">
                  <c:v>25</c:v>
                </c:pt>
                <c:pt idx="3048">
                  <c:v>25</c:v>
                </c:pt>
                <c:pt idx="3049">
                  <c:v>25</c:v>
                </c:pt>
                <c:pt idx="3050">
                  <c:v>25</c:v>
                </c:pt>
                <c:pt idx="3051">
                  <c:v>25</c:v>
                </c:pt>
                <c:pt idx="3052">
                  <c:v>25</c:v>
                </c:pt>
                <c:pt idx="3053">
                  <c:v>25</c:v>
                </c:pt>
                <c:pt idx="3054">
                  <c:v>25</c:v>
                </c:pt>
                <c:pt idx="3055">
                  <c:v>25</c:v>
                </c:pt>
                <c:pt idx="3056">
                  <c:v>25</c:v>
                </c:pt>
                <c:pt idx="3057">
                  <c:v>25</c:v>
                </c:pt>
                <c:pt idx="3058">
                  <c:v>25</c:v>
                </c:pt>
                <c:pt idx="3059">
                  <c:v>25</c:v>
                </c:pt>
                <c:pt idx="3060">
                  <c:v>25</c:v>
                </c:pt>
                <c:pt idx="3061">
                  <c:v>25</c:v>
                </c:pt>
                <c:pt idx="3062">
                  <c:v>25</c:v>
                </c:pt>
                <c:pt idx="3063">
                  <c:v>25</c:v>
                </c:pt>
                <c:pt idx="3064">
                  <c:v>25</c:v>
                </c:pt>
                <c:pt idx="3065">
                  <c:v>25</c:v>
                </c:pt>
                <c:pt idx="3066">
                  <c:v>25</c:v>
                </c:pt>
                <c:pt idx="3067">
                  <c:v>25</c:v>
                </c:pt>
                <c:pt idx="3068">
                  <c:v>25</c:v>
                </c:pt>
                <c:pt idx="3069">
                  <c:v>25</c:v>
                </c:pt>
                <c:pt idx="3070">
                  <c:v>25</c:v>
                </c:pt>
                <c:pt idx="3071">
                  <c:v>25</c:v>
                </c:pt>
                <c:pt idx="3072">
                  <c:v>24</c:v>
                </c:pt>
                <c:pt idx="3073">
                  <c:v>24</c:v>
                </c:pt>
                <c:pt idx="3074">
                  <c:v>24</c:v>
                </c:pt>
                <c:pt idx="3075">
                  <c:v>24</c:v>
                </c:pt>
                <c:pt idx="3076">
                  <c:v>24</c:v>
                </c:pt>
                <c:pt idx="3077">
                  <c:v>25</c:v>
                </c:pt>
                <c:pt idx="3078">
                  <c:v>24</c:v>
                </c:pt>
                <c:pt idx="3079">
                  <c:v>24</c:v>
                </c:pt>
                <c:pt idx="3080">
                  <c:v>24</c:v>
                </c:pt>
                <c:pt idx="3081">
                  <c:v>24</c:v>
                </c:pt>
                <c:pt idx="3082">
                  <c:v>24</c:v>
                </c:pt>
                <c:pt idx="3083">
                  <c:v>24</c:v>
                </c:pt>
                <c:pt idx="3084">
                  <c:v>24</c:v>
                </c:pt>
                <c:pt idx="3085">
                  <c:v>24</c:v>
                </c:pt>
                <c:pt idx="3086">
                  <c:v>24</c:v>
                </c:pt>
                <c:pt idx="3087">
                  <c:v>24</c:v>
                </c:pt>
                <c:pt idx="3088">
                  <c:v>24</c:v>
                </c:pt>
                <c:pt idx="3089">
                  <c:v>24</c:v>
                </c:pt>
                <c:pt idx="3090">
                  <c:v>24</c:v>
                </c:pt>
                <c:pt idx="3091">
                  <c:v>24</c:v>
                </c:pt>
                <c:pt idx="3092">
                  <c:v>24</c:v>
                </c:pt>
                <c:pt idx="3093">
                  <c:v>24</c:v>
                </c:pt>
                <c:pt idx="3094">
                  <c:v>24</c:v>
                </c:pt>
                <c:pt idx="3095">
                  <c:v>24</c:v>
                </c:pt>
                <c:pt idx="3096">
                  <c:v>24</c:v>
                </c:pt>
                <c:pt idx="3097">
                  <c:v>24</c:v>
                </c:pt>
                <c:pt idx="3098">
                  <c:v>24</c:v>
                </c:pt>
                <c:pt idx="3099">
                  <c:v>24</c:v>
                </c:pt>
                <c:pt idx="3100">
                  <c:v>24</c:v>
                </c:pt>
                <c:pt idx="3101">
                  <c:v>24</c:v>
                </c:pt>
                <c:pt idx="3102">
                  <c:v>24</c:v>
                </c:pt>
                <c:pt idx="3103">
                  <c:v>24</c:v>
                </c:pt>
                <c:pt idx="3104">
                  <c:v>24</c:v>
                </c:pt>
                <c:pt idx="3105">
                  <c:v>24</c:v>
                </c:pt>
                <c:pt idx="3106">
                  <c:v>24</c:v>
                </c:pt>
                <c:pt idx="3107">
                  <c:v>24</c:v>
                </c:pt>
                <c:pt idx="3108">
                  <c:v>24</c:v>
                </c:pt>
                <c:pt idx="3109">
                  <c:v>24</c:v>
                </c:pt>
                <c:pt idx="3110">
                  <c:v>24</c:v>
                </c:pt>
                <c:pt idx="3111">
                  <c:v>24</c:v>
                </c:pt>
                <c:pt idx="3112">
                  <c:v>24</c:v>
                </c:pt>
                <c:pt idx="3113">
                  <c:v>24</c:v>
                </c:pt>
                <c:pt idx="3114">
                  <c:v>24</c:v>
                </c:pt>
                <c:pt idx="3115">
                  <c:v>24</c:v>
                </c:pt>
                <c:pt idx="3116">
                  <c:v>23</c:v>
                </c:pt>
                <c:pt idx="3117">
                  <c:v>23</c:v>
                </c:pt>
                <c:pt idx="3118">
                  <c:v>23</c:v>
                </c:pt>
                <c:pt idx="3119">
                  <c:v>23</c:v>
                </c:pt>
                <c:pt idx="3120">
                  <c:v>23</c:v>
                </c:pt>
                <c:pt idx="3121">
                  <c:v>24</c:v>
                </c:pt>
                <c:pt idx="3122">
                  <c:v>23</c:v>
                </c:pt>
                <c:pt idx="3123">
                  <c:v>23</c:v>
                </c:pt>
                <c:pt idx="3124">
                  <c:v>23</c:v>
                </c:pt>
                <c:pt idx="3125">
                  <c:v>23</c:v>
                </c:pt>
                <c:pt idx="3126">
                  <c:v>23</c:v>
                </c:pt>
                <c:pt idx="3127">
                  <c:v>23</c:v>
                </c:pt>
                <c:pt idx="3128">
                  <c:v>23</c:v>
                </c:pt>
                <c:pt idx="3129">
                  <c:v>23</c:v>
                </c:pt>
                <c:pt idx="3130">
                  <c:v>23</c:v>
                </c:pt>
                <c:pt idx="3131">
                  <c:v>23</c:v>
                </c:pt>
                <c:pt idx="3132">
                  <c:v>23</c:v>
                </c:pt>
                <c:pt idx="3133">
                  <c:v>23</c:v>
                </c:pt>
                <c:pt idx="3134">
                  <c:v>23</c:v>
                </c:pt>
                <c:pt idx="3135">
                  <c:v>23</c:v>
                </c:pt>
                <c:pt idx="3136">
                  <c:v>23</c:v>
                </c:pt>
                <c:pt idx="3137">
                  <c:v>23</c:v>
                </c:pt>
                <c:pt idx="3138">
                  <c:v>23</c:v>
                </c:pt>
                <c:pt idx="3139">
                  <c:v>23</c:v>
                </c:pt>
                <c:pt idx="3140">
                  <c:v>23</c:v>
                </c:pt>
                <c:pt idx="3141">
                  <c:v>23</c:v>
                </c:pt>
                <c:pt idx="3142">
                  <c:v>23</c:v>
                </c:pt>
                <c:pt idx="3143">
                  <c:v>23</c:v>
                </c:pt>
                <c:pt idx="3144">
                  <c:v>23</c:v>
                </c:pt>
                <c:pt idx="3145">
                  <c:v>23</c:v>
                </c:pt>
                <c:pt idx="3146">
                  <c:v>23</c:v>
                </c:pt>
                <c:pt idx="3147">
                  <c:v>23</c:v>
                </c:pt>
                <c:pt idx="3148">
                  <c:v>23</c:v>
                </c:pt>
                <c:pt idx="3149">
                  <c:v>23</c:v>
                </c:pt>
                <c:pt idx="3150">
                  <c:v>23</c:v>
                </c:pt>
                <c:pt idx="3151">
                  <c:v>23</c:v>
                </c:pt>
                <c:pt idx="3152">
                  <c:v>23</c:v>
                </c:pt>
                <c:pt idx="3153">
                  <c:v>23</c:v>
                </c:pt>
                <c:pt idx="3154">
                  <c:v>23</c:v>
                </c:pt>
                <c:pt idx="3155">
                  <c:v>23</c:v>
                </c:pt>
                <c:pt idx="3156">
                  <c:v>23</c:v>
                </c:pt>
                <c:pt idx="3157">
                  <c:v>23</c:v>
                </c:pt>
                <c:pt idx="3158">
                  <c:v>23</c:v>
                </c:pt>
                <c:pt idx="3159">
                  <c:v>23</c:v>
                </c:pt>
                <c:pt idx="3160">
                  <c:v>23</c:v>
                </c:pt>
                <c:pt idx="3161">
                  <c:v>23</c:v>
                </c:pt>
                <c:pt idx="3162">
                  <c:v>23</c:v>
                </c:pt>
                <c:pt idx="3163">
                  <c:v>22</c:v>
                </c:pt>
                <c:pt idx="3164">
                  <c:v>22</c:v>
                </c:pt>
                <c:pt idx="3165">
                  <c:v>22</c:v>
                </c:pt>
                <c:pt idx="3166">
                  <c:v>22</c:v>
                </c:pt>
                <c:pt idx="3167">
                  <c:v>22</c:v>
                </c:pt>
                <c:pt idx="3168">
                  <c:v>22</c:v>
                </c:pt>
                <c:pt idx="3169">
                  <c:v>22</c:v>
                </c:pt>
                <c:pt idx="3170">
                  <c:v>22</c:v>
                </c:pt>
                <c:pt idx="3171">
                  <c:v>22</c:v>
                </c:pt>
                <c:pt idx="3172">
                  <c:v>22</c:v>
                </c:pt>
                <c:pt idx="3173">
                  <c:v>22</c:v>
                </c:pt>
                <c:pt idx="3174">
                  <c:v>22</c:v>
                </c:pt>
                <c:pt idx="3175">
                  <c:v>22</c:v>
                </c:pt>
                <c:pt idx="3176">
                  <c:v>22</c:v>
                </c:pt>
                <c:pt idx="3177">
                  <c:v>22</c:v>
                </c:pt>
                <c:pt idx="3178">
                  <c:v>22</c:v>
                </c:pt>
                <c:pt idx="3179">
                  <c:v>22</c:v>
                </c:pt>
                <c:pt idx="3180">
                  <c:v>22</c:v>
                </c:pt>
                <c:pt idx="3181">
                  <c:v>22</c:v>
                </c:pt>
                <c:pt idx="3182">
                  <c:v>22</c:v>
                </c:pt>
                <c:pt idx="3183">
                  <c:v>22</c:v>
                </c:pt>
                <c:pt idx="3184">
                  <c:v>22</c:v>
                </c:pt>
                <c:pt idx="3185">
                  <c:v>22</c:v>
                </c:pt>
                <c:pt idx="3186">
                  <c:v>22</c:v>
                </c:pt>
                <c:pt idx="3187">
                  <c:v>22</c:v>
                </c:pt>
                <c:pt idx="3188">
                  <c:v>22</c:v>
                </c:pt>
                <c:pt idx="3189">
                  <c:v>22</c:v>
                </c:pt>
                <c:pt idx="3190">
                  <c:v>22</c:v>
                </c:pt>
                <c:pt idx="3191">
                  <c:v>22</c:v>
                </c:pt>
                <c:pt idx="3192">
                  <c:v>22</c:v>
                </c:pt>
                <c:pt idx="3193">
                  <c:v>22</c:v>
                </c:pt>
                <c:pt idx="3194">
                  <c:v>22</c:v>
                </c:pt>
                <c:pt idx="3195">
                  <c:v>22</c:v>
                </c:pt>
                <c:pt idx="3196">
                  <c:v>22</c:v>
                </c:pt>
                <c:pt idx="3197">
                  <c:v>21</c:v>
                </c:pt>
                <c:pt idx="3198">
                  <c:v>21</c:v>
                </c:pt>
                <c:pt idx="3199">
                  <c:v>21</c:v>
                </c:pt>
                <c:pt idx="3200">
                  <c:v>21</c:v>
                </c:pt>
                <c:pt idx="3201">
                  <c:v>21</c:v>
                </c:pt>
                <c:pt idx="3202">
                  <c:v>21</c:v>
                </c:pt>
                <c:pt idx="3203">
                  <c:v>21</c:v>
                </c:pt>
                <c:pt idx="3204">
                  <c:v>21</c:v>
                </c:pt>
                <c:pt idx="3205">
                  <c:v>21</c:v>
                </c:pt>
                <c:pt idx="3206">
                  <c:v>21</c:v>
                </c:pt>
                <c:pt idx="3207">
                  <c:v>21</c:v>
                </c:pt>
                <c:pt idx="3208">
                  <c:v>21</c:v>
                </c:pt>
                <c:pt idx="3209">
                  <c:v>21</c:v>
                </c:pt>
                <c:pt idx="3210">
                  <c:v>21</c:v>
                </c:pt>
                <c:pt idx="3211">
                  <c:v>21</c:v>
                </c:pt>
                <c:pt idx="3212">
                  <c:v>21</c:v>
                </c:pt>
                <c:pt idx="3213">
                  <c:v>21</c:v>
                </c:pt>
                <c:pt idx="3214">
                  <c:v>21</c:v>
                </c:pt>
                <c:pt idx="3215">
                  <c:v>21</c:v>
                </c:pt>
                <c:pt idx="3216">
                  <c:v>21</c:v>
                </c:pt>
                <c:pt idx="3217">
                  <c:v>21</c:v>
                </c:pt>
                <c:pt idx="3218">
                  <c:v>21</c:v>
                </c:pt>
                <c:pt idx="3219">
                  <c:v>21</c:v>
                </c:pt>
                <c:pt idx="3220">
                  <c:v>21</c:v>
                </c:pt>
                <c:pt idx="3221">
                  <c:v>21</c:v>
                </c:pt>
                <c:pt idx="3222">
                  <c:v>21</c:v>
                </c:pt>
                <c:pt idx="3223">
                  <c:v>21</c:v>
                </c:pt>
                <c:pt idx="3224">
                  <c:v>21</c:v>
                </c:pt>
                <c:pt idx="3225">
                  <c:v>21</c:v>
                </c:pt>
                <c:pt idx="3226">
                  <c:v>21</c:v>
                </c:pt>
                <c:pt idx="3227">
                  <c:v>21</c:v>
                </c:pt>
                <c:pt idx="3228">
                  <c:v>21</c:v>
                </c:pt>
                <c:pt idx="3229">
                  <c:v>21</c:v>
                </c:pt>
                <c:pt idx="3230">
                  <c:v>21</c:v>
                </c:pt>
                <c:pt idx="3231">
                  <c:v>21</c:v>
                </c:pt>
                <c:pt idx="3232">
                  <c:v>21</c:v>
                </c:pt>
                <c:pt idx="3233">
                  <c:v>21</c:v>
                </c:pt>
                <c:pt idx="3234">
                  <c:v>21</c:v>
                </c:pt>
                <c:pt idx="3235">
                  <c:v>21</c:v>
                </c:pt>
                <c:pt idx="3236">
                  <c:v>21</c:v>
                </c:pt>
                <c:pt idx="3237">
                  <c:v>21</c:v>
                </c:pt>
                <c:pt idx="3238">
                  <c:v>21</c:v>
                </c:pt>
                <c:pt idx="3239">
                  <c:v>21</c:v>
                </c:pt>
                <c:pt idx="3240">
                  <c:v>21</c:v>
                </c:pt>
                <c:pt idx="3241">
                  <c:v>21</c:v>
                </c:pt>
                <c:pt idx="3242">
                  <c:v>21</c:v>
                </c:pt>
                <c:pt idx="3243">
                  <c:v>21</c:v>
                </c:pt>
                <c:pt idx="3244">
                  <c:v>21</c:v>
                </c:pt>
                <c:pt idx="3245">
                  <c:v>21</c:v>
                </c:pt>
                <c:pt idx="3246">
                  <c:v>21</c:v>
                </c:pt>
                <c:pt idx="3247">
                  <c:v>21</c:v>
                </c:pt>
                <c:pt idx="3248">
                  <c:v>21</c:v>
                </c:pt>
                <c:pt idx="3249">
                  <c:v>21</c:v>
                </c:pt>
                <c:pt idx="3250">
                  <c:v>21</c:v>
                </c:pt>
                <c:pt idx="3256">
                  <c:v>21</c:v>
                </c:pt>
                <c:pt idx="3257">
                  <c:v>21</c:v>
                </c:pt>
                <c:pt idx="3258">
                  <c:v>21</c:v>
                </c:pt>
                <c:pt idx="3259">
                  <c:v>21</c:v>
                </c:pt>
                <c:pt idx="3260">
                  <c:v>21</c:v>
                </c:pt>
                <c:pt idx="3261">
                  <c:v>21</c:v>
                </c:pt>
                <c:pt idx="3262">
                  <c:v>21</c:v>
                </c:pt>
                <c:pt idx="3263">
                  <c:v>21</c:v>
                </c:pt>
                <c:pt idx="3264">
                  <c:v>21</c:v>
                </c:pt>
                <c:pt idx="3265">
                  <c:v>21</c:v>
                </c:pt>
                <c:pt idx="3266">
                  <c:v>21</c:v>
                </c:pt>
                <c:pt idx="3267">
                  <c:v>21</c:v>
                </c:pt>
                <c:pt idx="3268">
                  <c:v>22</c:v>
                </c:pt>
                <c:pt idx="3269">
                  <c:v>22</c:v>
                </c:pt>
                <c:pt idx="3270">
                  <c:v>22</c:v>
                </c:pt>
                <c:pt idx="3271">
                  <c:v>21</c:v>
                </c:pt>
                <c:pt idx="3272">
                  <c:v>21</c:v>
                </c:pt>
                <c:pt idx="3273">
                  <c:v>21</c:v>
                </c:pt>
                <c:pt idx="3274">
                  <c:v>21</c:v>
                </c:pt>
                <c:pt idx="3275">
                  <c:v>21</c:v>
                </c:pt>
                <c:pt idx="3276">
                  <c:v>21</c:v>
                </c:pt>
                <c:pt idx="3277">
                  <c:v>21</c:v>
                </c:pt>
                <c:pt idx="3278">
                  <c:v>20</c:v>
                </c:pt>
                <c:pt idx="3279">
                  <c:v>20</c:v>
                </c:pt>
                <c:pt idx="3280">
                  <c:v>20</c:v>
                </c:pt>
                <c:pt idx="3281">
                  <c:v>20</c:v>
                </c:pt>
                <c:pt idx="3282">
                  <c:v>20</c:v>
                </c:pt>
                <c:pt idx="3283">
                  <c:v>20</c:v>
                </c:pt>
                <c:pt idx="3284">
                  <c:v>20</c:v>
                </c:pt>
                <c:pt idx="3285">
                  <c:v>20</c:v>
                </c:pt>
                <c:pt idx="3286">
                  <c:v>20</c:v>
                </c:pt>
                <c:pt idx="3287">
                  <c:v>20</c:v>
                </c:pt>
                <c:pt idx="3288">
                  <c:v>20</c:v>
                </c:pt>
                <c:pt idx="3289">
                  <c:v>20</c:v>
                </c:pt>
                <c:pt idx="3290">
                  <c:v>20</c:v>
                </c:pt>
                <c:pt idx="3291">
                  <c:v>20</c:v>
                </c:pt>
                <c:pt idx="3292">
                  <c:v>20</c:v>
                </c:pt>
                <c:pt idx="3293">
                  <c:v>20</c:v>
                </c:pt>
                <c:pt idx="3294">
                  <c:v>20</c:v>
                </c:pt>
                <c:pt idx="3295">
                  <c:v>20</c:v>
                </c:pt>
                <c:pt idx="3296">
                  <c:v>20</c:v>
                </c:pt>
                <c:pt idx="3297">
                  <c:v>20</c:v>
                </c:pt>
                <c:pt idx="3298">
                  <c:v>20</c:v>
                </c:pt>
                <c:pt idx="3299">
                  <c:v>20</c:v>
                </c:pt>
                <c:pt idx="3300">
                  <c:v>20</c:v>
                </c:pt>
                <c:pt idx="3301">
                  <c:v>20</c:v>
                </c:pt>
                <c:pt idx="3302">
                  <c:v>20</c:v>
                </c:pt>
                <c:pt idx="3303">
                  <c:v>20</c:v>
                </c:pt>
                <c:pt idx="3304">
                  <c:v>20</c:v>
                </c:pt>
                <c:pt idx="3305">
                  <c:v>20</c:v>
                </c:pt>
                <c:pt idx="3306">
                  <c:v>20</c:v>
                </c:pt>
                <c:pt idx="3307">
                  <c:v>20</c:v>
                </c:pt>
                <c:pt idx="3308">
                  <c:v>19</c:v>
                </c:pt>
                <c:pt idx="3309">
                  <c:v>19</c:v>
                </c:pt>
                <c:pt idx="3310">
                  <c:v>19</c:v>
                </c:pt>
                <c:pt idx="3311">
                  <c:v>19</c:v>
                </c:pt>
                <c:pt idx="3312">
                  <c:v>19</c:v>
                </c:pt>
                <c:pt idx="3313">
                  <c:v>19</c:v>
                </c:pt>
                <c:pt idx="3314">
                  <c:v>19</c:v>
                </c:pt>
                <c:pt idx="3315">
                  <c:v>19</c:v>
                </c:pt>
                <c:pt idx="3316">
                  <c:v>19</c:v>
                </c:pt>
                <c:pt idx="3317">
                  <c:v>19</c:v>
                </c:pt>
                <c:pt idx="3318">
                  <c:v>19</c:v>
                </c:pt>
                <c:pt idx="3319">
                  <c:v>19</c:v>
                </c:pt>
                <c:pt idx="3320">
                  <c:v>19</c:v>
                </c:pt>
                <c:pt idx="3321">
                  <c:v>19</c:v>
                </c:pt>
                <c:pt idx="3322">
                  <c:v>19</c:v>
                </c:pt>
                <c:pt idx="3323">
                  <c:v>19</c:v>
                </c:pt>
                <c:pt idx="3324">
                  <c:v>19</c:v>
                </c:pt>
                <c:pt idx="3325">
                  <c:v>19</c:v>
                </c:pt>
                <c:pt idx="3326">
                  <c:v>19</c:v>
                </c:pt>
                <c:pt idx="3327">
                  <c:v>19</c:v>
                </c:pt>
                <c:pt idx="3328">
                  <c:v>19</c:v>
                </c:pt>
                <c:pt idx="3329">
                  <c:v>19</c:v>
                </c:pt>
                <c:pt idx="3330">
                  <c:v>19</c:v>
                </c:pt>
                <c:pt idx="3331">
                  <c:v>19</c:v>
                </c:pt>
                <c:pt idx="3332">
                  <c:v>19</c:v>
                </c:pt>
                <c:pt idx="3333">
                  <c:v>19</c:v>
                </c:pt>
                <c:pt idx="3334">
                  <c:v>19</c:v>
                </c:pt>
                <c:pt idx="3335">
                  <c:v>19</c:v>
                </c:pt>
                <c:pt idx="3336">
                  <c:v>19</c:v>
                </c:pt>
                <c:pt idx="3337">
                  <c:v>19</c:v>
                </c:pt>
                <c:pt idx="3338">
                  <c:v>19</c:v>
                </c:pt>
                <c:pt idx="3339">
                  <c:v>19</c:v>
                </c:pt>
                <c:pt idx="3340">
                  <c:v>19</c:v>
                </c:pt>
                <c:pt idx="3341">
                  <c:v>19</c:v>
                </c:pt>
                <c:pt idx="3342">
                  <c:v>19</c:v>
                </c:pt>
                <c:pt idx="3343">
                  <c:v>19</c:v>
                </c:pt>
                <c:pt idx="3344">
                  <c:v>19</c:v>
                </c:pt>
                <c:pt idx="3345">
                  <c:v>19</c:v>
                </c:pt>
                <c:pt idx="3346">
                  <c:v>19</c:v>
                </c:pt>
                <c:pt idx="3347">
                  <c:v>19</c:v>
                </c:pt>
                <c:pt idx="3348">
                  <c:v>19</c:v>
                </c:pt>
                <c:pt idx="3349">
                  <c:v>19</c:v>
                </c:pt>
                <c:pt idx="3350">
                  <c:v>19</c:v>
                </c:pt>
                <c:pt idx="3351">
                  <c:v>19</c:v>
                </c:pt>
                <c:pt idx="3352">
                  <c:v>19</c:v>
                </c:pt>
                <c:pt idx="3353">
                  <c:v>19</c:v>
                </c:pt>
                <c:pt idx="3354">
                  <c:v>19</c:v>
                </c:pt>
                <c:pt idx="3355">
                  <c:v>19</c:v>
                </c:pt>
                <c:pt idx="3356">
                  <c:v>19</c:v>
                </c:pt>
                <c:pt idx="3357">
                  <c:v>18</c:v>
                </c:pt>
                <c:pt idx="3358">
                  <c:v>18</c:v>
                </c:pt>
                <c:pt idx="3359">
                  <c:v>18</c:v>
                </c:pt>
                <c:pt idx="3360">
                  <c:v>18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18</c:v>
                </c:pt>
                <c:pt idx="3365">
                  <c:v>18</c:v>
                </c:pt>
                <c:pt idx="3366">
                  <c:v>18</c:v>
                </c:pt>
                <c:pt idx="3367">
                  <c:v>18</c:v>
                </c:pt>
                <c:pt idx="3368">
                  <c:v>18</c:v>
                </c:pt>
                <c:pt idx="3369">
                  <c:v>18</c:v>
                </c:pt>
                <c:pt idx="3370">
                  <c:v>18</c:v>
                </c:pt>
                <c:pt idx="3371">
                  <c:v>18</c:v>
                </c:pt>
                <c:pt idx="3372">
                  <c:v>18</c:v>
                </c:pt>
                <c:pt idx="3373">
                  <c:v>18</c:v>
                </c:pt>
                <c:pt idx="3374">
                  <c:v>18</c:v>
                </c:pt>
                <c:pt idx="3375">
                  <c:v>18</c:v>
                </c:pt>
                <c:pt idx="3376">
                  <c:v>18</c:v>
                </c:pt>
                <c:pt idx="3377">
                  <c:v>18</c:v>
                </c:pt>
                <c:pt idx="3378">
                  <c:v>18</c:v>
                </c:pt>
                <c:pt idx="3379">
                  <c:v>18</c:v>
                </c:pt>
                <c:pt idx="3380">
                  <c:v>18</c:v>
                </c:pt>
                <c:pt idx="3381">
                  <c:v>18</c:v>
                </c:pt>
                <c:pt idx="3382">
                  <c:v>18</c:v>
                </c:pt>
                <c:pt idx="3383">
                  <c:v>18</c:v>
                </c:pt>
                <c:pt idx="3384">
                  <c:v>18</c:v>
                </c:pt>
                <c:pt idx="3385">
                  <c:v>18</c:v>
                </c:pt>
                <c:pt idx="3386">
                  <c:v>18</c:v>
                </c:pt>
                <c:pt idx="3387">
                  <c:v>18</c:v>
                </c:pt>
                <c:pt idx="3388">
                  <c:v>18</c:v>
                </c:pt>
                <c:pt idx="3389">
                  <c:v>18</c:v>
                </c:pt>
                <c:pt idx="3390">
                  <c:v>18</c:v>
                </c:pt>
                <c:pt idx="3391">
                  <c:v>18</c:v>
                </c:pt>
                <c:pt idx="3392">
                  <c:v>18</c:v>
                </c:pt>
                <c:pt idx="3393">
                  <c:v>18</c:v>
                </c:pt>
                <c:pt idx="3394">
                  <c:v>18</c:v>
                </c:pt>
                <c:pt idx="3395">
                  <c:v>18</c:v>
                </c:pt>
                <c:pt idx="3396">
                  <c:v>18</c:v>
                </c:pt>
                <c:pt idx="3397">
                  <c:v>18</c:v>
                </c:pt>
                <c:pt idx="3398">
                  <c:v>18</c:v>
                </c:pt>
                <c:pt idx="3399">
                  <c:v>18</c:v>
                </c:pt>
                <c:pt idx="3400">
                  <c:v>18</c:v>
                </c:pt>
                <c:pt idx="3401">
                  <c:v>18</c:v>
                </c:pt>
                <c:pt idx="3402">
                  <c:v>18</c:v>
                </c:pt>
                <c:pt idx="3403">
                  <c:v>18</c:v>
                </c:pt>
                <c:pt idx="3404">
                  <c:v>18</c:v>
                </c:pt>
                <c:pt idx="3405">
                  <c:v>18</c:v>
                </c:pt>
                <c:pt idx="3406">
                  <c:v>18</c:v>
                </c:pt>
                <c:pt idx="3407">
                  <c:v>18</c:v>
                </c:pt>
                <c:pt idx="3408">
                  <c:v>18</c:v>
                </c:pt>
                <c:pt idx="3409">
                  <c:v>18</c:v>
                </c:pt>
                <c:pt idx="3410">
                  <c:v>18</c:v>
                </c:pt>
                <c:pt idx="3411">
                  <c:v>18</c:v>
                </c:pt>
                <c:pt idx="3412">
                  <c:v>18</c:v>
                </c:pt>
                <c:pt idx="3413">
                  <c:v>18</c:v>
                </c:pt>
                <c:pt idx="3414">
                  <c:v>18</c:v>
                </c:pt>
                <c:pt idx="3415">
                  <c:v>18</c:v>
                </c:pt>
                <c:pt idx="3416">
                  <c:v>18</c:v>
                </c:pt>
                <c:pt idx="3417">
                  <c:v>18</c:v>
                </c:pt>
                <c:pt idx="3418">
                  <c:v>18</c:v>
                </c:pt>
                <c:pt idx="3419">
                  <c:v>18</c:v>
                </c:pt>
                <c:pt idx="3420">
                  <c:v>18</c:v>
                </c:pt>
                <c:pt idx="3421">
                  <c:v>18</c:v>
                </c:pt>
                <c:pt idx="3422">
                  <c:v>17</c:v>
                </c:pt>
                <c:pt idx="3423">
                  <c:v>17</c:v>
                </c:pt>
                <c:pt idx="3424">
                  <c:v>17</c:v>
                </c:pt>
                <c:pt idx="3425">
                  <c:v>17</c:v>
                </c:pt>
                <c:pt idx="3426">
                  <c:v>17</c:v>
                </c:pt>
                <c:pt idx="3427">
                  <c:v>17</c:v>
                </c:pt>
                <c:pt idx="3428">
                  <c:v>17</c:v>
                </c:pt>
                <c:pt idx="3429">
                  <c:v>17</c:v>
                </c:pt>
                <c:pt idx="3430">
                  <c:v>17</c:v>
                </c:pt>
                <c:pt idx="3431">
                  <c:v>17</c:v>
                </c:pt>
                <c:pt idx="3432">
                  <c:v>17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17</c:v>
                </c:pt>
                <c:pt idx="3443">
                  <c:v>17</c:v>
                </c:pt>
                <c:pt idx="3444">
                  <c:v>17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17</c:v>
                </c:pt>
                <c:pt idx="3449">
                  <c:v>17</c:v>
                </c:pt>
                <c:pt idx="3450">
                  <c:v>17</c:v>
                </c:pt>
                <c:pt idx="3451">
                  <c:v>17</c:v>
                </c:pt>
                <c:pt idx="3452">
                  <c:v>17</c:v>
                </c:pt>
                <c:pt idx="3453">
                  <c:v>17</c:v>
                </c:pt>
                <c:pt idx="3454">
                  <c:v>17</c:v>
                </c:pt>
                <c:pt idx="3455">
                  <c:v>17</c:v>
                </c:pt>
                <c:pt idx="3456">
                  <c:v>17</c:v>
                </c:pt>
                <c:pt idx="3457">
                  <c:v>17</c:v>
                </c:pt>
                <c:pt idx="3458">
                  <c:v>17</c:v>
                </c:pt>
                <c:pt idx="3459">
                  <c:v>17</c:v>
                </c:pt>
                <c:pt idx="3460">
                  <c:v>17</c:v>
                </c:pt>
                <c:pt idx="3461">
                  <c:v>17</c:v>
                </c:pt>
                <c:pt idx="3462">
                  <c:v>17</c:v>
                </c:pt>
                <c:pt idx="3463">
                  <c:v>17</c:v>
                </c:pt>
                <c:pt idx="3464">
                  <c:v>17</c:v>
                </c:pt>
                <c:pt idx="3465">
                  <c:v>17</c:v>
                </c:pt>
                <c:pt idx="3466">
                  <c:v>17</c:v>
                </c:pt>
                <c:pt idx="3467">
                  <c:v>17</c:v>
                </c:pt>
                <c:pt idx="3468">
                  <c:v>17</c:v>
                </c:pt>
                <c:pt idx="3469">
                  <c:v>17</c:v>
                </c:pt>
                <c:pt idx="3470">
                  <c:v>17</c:v>
                </c:pt>
                <c:pt idx="3471">
                  <c:v>17</c:v>
                </c:pt>
                <c:pt idx="3472">
                  <c:v>17</c:v>
                </c:pt>
                <c:pt idx="3473">
                  <c:v>17</c:v>
                </c:pt>
                <c:pt idx="3474">
                  <c:v>17</c:v>
                </c:pt>
                <c:pt idx="3475">
                  <c:v>17</c:v>
                </c:pt>
                <c:pt idx="3476">
                  <c:v>17</c:v>
                </c:pt>
                <c:pt idx="3477">
                  <c:v>17</c:v>
                </c:pt>
                <c:pt idx="3478">
                  <c:v>17</c:v>
                </c:pt>
                <c:pt idx="3479">
                  <c:v>17</c:v>
                </c:pt>
                <c:pt idx="3480">
                  <c:v>17</c:v>
                </c:pt>
                <c:pt idx="3481">
                  <c:v>17</c:v>
                </c:pt>
                <c:pt idx="3482">
                  <c:v>17</c:v>
                </c:pt>
                <c:pt idx="3483">
                  <c:v>17</c:v>
                </c:pt>
                <c:pt idx="3484">
                  <c:v>17</c:v>
                </c:pt>
                <c:pt idx="3485">
                  <c:v>17</c:v>
                </c:pt>
                <c:pt idx="3486">
                  <c:v>17</c:v>
                </c:pt>
                <c:pt idx="3487">
                  <c:v>17</c:v>
                </c:pt>
                <c:pt idx="3488">
                  <c:v>17</c:v>
                </c:pt>
                <c:pt idx="3489">
                  <c:v>17</c:v>
                </c:pt>
                <c:pt idx="3490">
                  <c:v>17</c:v>
                </c:pt>
                <c:pt idx="3491">
                  <c:v>17</c:v>
                </c:pt>
                <c:pt idx="3492">
                  <c:v>17</c:v>
                </c:pt>
                <c:pt idx="3493">
                  <c:v>17</c:v>
                </c:pt>
                <c:pt idx="3494">
                  <c:v>17</c:v>
                </c:pt>
                <c:pt idx="3495">
                  <c:v>17</c:v>
                </c:pt>
                <c:pt idx="3496">
                  <c:v>17</c:v>
                </c:pt>
                <c:pt idx="3497">
                  <c:v>17</c:v>
                </c:pt>
                <c:pt idx="3498">
                  <c:v>17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</c:v>
                </c:pt>
                <c:pt idx="3503">
                  <c:v>17</c:v>
                </c:pt>
                <c:pt idx="3504">
                  <c:v>17</c:v>
                </c:pt>
                <c:pt idx="3505">
                  <c:v>17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15</c:v>
                </c:pt>
                <c:pt idx="3617">
                  <c:v>16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15</c:v>
                </c:pt>
                <c:pt idx="3698">
                  <c:v>15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15</c:v>
                </c:pt>
                <c:pt idx="3727">
                  <c:v>15</c:v>
                </c:pt>
                <c:pt idx="3728">
                  <c:v>14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14</c:v>
                </c:pt>
                <c:pt idx="3733">
                  <c:v>14</c:v>
                </c:pt>
                <c:pt idx="3734">
                  <c:v>14</c:v>
                </c:pt>
                <c:pt idx="3735">
                  <c:v>14</c:v>
                </c:pt>
                <c:pt idx="3736">
                  <c:v>14</c:v>
                </c:pt>
                <c:pt idx="3737">
                  <c:v>15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15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15</c:v>
                </c:pt>
                <c:pt idx="3760">
                  <c:v>15</c:v>
                </c:pt>
                <c:pt idx="3761">
                  <c:v>15</c:v>
                </c:pt>
                <c:pt idx="3762">
                  <c:v>15</c:v>
                </c:pt>
                <c:pt idx="3763">
                  <c:v>15</c:v>
                </c:pt>
                <c:pt idx="3764">
                  <c:v>15</c:v>
                </c:pt>
                <c:pt idx="3765">
                  <c:v>15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14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15</c:v>
                </c:pt>
                <c:pt idx="3796">
                  <c:v>15</c:v>
                </c:pt>
                <c:pt idx="3797">
                  <c:v>15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15</c:v>
                </c:pt>
                <c:pt idx="3802">
                  <c:v>15</c:v>
                </c:pt>
                <c:pt idx="3803">
                  <c:v>15</c:v>
                </c:pt>
                <c:pt idx="3804">
                  <c:v>15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</c:v>
                </c:pt>
                <c:pt idx="3809">
                  <c:v>15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15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15</c:v>
                </c:pt>
                <c:pt idx="3819">
                  <c:v>15</c:v>
                </c:pt>
                <c:pt idx="3820">
                  <c:v>15</c:v>
                </c:pt>
                <c:pt idx="3821">
                  <c:v>15</c:v>
                </c:pt>
                <c:pt idx="3822">
                  <c:v>15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15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16</c:v>
                </c:pt>
                <c:pt idx="3838">
                  <c:v>16</c:v>
                </c:pt>
                <c:pt idx="3839">
                  <c:v>16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16</c:v>
                </c:pt>
                <c:pt idx="3846">
                  <c:v>16</c:v>
                </c:pt>
                <c:pt idx="3847">
                  <c:v>16</c:v>
                </c:pt>
                <c:pt idx="3848">
                  <c:v>17</c:v>
                </c:pt>
                <c:pt idx="3849">
                  <c:v>17</c:v>
                </c:pt>
                <c:pt idx="3850">
                  <c:v>17</c:v>
                </c:pt>
                <c:pt idx="3851">
                  <c:v>17</c:v>
                </c:pt>
                <c:pt idx="3852">
                  <c:v>17</c:v>
                </c:pt>
                <c:pt idx="3853">
                  <c:v>17</c:v>
                </c:pt>
                <c:pt idx="3854">
                  <c:v>17</c:v>
                </c:pt>
                <c:pt idx="3855">
                  <c:v>18</c:v>
                </c:pt>
                <c:pt idx="3856">
                  <c:v>18</c:v>
                </c:pt>
                <c:pt idx="3857">
                  <c:v>17</c:v>
                </c:pt>
                <c:pt idx="3858">
                  <c:v>17</c:v>
                </c:pt>
                <c:pt idx="3859">
                  <c:v>17</c:v>
                </c:pt>
                <c:pt idx="3860">
                  <c:v>17</c:v>
                </c:pt>
                <c:pt idx="3861">
                  <c:v>18</c:v>
                </c:pt>
                <c:pt idx="3862">
                  <c:v>18</c:v>
                </c:pt>
                <c:pt idx="3863">
                  <c:v>18</c:v>
                </c:pt>
                <c:pt idx="3864">
                  <c:v>18</c:v>
                </c:pt>
                <c:pt idx="3865">
                  <c:v>19</c:v>
                </c:pt>
                <c:pt idx="3866">
                  <c:v>19</c:v>
                </c:pt>
                <c:pt idx="3867">
                  <c:v>19</c:v>
                </c:pt>
                <c:pt idx="3868">
                  <c:v>19</c:v>
                </c:pt>
                <c:pt idx="3869">
                  <c:v>20</c:v>
                </c:pt>
                <c:pt idx="3870">
                  <c:v>20</c:v>
                </c:pt>
                <c:pt idx="3871">
                  <c:v>21</c:v>
                </c:pt>
                <c:pt idx="3872">
                  <c:v>22</c:v>
                </c:pt>
                <c:pt idx="3873">
                  <c:v>23</c:v>
                </c:pt>
                <c:pt idx="3874">
                  <c:v>23</c:v>
                </c:pt>
                <c:pt idx="3875">
                  <c:v>23</c:v>
                </c:pt>
                <c:pt idx="3876">
                  <c:v>24</c:v>
                </c:pt>
                <c:pt idx="3877">
                  <c:v>24</c:v>
                </c:pt>
                <c:pt idx="3878">
                  <c:v>24</c:v>
                </c:pt>
                <c:pt idx="3879">
                  <c:v>24</c:v>
                </c:pt>
                <c:pt idx="3880">
                  <c:v>24</c:v>
                </c:pt>
                <c:pt idx="3881">
                  <c:v>25</c:v>
                </c:pt>
                <c:pt idx="3882">
                  <c:v>25</c:v>
                </c:pt>
                <c:pt idx="3883">
                  <c:v>25</c:v>
                </c:pt>
                <c:pt idx="3884">
                  <c:v>25</c:v>
                </c:pt>
                <c:pt idx="3885">
                  <c:v>26</c:v>
                </c:pt>
                <c:pt idx="3886">
                  <c:v>26</c:v>
                </c:pt>
                <c:pt idx="3887">
                  <c:v>26</c:v>
                </c:pt>
                <c:pt idx="3888">
                  <c:v>26</c:v>
                </c:pt>
                <c:pt idx="3889">
                  <c:v>27</c:v>
                </c:pt>
                <c:pt idx="3890">
                  <c:v>27</c:v>
                </c:pt>
                <c:pt idx="3891">
                  <c:v>27</c:v>
                </c:pt>
                <c:pt idx="3892">
                  <c:v>28</c:v>
                </c:pt>
                <c:pt idx="3893">
                  <c:v>28</c:v>
                </c:pt>
                <c:pt idx="3894">
                  <c:v>28</c:v>
                </c:pt>
                <c:pt idx="3895">
                  <c:v>29</c:v>
                </c:pt>
                <c:pt idx="3896">
                  <c:v>29</c:v>
                </c:pt>
                <c:pt idx="3897">
                  <c:v>29</c:v>
                </c:pt>
                <c:pt idx="3898">
                  <c:v>30</c:v>
                </c:pt>
                <c:pt idx="3899">
                  <c:v>31</c:v>
                </c:pt>
                <c:pt idx="3900">
                  <c:v>31</c:v>
                </c:pt>
                <c:pt idx="3901">
                  <c:v>32</c:v>
                </c:pt>
                <c:pt idx="3902">
                  <c:v>33</c:v>
                </c:pt>
                <c:pt idx="3903">
                  <c:v>34</c:v>
                </c:pt>
                <c:pt idx="3904">
                  <c:v>35</c:v>
                </c:pt>
                <c:pt idx="3905">
                  <c:v>37</c:v>
                </c:pt>
                <c:pt idx="3906">
                  <c:v>38</c:v>
                </c:pt>
                <c:pt idx="3907">
                  <c:v>39</c:v>
                </c:pt>
                <c:pt idx="3908">
                  <c:v>39</c:v>
                </c:pt>
                <c:pt idx="3909">
                  <c:v>39</c:v>
                </c:pt>
                <c:pt idx="3910">
                  <c:v>39</c:v>
                </c:pt>
                <c:pt idx="3911">
                  <c:v>38</c:v>
                </c:pt>
                <c:pt idx="3912">
                  <c:v>37</c:v>
                </c:pt>
                <c:pt idx="3913">
                  <c:v>37</c:v>
                </c:pt>
                <c:pt idx="3914">
                  <c:v>37</c:v>
                </c:pt>
                <c:pt idx="3915">
                  <c:v>37</c:v>
                </c:pt>
                <c:pt idx="3916">
                  <c:v>37</c:v>
                </c:pt>
                <c:pt idx="3917">
                  <c:v>38</c:v>
                </c:pt>
                <c:pt idx="3918">
                  <c:v>38</c:v>
                </c:pt>
                <c:pt idx="3919">
                  <c:v>39</c:v>
                </c:pt>
                <c:pt idx="3920">
                  <c:v>39</c:v>
                </c:pt>
                <c:pt idx="3921">
                  <c:v>40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42</c:v>
                </c:pt>
                <c:pt idx="3931">
                  <c:v>43</c:v>
                </c:pt>
                <c:pt idx="3932">
                  <c:v>44</c:v>
                </c:pt>
                <c:pt idx="3933">
                  <c:v>45</c:v>
                </c:pt>
                <c:pt idx="3934">
                  <c:v>45</c:v>
                </c:pt>
                <c:pt idx="3935">
                  <c:v>45</c:v>
                </c:pt>
                <c:pt idx="3936">
                  <c:v>45</c:v>
                </c:pt>
                <c:pt idx="3937">
                  <c:v>45</c:v>
                </c:pt>
                <c:pt idx="3938">
                  <c:v>45</c:v>
                </c:pt>
                <c:pt idx="3939">
                  <c:v>45</c:v>
                </c:pt>
                <c:pt idx="3940">
                  <c:v>46</c:v>
                </c:pt>
                <c:pt idx="3941">
                  <c:v>46</c:v>
                </c:pt>
                <c:pt idx="3942">
                  <c:v>46</c:v>
                </c:pt>
                <c:pt idx="3943">
                  <c:v>46</c:v>
                </c:pt>
                <c:pt idx="3944">
                  <c:v>46</c:v>
                </c:pt>
                <c:pt idx="3945">
                  <c:v>46</c:v>
                </c:pt>
                <c:pt idx="3946">
                  <c:v>46</c:v>
                </c:pt>
                <c:pt idx="3947">
                  <c:v>44</c:v>
                </c:pt>
                <c:pt idx="3948">
                  <c:v>44</c:v>
                </c:pt>
                <c:pt idx="3949">
                  <c:v>42</c:v>
                </c:pt>
                <c:pt idx="3950">
                  <c:v>40</c:v>
                </c:pt>
                <c:pt idx="3951">
                  <c:v>39</c:v>
                </c:pt>
                <c:pt idx="3952">
                  <c:v>38</c:v>
                </c:pt>
                <c:pt idx="3953">
                  <c:v>36</c:v>
                </c:pt>
                <c:pt idx="3954">
                  <c:v>35</c:v>
                </c:pt>
                <c:pt idx="3955">
                  <c:v>34</c:v>
                </c:pt>
                <c:pt idx="3956">
                  <c:v>33</c:v>
                </c:pt>
                <c:pt idx="3957">
                  <c:v>32</c:v>
                </c:pt>
                <c:pt idx="3958">
                  <c:v>32</c:v>
                </c:pt>
                <c:pt idx="3959">
                  <c:v>32</c:v>
                </c:pt>
                <c:pt idx="3960">
                  <c:v>32</c:v>
                </c:pt>
                <c:pt idx="3961">
                  <c:v>33</c:v>
                </c:pt>
                <c:pt idx="3962">
                  <c:v>34</c:v>
                </c:pt>
                <c:pt idx="3963">
                  <c:v>34</c:v>
                </c:pt>
                <c:pt idx="3964">
                  <c:v>35</c:v>
                </c:pt>
                <c:pt idx="3965">
                  <c:v>45</c:v>
                </c:pt>
                <c:pt idx="3966">
                  <c:v>49</c:v>
                </c:pt>
                <c:pt idx="3967">
                  <c:v>49</c:v>
                </c:pt>
                <c:pt idx="3968">
                  <c:v>48</c:v>
                </c:pt>
                <c:pt idx="3969">
                  <c:v>48</c:v>
                </c:pt>
                <c:pt idx="3970">
                  <c:v>47</c:v>
                </c:pt>
                <c:pt idx="3971">
                  <c:v>47</c:v>
                </c:pt>
                <c:pt idx="3972">
                  <c:v>46</c:v>
                </c:pt>
                <c:pt idx="3973">
                  <c:v>46</c:v>
                </c:pt>
                <c:pt idx="3974">
                  <c:v>45</c:v>
                </c:pt>
                <c:pt idx="3975">
                  <c:v>44</c:v>
                </c:pt>
                <c:pt idx="3976">
                  <c:v>43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43</c:v>
                </c:pt>
                <c:pt idx="3981">
                  <c:v>43</c:v>
                </c:pt>
                <c:pt idx="3982">
                  <c:v>44</c:v>
                </c:pt>
                <c:pt idx="3983">
                  <c:v>44</c:v>
                </c:pt>
                <c:pt idx="3984">
                  <c:v>44</c:v>
                </c:pt>
                <c:pt idx="3985">
                  <c:v>44</c:v>
                </c:pt>
                <c:pt idx="3986">
                  <c:v>43</c:v>
                </c:pt>
                <c:pt idx="3987">
                  <c:v>42</c:v>
                </c:pt>
                <c:pt idx="3988">
                  <c:v>41</c:v>
                </c:pt>
                <c:pt idx="3989">
                  <c:v>39</c:v>
                </c:pt>
                <c:pt idx="3990">
                  <c:v>37</c:v>
                </c:pt>
                <c:pt idx="3991">
                  <c:v>35</c:v>
                </c:pt>
                <c:pt idx="3992">
                  <c:v>35</c:v>
                </c:pt>
                <c:pt idx="3993">
                  <c:v>34</c:v>
                </c:pt>
                <c:pt idx="3994">
                  <c:v>34</c:v>
                </c:pt>
                <c:pt idx="3995">
                  <c:v>34</c:v>
                </c:pt>
                <c:pt idx="3996">
                  <c:v>35</c:v>
                </c:pt>
                <c:pt idx="3997">
                  <c:v>35</c:v>
                </c:pt>
                <c:pt idx="3998">
                  <c:v>35</c:v>
                </c:pt>
                <c:pt idx="3999">
                  <c:v>35</c:v>
                </c:pt>
                <c:pt idx="4000">
                  <c:v>36</c:v>
                </c:pt>
                <c:pt idx="4001">
                  <c:v>36</c:v>
                </c:pt>
                <c:pt idx="4002">
                  <c:v>36</c:v>
                </c:pt>
                <c:pt idx="4003">
                  <c:v>36</c:v>
                </c:pt>
                <c:pt idx="4004">
                  <c:v>37</c:v>
                </c:pt>
                <c:pt idx="4005">
                  <c:v>36</c:v>
                </c:pt>
                <c:pt idx="4006">
                  <c:v>36</c:v>
                </c:pt>
                <c:pt idx="4007">
                  <c:v>36</c:v>
                </c:pt>
                <c:pt idx="4008">
                  <c:v>36</c:v>
                </c:pt>
                <c:pt idx="4009">
                  <c:v>36</c:v>
                </c:pt>
                <c:pt idx="4010">
                  <c:v>36</c:v>
                </c:pt>
                <c:pt idx="4011">
                  <c:v>37</c:v>
                </c:pt>
                <c:pt idx="4012">
                  <c:v>37</c:v>
                </c:pt>
                <c:pt idx="4013">
                  <c:v>38</c:v>
                </c:pt>
                <c:pt idx="4014">
                  <c:v>38</c:v>
                </c:pt>
                <c:pt idx="4015">
                  <c:v>39</c:v>
                </c:pt>
                <c:pt idx="4016">
                  <c:v>38</c:v>
                </c:pt>
                <c:pt idx="4017">
                  <c:v>38</c:v>
                </c:pt>
                <c:pt idx="4018">
                  <c:v>37</c:v>
                </c:pt>
                <c:pt idx="4019">
                  <c:v>36</c:v>
                </c:pt>
                <c:pt idx="4020">
                  <c:v>35</c:v>
                </c:pt>
                <c:pt idx="4021">
                  <c:v>35</c:v>
                </c:pt>
                <c:pt idx="4022">
                  <c:v>36</c:v>
                </c:pt>
                <c:pt idx="4023">
                  <c:v>37</c:v>
                </c:pt>
                <c:pt idx="4024">
                  <c:v>38</c:v>
                </c:pt>
                <c:pt idx="4025">
                  <c:v>39</c:v>
                </c:pt>
                <c:pt idx="4026">
                  <c:v>39</c:v>
                </c:pt>
                <c:pt idx="4027">
                  <c:v>40</c:v>
                </c:pt>
                <c:pt idx="4028">
                  <c:v>41</c:v>
                </c:pt>
                <c:pt idx="4029">
                  <c:v>41</c:v>
                </c:pt>
                <c:pt idx="4030">
                  <c:v>41</c:v>
                </c:pt>
                <c:pt idx="4031">
                  <c:v>41</c:v>
                </c:pt>
                <c:pt idx="4032">
                  <c:v>41</c:v>
                </c:pt>
                <c:pt idx="4033">
                  <c:v>41</c:v>
                </c:pt>
                <c:pt idx="4034">
                  <c:v>41</c:v>
                </c:pt>
                <c:pt idx="4035">
                  <c:v>40</c:v>
                </c:pt>
                <c:pt idx="4036">
                  <c:v>41</c:v>
                </c:pt>
                <c:pt idx="4037">
                  <c:v>41</c:v>
                </c:pt>
                <c:pt idx="4038">
                  <c:v>42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44</c:v>
                </c:pt>
                <c:pt idx="4043">
                  <c:v>44</c:v>
                </c:pt>
                <c:pt idx="4044">
                  <c:v>44</c:v>
                </c:pt>
                <c:pt idx="4045">
                  <c:v>44</c:v>
                </c:pt>
                <c:pt idx="4046">
                  <c:v>44</c:v>
                </c:pt>
                <c:pt idx="4047">
                  <c:v>44</c:v>
                </c:pt>
                <c:pt idx="4048">
                  <c:v>43</c:v>
                </c:pt>
                <c:pt idx="4049">
                  <c:v>42</c:v>
                </c:pt>
                <c:pt idx="4050">
                  <c:v>42</c:v>
                </c:pt>
                <c:pt idx="4051">
                  <c:v>42</c:v>
                </c:pt>
                <c:pt idx="4052">
                  <c:v>42</c:v>
                </c:pt>
                <c:pt idx="4053">
                  <c:v>42</c:v>
                </c:pt>
                <c:pt idx="4054">
                  <c:v>42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44</c:v>
                </c:pt>
                <c:pt idx="4062">
                  <c:v>45</c:v>
                </c:pt>
                <c:pt idx="4063">
                  <c:v>46</c:v>
                </c:pt>
                <c:pt idx="4064">
                  <c:v>46</c:v>
                </c:pt>
                <c:pt idx="4065">
                  <c:v>46</c:v>
                </c:pt>
                <c:pt idx="4066">
                  <c:v>46</c:v>
                </c:pt>
                <c:pt idx="4067">
                  <c:v>45</c:v>
                </c:pt>
                <c:pt idx="4068">
                  <c:v>45</c:v>
                </c:pt>
                <c:pt idx="4069">
                  <c:v>45</c:v>
                </c:pt>
                <c:pt idx="4070">
                  <c:v>45</c:v>
                </c:pt>
                <c:pt idx="4071">
                  <c:v>45</c:v>
                </c:pt>
                <c:pt idx="4072">
                  <c:v>46</c:v>
                </c:pt>
                <c:pt idx="4073">
                  <c:v>46</c:v>
                </c:pt>
                <c:pt idx="4074">
                  <c:v>46</c:v>
                </c:pt>
                <c:pt idx="4075">
                  <c:v>45</c:v>
                </c:pt>
                <c:pt idx="4076">
                  <c:v>45</c:v>
                </c:pt>
                <c:pt idx="4077">
                  <c:v>46</c:v>
                </c:pt>
                <c:pt idx="4078">
                  <c:v>47</c:v>
                </c:pt>
                <c:pt idx="4079">
                  <c:v>47</c:v>
                </c:pt>
                <c:pt idx="4080">
                  <c:v>47</c:v>
                </c:pt>
                <c:pt idx="4081">
                  <c:v>46</c:v>
                </c:pt>
                <c:pt idx="4082">
                  <c:v>44</c:v>
                </c:pt>
                <c:pt idx="4083">
                  <c:v>42</c:v>
                </c:pt>
                <c:pt idx="4084">
                  <c:v>41</c:v>
                </c:pt>
                <c:pt idx="4085">
                  <c:v>40</c:v>
                </c:pt>
                <c:pt idx="4086">
                  <c:v>39</c:v>
                </c:pt>
                <c:pt idx="4087">
                  <c:v>39</c:v>
                </c:pt>
                <c:pt idx="4088">
                  <c:v>39</c:v>
                </c:pt>
                <c:pt idx="4089">
                  <c:v>39</c:v>
                </c:pt>
                <c:pt idx="4090">
                  <c:v>39</c:v>
                </c:pt>
                <c:pt idx="4091">
                  <c:v>40</c:v>
                </c:pt>
                <c:pt idx="4092">
                  <c:v>40</c:v>
                </c:pt>
                <c:pt idx="4093">
                  <c:v>40</c:v>
                </c:pt>
                <c:pt idx="4094">
                  <c:v>39</c:v>
                </c:pt>
                <c:pt idx="4095">
                  <c:v>37</c:v>
                </c:pt>
                <c:pt idx="4096">
                  <c:v>36</c:v>
                </c:pt>
                <c:pt idx="4097">
                  <c:v>36</c:v>
                </c:pt>
                <c:pt idx="4098">
                  <c:v>37</c:v>
                </c:pt>
                <c:pt idx="4099">
                  <c:v>37</c:v>
                </c:pt>
                <c:pt idx="4100">
                  <c:v>37</c:v>
                </c:pt>
                <c:pt idx="4101">
                  <c:v>36</c:v>
                </c:pt>
                <c:pt idx="4102">
                  <c:v>35</c:v>
                </c:pt>
                <c:pt idx="4103">
                  <c:v>34</c:v>
                </c:pt>
                <c:pt idx="4104">
                  <c:v>34</c:v>
                </c:pt>
                <c:pt idx="4105">
                  <c:v>34</c:v>
                </c:pt>
                <c:pt idx="4106">
                  <c:v>33</c:v>
                </c:pt>
                <c:pt idx="4107">
                  <c:v>34</c:v>
                </c:pt>
                <c:pt idx="4108">
                  <c:v>35</c:v>
                </c:pt>
                <c:pt idx="4109">
                  <c:v>35</c:v>
                </c:pt>
                <c:pt idx="4110">
                  <c:v>36</c:v>
                </c:pt>
                <c:pt idx="4111">
                  <c:v>36</c:v>
                </c:pt>
                <c:pt idx="4112">
                  <c:v>35</c:v>
                </c:pt>
                <c:pt idx="4113">
                  <c:v>35</c:v>
                </c:pt>
                <c:pt idx="4114">
                  <c:v>35</c:v>
                </c:pt>
                <c:pt idx="4115">
                  <c:v>36</c:v>
                </c:pt>
                <c:pt idx="4116">
                  <c:v>37</c:v>
                </c:pt>
                <c:pt idx="4117">
                  <c:v>37</c:v>
                </c:pt>
                <c:pt idx="4118">
                  <c:v>38</c:v>
                </c:pt>
                <c:pt idx="4119">
                  <c:v>40</c:v>
                </c:pt>
                <c:pt idx="4120">
                  <c:v>41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42</c:v>
                </c:pt>
                <c:pt idx="4127">
                  <c:v>41</c:v>
                </c:pt>
                <c:pt idx="4128">
                  <c:v>41</c:v>
                </c:pt>
                <c:pt idx="4129">
                  <c:v>40</c:v>
                </c:pt>
                <c:pt idx="4130">
                  <c:v>40</c:v>
                </c:pt>
                <c:pt idx="4131">
                  <c:v>41</c:v>
                </c:pt>
                <c:pt idx="4132">
                  <c:v>41</c:v>
                </c:pt>
                <c:pt idx="4133">
                  <c:v>41</c:v>
                </c:pt>
                <c:pt idx="4134">
                  <c:v>40</c:v>
                </c:pt>
                <c:pt idx="4135">
                  <c:v>40</c:v>
                </c:pt>
                <c:pt idx="4136">
                  <c:v>40</c:v>
                </c:pt>
                <c:pt idx="4137">
                  <c:v>39</c:v>
                </c:pt>
                <c:pt idx="4138">
                  <c:v>38</c:v>
                </c:pt>
                <c:pt idx="4139">
                  <c:v>38</c:v>
                </c:pt>
                <c:pt idx="4140">
                  <c:v>39</c:v>
                </c:pt>
                <c:pt idx="4141">
                  <c:v>39</c:v>
                </c:pt>
                <c:pt idx="4142">
                  <c:v>39</c:v>
                </c:pt>
                <c:pt idx="4143">
                  <c:v>40</c:v>
                </c:pt>
                <c:pt idx="4144">
                  <c:v>40</c:v>
                </c:pt>
                <c:pt idx="4145">
                  <c:v>41</c:v>
                </c:pt>
                <c:pt idx="4146">
                  <c:v>40</c:v>
                </c:pt>
                <c:pt idx="4147">
                  <c:v>40</c:v>
                </c:pt>
                <c:pt idx="4148">
                  <c:v>39</c:v>
                </c:pt>
                <c:pt idx="4149">
                  <c:v>38</c:v>
                </c:pt>
                <c:pt idx="4150">
                  <c:v>37</c:v>
                </c:pt>
                <c:pt idx="4151">
                  <c:v>37</c:v>
                </c:pt>
                <c:pt idx="4152">
                  <c:v>36</c:v>
                </c:pt>
                <c:pt idx="4153">
                  <c:v>36</c:v>
                </c:pt>
                <c:pt idx="4154">
                  <c:v>37</c:v>
                </c:pt>
                <c:pt idx="4155">
                  <c:v>37</c:v>
                </c:pt>
                <c:pt idx="4156">
                  <c:v>37</c:v>
                </c:pt>
                <c:pt idx="4157">
                  <c:v>38</c:v>
                </c:pt>
                <c:pt idx="4158">
                  <c:v>38</c:v>
                </c:pt>
                <c:pt idx="4159">
                  <c:v>39</c:v>
                </c:pt>
                <c:pt idx="4160">
                  <c:v>40</c:v>
                </c:pt>
                <c:pt idx="4161">
                  <c:v>41</c:v>
                </c:pt>
                <c:pt idx="4162">
                  <c:v>42</c:v>
                </c:pt>
                <c:pt idx="4163">
                  <c:v>42</c:v>
                </c:pt>
                <c:pt idx="4164">
                  <c:v>43</c:v>
                </c:pt>
                <c:pt idx="4165">
                  <c:v>43</c:v>
                </c:pt>
                <c:pt idx="4166">
                  <c:v>44</c:v>
                </c:pt>
                <c:pt idx="4167">
                  <c:v>44</c:v>
                </c:pt>
                <c:pt idx="4168">
                  <c:v>45</c:v>
                </c:pt>
                <c:pt idx="4169">
                  <c:v>45</c:v>
                </c:pt>
                <c:pt idx="4170">
                  <c:v>46</c:v>
                </c:pt>
                <c:pt idx="4171">
                  <c:v>46</c:v>
                </c:pt>
                <c:pt idx="4172">
                  <c:v>47</c:v>
                </c:pt>
                <c:pt idx="4173">
                  <c:v>48</c:v>
                </c:pt>
                <c:pt idx="4174">
                  <c:v>49</c:v>
                </c:pt>
                <c:pt idx="4175">
                  <c:v>50</c:v>
                </c:pt>
                <c:pt idx="4176">
                  <c:v>51</c:v>
                </c:pt>
                <c:pt idx="4177">
                  <c:v>52</c:v>
                </c:pt>
                <c:pt idx="4178">
                  <c:v>53</c:v>
                </c:pt>
                <c:pt idx="4179">
                  <c:v>52</c:v>
                </c:pt>
                <c:pt idx="4180">
                  <c:v>51</c:v>
                </c:pt>
                <c:pt idx="4181">
                  <c:v>51</c:v>
                </c:pt>
                <c:pt idx="4182">
                  <c:v>51</c:v>
                </c:pt>
                <c:pt idx="4183">
                  <c:v>52</c:v>
                </c:pt>
                <c:pt idx="4184">
                  <c:v>52</c:v>
                </c:pt>
                <c:pt idx="4185">
                  <c:v>54</c:v>
                </c:pt>
                <c:pt idx="4186">
                  <c:v>55</c:v>
                </c:pt>
                <c:pt idx="4187">
                  <c:v>56</c:v>
                </c:pt>
                <c:pt idx="4188">
                  <c:v>56</c:v>
                </c:pt>
                <c:pt idx="4189">
                  <c:v>57</c:v>
                </c:pt>
                <c:pt idx="4190">
                  <c:v>58</c:v>
                </c:pt>
                <c:pt idx="4191">
                  <c:v>57</c:v>
                </c:pt>
                <c:pt idx="4192">
                  <c:v>57</c:v>
                </c:pt>
                <c:pt idx="4193">
                  <c:v>58</c:v>
                </c:pt>
                <c:pt idx="4194">
                  <c:v>58</c:v>
                </c:pt>
                <c:pt idx="4195">
                  <c:v>59</c:v>
                </c:pt>
                <c:pt idx="4196">
                  <c:v>58</c:v>
                </c:pt>
                <c:pt idx="4197">
                  <c:v>58</c:v>
                </c:pt>
                <c:pt idx="4198">
                  <c:v>57</c:v>
                </c:pt>
                <c:pt idx="4199">
                  <c:v>58</c:v>
                </c:pt>
                <c:pt idx="4200">
                  <c:v>58</c:v>
                </c:pt>
                <c:pt idx="4201">
                  <c:v>59</c:v>
                </c:pt>
                <c:pt idx="4202">
                  <c:v>59</c:v>
                </c:pt>
                <c:pt idx="4203">
                  <c:v>59</c:v>
                </c:pt>
                <c:pt idx="4204">
                  <c:v>59</c:v>
                </c:pt>
                <c:pt idx="4205">
                  <c:v>58</c:v>
                </c:pt>
                <c:pt idx="4206">
                  <c:v>58</c:v>
                </c:pt>
                <c:pt idx="4207">
                  <c:v>58</c:v>
                </c:pt>
                <c:pt idx="4208">
                  <c:v>59</c:v>
                </c:pt>
                <c:pt idx="4209">
                  <c:v>59</c:v>
                </c:pt>
                <c:pt idx="4210">
                  <c:v>59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61</c:v>
                </c:pt>
                <c:pt idx="4221">
                  <c:v>61</c:v>
                </c:pt>
                <c:pt idx="4222">
                  <c:v>61</c:v>
                </c:pt>
                <c:pt idx="4223">
                  <c:v>61</c:v>
                </c:pt>
                <c:pt idx="4224">
                  <c:v>61</c:v>
                </c:pt>
                <c:pt idx="4225">
                  <c:v>61</c:v>
                </c:pt>
                <c:pt idx="4226">
                  <c:v>60</c:v>
                </c:pt>
                <c:pt idx="4227">
                  <c:v>59</c:v>
                </c:pt>
                <c:pt idx="4228">
                  <c:v>59</c:v>
                </c:pt>
                <c:pt idx="4229">
                  <c:v>58</c:v>
                </c:pt>
                <c:pt idx="4230">
                  <c:v>58</c:v>
                </c:pt>
                <c:pt idx="4231">
                  <c:v>59</c:v>
                </c:pt>
                <c:pt idx="4232">
                  <c:v>59</c:v>
                </c:pt>
                <c:pt idx="4233">
                  <c:v>59</c:v>
                </c:pt>
                <c:pt idx="4234">
                  <c:v>59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61</c:v>
                </c:pt>
                <c:pt idx="4240">
                  <c:v>60</c:v>
                </c:pt>
                <c:pt idx="4241">
                  <c:v>59</c:v>
                </c:pt>
                <c:pt idx="4242">
                  <c:v>59</c:v>
                </c:pt>
                <c:pt idx="4243">
                  <c:v>59</c:v>
                </c:pt>
                <c:pt idx="4244">
                  <c:v>59</c:v>
                </c:pt>
                <c:pt idx="4245">
                  <c:v>59</c:v>
                </c:pt>
                <c:pt idx="4246">
                  <c:v>58</c:v>
                </c:pt>
                <c:pt idx="4247">
                  <c:v>58</c:v>
                </c:pt>
                <c:pt idx="4248">
                  <c:v>57</c:v>
                </c:pt>
                <c:pt idx="4249">
                  <c:v>56</c:v>
                </c:pt>
                <c:pt idx="4250">
                  <c:v>56</c:v>
                </c:pt>
                <c:pt idx="4251">
                  <c:v>56</c:v>
                </c:pt>
                <c:pt idx="4252">
                  <c:v>55</c:v>
                </c:pt>
                <c:pt idx="4253">
                  <c:v>53</c:v>
                </c:pt>
                <c:pt idx="4254">
                  <c:v>50</c:v>
                </c:pt>
                <c:pt idx="4255">
                  <c:v>48</c:v>
                </c:pt>
                <c:pt idx="4256">
                  <c:v>45</c:v>
                </c:pt>
                <c:pt idx="4257">
                  <c:v>42</c:v>
                </c:pt>
                <c:pt idx="4258">
                  <c:v>40</c:v>
                </c:pt>
                <c:pt idx="4259">
                  <c:v>38</c:v>
                </c:pt>
                <c:pt idx="4260">
                  <c:v>37</c:v>
                </c:pt>
                <c:pt idx="4261">
                  <c:v>36</c:v>
                </c:pt>
                <c:pt idx="4262">
                  <c:v>35</c:v>
                </c:pt>
                <c:pt idx="4263">
                  <c:v>34</c:v>
                </c:pt>
                <c:pt idx="4264">
                  <c:v>34</c:v>
                </c:pt>
                <c:pt idx="4265">
                  <c:v>33</c:v>
                </c:pt>
                <c:pt idx="4266">
                  <c:v>33</c:v>
                </c:pt>
                <c:pt idx="4267">
                  <c:v>32</c:v>
                </c:pt>
                <c:pt idx="4268">
                  <c:v>32</c:v>
                </c:pt>
                <c:pt idx="4269">
                  <c:v>32</c:v>
                </c:pt>
                <c:pt idx="4270">
                  <c:v>31</c:v>
                </c:pt>
                <c:pt idx="4271">
                  <c:v>31</c:v>
                </c:pt>
                <c:pt idx="4272">
                  <c:v>31</c:v>
                </c:pt>
                <c:pt idx="4273">
                  <c:v>31</c:v>
                </c:pt>
                <c:pt idx="4274">
                  <c:v>31</c:v>
                </c:pt>
                <c:pt idx="4275">
                  <c:v>31</c:v>
                </c:pt>
                <c:pt idx="4276">
                  <c:v>31</c:v>
                </c:pt>
                <c:pt idx="4277">
                  <c:v>31</c:v>
                </c:pt>
                <c:pt idx="4278">
                  <c:v>31</c:v>
                </c:pt>
                <c:pt idx="4279">
                  <c:v>31</c:v>
                </c:pt>
                <c:pt idx="4280">
                  <c:v>31</c:v>
                </c:pt>
                <c:pt idx="4281">
                  <c:v>31</c:v>
                </c:pt>
                <c:pt idx="4282">
                  <c:v>31</c:v>
                </c:pt>
                <c:pt idx="4283">
                  <c:v>31</c:v>
                </c:pt>
                <c:pt idx="4284">
                  <c:v>31</c:v>
                </c:pt>
                <c:pt idx="4285">
                  <c:v>31</c:v>
                </c:pt>
                <c:pt idx="4286">
                  <c:v>31</c:v>
                </c:pt>
                <c:pt idx="4287">
                  <c:v>31</c:v>
                </c:pt>
                <c:pt idx="4288">
                  <c:v>31</c:v>
                </c:pt>
                <c:pt idx="4289">
                  <c:v>31</c:v>
                </c:pt>
                <c:pt idx="4290">
                  <c:v>31</c:v>
                </c:pt>
                <c:pt idx="4291">
                  <c:v>31</c:v>
                </c:pt>
                <c:pt idx="4292">
                  <c:v>31</c:v>
                </c:pt>
                <c:pt idx="4293">
                  <c:v>31</c:v>
                </c:pt>
                <c:pt idx="4294">
                  <c:v>31</c:v>
                </c:pt>
                <c:pt idx="4295">
                  <c:v>31</c:v>
                </c:pt>
                <c:pt idx="4296">
                  <c:v>31</c:v>
                </c:pt>
                <c:pt idx="4297">
                  <c:v>31</c:v>
                </c:pt>
                <c:pt idx="4298">
                  <c:v>31</c:v>
                </c:pt>
                <c:pt idx="4299">
                  <c:v>31</c:v>
                </c:pt>
                <c:pt idx="4300">
                  <c:v>31</c:v>
                </c:pt>
                <c:pt idx="4301">
                  <c:v>31</c:v>
                </c:pt>
                <c:pt idx="4302">
                  <c:v>31</c:v>
                </c:pt>
                <c:pt idx="4303">
                  <c:v>31</c:v>
                </c:pt>
                <c:pt idx="4304">
                  <c:v>32</c:v>
                </c:pt>
                <c:pt idx="4305">
                  <c:v>32</c:v>
                </c:pt>
                <c:pt idx="4306">
                  <c:v>32</c:v>
                </c:pt>
                <c:pt idx="4307">
                  <c:v>32</c:v>
                </c:pt>
                <c:pt idx="4308">
                  <c:v>32</c:v>
                </c:pt>
                <c:pt idx="4309">
                  <c:v>32</c:v>
                </c:pt>
                <c:pt idx="4310">
                  <c:v>32</c:v>
                </c:pt>
                <c:pt idx="4311">
                  <c:v>33</c:v>
                </c:pt>
                <c:pt idx="4312">
                  <c:v>33</c:v>
                </c:pt>
                <c:pt idx="4313">
                  <c:v>34</c:v>
                </c:pt>
                <c:pt idx="4314">
                  <c:v>34</c:v>
                </c:pt>
                <c:pt idx="4315">
                  <c:v>34</c:v>
                </c:pt>
                <c:pt idx="4316">
                  <c:v>33</c:v>
                </c:pt>
                <c:pt idx="4317">
                  <c:v>33</c:v>
                </c:pt>
                <c:pt idx="4318">
                  <c:v>33</c:v>
                </c:pt>
                <c:pt idx="4319">
                  <c:v>32</c:v>
                </c:pt>
                <c:pt idx="4320">
                  <c:v>32</c:v>
                </c:pt>
                <c:pt idx="4321">
                  <c:v>32</c:v>
                </c:pt>
                <c:pt idx="4322">
                  <c:v>31</c:v>
                </c:pt>
                <c:pt idx="4323">
                  <c:v>31</c:v>
                </c:pt>
                <c:pt idx="4324">
                  <c:v>31</c:v>
                </c:pt>
                <c:pt idx="4325">
                  <c:v>31</c:v>
                </c:pt>
                <c:pt idx="4326">
                  <c:v>30</c:v>
                </c:pt>
                <c:pt idx="4327">
                  <c:v>30</c:v>
                </c:pt>
                <c:pt idx="4328">
                  <c:v>30</c:v>
                </c:pt>
                <c:pt idx="4329">
                  <c:v>30</c:v>
                </c:pt>
                <c:pt idx="4330">
                  <c:v>30</c:v>
                </c:pt>
                <c:pt idx="4331">
                  <c:v>30</c:v>
                </c:pt>
                <c:pt idx="4332">
                  <c:v>30</c:v>
                </c:pt>
                <c:pt idx="4333">
                  <c:v>30</c:v>
                </c:pt>
                <c:pt idx="4334">
                  <c:v>30</c:v>
                </c:pt>
                <c:pt idx="4335">
                  <c:v>30</c:v>
                </c:pt>
                <c:pt idx="4336">
                  <c:v>29</c:v>
                </c:pt>
                <c:pt idx="4337">
                  <c:v>29</c:v>
                </c:pt>
                <c:pt idx="4338">
                  <c:v>29</c:v>
                </c:pt>
                <c:pt idx="4339">
                  <c:v>29</c:v>
                </c:pt>
                <c:pt idx="4340">
                  <c:v>29</c:v>
                </c:pt>
                <c:pt idx="4341">
                  <c:v>29</c:v>
                </c:pt>
                <c:pt idx="4342">
                  <c:v>29</c:v>
                </c:pt>
                <c:pt idx="4343">
                  <c:v>29</c:v>
                </c:pt>
                <c:pt idx="4344">
                  <c:v>29</c:v>
                </c:pt>
                <c:pt idx="4345">
                  <c:v>29</c:v>
                </c:pt>
                <c:pt idx="4346">
                  <c:v>29</c:v>
                </c:pt>
                <c:pt idx="4347">
                  <c:v>29</c:v>
                </c:pt>
                <c:pt idx="4348">
                  <c:v>29</c:v>
                </c:pt>
                <c:pt idx="4349">
                  <c:v>29</c:v>
                </c:pt>
                <c:pt idx="4350">
                  <c:v>29</c:v>
                </c:pt>
                <c:pt idx="4351">
                  <c:v>29</c:v>
                </c:pt>
                <c:pt idx="4352">
                  <c:v>28</c:v>
                </c:pt>
                <c:pt idx="4353">
                  <c:v>28</c:v>
                </c:pt>
                <c:pt idx="4354">
                  <c:v>28</c:v>
                </c:pt>
                <c:pt idx="4355">
                  <c:v>28</c:v>
                </c:pt>
                <c:pt idx="4356">
                  <c:v>28</c:v>
                </c:pt>
                <c:pt idx="4357">
                  <c:v>28</c:v>
                </c:pt>
                <c:pt idx="4358">
                  <c:v>28</c:v>
                </c:pt>
                <c:pt idx="4359">
                  <c:v>28</c:v>
                </c:pt>
                <c:pt idx="4360">
                  <c:v>28</c:v>
                </c:pt>
                <c:pt idx="4361">
                  <c:v>28</c:v>
                </c:pt>
                <c:pt idx="4362">
                  <c:v>28</c:v>
                </c:pt>
                <c:pt idx="4363">
                  <c:v>28</c:v>
                </c:pt>
                <c:pt idx="4364">
                  <c:v>28</c:v>
                </c:pt>
                <c:pt idx="4365">
                  <c:v>28</c:v>
                </c:pt>
                <c:pt idx="4366">
                  <c:v>27</c:v>
                </c:pt>
                <c:pt idx="4367">
                  <c:v>27</c:v>
                </c:pt>
                <c:pt idx="4368">
                  <c:v>27</c:v>
                </c:pt>
                <c:pt idx="4369">
                  <c:v>27</c:v>
                </c:pt>
                <c:pt idx="4370">
                  <c:v>27</c:v>
                </c:pt>
                <c:pt idx="4371">
                  <c:v>27</c:v>
                </c:pt>
                <c:pt idx="4372">
                  <c:v>27</c:v>
                </c:pt>
                <c:pt idx="4373">
                  <c:v>27</c:v>
                </c:pt>
                <c:pt idx="4374">
                  <c:v>27</c:v>
                </c:pt>
                <c:pt idx="4375">
                  <c:v>27</c:v>
                </c:pt>
                <c:pt idx="4376">
                  <c:v>27</c:v>
                </c:pt>
                <c:pt idx="4377">
                  <c:v>27</c:v>
                </c:pt>
                <c:pt idx="4378">
                  <c:v>27</c:v>
                </c:pt>
                <c:pt idx="4379">
                  <c:v>27</c:v>
                </c:pt>
                <c:pt idx="4380">
                  <c:v>27</c:v>
                </c:pt>
                <c:pt idx="4381">
                  <c:v>27</c:v>
                </c:pt>
                <c:pt idx="4382">
                  <c:v>27</c:v>
                </c:pt>
                <c:pt idx="4383">
                  <c:v>27</c:v>
                </c:pt>
                <c:pt idx="4384">
                  <c:v>27</c:v>
                </c:pt>
                <c:pt idx="4385">
                  <c:v>27</c:v>
                </c:pt>
                <c:pt idx="4386">
                  <c:v>27</c:v>
                </c:pt>
                <c:pt idx="4387">
                  <c:v>27</c:v>
                </c:pt>
                <c:pt idx="4388">
                  <c:v>27</c:v>
                </c:pt>
                <c:pt idx="4389">
                  <c:v>27</c:v>
                </c:pt>
                <c:pt idx="4390">
                  <c:v>27</c:v>
                </c:pt>
                <c:pt idx="4391">
                  <c:v>27</c:v>
                </c:pt>
                <c:pt idx="4392">
                  <c:v>27</c:v>
                </c:pt>
                <c:pt idx="4393">
                  <c:v>27</c:v>
                </c:pt>
                <c:pt idx="4394">
                  <c:v>27</c:v>
                </c:pt>
                <c:pt idx="4395">
                  <c:v>27</c:v>
                </c:pt>
                <c:pt idx="4396">
                  <c:v>27</c:v>
                </c:pt>
                <c:pt idx="4397">
                  <c:v>27</c:v>
                </c:pt>
                <c:pt idx="4398">
                  <c:v>27</c:v>
                </c:pt>
                <c:pt idx="4399">
                  <c:v>27</c:v>
                </c:pt>
                <c:pt idx="4400">
                  <c:v>27</c:v>
                </c:pt>
                <c:pt idx="4401">
                  <c:v>27</c:v>
                </c:pt>
                <c:pt idx="4402">
                  <c:v>27</c:v>
                </c:pt>
                <c:pt idx="4403">
                  <c:v>27</c:v>
                </c:pt>
                <c:pt idx="4404">
                  <c:v>27</c:v>
                </c:pt>
                <c:pt idx="4405">
                  <c:v>27</c:v>
                </c:pt>
                <c:pt idx="4406">
                  <c:v>27</c:v>
                </c:pt>
                <c:pt idx="4407">
                  <c:v>27</c:v>
                </c:pt>
                <c:pt idx="4408">
                  <c:v>27</c:v>
                </c:pt>
                <c:pt idx="4409">
                  <c:v>27</c:v>
                </c:pt>
                <c:pt idx="4410">
                  <c:v>27</c:v>
                </c:pt>
                <c:pt idx="4411">
                  <c:v>27</c:v>
                </c:pt>
                <c:pt idx="4412">
                  <c:v>27</c:v>
                </c:pt>
                <c:pt idx="4413">
                  <c:v>27</c:v>
                </c:pt>
                <c:pt idx="4414">
                  <c:v>27</c:v>
                </c:pt>
                <c:pt idx="4415">
                  <c:v>27</c:v>
                </c:pt>
                <c:pt idx="4416">
                  <c:v>27</c:v>
                </c:pt>
                <c:pt idx="4417">
                  <c:v>27</c:v>
                </c:pt>
                <c:pt idx="4418">
                  <c:v>27</c:v>
                </c:pt>
                <c:pt idx="4419">
                  <c:v>27</c:v>
                </c:pt>
                <c:pt idx="4420">
                  <c:v>27</c:v>
                </c:pt>
                <c:pt idx="4421">
                  <c:v>27</c:v>
                </c:pt>
                <c:pt idx="4422">
                  <c:v>27</c:v>
                </c:pt>
                <c:pt idx="4423">
                  <c:v>27</c:v>
                </c:pt>
                <c:pt idx="4424">
                  <c:v>27</c:v>
                </c:pt>
                <c:pt idx="4425">
                  <c:v>27</c:v>
                </c:pt>
                <c:pt idx="4426">
                  <c:v>27</c:v>
                </c:pt>
                <c:pt idx="4427">
                  <c:v>27</c:v>
                </c:pt>
                <c:pt idx="4428">
                  <c:v>27</c:v>
                </c:pt>
                <c:pt idx="4429">
                  <c:v>27</c:v>
                </c:pt>
                <c:pt idx="4430">
                  <c:v>27</c:v>
                </c:pt>
                <c:pt idx="4431">
                  <c:v>27</c:v>
                </c:pt>
                <c:pt idx="4432">
                  <c:v>27</c:v>
                </c:pt>
                <c:pt idx="4433">
                  <c:v>27</c:v>
                </c:pt>
                <c:pt idx="4434">
                  <c:v>27</c:v>
                </c:pt>
                <c:pt idx="4435">
                  <c:v>27</c:v>
                </c:pt>
                <c:pt idx="4436">
                  <c:v>27</c:v>
                </c:pt>
                <c:pt idx="4437">
                  <c:v>26</c:v>
                </c:pt>
                <c:pt idx="4438">
                  <c:v>26</c:v>
                </c:pt>
                <c:pt idx="4439">
                  <c:v>26</c:v>
                </c:pt>
                <c:pt idx="4440">
                  <c:v>27</c:v>
                </c:pt>
                <c:pt idx="4441">
                  <c:v>27</c:v>
                </c:pt>
                <c:pt idx="4442">
                  <c:v>27</c:v>
                </c:pt>
                <c:pt idx="4443">
                  <c:v>27</c:v>
                </c:pt>
                <c:pt idx="4444">
                  <c:v>27</c:v>
                </c:pt>
                <c:pt idx="4445">
                  <c:v>27</c:v>
                </c:pt>
                <c:pt idx="4446">
                  <c:v>27</c:v>
                </c:pt>
                <c:pt idx="4447">
                  <c:v>26</c:v>
                </c:pt>
                <c:pt idx="4448">
                  <c:v>26</c:v>
                </c:pt>
                <c:pt idx="4449">
                  <c:v>26</c:v>
                </c:pt>
                <c:pt idx="4450">
                  <c:v>26</c:v>
                </c:pt>
                <c:pt idx="4451">
                  <c:v>26</c:v>
                </c:pt>
                <c:pt idx="4452">
                  <c:v>26</c:v>
                </c:pt>
                <c:pt idx="4453">
                  <c:v>26</c:v>
                </c:pt>
                <c:pt idx="4454">
                  <c:v>26</c:v>
                </c:pt>
                <c:pt idx="4455">
                  <c:v>26</c:v>
                </c:pt>
                <c:pt idx="4456">
                  <c:v>26</c:v>
                </c:pt>
                <c:pt idx="4457">
                  <c:v>26</c:v>
                </c:pt>
                <c:pt idx="4458">
                  <c:v>27</c:v>
                </c:pt>
                <c:pt idx="4459">
                  <c:v>27</c:v>
                </c:pt>
                <c:pt idx="4460">
                  <c:v>27</c:v>
                </c:pt>
                <c:pt idx="4461">
                  <c:v>27</c:v>
                </c:pt>
                <c:pt idx="4462">
                  <c:v>27</c:v>
                </c:pt>
                <c:pt idx="4463">
                  <c:v>27</c:v>
                </c:pt>
                <c:pt idx="4464">
                  <c:v>27</c:v>
                </c:pt>
                <c:pt idx="4465">
                  <c:v>26</c:v>
                </c:pt>
                <c:pt idx="4466">
                  <c:v>26</c:v>
                </c:pt>
                <c:pt idx="4467">
                  <c:v>26</c:v>
                </c:pt>
                <c:pt idx="4468">
                  <c:v>26</c:v>
                </c:pt>
                <c:pt idx="4469">
                  <c:v>26</c:v>
                </c:pt>
                <c:pt idx="4470">
                  <c:v>26</c:v>
                </c:pt>
                <c:pt idx="4471">
                  <c:v>26</c:v>
                </c:pt>
                <c:pt idx="4472">
                  <c:v>26</c:v>
                </c:pt>
                <c:pt idx="4473">
                  <c:v>27</c:v>
                </c:pt>
                <c:pt idx="4474">
                  <c:v>27</c:v>
                </c:pt>
                <c:pt idx="4475">
                  <c:v>27</c:v>
                </c:pt>
                <c:pt idx="4476">
                  <c:v>26</c:v>
                </c:pt>
                <c:pt idx="4477">
                  <c:v>27</c:v>
                </c:pt>
                <c:pt idx="4478">
                  <c:v>26</c:v>
                </c:pt>
                <c:pt idx="4479">
                  <c:v>26</c:v>
                </c:pt>
                <c:pt idx="4480">
                  <c:v>27</c:v>
                </c:pt>
                <c:pt idx="4481">
                  <c:v>26</c:v>
                </c:pt>
                <c:pt idx="4482">
                  <c:v>26</c:v>
                </c:pt>
                <c:pt idx="4483">
                  <c:v>26</c:v>
                </c:pt>
                <c:pt idx="4484">
                  <c:v>26</c:v>
                </c:pt>
                <c:pt idx="4485">
                  <c:v>26</c:v>
                </c:pt>
                <c:pt idx="4486">
                  <c:v>27</c:v>
                </c:pt>
                <c:pt idx="4487">
                  <c:v>26</c:v>
                </c:pt>
                <c:pt idx="4488">
                  <c:v>26</c:v>
                </c:pt>
                <c:pt idx="4489">
                  <c:v>26</c:v>
                </c:pt>
                <c:pt idx="4490">
                  <c:v>26</c:v>
                </c:pt>
                <c:pt idx="4491">
                  <c:v>26</c:v>
                </c:pt>
                <c:pt idx="4492">
                  <c:v>26</c:v>
                </c:pt>
                <c:pt idx="4493">
                  <c:v>26</c:v>
                </c:pt>
                <c:pt idx="4494">
                  <c:v>26</c:v>
                </c:pt>
                <c:pt idx="4495">
                  <c:v>26</c:v>
                </c:pt>
                <c:pt idx="4496">
                  <c:v>26</c:v>
                </c:pt>
                <c:pt idx="4497">
                  <c:v>26</c:v>
                </c:pt>
                <c:pt idx="4498">
                  <c:v>26</c:v>
                </c:pt>
                <c:pt idx="4499">
                  <c:v>26</c:v>
                </c:pt>
                <c:pt idx="4500">
                  <c:v>26</c:v>
                </c:pt>
                <c:pt idx="4501">
                  <c:v>26</c:v>
                </c:pt>
                <c:pt idx="4502">
                  <c:v>26</c:v>
                </c:pt>
                <c:pt idx="4503">
                  <c:v>26</c:v>
                </c:pt>
                <c:pt idx="4504">
                  <c:v>26</c:v>
                </c:pt>
                <c:pt idx="4505">
                  <c:v>26</c:v>
                </c:pt>
                <c:pt idx="4506">
                  <c:v>26</c:v>
                </c:pt>
                <c:pt idx="4507">
                  <c:v>26</c:v>
                </c:pt>
                <c:pt idx="4508">
                  <c:v>26</c:v>
                </c:pt>
                <c:pt idx="4509">
                  <c:v>26</c:v>
                </c:pt>
                <c:pt idx="4510">
                  <c:v>26</c:v>
                </c:pt>
                <c:pt idx="4511">
                  <c:v>26</c:v>
                </c:pt>
                <c:pt idx="4512">
                  <c:v>26</c:v>
                </c:pt>
                <c:pt idx="4513">
                  <c:v>26</c:v>
                </c:pt>
                <c:pt idx="4514">
                  <c:v>26</c:v>
                </c:pt>
                <c:pt idx="4515">
                  <c:v>26</c:v>
                </c:pt>
                <c:pt idx="4516">
                  <c:v>26</c:v>
                </c:pt>
                <c:pt idx="4517">
                  <c:v>26</c:v>
                </c:pt>
                <c:pt idx="4518">
                  <c:v>26</c:v>
                </c:pt>
                <c:pt idx="4519">
                  <c:v>26</c:v>
                </c:pt>
                <c:pt idx="4520">
                  <c:v>26</c:v>
                </c:pt>
                <c:pt idx="4521">
                  <c:v>26</c:v>
                </c:pt>
                <c:pt idx="4522">
                  <c:v>26</c:v>
                </c:pt>
                <c:pt idx="4523">
                  <c:v>26</c:v>
                </c:pt>
                <c:pt idx="4524">
                  <c:v>26</c:v>
                </c:pt>
                <c:pt idx="4525">
                  <c:v>26</c:v>
                </c:pt>
                <c:pt idx="4526">
                  <c:v>26</c:v>
                </c:pt>
                <c:pt idx="4527">
                  <c:v>26</c:v>
                </c:pt>
                <c:pt idx="4528">
                  <c:v>26</c:v>
                </c:pt>
                <c:pt idx="4529">
                  <c:v>26</c:v>
                </c:pt>
                <c:pt idx="4530">
                  <c:v>26</c:v>
                </c:pt>
                <c:pt idx="4531">
                  <c:v>26</c:v>
                </c:pt>
                <c:pt idx="4532">
                  <c:v>25</c:v>
                </c:pt>
                <c:pt idx="4533">
                  <c:v>25</c:v>
                </c:pt>
                <c:pt idx="4534">
                  <c:v>25</c:v>
                </c:pt>
                <c:pt idx="4535">
                  <c:v>25</c:v>
                </c:pt>
                <c:pt idx="4536">
                  <c:v>25</c:v>
                </c:pt>
                <c:pt idx="4537">
                  <c:v>25</c:v>
                </c:pt>
                <c:pt idx="4538">
                  <c:v>25</c:v>
                </c:pt>
                <c:pt idx="4539">
                  <c:v>25</c:v>
                </c:pt>
                <c:pt idx="4540">
                  <c:v>25</c:v>
                </c:pt>
                <c:pt idx="4541">
                  <c:v>25</c:v>
                </c:pt>
                <c:pt idx="4542">
                  <c:v>25</c:v>
                </c:pt>
                <c:pt idx="4543">
                  <c:v>25</c:v>
                </c:pt>
                <c:pt idx="4544">
                  <c:v>25</c:v>
                </c:pt>
                <c:pt idx="4545">
                  <c:v>25</c:v>
                </c:pt>
                <c:pt idx="4546">
                  <c:v>25</c:v>
                </c:pt>
                <c:pt idx="4547">
                  <c:v>25</c:v>
                </c:pt>
                <c:pt idx="4548">
                  <c:v>25</c:v>
                </c:pt>
                <c:pt idx="4549">
                  <c:v>25</c:v>
                </c:pt>
                <c:pt idx="4550">
                  <c:v>25</c:v>
                </c:pt>
                <c:pt idx="4551">
                  <c:v>25</c:v>
                </c:pt>
                <c:pt idx="4552">
                  <c:v>25</c:v>
                </c:pt>
                <c:pt idx="4553">
                  <c:v>25</c:v>
                </c:pt>
                <c:pt idx="4554">
                  <c:v>25</c:v>
                </c:pt>
                <c:pt idx="4555">
                  <c:v>25</c:v>
                </c:pt>
                <c:pt idx="4556">
                  <c:v>25</c:v>
                </c:pt>
                <c:pt idx="4557">
                  <c:v>25</c:v>
                </c:pt>
                <c:pt idx="4558">
                  <c:v>25</c:v>
                </c:pt>
                <c:pt idx="4559">
                  <c:v>25</c:v>
                </c:pt>
                <c:pt idx="4560">
                  <c:v>25</c:v>
                </c:pt>
                <c:pt idx="4561">
                  <c:v>25</c:v>
                </c:pt>
                <c:pt idx="4562">
                  <c:v>25</c:v>
                </c:pt>
                <c:pt idx="4563">
                  <c:v>25</c:v>
                </c:pt>
                <c:pt idx="4564">
                  <c:v>25</c:v>
                </c:pt>
                <c:pt idx="4565">
                  <c:v>25</c:v>
                </c:pt>
                <c:pt idx="4566">
                  <c:v>25</c:v>
                </c:pt>
                <c:pt idx="4567">
                  <c:v>25</c:v>
                </c:pt>
                <c:pt idx="4568">
                  <c:v>25</c:v>
                </c:pt>
                <c:pt idx="4569">
                  <c:v>25</c:v>
                </c:pt>
                <c:pt idx="4570">
                  <c:v>25</c:v>
                </c:pt>
                <c:pt idx="4571">
                  <c:v>25</c:v>
                </c:pt>
                <c:pt idx="4572">
                  <c:v>25</c:v>
                </c:pt>
                <c:pt idx="4573">
                  <c:v>25</c:v>
                </c:pt>
                <c:pt idx="4574">
                  <c:v>25</c:v>
                </c:pt>
                <c:pt idx="4575">
                  <c:v>25</c:v>
                </c:pt>
                <c:pt idx="4576">
                  <c:v>25</c:v>
                </c:pt>
                <c:pt idx="4577">
                  <c:v>25</c:v>
                </c:pt>
                <c:pt idx="4578">
                  <c:v>25</c:v>
                </c:pt>
                <c:pt idx="4579">
                  <c:v>25</c:v>
                </c:pt>
                <c:pt idx="4580">
                  <c:v>25</c:v>
                </c:pt>
                <c:pt idx="4581">
                  <c:v>25</c:v>
                </c:pt>
                <c:pt idx="4582">
                  <c:v>25</c:v>
                </c:pt>
                <c:pt idx="4583">
                  <c:v>25</c:v>
                </c:pt>
                <c:pt idx="4584">
                  <c:v>25</c:v>
                </c:pt>
                <c:pt idx="4585">
                  <c:v>25</c:v>
                </c:pt>
                <c:pt idx="4586">
                  <c:v>25</c:v>
                </c:pt>
                <c:pt idx="4587">
                  <c:v>25</c:v>
                </c:pt>
                <c:pt idx="4588">
                  <c:v>25</c:v>
                </c:pt>
                <c:pt idx="4589">
                  <c:v>25</c:v>
                </c:pt>
                <c:pt idx="4590">
                  <c:v>25</c:v>
                </c:pt>
                <c:pt idx="4591">
                  <c:v>25</c:v>
                </c:pt>
                <c:pt idx="4592">
                  <c:v>25</c:v>
                </c:pt>
                <c:pt idx="4593">
                  <c:v>25</c:v>
                </c:pt>
                <c:pt idx="4594">
                  <c:v>25</c:v>
                </c:pt>
                <c:pt idx="4595">
                  <c:v>24</c:v>
                </c:pt>
                <c:pt idx="4596">
                  <c:v>24</c:v>
                </c:pt>
                <c:pt idx="4597">
                  <c:v>24</c:v>
                </c:pt>
                <c:pt idx="4598">
                  <c:v>24</c:v>
                </c:pt>
                <c:pt idx="4599">
                  <c:v>24</c:v>
                </c:pt>
                <c:pt idx="4600">
                  <c:v>24</c:v>
                </c:pt>
                <c:pt idx="4601">
                  <c:v>24</c:v>
                </c:pt>
                <c:pt idx="4602">
                  <c:v>24</c:v>
                </c:pt>
                <c:pt idx="4603">
                  <c:v>25</c:v>
                </c:pt>
                <c:pt idx="4604">
                  <c:v>25</c:v>
                </c:pt>
                <c:pt idx="4605">
                  <c:v>25</c:v>
                </c:pt>
                <c:pt idx="4606">
                  <c:v>25</c:v>
                </c:pt>
                <c:pt idx="4607">
                  <c:v>25</c:v>
                </c:pt>
                <c:pt idx="4608">
                  <c:v>24</c:v>
                </c:pt>
                <c:pt idx="4609">
                  <c:v>24</c:v>
                </c:pt>
                <c:pt idx="4610">
                  <c:v>24</c:v>
                </c:pt>
                <c:pt idx="4611">
                  <c:v>24</c:v>
                </c:pt>
                <c:pt idx="4612">
                  <c:v>24</c:v>
                </c:pt>
                <c:pt idx="4613">
                  <c:v>24</c:v>
                </c:pt>
                <c:pt idx="4614">
                  <c:v>24</c:v>
                </c:pt>
                <c:pt idx="4615">
                  <c:v>24</c:v>
                </c:pt>
                <c:pt idx="4616">
                  <c:v>24</c:v>
                </c:pt>
                <c:pt idx="4617">
                  <c:v>24</c:v>
                </c:pt>
                <c:pt idx="4618">
                  <c:v>24</c:v>
                </c:pt>
                <c:pt idx="4619">
                  <c:v>24</c:v>
                </c:pt>
                <c:pt idx="4620">
                  <c:v>24</c:v>
                </c:pt>
                <c:pt idx="4621">
                  <c:v>24</c:v>
                </c:pt>
                <c:pt idx="4622">
                  <c:v>24</c:v>
                </c:pt>
                <c:pt idx="4623">
                  <c:v>24</c:v>
                </c:pt>
                <c:pt idx="4624">
                  <c:v>24</c:v>
                </c:pt>
                <c:pt idx="4625">
                  <c:v>24</c:v>
                </c:pt>
                <c:pt idx="4626">
                  <c:v>24</c:v>
                </c:pt>
                <c:pt idx="4627">
                  <c:v>24</c:v>
                </c:pt>
                <c:pt idx="4628">
                  <c:v>24</c:v>
                </c:pt>
                <c:pt idx="4629">
                  <c:v>24</c:v>
                </c:pt>
                <c:pt idx="4630">
                  <c:v>24</c:v>
                </c:pt>
                <c:pt idx="4631">
                  <c:v>24</c:v>
                </c:pt>
                <c:pt idx="4632">
                  <c:v>24</c:v>
                </c:pt>
                <c:pt idx="4633">
                  <c:v>24</c:v>
                </c:pt>
                <c:pt idx="4634">
                  <c:v>24</c:v>
                </c:pt>
                <c:pt idx="4635">
                  <c:v>24</c:v>
                </c:pt>
                <c:pt idx="4636">
                  <c:v>24</c:v>
                </c:pt>
                <c:pt idx="4637">
                  <c:v>24</c:v>
                </c:pt>
                <c:pt idx="4638">
                  <c:v>24</c:v>
                </c:pt>
                <c:pt idx="4639">
                  <c:v>24</c:v>
                </c:pt>
                <c:pt idx="4640">
                  <c:v>24</c:v>
                </c:pt>
                <c:pt idx="4641">
                  <c:v>24</c:v>
                </c:pt>
                <c:pt idx="4642">
                  <c:v>24</c:v>
                </c:pt>
                <c:pt idx="4643">
                  <c:v>24</c:v>
                </c:pt>
                <c:pt idx="4644">
                  <c:v>24</c:v>
                </c:pt>
                <c:pt idx="4645">
                  <c:v>24</c:v>
                </c:pt>
                <c:pt idx="4646">
                  <c:v>24</c:v>
                </c:pt>
                <c:pt idx="4647">
                  <c:v>24</c:v>
                </c:pt>
                <c:pt idx="4648">
                  <c:v>24</c:v>
                </c:pt>
                <c:pt idx="4649">
                  <c:v>24</c:v>
                </c:pt>
                <c:pt idx="4650">
                  <c:v>24</c:v>
                </c:pt>
                <c:pt idx="4651">
                  <c:v>24</c:v>
                </c:pt>
                <c:pt idx="4652">
                  <c:v>24</c:v>
                </c:pt>
                <c:pt idx="4653">
                  <c:v>24</c:v>
                </c:pt>
                <c:pt idx="4654">
                  <c:v>24</c:v>
                </c:pt>
                <c:pt idx="4655">
                  <c:v>24</c:v>
                </c:pt>
                <c:pt idx="4656">
                  <c:v>24</c:v>
                </c:pt>
                <c:pt idx="4657">
                  <c:v>24</c:v>
                </c:pt>
                <c:pt idx="4658">
                  <c:v>24</c:v>
                </c:pt>
                <c:pt idx="4659">
                  <c:v>24</c:v>
                </c:pt>
                <c:pt idx="4660">
                  <c:v>24</c:v>
                </c:pt>
                <c:pt idx="4661">
                  <c:v>24</c:v>
                </c:pt>
                <c:pt idx="4662">
                  <c:v>24</c:v>
                </c:pt>
                <c:pt idx="4663">
                  <c:v>24</c:v>
                </c:pt>
                <c:pt idx="4664">
                  <c:v>24</c:v>
                </c:pt>
                <c:pt idx="4665">
                  <c:v>24</c:v>
                </c:pt>
                <c:pt idx="4666">
                  <c:v>24</c:v>
                </c:pt>
                <c:pt idx="4667">
                  <c:v>24</c:v>
                </c:pt>
                <c:pt idx="4668">
                  <c:v>24</c:v>
                </c:pt>
                <c:pt idx="4669">
                  <c:v>24</c:v>
                </c:pt>
                <c:pt idx="4670">
                  <c:v>24</c:v>
                </c:pt>
                <c:pt idx="4671">
                  <c:v>24</c:v>
                </c:pt>
                <c:pt idx="4672">
                  <c:v>24</c:v>
                </c:pt>
                <c:pt idx="4673">
                  <c:v>24</c:v>
                </c:pt>
                <c:pt idx="4674">
                  <c:v>24</c:v>
                </c:pt>
                <c:pt idx="4675">
                  <c:v>24</c:v>
                </c:pt>
                <c:pt idx="4676">
                  <c:v>24</c:v>
                </c:pt>
                <c:pt idx="4677">
                  <c:v>24</c:v>
                </c:pt>
                <c:pt idx="4678">
                  <c:v>24</c:v>
                </c:pt>
                <c:pt idx="4679">
                  <c:v>24</c:v>
                </c:pt>
                <c:pt idx="4680">
                  <c:v>24</c:v>
                </c:pt>
                <c:pt idx="4681">
                  <c:v>24</c:v>
                </c:pt>
                <c:pt idx="4682">
                  <c:v>24</c:v>
                </c:pt>
                <c:pt idx="4683">
                  <c:v>24</c:v>
                </c:pt>
                <c:pt idx="4684">
                  <c:v>24</c:v>
                </c:pt>
                <c:pt idx="4685">
                  <c:v>24</c:v>
                </c:pt>
                <c:pt idx="4686">
                  <c:v>24</c:v>
                </c:pt>
                <c:pt idx="4687">
                  <c:v>24</c:v>
                </c:pt>
                <c:pt idx="4688">
                  <c:v>24</c:v>
                </c:pt>
                <c:pt idx="4689">
                  <c:v>24</c:v>
                </c:pt>
                <c:pt idx="4690">
                  <c:v>24</c:v>
                </c:pt>
                <c:pt idx="4691">
                  <c:v>24</c:v>
                </c:pt>
                <c:pt idx="4692">
                  <c:v>27</c:v>
                </c:pt>
                <c:pt idx="4693">
                  <c:v>36</c:v>
                </c:pt>
                <c:pt idx="4694">
                  <c:v>42</c:v>
                </c:pt>
                <c:pt idx="4695">
                  <c:v>42</c:v>
                </c:pt>
                <c:pt idx="4696">
                  <c:v>40</c:v>
                </c:pt>
                <c:pt idx="4697">
                  <c:v>38</c:v>
                </c:pt>
                <c:pt idx="4698">
                  <c:v>35</c:v>
                </c:pt>
                <c:pt idx="4699">
                  <c:v>33</c:v>
                </c:pt>
                <c:pt idx="4700">
                  <c:v>32</c:v>
                </c:pt>
                <c:pt idx="4701">
                  <c:v>30</c:v>
                </c:pt>
                <c:pt idx="4702">
                  <c:v>29</c:v>
                </c:pt>
                <c:pt idx="4703">
                  <c:v>28</c:v>
                </c:pt>
                <c:pt idx="4704">
                  <c:v>28</c:v>
                </c:pt>
                <c:pt idx="4705">
                  <c:v>27</c:v>
                </c:pt>
                <c:pt idx="4706">
                  <c:v>27</c:v>
                </c:pt>
                <c:pt idx="4707">
                  <c:v>26</c:v>
                </c:pt>
                <c:pt idx="4708">
                  <c:v>26</c:v>
                </c:pt>
                <c:pt idx="4709">
                  <c:v>26</c:v>
                </c:pt>
                <c:pt idx="4710">
                  <c:v>25</c:v>
                </c:pt>
                <c:pt idx="4711">
                  <c:v>25</c:v>
                </c:pt>
                <c:pt idx="4712">
                  <c:v>25</c:v>
                </c:pt>
                <c:pt idx="4713">
                  <c:v>25</c:v>
                </c:pt>
                <c:pt idx="4714">
                  <c:v>25</c:v>
                </c:pt>
                <c:pt idx="4715">
                  <c:v>25</c:v>
                </c:pt>
                <c:pt idx="4716">
                  <c:v>25</c:v>
                </c:pt>
                <c:pt idx="4717">
                  <c:v>25</c:v>
                </c:pt>
                <c:pt idx="4718">
                  <c:v>24</c:v>
                </c:pt>
                <c:pt idx="4719">
                  <c:v>24</c:v>
                </c:pt>
                <c:pt idx="4720">
                  <c:v>24</c:v>
                </c:pt>
                <c:pt idx="4721">
                  <c:v>24</c:v>
                </c:pt>
                <c:pt idx="4722">
                  <c:v>25</c:v>
                </c:pt>
                <c:pt idx="4723">
                  <c:v>25</c:v>
                </c:pt>
                <c:pt idx="4724">
                  <c:v>25</c:v>
                </c:pt>
                <c:pt idx="4725">
                  <c:v>25</c:v>
                </c:pt>
                <c:pt idx="4726">
                  <c:v>25</c:v>
                </c:pt>
                <c:pt idx="4727">
                  <c:v>24</c:v>
                </c:pt>
                <c:pt idx="4728">
                  <c:v>25</c:v>
                </c:pt>
                <c:pt idx="4729">
                  <c:v>25</c:v>
                </c:pt>
                <c:pt idx="4730">
                  <c:v>25</c:v>
                </c:pt>
                <c:pt idx="4731">
                  <c:v>25</c:v>
                </c:pt>
                <c:pt idx="4732">
                  <c:v>25</c:v>
                </c:pt>
                <c:pt idx="4733">
                  <c:v>25</c:v>
                </c:pt>
                <c:pt idx="4734">
                  <c:v>25</c:v>
                </c:pt>
                <c:pt idx="4735">
                  <c:v>25</c:v>
                </c:pt>
                <c:pt idx="4736">
                  <c:v>25</c:v>
                </c:pt>
                <c:pt idx="4737">
                  <c:v>25</c:v>
                </c:pt>
                <c:pt idx="4738">
                  <c:v>25</c:v>
                </c:pt>
                <c:pt idx="4739">
                  <c:v>25</c:v>
                </c:pt>
                <c:pt idx="4740">
                  <c:v>24</c:v>
                </c:pt>
                <c:pt idx="4741">
                  <c:v>24</c:v>
                </c:pt>
                <c:pt idx="4742">
                  <c:v>24</c:v>
                </c:pt>
                <c:pt idx="4743">
                  <c:v>24</c:v>
                </c:pt>
                <c:pt idx="4744">
                  <c:v>24</c:v>
                </c:pt>
                <c:pt idx="4745">
                  <c:v>24</c:v>
                </c:pt>
                <c:pt idx="4746">
                  <c:v>24</c:v>
                </c:pt>
                <c:pt idx="4747">
                  <c:v>24</c:v>
                </c:pt>
                <c:pt idx="4748">
                  <c:v>25</c:v>
                </c:pt>
                <c:pt idx="4749">
                  <c:v>25</c:v>
                </c:pt>
                <c:pt idx="4750">
                  <c:v>25</c:v>
                </c:pt>
                <c:pt idx="4751">
                  <c:v>25</c:v>
                </c:pt>
                <c:pt idx="4752">
                  <c:v>25</c:v>
                </c:pt>
                <c:pt idx="4753">
                  <c:v>24</c:v>
                </c:pt>
                <c:pt idx="4754">
                  <c:v>24</c:v>
                </c:pt>
                <c:pt idx="4755">
                  <c:v>24</c:v>
                </c:pt>
                <c:pt idx="4756">
                  <c:v>24</c:v>
                </c:pt>
                <c:pt idx="4757">
                  <c:v>24</c:v>
                </c:pt>
                <c:pt idx="4758">
                  <c:v>24</c:v>
                </c:pt>
                <c:pt idx="4759">
                  <c:v>25</c:v>
                </c:pt>
                <c:pt idx="4760">
                  <c:v>25</c:v>
                </c:pt>
                <c:pt idx="4761">
                  <c:v>24</c:v>
                </c:pt>
                <c:pt idx="4762">
                  <c:v>25</c:v>
                </c:pt>
                <c:pt idx="4763">
                  <c:v>25</c:v>
                </c:pt>
                <c:pt idx="4764">
                  <c:v>25</c:v>
                </c:pt>
                <c:pt idx="4765">
                  <c:v>25</c:v>
                </c:pt>
                <c:pt idx="4766">
                  <c:v>25</c:v>
                </c:pt>
                <c:pt idx="4767">
                  <c:v>24</c:v>
                </c:pt>
                <c:pt idx="4768">
                  <c:v>24</c:v>
                </c:pt>
                <c:pt idx="4769">
                  <c:v>25</c:v>
                </c:pt>
                <c:pt idx="4770">
                  <c:v>25</c:v>
                </c:pt>
                <c:pt idx="4771">
                  <c:v>25</c:v>
                </c:pt>
                <c:pt idx="4772">
                  <c:v>25</c:v>
                </c:pt>
                <c:pt idx="4773">
                  <c:v>25</c:v>
                </c:pt>
                <c:pt idx="4774">
                  <c:v>25</c:v>
                </c:pt>
                <c:pt idx="4775">
                  <c:v>24</c:v>
                </c:pt>
                <c:pt idx="4776">
                  <c:v>24</c:v>
                </c:pt>
                <c:pt idx="4777">
                  <c:v>24</c:v>
                </c:pt>
                <c:pt idx="4778">
                  <c:v>24</c:v>
                </c:pt>
                <c:pt idx="4779">
                  <c:v>24</c:v>
                </c:pt>
                <c:pt idx="4780">
                  <c:v>24</c:v>
                </c:pt>
                <c:pt idx="4781">
                  <c:v>24</c:v>
                </c:pt>
                <c:pt idx="4782">
                  <c:v>24</c:v>
                </c:pt>
                <c:pt idx="4783">
                  <c:v>25</c:v>
                </c:pt>
                <c:pt idx="4784">
                  <c:v>24</c:v>
                </c:pt>
                <c:pt idx="4785">
                  <c:v>24</c:v>
                </c:pt>
                <c:pt idx="4786">
                  <c:v>24</c:v>
                </c:pt>
                <c:pt idx="4787">
                  <c:v>24</c:v>
                </c:pt>
                <c:pt idx="4788">
                  <c:v>24</c:v>
                </c:pt>
                <c:pt idx="4789">
                  <c:v>24</c:v>
                </c:pt>
                <c:pt idx="4790">
                  <c:v>24</c:v>
                </c:pt>
                <c:pt idx="4791">
                  <c:v>24</c:v>
                </c:pt>
                <c:pt idx="4792">
                  <c:v>24</c:v>
                </c:pt>
                <c:pt idx="4793">
                  <c:v>24</c:v>
                </c:pt>
                <c:pt idx="4794">
                  <c:v>24</c:v>
                </c:pt>
                <c:pt idx="4795">
                  <c:v>24</c:v>
                </c:pt>
                <c:pt idx="4796">
                  <c:v>24</c:v>
                </c:pt>
                <c:pt idx="4797">
                  <c:v>24</c:v>
                </c:pt>
                <c:pt idx="4798">
                  <c:v>24</c:v>
                </c:pt>
                <c:pt idx="4799">
                  <c:v>24</c:v>
                </c:pt>
                <c:pt idx="4800">
                  <c:v>24</c:v>
                </c:pt>
                <c:pt idx="4801">
                  <c:v>24</c:v>
                </c:pt>
                <c:pt idx="4802">
                  <c:v>24</c:v>
                </c:pt>
                <c:pt idx="4803">
                  <c:v>24</c:v>
                </c:pt>
                <c:pt idx="4804">
                  <c:v>24</c:v>
                </c:pt>
                <c:pt idx="4805">
                  <c:v>24</c:v>
                </c:pt>
                <c:pt idx="4806">
                  <c:v>24</c:v>
                </c:pt>
                <c:pt idx="4807">
                  <c:v>24</c:v>
                </c:pt>
                <c:pt idx="4808">
                  <c:v>24</c:v>
                </c:pt>
                <c:pt idx="4809">
                  <c:v>24</c:v>
                </c:pt>
                <c:pt idx="4810">
                  <c:v>24</c:v>
                </c:pt>
                <c:pt idx="4811">
                  <c:v>24</c:v>
                </c:pt>
                <c:pt idx="4812">
                  <c:v>24</c:v>
                </c:pt>
                <c:pt idx="4813">
                  <c:v>24</c:v>
                </c:pt>
                <c:pt idx="4814">
                  <c:v>24</c:v>
                </c:pt>
                <c:pt idx="4815">
                  <c:v>24</c:v>
                </c:pt>
                <c:pt idx="4816">
                  <c:v>24</c:v>
                </c:pt>
                <c:pt idx="4817">
                  <c:v>24</c:v>
                </c:pt>
                <c:pt idx="4818">
                  <c:v>24</c:v>
                </c:pt>
                <c:pt idx="4819">
                  <c:v>24</c:v>
                </c:pt>
                <c:pt idx="4820">
                  <c:v>24</c:v>
                </c:pt>
                <c:pt idx="4821">
                  <c:v>24</c:v>
                </c:pt>
                <c:pt idx="4822">
                  <c:v>24</c:v>
                </c:pt>
                <c:pt idx="4823">
                  <c:v>24</c:v>
                </c:pt>
                <c:pt idx="4824">
                  <c:v>24</c:v>
                </c:pt>
                <c:pt idx="4825">
                  <c:v>24</c:v>
                </c:pt>
                <c:pt idx="4826">
                  <c:v>24</c:v>
                </c:pt>
                <c:pt idx="4827">
                  <c:v>24</c:v>
                </c:pt>
                <c:pt idx="4828">
                  <c:v>24</c:v>
                </c:pt>
                <c:pt idx="4829">
                  <c:v>24</c:v>
                </c:pt>
                <c:pt idx="4830">
                  <c:v>24</c:v>
                </c:pt>
                <c:pt idx="4831">
                  <c:v>24</c:v>
                </c:pt>
                <c:pt idx="4832">
                  <c:v>24</c:v>
                </c:pt>
                <c:pt idx="4833">
                  <c:v>24</c:v>
                </c:pt>
                <c:pt idx="4834">
                  <c:v>24</c:v>
                </c:pt>
                <c:pt idx="4835">
                  <c:v>24</c:v>
                </c:pt>
                <c:pt idx="4836">
                  <c:v>24</c:v>
                </c:pt>
                <c:pt idx="4837">
                  <c:v>24</c:v>
                </c:pt>
                <c:pt idx="4838">
                  <c:v>24</c:v>
                </c:pt>
                <c:pt idx="4839">
                  <c:v>24</c:v>
                </c:pt>
                <c:pt idx="4840">
                  <c:v>24</c:v>
                </c:pt>
                <c:pt idx="4841">
                  <c:v>24</c:v>
                </c:pt>
                <c:pt idx="4842">
                  <c:v>24</c:v>
                </c:pt>
                <c:pt idx="4843">
                  <c:v>24</c:v>
                </c:pt>
                <c:pt idx="4844">
                  <c:v>24</c:v>
                </c:pt>
                <c:pt idx="4845">
                  <c:v>24</c:v>
                </c:pt>
                <c:pt idx="4846">
                  <c:v>24</c:v>
                </c:pt>
                <c:pt idx="4847">
                  <c:v>24</c:v>
                </c:pt>
                <c:pt idx="4848">
                  <c:v>24</c:v>
                </c:pt>
                <c:pt idx="4849">
                  <c:v>24</c:v>
                </c:pt>
                <c:pt idx="4850">
                  <c:v>24</c:v>
                </c:pt>
                <c:pt idx="4851">
                  <c:v>24</c:v>
                </c:pt>
                <c:pt idx="4852">
                  <c:v>24</c:v>
                </c:pt>
                <c:pt idx="4853">
                  <c:v>24</c:v>
                </c:pt>
                <c:pt idx="4854">
                  <c:v>24</c:v>
                </c:pt>
                <c:pt idx="4855">
                  <c:v>24</c:v>
                </c:pt>
                <c:pt idx="4856">
                  <c:v>24</c:v>
                </c:pt>
                <c:pt idx="4857">
                  <c:v>24</c:v>
                </c:pt>
                <c:pt idx="4858">
                  <c:v>23</c:v>
                </c:pt>
                <c:pt idx="4859">
                  <c:v>23</c:v>
                </c:pt>
                <c:pt idx="4860">
                  <c:v>23</c:v>
                </c:pt>
                <c:pt idx="4861">
                  <c:v>23</c:v>
                </c:pt>
                <c:pt idx="4862">
                  <c:v>23</c:v>
                </c:pt>
                <c:pt idx="4863">
                  <c:v>23</c:v>
                </c:pt>
                <c:pt idx="4864">
                  <c:v>23</c:v>
                </c:pt>
                <c:pt idx="4865">
                  <c:v>23</c:v>
                </c:pt>
                <c:pt idx="4866">
                  <c:v>23</c:v>
                </c:pt>
                <c:pt idx="4867">
                  <c:v>23</c:v>
                </c:pt>
                <c:pt idx="4868">
                  <c:v>23</c:v>
                </c:pt>
                <c:pt idx="4869">
                  <c:v>23</c:v>
                </c:pt>
                <c:pt idx="4870">
                  <c:v>23</c:v>
                </c:pt>
                <c:pt idx="4871">
                  <c:v>23</c:v>
                </c:pt>
                <c:pt idx="4872">
                  <c:v>23</c:v>
                </c:pt>
                <c:pt idx="4873">
                  <c:v>23</c:v>
                </c:pt>
                <c:pt idx="4874">
                  <c:v>23</c:v>
                </c:pt>
                <c:pt idx="4875">
                  <c:v>23</c:v>
                </c:pt>
                <c:pt idx="4876">
                  <c:v>23</c:v>
                </c:pt>
                <c:pt idx="4877">
                  <c:v>23</c:v>
                </c:pt>
                <c:pt idx="4878">
                  <c:v>23</c:v>
                </c:pt>
                <c:pt idx="4879">
                  <c:v>23</c:v>
                </c:pt>
                <c:pt idx="4880">
                  <c:v>23</c:v>
                </c:pt>
                <c:pt idx="4881">
                  <c:v>23</c:v>
                </c:pt>
                <c:pt idx="4882">
                  <c:v>23</c:v>
                </c:pt>
                <c:pt idx="4883">
                  <c:v>23</c:v>
                </c:pt>
                <c:pt idx="4884">
                  <c:v>23</c:v>
                </c:pt>
                <c:pt idx="4885">
                  <c:v>23</c:v>
                </c:pt>
                <c:pt idx="4886">
                  <c:v>23</c:v>
                </c:pt>
                <c:pt idx="4887">
                  <c:v>23</c:v>
                </c:pt>
                <c:pt idx="4888">
                  <c:v>23</c:v>
                </c:pt>
                <c:pt idx="4889">
                  <c:v>23</c:v>
                </c:pt>
                <c:pt idx="4890">
                  <c:v>24</c:v>
                </c:pt>
                <c:pt idx="4891">
                  <c:v>24</c:v>
                </c:pt>
                <c:pt idx="4892">
                  <c:v>24</c:v>
                </c:pt>
                <c:pt idx="4893">
                  <c:v>24</c:v>
                </c:pt>
                <c:pt idx="4894">
                  <c:v>24</c:v>
                </c:pt>
                <c:pt idx="4895">
                  <c:v>24</c:v>
                </c:pt>
                <c:pt idx="4896">
                  <c:v>24</c:v>
                </c:pt>
                <c:pt idx="4897">
                  <c:v>24</c:v>
                </c:pt>
                <c:pt idx="4898">
                  <c:v>24</c:v>
                </c:pt>
                <c:pt idx="4899">
                  <c:v>24</c:v>
                </c:pt>
                <c:pt idx="4900">
                  <c:v>24</c:v>
                </c:pt>
                <c:pt idx="4901">
                  <c:v>24</c:v>
                </c:pt>
                <c:pt idx="4902">
                  <c:v>24</c:v>
                </c:pt>
                <c:pt idx="4903">
                  <c:v>24</c:v>
                </c:pt>
                <c:pt idx="4904">
                  <c:v>24</c:v>
                </c:pt>
                <c:pt idx="4905">
                  <c:v>24</c:v>
                </c:pt>
                <c:pt idx="4906">
                  <c:v>24</c:v>
                </c:pt>
                <c:pt idx="4907">
                  <c:v>24</c:v>
                </c:pt>
                <c:pt idx="4908">
                  <c:v>24</c:v>
                </c:pt>
                <c:pt idx="4909">
                  <c:v>24</c:v>
                </c:pt>
                <c:pt idx="4910">
                  <c:v>23</c:v>
                </c:pt>
                <c:pt idx="4911">
                  <c:v>23</c:v>
                </c:pt>
                <c:pt idx="4912">
                  <c:v>23</c:v>
                </c:pt>
                <c:pt idx="4913">
                  <c:v>23</c:v>
                </c:pt>
                <c:pt idx="4914">
                  <c:v>23</c:v>
                </c:pt>
                <c:pt idx="4915">
                  <c:v>23</c:v>
                </c:pt>
                <c:pt idx="4916">
                  <c:v>23</c:v>
                </c:pt>
                <c:pt idx="4917">
                  <c:v>23</c:v>
                </c:pt>
                <c:pt idx="4918">
                  <c:v>23</c:v>
                </c:pt>
                <c:pt idx="4919">
                  <c:v>23</c:v>
                </c:pt>
                <c:pt idx="4920">
                  <c:v>23</c:v>
                </c:pt>
                <c:pt idx="4921">
                  <c:v>23</c:v>
                </c:pt>
                <c:pt idx="4922">
                  <c:v>23</c:v>
                </c:pt>
                <c:pt idx="4923">
                  <c:v>23</c:v>
                </c:pt>
                <c:pt idx="4924">
                  <c:v>23</c:v>
                </c:pt>
                <c:pt idx="4925">
                  <c:v>23</c:v>
                </c:pt>
                <c:pt idx="4926">
                  <c:v>23</c:v>
                </c:pt>
                <c:pt idx="4927">
                  <c:v>23</c:v>
                </c:pt>
                <c:pt idx="4928">
                  <c:v>23</c:v>
                </c:pt>
                <c:pt idx="4929">
                  <c:v>23</c:v>
                </c:pt>
                <c:pt idx="4930">
                  <c:v>23</c:v>
                </c:pt>
                <c:pt idx="4931">
                  <c:v>23</c:v>
                </c:pt>
                <c:pt idx="4932">
                  <c:v>23</c:v>
                </c:pt>
                <c:pt idx="4933">
                  <c:v>23</c:v>
                </c:pt>
                <c:pt idx="4934">
                  <c:v>23</c:v>
                </c:pt>
                <c:pt idx="4935">
                  <c:v>23</c:v>
                </c:pt>
                <c:pt idx="4936">
                  <c:v>23</c:v>
                </c:pt>
                <c:pt idx="4937">
                  <c:v>23</c:v>
                </c:pt>
                <c:pt idx="4938">
                  <c:v>23</c:v>
                </c:pt>
                <c:pt idx="4939">
                  <c:v>23</c:v>
                </c:pt>
                <c:pt idx="4940">
                  <c:v>23</c:v>
                </c:pt>
                <c:pt idx="4941">
                  <c:v>23</c:v>
                </c:pt>
                <c:pt idx="4942">
                  <c:v>23</c:v>
                </c:pt>
                <c:pt idx="4943">
                  <c:v>23</c:v>
                </c:pt>
                <c:pt idx="4944">
                  <c:v>23</c:v>
                </c:pt>
                <c:pt idx="4945">
                  <c:v>23</c:v>
                </c:pt>
                <c:pt idx="4946">
                  <c:v>23</c:v>
                </c:pt>
                <c:pt idx="4947">
                  <c:v>23</c:v>
                </c:pt>
                <c:pt idx="4948">
                  <c:v>23</c:v>
                </c:pt>
                <c:pt idx="4949">
                  <c:v>23</c:v>
                </c:pt>
                <c:pt idx="4950">
                  <c:v>23</c:v>
                </c:pt>
                <c:pt idx="4951">
                  <c:v>23</c:v>
                </c:pt>
                <c:pt idx="4952">
                  <c:v>23</c:v>
                </c:pt>
                <c:pt idx="4953">
                  <c:v>23</c:v>
                </c:pt>
                <c:pt idx="4954">
                  <c:v>23</c:v>
                </c:pt>
                <c:pt idx="4955">
                  <c:v>23</c:v>
                </c:pt>
                <c:pt idx="4956">
                  <c:v>23</c:v>
                </c:pt>
                <c:pt idx="4957">
                  <c:v>23</c:v>
                </c:pt>
                <c:pt idx="4958">
                  <c:v>23</c:v>
                </c:pt>
                <c:pt idx="4959">
                  <c:v>23</c:v>
                </c:pt>
                <c:pt idx="4960">
                  <c:v>23</c:v>
                </c:pt>
                <c:pt idx="4961">
                  <c:v>23</c:v>
                </c:pt>
                <c:pt idx="4962">
                  <c:v>23</c:v>
                </c:pt>
                <c:pt idx="4963">
                  <c:v>23</c:v>
                </c:pt>
                <c:pt idx="4964">
                  <c:v>23</c:v>
                </c:pt>
                <c:pt idx="4965">
                  <c:v>23</c:v>
                </c:pt>
                <c:pt idx="4966">
                  <c:v>23</c:v>
                </c:pt>
                <c:pt idx="4967">
                  <c:v>23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Data!$K$1</c:f>
              <c:strCache>
                <c:ptCount val="1"/>
                <c:pt idx="0">
                  <c:v>NOAA-KLGA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2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Data!$D$2:$D$4969</c:f>
              <c:numCache>
                <c:formatCode>m/d/yyyy\ h:mm</c:formatCode>
                <c:ptCount val="4968"/>
                <c:pt idx="0">
                  <c:v>40185.666666666664</c:v>
                </c:pt>
                <c:pt idx="1">
                  <c:v>40185.667361111111</c:v>
                </c:pt>
                <c:pt idx="2">
                  <c:v>40185.668055555558</c:v>
                </c:pt>
                <c:pt idx="3">
                  <c:v>40185.668750000004</c:v>
                </c:pt>
                <c:pt idx="4">
                  <c:v>40185.669444444451</c:v>
                </c:pt>
                <c:pt idx="5">
                  <c:v>40185.670138888898</c:v>
                </c:pt>
                <c:pt idx="6">
                  <c:v>40185.670833333344</c:v>
                </c:pt>
                <c:pt idx="7">
                  <c:v>40185.671527777791</c:v>
                </c:pt>
                <c:pt idx="8">
                  <c:v>40185.672222222238</c:v>
                </c:pt>
                <c:pt idx="9">
                  <c:v>40185.672916666685</c:v>
                </c:pt>
                <c:pt idx="10">
                  <c:v>40185.673611111131</c:v>
                </c:pt>
                <c:pt idx="11">
                  <c:v>40185.674305555578</c:v>
                </c:pt>
                <c:pt idx="12">
                  <c:v>40185.675000000025</c:v>
                </c:pt>
                <c:pt idx="13">
                  <c:v>40185.675694444471</c:v>
                </c:pt>
                <c:pt idx="14">
                  <c:v>40185.676388888918</c:v>
                </c:pt>
                <c:pt idx="15">
                  <c:v>40185.677083333365</c:v>
                </c:pt>
                <c:pt idx="16">
                  <c:v>40185.677777777812</c:v>
                </c:pt>
                <c:pt idx="17">
                  <c:v>40185.678472222258</c:v>
                </c:pt>
                <c:pt idx="18">
                  <c:v>40185.679166666705</c:v>
                </c:pt>
                <c:pt idx="19">
                  <c:v>40185.679861111152</c:v>
                </c:pt>
                <c:pt idx="20">
                  <c:v>40185.680555555598</c:v>
                </c:pt>
                <c:pt idx="21">
                  <c:v>40185.681250000045</c:v>
                </c:pt>
                <c:pt idx="22">
                  <c:v>40185.681944444492</c:v>
                </c:pt>
                <c:pt idx="23">
                  <c:v>40185.682638888939</c:v>
                </c:pt>
                <c:pt idx="24">
                  <c:v>40185.683333333385</c:v>
                </c:pt>
                <c:pt idx="25">
                  <c:v>40185.684027777832</c:v>
                </c:pt>
                <c:pt idx="26">
                  <c:v>40185.684722222279</c:v>
                </c:pt>
                <c:pt idx="27">
                  <c:v>40185.685416666725</c:v>
                </c:pt>
                <c:pt idx="28">
                  <c:v>40185.686111111172</c:v>
                </c:pt>
                <c:pt idx="29">
                  <c:v>40185.686805555619</c:v>
                </c:pt>
                <c:pt idx="30">
                  <c:v>40185.687500000065</c:v>
                </c:pt>
                <c:pt idx="31">
                  <c:v>40185.688194444512</c:v>
                </c:pt>
                <c:pt idx="32">
                  <c:v>40185.688888888959</c:v>
                </c:pt>
                <c:pt idx="33">
                  <c:v>40185.689583333406</c:v>
                </c:pt>
                <c:pt idx="34">
                  <c:v>40185.690277777852</c:v>
                </c:pt>
                <c:pt idx="35">
                  <c:v>40185.690972222299</c:v>
                </c:pt>
                <c:pt idx="36">
                  <c:v>40185.691666666746</c:v>
                </c:pt>
                <c:pt idx="37">
                  <c:v>40185.692361111192</c:v>
                </c:pt>
                <c:pt idx="38">
                  <c:v>40185.693055555639</c:v>
                </c:pt>
                <c:pt idx="39">
                  <c:v>40185.693750000086</c:v>
                </c:pt>
                <c:pt idx="40">
                  <c:v>40185.694444444533</c:v>
                </c:pt>
                <c:pt idx="41">
                  <c:v>40185.695138888979</c:v>
                </c:pt>
                <c:pt idx="42">
                  <c:v>40185.695833333426</c:v>
                </c:pt>
                <c:pt idx="43">
                  <c:v>40185.696527777873</c:v>
                </c:pt>
                <c:pt idx="44">
                  <c:v>40185.697222222319</c:v>
                </c:pt>
                <c:pt idx="45">
                  <c:v>40185.697916666766</c:v>
                </c:pt>
                <c:pt idx="46">
                  <c:v>40185.698611111213</c:v>
                </c:pt>
                <c:pt idx="47">
                  <c:v>40185.69930555566</c:v>
                </c:pt>
                <c:pt idx="48">
                  <c:v>40185.700000000106</c:v>
                </c:pt>
                <c:pt idx="49">
                  <c:v>40185.700694444553</c:v>
                </c:pt>
                <c:pt idx="50">
                  <c:v>40185.701388889</c:v>
                </c:pt>
                <c:pt idx="51">
                  <c:v>40185.702083333446</c:v>
                </c:pt>
                <c:pt idx="52">
                  <c:v>40185.702777777893</c:v>
                </c:pt>
                <c:pt idx="53">
                  <c:v>40185.70347222234</c:v>
                </c:pt>
                <c:pt idx="54">
                  <c:v>40185.704166666786</c:v>
                </c:pt>
                <c:pt idx="55">
                  <c:v>40185.704861111233</c:v>
                </c:pt>
                <c:pt idx="56">
                  <c:v>40185.70555555568</c:v>
                </c:pt>
                <c:pt idx="57">
                  <c:v>40185.706250000127</c:v>
                </c:pt>
                <c:pt idx="58">
                  <c:v>40185.706944444573</c:v>
                </c:pt>
                <c:pt idx="59">
                  <c:v>40185.70763888902</c:v>
                </c:pt>
                <c:pt idx="60">
                  <c:v>40185.708333333467</c:v>
                </c:pt>
                <c:pt idx="61">
                  <c:v>40185.709027777913</c:v>
                </c:pt>
                <c:pt idx="62">
                  <c:v>40185.70972222236</c:v>
                </c:pt>
                <c:pt idx="63">
                  <c:v>40185.710416666807</c:v>
                </c:pt>
                <c:pt idx="64">
                  <c:v>40185.711111111254</c:v>
                </c:pt>
                <c:pt idx="65">
                  <c:v>40185.7118055557</c:v>
                </c:pt>
                <c:pt idx="66">
                  <c:v>40185.712500000147</c:v>
                </c:pt>
                <c:pt idx="67">
                  <c:v>40185.713194444594</c:v>
                </c:pt>
                <c:pt idx="68">
                  <c:v>40185.71388888904</c:v>
                </c:pt>
                <c:pt idx="69">
                  <c:v>40185.714583333487</c:v>
                </c:pt>
                <c:pt idx="70">
                  <c:v>40185.715277777934</c:v>
                </c:pt>
                <c:pt idx="71">
                  <c:v>40185.715972222381</c:v>
                </c:pt>
                <c:pt idx="72">
                  <c:v>40185.716666666827</c:v>
                </c:pt>
                <c:pt idx="73">
                  <c:v>40185.717361111274</c:v>
                </c:pt>
                <c:pt idx="74">
                  <c:v>40185.718055555721</c:v>
                </c:pt>
                <c:pt idx="75">
                  <c:v>40185.718750000167</c:v>
                </c:pt>
                <c:pt idx="76">
                  <c:v>40185.719444444614</c:v>
                </c:pt>
                <c:pt idx="77">
                  <c:v>40185.720138889061</c:v>
                </c:pt>
                <c:pt idx="78">
                  <c:v>40185.720833333507</c:v>
                </c:pt>
                <c:pt idx="79">
                  <c:v>40185.721527777954</c:v>
                </c:pt>
                <c:pt idx="80">
                  <c:v>40185.722222222401</c:v>
                </c:pt>
                <c:pt idx="81">
                  <c:v>40185.722916666848</c:v>
                </c:pt>
                <c:pt idx="82">
                  <c:v>40185.723611111294</c:v>
                </c:pt>
                <c:pt idx="83">
                  <c:v>40185.724305555741</c:v>
                </c:pt>
                <c:pt idx="84">
                  <c:v>40185.725000000188</c:v>
                </c:pt>
                <c:pt idx="85">
                  <c:v>40185.725694444634</c:v>
                </c:pt>
                <c:pt idx="86">
                  <c:v>40185.726388889081</c:v>
                </c:pt>
                <c:pt idx="87">
                  <c:v>40185.727083333528</c:v>
                </c:pt>
                <c:pt idx="88">
                  <c:v>40185.727777777975</c:v>
                </c:pt>
                <c:pt idx="89">
                  <c:v>40185.728472222421</c:v>
                </c:pt>
                <c:pt idx="90">
                  <c:v>40185.729166666868</c:v>
                </c:pt>
                <c:pt idx="91">
                  <c:v>40185.729861111315</c:v>
                </c:pt>
                <c:pt idx="92">
                  <c:v>40185.730555555761</c:v>
                </c:pt>
                <c:pt idx="93">
                  <c:v>40185.731250000208</c:v>
                </c:pt>
                <c:pt idx="94">
                  <c:v>40185.731944444655</c:v>
                </c:pt>
                <c:pt idx="95">
                  <c:v>40185.732638889102</c:v>
                </c:pt>
                <c:pt idx="96">
                  <c:v>40185.733333333548</c:v>
                </c:pt>
                <c:pt idx="97">
                  <c:v>40185.734027777995</c:v>
                </c:pt>
                <c:pt idx="98">
                  <c:v>40185.734722222442</c:v>
                </c:pt>
                <c:pt idx="99">
                  <c:v>40185.735416666888</c:v>
                </c:pt>
                <c:pt idx="100">
                  <c:v>40185.736111111335</c:v>
                </c:pt>
                <c:pt idx="101">
                  <c:v>40185.736805555782</c:v>
                </c:pt>
                <c:pt idx="102">
                  <c:v>40185.737500000228</c:v>
                </c:pt>
                <c:pt idx="103">
                  <c:v>40185.738194444675</c:v>
                </c:pt>
                <c:pt idx="104">
                  <c:v>40185.738888889122</c:v>
                </c:pt>
                <c:pt idx="105">
                  <c:v>40185.739583333569</c:v>
                </c:pt>
                <c:pt idx="106">
                  <c:v>40185.740277778015</c:v>
                </c:pt>
                <c:pt idx="107">
                  <c:v>40185.740972222462</c:v>
                </c:pt>
                <c:pt idx="108">
                  <c:v>40185.741666666909</c:v>
                </c:pt>
                <c:pt idx="109">
                  <c:v>40185.742361111355</c:v>
                </c:pt>
                <c:pt idx="110">
                  <c:v>40185.743055555802</c:v>
                </c:pt>
                <c:pt idx="111">
                  <c:v>40185.743750000249</c:v>
                </c:pt>
                <c:pt idx="112">
                  <c:v>40185.744444444696</c:v>
                </c:pt>
                <c:pt idx="113">
                  <c:v>40185.745138889142</c:v>
                </c:pt>
                <c:pt idx="114">
                  <c:v>40185.745833333589</c:v>
                </c:pt>
                <c:pt idx="115">
                  <c:v>40185.746527778036</c:v>
                </c:pt>
                <c:pt idx="116">
                  <c:v>40185.747222222482</c:v>
                </c:pt>
                <c:pt idx="117">
                  <c:v>40185.747916666929</c:v>
                </c:pt>
                <c:pt idx="118">
                  <c:v>40185.748611111376</c:v>
                </c:pt>
                <c:pt idx="119">
                  <c:v>40185.749305555823</c:v>
                </c:pt>
                <c:pt idx="120">
                  <c:v>40185.750000000269</c:v>
                </c:pt>
                <c:pt idx="121">
                  <c:v>40185.750694444716</c:v>
                </c:pt>
                <c:pt idx="122">
                  <c:v>40185.751388889163</c:v>
                </c:pt>
                <c:pt idx="123">
                  <c:v>40185.752083333609</c:v>
                </c:pt>
                <c:pt idx="124">
                  <c:v>40185.752777778056</c:v>
                </c:pt>
                <c:pt idx="125">
                  <c:v>40185.753472222503</c:v>
                </c:pt>
                <c:pt idx="126">
                  <c:v>40185.754166666949</c:v>
                </c:pt>
                <c:pt idx="127">
                  <c:v>40185.754861111396</c:v>
                </c:pt>
                <c:pt idx="128">
                  <c:v>40185.755555555843</c:v>
                </c:pt>
                <c:pt idx="129">
                  <c:v>40185.75625000029</c:v>
                </c:pt>
                <c:pt idx="130">
                  <c:v>40185.756944444736</c:v>
                </c:pt>
                <c:pt idx="131">
                  <c:v>40185.757638889183</c:v>
                </c:pt>
                <c:pt idx="132">
                  <c:v>40185.75833333363</c:v>
                </c:pt>
                <c:pt idx="133">
                  <c:v>40185.759027778076</c:v>
                </c:pt>
                <c:pt idx="134">
                  <c:v>40185.759722222523</c:v>
                </c:pt>
                <c:pt idx="135">
                  <c:v>40185.76041666697</c:v>
                </c:pt>
                <c:pt idx="136">
                  <c:v>40185.761111111417</c:v>
                </c:pt>
                <c:pt idx="137">
                  <c:v>40185.761805555863</c:v>
                </c:pt>
                <c:pt idx="138">
                  <c:v>40185.76250000031</c:v>
                </c:pt>
                <c:pt idx="139">
                  <c:v>40185.763194444757</c:v>
                </c:pt>
                <c:pt idx="140">
                  <c:v>40185.763888889203</c:v>
                </c:pt>
                <c:pt idx="141">
                  <c:v>40185.76458333365</c:v>
                </c:pt>
                <c:pt idx="142">
                  <c:v>40185.765277778097</c:v>
                </c:pt>
                <c:pt idx="143">
                  <c:v>40185.765972222543</c:v>
                </c:pt>
                <c:pt idx="144">
                  <c:v>40185.76666666699</c:v>
                </c:pt>
                <c:pt idx="145">
                  <c:v>40185.767361111437</c:v>
                </c:pt>
                <c:pt idx="146">
                  <c:v>40185.768055555884</c:v>
                </c:pt>
                <c:pt idx="147">
                  <c:v>40185.76875000033</c:v>
                </c:pt>
                <c:pt idx="148">
                  <c:v>40185.769444444777</c:v>
                </c:pt>
                <c:pt idx="149">
                  <c:v>40185.770138889224</c:v>
                </c:pt>
                <c:pt idx="150">
                  <c:v>40185.77083333367</c:v>
                </c:pt>
                <c:pt idx="151">
                  <c:v>40185.771527778117</c:v>
                </c:pt>
                <c:pt idx="152">
                  <c:v>40185.772222222564</c:v>
                </c:pt>
                <c:pt idx="153">
                  <c:v>40185.772916667011</c:v>
                </c:pt>
                <c:pt idx="154">
                  <c:v>40185.773611111457</c:v>
                </c:pt>
                <c:pt idx="155">
                  <c:v>40185.774305555904</c:v>
                </c:pt>
                <c:pt idx="156">
                  <c:v>40185.775000000351</c:v>
                </c:pt>
                <c:pt idx="157">
                  <c:v>40185.775694444797</c:v>
                </c:pt>
                <c:pt idx="158">
                  <c:v>40185.776388889244</c:v>
                </c:pt>
                <c:pt idx="159">
                  <c:v>40185.777083333691</c:v>
                </c:pt>
                <c:pt idx="160">
                  <c:v>40185.777777778138</c:v>
                </c:pt>
                <c:pt idx="161">
                  <c:v>40185.778472222584</c:v>
                </c:pt>
                <c:pt idx="162">
                  <c:v>40185.779166667031</c:v>
                </c:pt>
                <c:pt idx="163">
                  <c:v>40185.779861111478</c:v>
                </c:pt>
                <c:pt idx="164">
                  <c:v>40185.780555555924</c:v>
                </c:pt>
                <c:pt idx="165">
                  <c:v>40185.781250000371</c:v>
                </c:pt>
                <c:pt idx="166">
                  <c:v>40185.781944444818</c:v>
                </c:pt>
                <c:pt idx="167">
                  <c:v>40185.782638889264</c:v>
                </c:pt>
                <c:pt idx="168">
                  <c:v>40185.783333333711</c:v>
                </c:pt>
                <c:pt idx="169">
                  <c:v>40185.784027778158</c:v>
                </c:pt>
                <c:pt idx="170">
                  <c:v>40185.784722222605</c:v>
                </c:pt>
                <c:pt idx="171">
                  <c:v>40185.785416667051</c:v>
                </c:pt>
                <c:pt idx="172">
                  <c:v>40185.786111111498</c:v>
                </c:pt>
                <c:pt idx="173">
                  <c:v>40185.786805555945</c:v>
                </c:pt>
                <c:pt idx="174">
                  <c:v>40185.787500000391</c:v>
                </c:pt>
                <c:pt idx="175">
                  <c:v>40185.788194444838</c:v>
                </c:pt>
                <c:pt idx="176">
                  <c:v>40185.788888889285</c:v>
                </c:pt>
                <c:pt idx="177">
                  <c:v>40185.789583333732</c:v>
                </c:pt>
                <c:pt idx="178">
                  <c:v>40185.790277778178</c:v>
                </c:pt>
                <c:pt idx="179">
                  <c:v>40185.790972222625</c:v>
                </c:pt>
                <c:pt idx="180">
                  <c:v>40185.791666667072</c:v>
                </c:pt>
                <c:pt idx="181">
                  <c:v>40185.792361111518</c:v>
                </c:pt>
                <c:pt idx="182">
                  <c:v>40185.793055555965</c:v>
                </c:pt>
                <c:pt idx="183">
                  <c:v>40185.793750000412</c:v>
                </c:pt>
                <c:pt idx="184">
                  <c:v>40185.794444444859</c:v>
                </c:pt>
                <c:pt idx="185">
                  <c:v>40185.795138889305</c:v>
                </c:pt>
                <c:pt idx="186">
                  <c:v>40185.795833333752</c:v>
                </c:pt>
                <c:pt idx="187">
                  <c:v>40185.796527778199</c:v>
                </c:pt>
                <c:pt idx="188">
                  <c:v>40185.797222222645</c:v>
                </c:pt>
                <c:pt idx="189">
                  <c:v>40185.797916667092</c:v>
                </c:pt>
                <c:pt idx="190">
                  <c:v>40185.798611111539</c:v>
                </c:pt>
                <c:pt idx="191">
                  <c:v>40185.799305555985</c:v>
                </c:pt>
                <c:pt idx="192">
                  <c:v>40185.800000000432</c:v>
                </c:pt>
                <c:pt idx="193">
                  <c:v>40185.800694444879</c:v>
                </c:pt>
                <c:pt idx="194">
                  <c:v>40185.801388889326</c:v>
                </c:pt>
                <c:pt idx="195">
                  <c:v>40185.802083333772</c:v>
                </c:pt>
                <c:pt idx="196">
                  <c:v>40185.802777778219</c:v>
                </c:pt>
                <c:pt idx="197">
                  <c:v>40185.803472222666</c:v>
                </c:pt>
                <c:pt idx="198">
                  <c:v>40185.804166667112</c:v>
                </c:pt>
                <c:pt idx="199">
                  <c:v>40185.804861111559</c:v>
                </c:pt>
                <c:pt idx="200">
                  <c:v>40185.805555556006</c:v>
                </c:pt>
                <c:pt idx="201">
                  <c:v>40185.806250000453</c:v>
                </c:pt>
                <c:pt idx="202">
                  <c:v>40185.806944444899</c:v>
                </c:pt>
                <c:pt idx="203">
                  <c:v>40185.807638889346</c:v>
                </c:pt>
                <c:pt idx="204">
                  <c:v>40185.808333333793</c:v>
                </c:pt>
                <c:pt idx="205">
                  <c:v>40185.809027778239</c:v>
                </c:pt>
                <c:pt idx="206">
                  <c:v>40185.809722222686</c:v>
                </c:pt>
                <c:pt idx="207">
                  <c:v>40185.810416667133</c:v>
                </c:pt>
                <c:pt idx="208">
                  <c:v>40185.81111111158</c:v>
                </c:pt>
                <c:pt idx="209">
                  <c:v>40185.811805556026</c:v>
                </c:pt>
                <c:pt idx="210">
                  <c:v>40185.812500000473</c:v>
                </c:pt>
                <c:pt idx="211">
                  <c:v>40185.81319444492</c:v>
                </c:pt>
                <c:pt idx="212">
                  <c:v>40185.813888889366</c:v>
                </c:pt>
                <c:pt idx="213">
                  <c:v>40185.814583333813</c:v>
                </c:pt>
                <c:pt idx="214">
                  <c:v>40185.81527777826</c:v>
                </c:pt>
                <c:pt idx="215">
                  <c:v>40185.815972222706</c:v>
                </c:pt>
                <c:pt idx="216">
                  <c:v>40185.816666667153</c:v>
                </c:pt>
                <c:pt idx="217">
                  <c:v>40185.8173611116</c:v>
                </c:pt>
                <c:pt idx="218">
                  <c:v>40185.818055556047</c:v>
                </c:pt>
                <c:pt idx="219">
                  <c:v>40185.818750000493</c:v>
                </c:pt>
                <c:pt idx="220">
                  <c:v>40185.81944444494</c:v>
                </c:pt>
                <c:pt idx="221">
                  <c:v>40185.820138889387</c:v>
                </c:pt>
                <c:pt idx="222">
                  <c:v>40185.820833333833</c:v>
                </c:pt>
                <c:pt idx="223">
                  <c:v>40185.82152777828</c:v>
                </c:pt>
                <c:pt idx="224">
                  <c:v>40185.822222222727</c:v>
                </c:pt>
                <c:pt idx="225">
                  <c:v>40185.822916667174</c:v>
                </c:pt>
                <c:pt idx="226">
                  <c:v>40185.82361111162</c:v>
                </c:pt>
                <c:pt idx="227">
                  <c:v>40185.824305556067</c:v>
                </c:pt>
                <c:pt idx="228">
                  <c:v>40185.825000000514</c:v>
                </c:pt>
                <c:pt idx="229">
                  <c:v>40185.82569444496</c:v>
                </c:pt>
                <c:pt idx="230">
                  <c:v>40185.826388889407</c:v>
                </c:pt>
                <c:pt idx="231">
                  <c:v>40185.827083333854</c:v>
                </c:pt>
                <c:pt idx="232">
                  <c:v>40185.827777778301</c:v>
                </c:pt>
                <c:pt idx="233">
                  <c:v>40185.828472222747</c:v>
                </c:pt>
                <c:pt idx="234">
                  <c:v>40185.829166667194</c:v>
                </c:pt>
                <c:pt idx="235">
                  <c:v>40185.829861111641</c:v>
                </c:pt>
                <c:pt idx="236">
                  <c:v>40185.830555556087</c:v>
                </c:pt>
                <c:pt idx="237">
                  <c:v>40185.831250000534</c:v>
                </c:pt>
                <c:pt idx="238">
                  <c:v>40185.831944444981</c:v>
                </c:pt>
                <c:pt idx="239">
                  <c:v>40185.832638889427</c:v>
                </c:pt>
                <c:pt idx="240">
                  <c:v>40185.833333333874</c:v>
                </c:pt>
                <c:pt idx="241">
                  <c:v>40185.834027778321</c:v>
                </c:pt>
                <c:pt idx="242">
                  <c:v>40185.834722222768</c:v>
                </c:pt>
                <c:pt idx="243">
                  <c:v>40185.835416667214</c:v>
                </c:pt>
                <c:pt idx="244">
                  <c:v>40185.836111111661</c:v>
                </c:pt>
                <c:pt idx="245">
                  <c:v>40185.836805556108</c:v>
                </c:pt>
                <c:pt idx="246">
                  <c:v>40185.837500000554</c:v>
                </c:pt>
                <c:pt idx="247">
                  <c:v>40185.838194445001</c:v>
                </c:pt>
                <c:pt idx="248">
                  <c:v>40185.838888889448</c:v>
                </c:pt>
                <c:pt idx="249">
                  <c:v>40185.839583333895</c:v>
                </c:pt>
                <c:pt idx="250">
                  <c:v>40185.840277778341</c:v>
                </c:pt>
                <c:pt idx="251">
                  <c:v>40185.840972222788</c:v>
                </c:pt>
                <c:pt idx="252">
                  <c:v>40185.841666667235</c:v>
                </c:pt>
                <c:pt idx="253">
                  <c:v>40185.842361111681</c:v>
                </c:pt>
                <c:pt idx="254">
                  <c:v>40185.843055556128</c:v>
                </c:pt>
                <c:pt idx="255">
                  <c:v>40185.843750000575</c:v>
                </c:pt>
                <c:pt idx="256">
                  <c:v>40185.844444445022</c:v>
                </c:pt>
                <c:pt idx="257">
                  <c:v>40185.845138889468</c:v>
                </c:pt>
                <c:pt idx="258">
                  <c:v>40185.845833333915</c:v>
                </c:pt>
                <c:pt idx="259">
                  <c:v>40185.846527778362</c:v>
                </c:pt>
                <c:pt idx="260">
                  <c:v>40185.847222222808</c:v>
                </c:pt>
                <c:pt idx="261">
                  <c:v>40185.847916667255</c:v>
                </c:pt>
                <c:pt idx="262">
                  <c:v>40185.848611111702</c:v>
                </c:pt>
                <c:pt idx="263">
                  <c:v>40185.849305556148</c:v>
                </c:pt>
                <c:pt idx="264">
                  <c:v>40185.850000000595</c:v>
                </c:pt>
                <c:pt idx="265">
                  <c:v>40185.850694445042</c:v>
                </c:pt>
                <c:pt idx="266">
                  <c:v>40185.851388889489</c:v>
                </c:pt>
                <c:pt idx="267">
                  <c:v>40185.852083333935</c:v>
                </c:pt>
                <c:pt idx="268">
                  <c:v>40185.852777778382</c:v>
                </c:pt>
                <c:pt idx="269">
                  <c:v>40185.853472222829</c:v>
                </c:pt>
                <c:pt idx="270">
                  <c:v>40185.854166667275</c:v>
                </c:pt>
                <c:pt idx="271">
                  <c:v>40185.854861111722</c:v>
                </c:pt>
                <c:pt idx="272">
                  <c:v>40185.855555556169</c:v>
                </c:pt>
                <c:pt idx="273">
                  <c:v>40185.856250000616</c:v>
                </c:pt>
                <c:pt idx="274">
                  <c:v>40185.856944445062</c:v>
                </c:pt>
                <c:pt idx="275">
                  <c:v>40185.857638889509</c:v>
                </c:pt>
                <c:pt idx="276">
                  <c:v>40185.858333333956</c:v>
                </c:pt>
                <c:pt idx="277">
                  <c:v>40185.859027778402</c:v>
                </c:pt>
                <c:pt idx="278">
                  <c:v>40185.859722222849</c:v>
                </c:pt>
                <c:pt idx="279">
                  <c:v>40185.860416667296</c:v>
                </c:pt>
                <c:pt idx="280">
                  <c:v>40185.861111111743</c:v>
                </c:pt>
                <c:pt idx="281">
                  <c:v>40185.861805556189</c:v>
                </c:pt>
                <c:pt idx="282">
                  <c:v>40185.862500000636</c:v>
                </c:pt>
                <c:pt idx="283">
                  <c:v>40185.863194445083</c:v>
                </c:pt>
                <c:pt idx="284">
                  <c:v>40185.863888889529</c:v>
                </c:pt>
                <c:pt idx="285">
                  <c:v>40185.864583333976</c:v>
                </c:pt>
                <c:pt idx="286">
                  <c:v>40185.865277778423</c:v>
                </c:pt>
                <c:pt idx="287">
                  <c:v>40185.865972222869</c:v>
                </c:pt>
                <c:pt idx="288">
                  <c:v>40185.866666667316</c:v>
                </c:pt>
                <c:pt idx="289">
                  <c:v>40185.867361111763</c:v>
                </c:pt>
                <c:pt idx="290">
                  <c:v>40185.86805555621</c:v>
                </c:pt>
                <c:pt idx="291">
                  <c:v>40185.868750000656</c:v>
                </c:pt>
                <c:pt idx="292">
                  <c:v>40185.869444445103</c:v>
                </c:pt>
                <c:pt idx="293">
                  <c:v>40185.87013888955</c:v>
                </c:pt>
                <c:pt idx="294">
                  <c:v>40185.870833333996</c:v>
                </c:pt>
                <c:pt idx="295">
                  <c:v>40185.871527778443</c:v>
                </c:pt>
                <c:pt idx="296">
                  <c:v>40185.87222222289</c:v>
                </c:pt>
                <c:pt idx="297">
                  <c:v>40185.872916667337</c:v>
                </c:pt>
                <c:pt idx="298">
                  <c:v>40185.873611111783</c:v>
                </c:pt>
                <c:pt idx="299">
                  <c:v>40185.87430555623</c:v>
                </c:pt>
                <c:pt idx="300">
                  <c:v>40185.875000000677</c:v>
                </c:pt>
                <c:pt idx="301">
                  <c:v>40185.875694445123</c:v>
                </c:pt>
                <c:pt idx="302">
                  <c:v>40185.87638888957</c:v>
                </c:pt>
                <c:pt idx="303">
                  <c:v>40185.877083334017</c:v>
                </c:pt>
                <c:pt idx="304">
                  <c:v>40185.877777778463</c:v>
                </c:pt>
                <c:pt idx="305">
                  <c:v>40185.87847222291</c:v>
                </c:pt>
                <c:pt idx="306">
                  <c:v>40185.879166667357</c:v>
                </c:pt>
                <c:pt idx="307">
                  <c:v>40185.879861111804</c:v>
                </c:pt>
                <c:pt idx="308">
                  <c:v>40185.88055555625</c:v>
                </c:pt>
                <c:pt idx="309">
                  <c:v>40185.881250000697</c:v>
                </c:pt>
                <c:pt idx="310">
                  <c:v>40185.881944445144</c:v>
                </c:pt>
                <c:pt idx="311">
                  <c:v>40185.88263888959</c:v>
                </c:pt>
                <c:pt idx="312">
                  <c:v>40185.883333334037</c:v>
                </c:pt>
                <c:pt idx="313">
                  <c:v>40185.884027778484</c:v>
                </c:pt>
                <c:pt idx="314">
                  <c:v>40185.884722222931</c:v>
                </c:pt>
                <c:pt idx="315">
                  <c:v>40185.885416667377</c:v>
                </c:pt>
                <c:pt idx="316">
                  <c:v>40185.886111111824</c:v>
                </c:pt>
                <c:pt idx="317">
                  <c:v>40185.886805556271</c:v>
                </c:pt>
                <c:pt idx="318">
                  <c:v>40185.887500000717</c:v>
                </c:pt>
                <c:pt idx="319">
                  <c:v>40185.888194445164</c:v>
                </c:pt>
                <c:pt idx="320">
                  <c:v>40185.888888889611</c:v>
                </c:pt>
                <c:pt idx="321">
                  <c:v>40185.889583334058</c:v>
                </c:pt>
                <c:pt idx="322">
                  <c:v>40185.890277778504</c:v>
                </c:pt>
                <c:pt idx="323">
                  <c:v>40185.890972222951</c:v>
                </c:pt>
                <c:pt idx="324">
                  <c:v>40185.891666667398</c:v>
                </c:pt>
                <c:pt idx="325">
                  <c:v>40185.892361111844</c:v>
                </c:pt>
                <c:pt idx="326">
                  <c:v>40185.893055556291</c:v>
                </c:pt>
                <c:pt idx="327">
                  <c:v>40185.893750000738</c:v>
                </c:pt>
                <c:pt idx="328">
                  <c:v>40185.894444445184</c:v>
                </c:pt>
                <c:pt idx="329">
                  <c:v>40185.895138889631</c:v>
                </c:pt>
                <c:pt idx="330">
                  <c:v>40185.895833334078</c:v>
                </c:pt>
                <c:pt idx="331">
                  <c:v>40185.896527778525</c:v>
                </c:pt>
                <c:pt idx="332">
                  <c:v>40185.897222222971</c:v>
                </c:pt>
                <c:pt idx="333">
                  <c:v>40185.897916667418</c:v>
                </c:pt>
                <c:pt idx="334">
                  <c:v>40185.898611111865</c:v>
                </c:pt>
                <c:pt idx="335">
                  <c:v>40185.899305556311</c:v>
                </c:pt>
                <c:pt idx="336">
                  <c:v>40185.900000000758</c:v>
                </c:pt>
                <c:pt idx="337">
                  <c:v>40185.900694445205</c:v>
                </c:pt>
                <c:pt idx="338">
                  <c:v>40185.901388889652</c:v>
                </c:pt>
                <c:pt idx="339">
                  <c:v>40185.902083334098</c:v>
                </c:pt>
                <c:pt idx="340">
                  <c:v>40185.902777778545</c:v>
                </c:pt>
                <c:pt idx="341">
                  <c:v>40185.903472222992</c:v>
                </c:pt>
                <c:pt idx="342">
                  <c:v>40185.904166667438</c:v>
                </c:pt>
                <c:pt idx="343">
                  <c:v>40185.904861111885</c:v>
                </c:pt>
                <c:pt idx="344">
                  <c:v>40185.905555556332</c:v>
                </c:pt>
                <c:pt idx="345">
                  <c:v>40185.906250000779</c:v>
                </c:pt>
                <c:pt idx="346">
                  <c:v>40185.906944445225</c:v>
                </c:pt>
                <c:pt idx="347">
                  <c:v>40185.907638889672</c:v>
                </c:pt>
                <c:pt idx="348">
                  <c:v>40185.908333334119</c:v>
                </c:pt>
                <c:pt idx="349">
                  <c:v>40185.909027778565</c:v>
                </c:pt>
                <c:pt idx="350">
                  <c:v>40185.909722223012</c:v>
                </c:pt>
                <c:pt idx="351">
                  <c:v>40185.910416667459</c:v>
                </c:pt>
                <c:pt idx="352">
                  <c:v>40185.911111111905</c:v>
                </c:pt>
                <c:pt idx="353">
                  <c:v>40185.911805556352</c:v>
                </c:pt>
                <c:pt idx="354">
                  <c:v>40185.912500000799</c:v>
                </c:pt>
                <c:pt idx="355">
                  <c:v>40185.913194445246</c:v>
                </c:pt>
                <c:pt idx="356">
                  <c:v>40185.913888889692</c:v>
                </c:pt>
                <c:pt idx="357">
                  <c:v>40185.914583334139</c:v>
                </c:pt>
                <c:pt idx="358">
                  <c:v>40185.915277778586</c:v>
                </c:pt>
                <c:pt idx="359">
                  <c:v>40185.915972223032</c:v>
                </c:pt>
                <c:pt idx="360">
                  <c:v>40185.916666667479</c:v>
                </c:pt>
                <c:pt idx="361">
                  <c:v>40185.917361111926</c:v>
                </c:pt>
                <c:pt idx="362">
                  <c:v>40185.918055556373</c:v>
                </c:pt>
                <c:pt idx="363">
                  <c:v>40185.918750000819</c:v>
                </c:pt>
                <c:pt idx="364">
                  <c:v>40185.919444445266</c:v>
                </c:pt>
                <c:pt idx="365">
                  <c:v>40185.920138889713</c:v>
                </c:pt>
                <c:pt idx="366">
                  <c:v>40185.920833334159</c:v>
                </c:pt>
                <c:pt idx="367">
                  <c:v>40185.921527778606</c:v>
                </c:pt>
                <c:pt idx="368">
                  <c:v>40185.922222223053</c:v>
                </c:pt>
                <c:pt idx="369">
                  <c:v>40185.9229166675</c:v>
                </c:pt>
                <c:pt idx="370">
                  <c:v>40185.923611111946</c:v>
                </c:pt>
                <c:pt idx="371">
                  <c:v>40185.924305556393</c:v>
                </c:pt>
                <c:pt idx="372">
                  <c:v>40185.92500000084</c:v>
                </c:pt>
                <c:pt idx="373">
                  <c:v>40185.925694445286</c:v>
                </c:pt>
                <c:pt idx="374">
                  <c:v>40185.926388889733</c:v>
                </c:pt>
                <c:pt idx="375">
                  <c:v>40185.92708333418</c:v>
                </c:pt>
                <c:pt idx="376">
                  <c:v>40185.927777778626</c:v>
                </c:pt>
                <c:pt idx="377">
                  <c:v>40185.928472223073</c:v>
                </c:pt>
                <c:pt idx="378">
                  <c:v>40185.92916666752</c:v>
                </c:pt>
                <c:pt idx="379">
                  <c:v>40185.929861111967</c:v>
                </c:pt>
                <c:pt idx="380">
                  <c:v>40185.930555556413</c:v>
                </c:pt>
                <c:pt idx="381">
                  <c:v>40185.93125000086</c:v>
                </c:pt>
                <c:pt idx="382">
                  <c:v>40185.931944445307</c:v>
                </c:pt>
                <c:pt idx="383">
                  <c:v>40185.932638889753</c:v>
                </c:pt>
                <c:pt idx="384">
                  <c:v>40185.9333333342</c:v>
                </c:pt>
                <c:pt idx="385">
                  <c:v>40185.934027778647</c:v>
                </c:pt>
                <c:pt idx="386">
                  <c:v>40185.934722223094</c:v>
                </c:pt>
                <c:pt idx="387">
                  <c:v>40185.93541666754</c:v>
                </c:pt>
                <c:pt idx="388">
                  <c:v>40185.936111111987</c:v>
                </c:pt>
                <c:pt idx="389">
                  <c:v>40185.936805556434</c:v>
                </c:pt>
                <c:pt idx="390">
                  <c:v>40185.93750000088</c:v>
                </c:pt>
                <c:pt idx="391">
                  <c:v>40185.938194445327</c:v>
                </c:pt>
                <c:pt idx="392">
                  <c:v>40185.938888889774</c:v>
                </c:pt>
                <c:pt idx="393">
                  <c:v>40185.939583334221</c:v>
                </c:pt>
                <c:pt idx="394">
                  <c:v>40185.940277778667</c:v>
                </c:pt>
                <c:pt idx="395">
                  <c:v>40185.940972223114</c:v>
                </c:pt>
                <c:pt idx="396">
                  <c:v>40185.941666667561</c:v>
                </c:pt>
                <c:pt idx="397">
                  <c:v>40185.942361112007</c:v>
                </c:pt>
                <c:pt idx="398">
                  <c:v>40185.943055556454</c:v>
                </c:pt>
                <c:pt idx="399">
                  <c:v>40185.943750000901</c:v>
                </c:pt>
                <c:pt idx="400">
                  <c:v>40185.944444445347</c:v>
                </c:pt>
                <c:pt idx="401">
                  <c:v>40185.945138889794</c:v>
                </c:pt>
                <c:pt idx="402">
                  <c:v>40185.945833334241</c:v>
                </c:pt>
                <c:pt idx="403">
                  <c:v>40185.946527778688</c:v>
                </c:pt>
                <c:pt idx="404">
                  <c:v>40185.947222223134</c:v>
                </c:pt>
                <c:pt idx="405">
                  <c:v>40185.947916667581</c:v>
                </c:pt>
                <c:pt idx="406">
                  <c:v>40185.948611112028</c:v>
                </c:pt>
                <c:pt idx="407">
                  <c:v>40185.949305556474</c:v>
                </c:pt>
                <c:pt idx="408">
                  <c:v>40185.950000000921</c:v>
                </c:pt>
                <c:pt idx="409">
                  <c:v>40185.950694445368</c:v>
                </c:pt>
                <c:pt idx="410">
                  <c:v>40185.951388889815</c:v>
                </c:pt>
                <c:pt idx="411">
                  <c:v>40185.952083334261</c:v>
                </c:pt>
                <c:pt idx="412">
                  <c:v>40185.952777778708</c:v>
                </c:pt>
                <c:pt idx="413">
                  <c:v>40185.953472223155</c:v>
                </c:pt>
                <c:pt idx="414">
                  <c:v>40185.954166667601</c:v>
                </c:pt>
                <c:pt idx="415">
                  <c:v>40185.954861112048</c:v>
                </c:pt>
                <c:pt idx="416">
                  <c:v>40185.955555556495</c:v>
                </c:pt>
                <c:pt idx="417">
                  <c:v>40185.956250000942</c:v>
                </c:pt>
                <c:pt idx="418">
                  <c:v>40185.956944445388</c:v>
                </c:pt>
                <c:pt idx="419">
                  <c:v>40185.957638889835</c:v>
                </c:pt>
                <c:pt idx="420">
                  <c:v>40185.958333334282</c:v>
                </c:pt>
                <c:pt idx="421">
                  <c:v>40185.959027778728</c:v>
                </c:pt>
                <c:pt idx="422">
                  <c:v>40185.959722223175</c:v>
                </c:pt>
                <c:pt idx="423">
                  <c:v>40185.960416667622</c:v>
                </c:pt>
                <c:pt idx="424">
                  <c:v>40185.961111112068</c:v>
                </c:pt>
                <c:pt idx="425">
                  <c:v>40185.961805556515</c:v>
                </c:pt>
                <c:pt idx="426">
                  <c:v>40185.962500000962</c:v>
                </c:pt>
                <c:pt idx="427">
                  <c:v>40185.963194445409</c:v>
                </c:pt>
                <c:pt idx="428">
                  <c:v>40185.963888889855</c:v>
                </c:pt>
                <c:pt idx="429">
                  <c:v>40185.964583334302</c:v>
                </c:pt>
                <c:pt idx="430">
                  <c:v>40185.965277778749</c:v>
                </c:pt>
                <c:pt idx="431">
                  <c:v>40185.965972223195</c:v>
                </c:pt>
                <c:pt idx="432">
                  <c:v>40185.966666667642</c:v>
                </c:pt>
                <c:pt idx="433">
                  <c:v>40185.967361112089</c:v>
                </c:pt>
                <c:pt idx="434">
                  <c:v>40185.968055556536</c:v>
                </c:pt>
                <c:pt idx="435">
                  <c:v>40185.968750000982</c:v>
                </c:pt>
                <c:pt idx="436">
                  <c:v>40185.969444445429</c:v>
                </c:pt>
                <c:pt idx="437">
                  <c:v>40185.970138889876</c:v>
                </c:pt>
                <c:pt idx="438">
                  <c:v>40185.970833334322</c:v>
                </c:pt>
                <c:pt idx="439">
                  <c:v>40185.971527778769</c:v>
                </c:pt>
                <c:pt idx="440">
                  <c:v>40185.972222223216</c:v>
                </c:pt>
                <c:pt idx="441">
                  <c:v>40185.972916667663</c:v>
                </c:pt>
                <c:pt idx="442">
                  <c:v>40185.973611112109</c:v>
                </c:pt>
                <c:pt idx="443">
                  <c:v>40185.974305556556</c:v>
                </c:pt>
                <c:pt idx="444">
                  <c:v>40185.975000001003</c:v>
                </c:pt>
                <c:pt idx="445">
                  <c:v>40185.975694445449</c:v>
                </c:pt>
                <c:pt idx="446">
                  <c:v>40185.976388889896</c:v>
                </c:pt>
                <c:pt idx="447">
                  <c:v>40185.977083334343</c:v>
                </c:pt>
                <c:pt idx="448">
                  <c:v>40185.977777778789</c:v>
                </c:pt>
                <c:pt idx="449">
                  <c:v>40185.978472223236</c:v>
                </c:pt>
                <c:pt idx="450">
                  <c:v>40185.979166667683</c:v>
                </c:pt>
                <c:pt idx="451">
                  <c:v>40185.97986111213</c:v>
                </c:pt>
                <c:pt idx="452">
                  <c:v>40185.980555556576</c:v>
                </c:pt>
                <c:pt idx="453">
                  <c:v>40185.981250001023</c:v>
                </c:pt>
                <c:pt idx="454">
                  <c:v>40185.98194444547</c:v>
                </c:pt>
                <c:pt idx="455">
                  <c:v>40185.982638889916</c:v>
                </c:pt>
                <c:pt idx="456">
                  <c:v>40185.983333334363</c:v>
                </c:pt>
                <c:pt idx="457">
                  <c:v>40185.98402777881</c:v>
                </c:pt>
                <c:pt idx="458">
                  <c:v>40185.984722223257</c:v>
                </c:pt>
                <c:pt idx="459">
                  <c:v>40185.985416667703</c:v>
                </c:pt>
                <c:pt idx="460">
                  <c:v>40185.98611111215</c:v>
                </c:pt>
                <c:pt idx="461">
                  <c:v>40185.986805556597</c:v>
                </c:pt>
                <c:pt idx="462">
                  <c:v>40185.987500001043</c:v>
                </c:pt>
                <c:pt idx="463">
                  <c:v>40185.98819444549</c:v>
                </c:pt>
                <c:pt idx="464">
                  <c:v>40185.988888889937</c:v>
                </c:pt>
                <c:pt idx="465">
                  <c:v>40185.989583334383</c:v>
                </c:pt>
                <c:pt idx="466">
                  <c:v>40185.99027777883</c:v>
                </c:pt>
                <c:pt idx="467">
                  <c:v>40185.990972223277</c:v>
                </c:pt>
                <c:pt idx="468">
                  <c:v>40185.991666667724</c:v>
                </c:pt>
                <c:pt idx="469">
                  <c:v>40185.99236111217</c:v>
                </c:pt>
                <c:pt idx="470">
                  <c:v>40185.993055556617</c:v>
                </c:pt>
                <c:pt idx="471">
                  <c:v>40185.993750001064</c:v>
                </c:pt>
                <c:pt idx="472">
                  <c:v>40185.99444444551</c:v>
                </c:pt>
                <c:pt idx="473">
                  <c:v>40185.995138889957</c:v>
                </c:pt>
                <c:pt idx="474">
                  <c:v>40185.995833334404</c:v>
                </c:pt>
                <c:pt idx="475">
                  <c:v>40185.996527778851</c:v>
                </c:pt>
                <c:pt idx="476">
                  <c:v>40185.997222223297</c:v>
                </c:pt>
                <c:pt idx="477">
                  <c:v>40185.997916667744</c:v>
                </c:pt>
                <c:pt idx="478">
                  <c:v>40185.998611112191</c:v>
                </c:pt>
                <c:pt idx="479">
                  <c:v>40185.999305556637</c:v>
                </c:pt>
                <c:pt idx="480">
                  <c:v>40186</c:v>
                </c:pt>
                <c:pt idx="481">
                  <c:v>40186.000694444447</c:v>
                </c:pt>
                <c:pt idx="482">
                  <c:v>40186.001388888893</c:v>
                </c:pt>
                <c:pt idx="483">
                  <c:v>40186.00208333334</c:v>
                </c:pt>
                <c:pt idx="484">
                  <c:v>40186.002777777787</c:v>
                </c:pt>
                <c:pt idx="485">
                  <c:v>40186.003472222234</c:v>
                </c:pt>
                <c:pt idx="486">
                  <c:v>40186.00416666668</c:v>
                </c:pt>
                <c:pt idx="487">
                  <c:v>40186.004861111127</c:v>
                </c:pt>
                <c:pt idx="488">
                  <c:v>40186.005555555574</c:v>
                </c:pt>
                <c:pt idx="489">
                  <c:v>40186.00625000002</c:v>
                </c:pt>
                <c:pt idx="490">
                  <c:v>40186.006944444467</c:v>
                </c:pt>
                <c:pt idx="491">
                  <c:v>40186.007638888914</c:v>
                </c:pt>
                <c:pt idx="492">
                  <c:v>40186.00833333336</c:v>
                </c:pt>
                <c:pt idx="493">
                  <c:v>40186.009027777807</c:v>
                </c:pt>
                <c:pt idx="494">
                  <c:v>40186.009722222254</c:v>
                </c:pt>
                <c:pt idx="495">
                  <c:v>40186.010416666701</c:v>
                </c:pt>
                <c:pt idx="496">
                  <c:v>40186.011111111147</c:v>
                </c:pt>
                <c:pt idx="497">
                  <c:v>40186.011805555594</c:v>
                </c:pt>
                <c:pt idx="498">
                  <c:v>40186.012500000041</c:v>
                </c:pt>
                <c:pt idx="499">
                  <c:v>40186.013194444487</c:v>
                </c:pt>
                <c:pt idx="500">
                  <c:v>40186.013888888934</c:v>
                </c:pt>
                <c:pt idx="501">
                  <c:v>40186.014583333381</c:v>
                </c:pt>
                <c:pt idx="502">
                  <c:v>40186.015277777828</c:v>
                </c:pt>
                <c:pt idx="503">
                  <c:v>40186.015972222274</c:v>
                </c:pt>
                <c:pt idx="504">
                  <c:v>40186.016666666721</c:v>
                </c:pt>
                <c:pt idx="505">
                  <c:v>40186.017361111168</c:v>
                </c:pt>
                <c:pt idx="506">
                  <c:v>40186.018055555614</c:v>
                </c:pt>
                <c:pt idx="507">
                  <c:v>40186.018750000061</c:v>
                </c:pt>
                <c:pt idx="508">
                  <c:v>40186.019444444508</c:v>
                </c:pt>
                <c:pt idx="509">
                  <c:v>40186.020138888955</c:v>
                </c:pt>
                <c:pt idx="510">
                  <c:v>40186.020833333401</c:v>
                </c:pt>
                <c:pt idx="511">
                  <c:v>40186.021527777848</c:v>
                </c:pt>
                <c:pt idx="512">
                  <c:v>40186.022222222295</c:v>
                </c:pt>
                <c:pt idx="513">
                  <c:v>40186.022916666741</c:v>
                </c:pt>
                <c:pt idx="514">
                  <c:v>40186.023611111188</c:v>
                </c:pt>
                <c:pt idx="515">
                  <c:v>40186.024305555635</c:v>
                </c:pt>
                <c:pt idx="516">
                  <c:v>40186.025000000081</c:v>
                </c:pt>
                <c:pt idx="517">
                  <c:v>40186.025694444528</c:v>
                </c:pt>
                <c:pt idx="518">
                  <c:v>40186.026388888975</c:v>
                </c:pt>
                <c:pt idx="519">
                  <c:v>40186.027083333422</c:v>
                </c:pt>
                <c:pt idx="520">
                  <c:v>40186.027777777868</c:v>
                </c:pt>
                <c:pt idx="521">
                  <c:v>40186.028472222315</c:v>
                </c:pt>
                <c:pt idx="522">
                  <c:v>40186.029166666762</c:v>
                </c:pt>
                <c:pt idx="523">
                  <c:v>40186.029861111208</c:v>
                </c:pt>
                <c:pt idx="524">
                  <c:v>40186.030555555655</c:v>
                </c:pt>
                <c:pt idx="525">
                  <c:v>40186.031250000102</c:v>
                </c:pt>
                <c:pt idx="526">
                  <c:v>40186.031944444549</c:v>
                </c:pt>
                <c:pt idx="527">
                  <c:v>40186.032638888995</c:v>
                </c:pt>
                <c:pt idx="528">
                  <c:v>40186.033333333442</c:v>
                </c:pt>
                <c:pt idx="529">
                  <c:v>40186.034027777889</c:v>
                </c:pt>
                <c:pt idx="530">
                  <c:v>40186.034722222335</c:v>
                </c:pt>
                <c:pt idx="531">
                  <c:v>40186.035416666782</c:v>
                </c:pt>
                <c:pt idx="532">
                  <c:v>40186.036111111229</c:v>
                </c:pt>
                <c:pt idx="533">
                  <c:v>40186.036805555676</c:v>
                </c:pt>
                <c:pt idx="534">
                  <c:v>40186.037500000122</c:v>
                </c:pt>
                <c:pt idx="535">
                  <c:v>40186.038194444569</c:v>
                </c:pt>
                <c:pt idx="536">
                  <c:v>40186.038888889016</c:v>
                </c:pt>
                <c:pt idx="537">
                  <c:v>40186.039583333462</c:v>
                </c:pt>
                <c:pt idx="538">
                  <c:v>40186.040277777909</c:v>
                </c:pt>
                <c:pt idx="539">
                  <c:v>40186.040972222356</c:v>
                </c:pt>
                <c:pt idx="540">
                  <c:v>40186.041666666802</c:v>
                </c:pt>
                <c:pt idx="541">
                  <c:v>40186.042361111249</c:v>
                </c:pt>
                <c:pt idx="542">
                  <c:v>40186.043055555696</c:v>
                </c:pt>
                <c:pt idx="543">
                  <c:v>40186.043750000143</c:v>
                </c:pt>
                <c:pt idx="544">
                  <c:v>40186.044444444589</c:v>
                </c:pt>
                <c:pt idx="545">
                  <c:v>40186.045138889036</c:v>
                </c:pt>
                <c:pt idx="546">
                  <c:v>40186.045833333483</c:v>
                </c:pt>
                <c:pt idx="547">
                  <c:v>40186.046527777929</c:v>
                </c:pt>
                <c:pt idx="548">
                  <c:v>40186.047222222376</c:v>
                </c:pt>
                <c:pt idx="549">
                  <c:v>40186.047916666823</c:v>
                </c:pt>
                <c:pt idx="550">
                  <c:v>40186.04861111127</c:v>
                </c:pt>
                <c:pt idx="551">
                  <c:v>40186.049305555716</c:v>
                </c:pt>
                <c:pt idx="552">
                  <c:v>40186.050000000163</c:v>
                </c:pt>
                <c:pt idx="553">
                  <c:v>40186.05069444461</c:v>
                </c:pt>
                <c:pt idx="554">
                  <c:v>40186.051388889056</c:v>
                </c:pt>
                <c:pt idx="555">
                  <c:v>40186.052083333503</c:v>
                </c:pt>
                <c:pt idx="556">
                  <c:v>40186.05277777795</c:v>
                </c:pt>
                <c:pt idx="557">
                  <c:v>40186.053472222397</c:v>
                </c:pt>
                <c:pt idx="558">
                  <c:v>40186.054166666843</c:v>
                </c:pt>
                <c:pt idx="559">
                  <c:v>40186.05486111129</c:v>
                </c:pt>
                <c:pt idx="560">
                  <c:v>40186.055555555737</c:v>
                </c:pt>
                <c:pt idx="561">
                  <c:v>40186.056250000183</c:v>
                </c:pt>
                <c:pt idx="562">
                  <c:v>40186.05694444463</c:v>
                </c:pt>
                <c:pt idx="563">
                  <c:v>40186.057638889077</c:v>
                </c:pt>
                <c:pt idx="564">
                  <c:v>40186.058333333523</c:v>
                </c:pt>
                <c:pt idx="565">
                  <c:v>40186.05902777797</c:v>
                </c:pt>
                <c:pt idx="566">
                  <c:v>40186.059722222417</c:v>
                </c:pt>
                <c:pt idx="567">
                  <c:v>40186.060416666864</c:v>
                </c:pt>
                <c:pt idx="568">
                  <c:v>40186.06111111131</c:v>
                </c:pt>
                <c:pt idx="569">
                  <c:v>40186.061805555757</c:v>
                </c:pt>
                <c:pt idx="570">
                  <c:v>40186.062500000204</c:v>
                </c:pt>
                <c:pt idx="571">
                  <c:v>40186.06319444465</c:v>
                </c:pt>
                <c:pt idx="572">
                  <c:v>40186.063888889097</c:v>
                </c:pt>
                <c:pt idx="573">
                  <c:v>40186.064583333544</c:v>
                </c:pt>
                <c:pt idx="574">
                  <c:v>40186.065277777991</c:v>
                </c:pt>
                <c:pt idx="575">
                  <c:v>40186.065972222437</c:v>
                </c:pt>
                <c:pt idx="576">
                  <c:v>40186.066666666884</c:v>
                </c:pt>
                <c:pt idx="577">
                  <c:v>40186.067361111331</c:v>
                </c:pt>
                <c:pt idx="578">
                  <c:v>40186.068055555777</c:v>
                </c:pt>
                <c:pt idx="579">
                  <c:v>40186.068750000224</c:v>
                </c:pt>
                <c:pt idx="580">
                  <c:v>40186.069444444671</c:v>
                </c:pt>
                <c:pt idx="581">
                  <c:v>40186.070138889118</c:v>
                </c:pt>
                <c:pt idx="582">
                  <c:v>40186.070833333564</c:v>
                </c:pt>
                <c:pt idx="583">
                  <c:v>40186.071527778011</c:v>
                </c:pt>
                <c:pt idx="584">
                  <c:v>40186.072222222458</c:v>
                </c:pt>
                <c:pt idx="585">
                  <c:v>40186.072916666904</c:v>
                </c:pt>
                <c:pt idx="586">
                  <c:v>40186.073611111351</c:v>
                </c:pt>
                <c:pt idx="587">
                  <c:v>40186.074305555798</c:v>
                </c:pt>
                <c:pt idx="588">
                  <c:v>40186.075000000244</c:v>
                </c:pt>
                <c:pt idx="589">
                  <c:v>40186.075694444691</c:v>
                </c:pt>
                <c:pt idx="590">
                  <c:v>40186.076388889138</c:v>
                </c:pt>
                <c:pt idx="591">
                  <c:v>40186.077083333585</c:v>
                </c:pt>
                <c:pt idx="592">
                  <c:v>40186.077777778031</c:v>
                </c:pt>
                <c:pt idx="593">
                  <c:v>40186.078472222478</c:v>
                </c:pt>
                <c:pt idx="594">
                  <c:v>40186.079166666925</c:v>
                </c:pt>
                <c:pt idx="595">
                  <c:v>40186.079861111371</c:v>
                </c:pt>
                <c:pt idx="596">
                  <c:v>40186.080555555818</c:v>
                </c:pt>
                <c:pt idx="597">
                  <c:v>40186.081250000265</c:v>
                </c:pt>
                <c:pt idx="598">
                  <c:v>40186.081944444712</c:v>
                </c:pt>
                <c:pt idx="599">
                  <c:v>40186.082638889158</c:v>
                </c:pt>
                <c:pt idx="600">
                  <c:v>40186.083333333605</c:v>
                </c:pt>
                <c:pt idx="601">
                  <c:v>40186.084027778052</c:v>
                </c:pt>
                <c:pt idx="602">
                  <c:v>40186.084722222498</c:v>
                </c:pt>
                <c:pt idx="603">
                  <c:v>40186.085416666945</c:v>
                </c:pt>
                <c:pt idx="604">
                  <c:v>40186.086111111392</c:v>
                </c:pt>
                <c:pt idx="605">
                  <c:v>40186.086805555839</c:v>
                </c:pt>
                <c:pt idx="606">
                  <c:v>40186.087500000285</c:v>
                </c:pt>
                <c:pt idx="607">
                  <c:v>40186.088194444732</c:v>
                </c:pt>
                <c:pt idx="608">
                  <c:v>40186.088888889179</c:v>
                </c:pt>
                <c:pt idx="609">
                  <c:v>40186.089583333625</c:v>
                </c:pt>
                <c:pt idx="610">
                  <c:v>40186.090277778072</c:v>
                </c:pt>
                <c:pt idx="611">
                  <c:v>40186.090972222519</c:v>
                </c:pt>
                <c:pt idx="612">
                  <c:v>40186.091666666965</c:v>
                </c:pt>
                <c:pt idx="613">
                  <c:v>40186.092361111412</c:v>
                </c:pt>
                <c:pt idx="614">
                  <c:v>40186.093055555859</c:v>
                </c:pt>
                <c:pt idx="615">
                  <c:v>40186.093750000306</c:v>
                </c:pt>
                <c:pt idx="616">
                  <c:v>40186.094444444752</c:v>
                </c:pt>
                <c:pt idx="617">
                  <c:v>40186.095138889199</c:v>
                </c:pt>
                <c:pt idx="618">
                  <c:v>40186.095833333646</c:v>
                </c:pt>
                <c:pt idx="619">
                  <c:v>40186.096527778092</c:v>
                </c:pt>
                <c:pt idx="620">
                  <c:v>40186.097222222539</c:v>
                </c:pt>
                <c:pt idx="621">
                  <c:v>40186.097916666986</c:v>
                </c:pt>
                <c:pt idx="622">
                  <c:v>40186.098611111433</c:v>
                </c:pt>
                <c:pt idx="623">
                  <c:v>40186.099305555879</c:v>
                </c:pt>
                <c:pt idx="624">
                  <c:v>40186.100000000326</c:v>
                </c:pt>
                <c:pt idx="625">
                  <c:v>40186.100694444773</c:v>
                </c:pt>
                <c:pt idx="626">
                  <c:v>40186.101388889219</c:v>
                </c:pt>
                <c:pt idx="627">
                  <c:v>40186.102083333666</c:v>
                </c:pt>
                <c:pt idx="628">
                  <c:v>40186.102777778113</c:v>
                </c:pt>
                <c:pt idx="629">
                  <c:v>40186.10347222256</c:v>
                </c:pt>
                <c:pt idx="630">
                  <c:v>40186.104166667006</c:v>
                </c:pt>
                <c:pt idx="631">
                  <c:v>40186.104861111453</c:v>
                </c:pt>
                <c:pt idx="632">
                  <c:v>40186.1055555559</c:v>
                </c:pt>
                <c:pt idx="633">
                  <c:v>40186.106250000346</c:v>
                </c:pt>
                <c:pt idx="634">
                  <c:v>40186.106944444793</c:v>
                </c:pt>
                <c:pt idx="635">
                  <c:v>40186.10763888924</c:v>
                </c:pt>
                <c:pt idx="636">
                  <c:v>40186.108333333686</c:v>
                </c:pt>
                <c:pt idx="637">
                  <c:v>40186.109027778133</c:v>
                </c:pt>
                <c:pt idx="638">
                  <c:v>40186.10972222258</c:v>
                </c:pt>
                <c:pt idx="639">
                  <c:v>40186.110416667027</c:v>
                </c:pt>
                <c:pt idx="640">
                  <c:v>40186.111111111473</c:v>
                </c:pt>
                <c:pt idx="641">
                  <c:v>40186.11180555592</c:v>
                </c:pt>
                <c:pt idx="642">
                  <c:v>40186.112500000367</c:v>
                </c:pt>
                <c:pt idx="643">
                  <c:v>40186.113194444813</c:v>
                </c:pt>
                <c:pt idx="644">
                  <c:v>40186.11388888926</c:v>
                </c:pt>
                <c:pt idx="645">
                  <c:v>40186.114583333707</c:v>
                </c:pt>
                <c:pt idx="646">
                  <c:v>40186.115277778154</c:v>
                </c:pt>
                <c:pt idx="647">
                  <c:v>40186.1159722226</c:v>
                </c:pt>
                <c:pt idx="648">
                  <c:v>40186.116666667047</c:v>
                </c:pt>
                <c:pt idx="649">
                  <c:v>40186.117361111494</c:v>
                </c:pt>
                <c:pt idx="650">
                  <c:v>40186.11805555594</c:v>
                </c:pt>
                <c:pt idx="651">
                  <c:v>40186.118750000387</c:v>
                </c:pt>
                <c:pt idx="652">
                  <c:v>40186.119444444834</c:v>
                </c:pt>
                <c:pt idx="653">
                  <c:v>40186.12013888928</c:v>
                </c:pt>
                <c:pt idx="654">
                  <c:v>40186.120833333727</c:v>
                </c:pt>
                <c:pt idx="655">
                  <c:v>40186.121527778174</c:v>
                </c:pt>
                <c:pt idx="656">
                  <c:v>40186.122222222621</c:v>
                </c:pt>
                <c:pt idx="657">
                  <c:v>40186.122916667067</c:v>
                </c:pt>
                <c:pt idx="658">
                  <c:v>40186.123611111514</c:v>
                </c:pt>
                <c:pt idx="659">
                  <c:v>40186.124305555961</c:v>
                </c:pt>
                <c:pt idx="660">
                  <c:v>40186.125000000407</c:v>
                </c:pt>
                <c:pt idx="661">
                  <c:v>40186.125694444854</c:v>
                </c:pt>
                <c:pt idx="662">
                  <c:v>40186.126388889301</c:v>
                </c:pt>
                <c:pt idx="663">
                  <c:v>40186.127083333748</c:v>
                </c:pt>
                <c:pt idx="664">
                  <c:v>40186.127777778194</c:v>
                </c:pt>
                <c:pt idx="665">
                  <c:v>40186.128472222641</c:v>
                </c:pt>
                <c:pt idx="666">
                  <c:v>40186.129166667088</c:v>
                </c:pt>
                <c:pt idx="667">
                  <c:v>40186.129861111534</c:v>
                </c:pt>
                <c:pt idx="668">
                  <c:v>40186.130555555981</c:v>
                </c:pt>
                <c:pt idx="669">
                  <c:v>40186.131250000428</c:v>
                </c:pt>
                <c:pt idx="670">
                  <c:v>40186.131944444875</c:v>
                </c:pt>
                <c:pt idx="671">
                  <c:v>40186.132638889321</c:v>
                </c:pt>
                <c:pt idx="672">
                  <c:v>40186.133333333768</c:v>
                </c:pt>
                <c:pt idx="673">
                  <c:v>40186.134027778215</c:v>
                </c:pt>
                <c:pt idx="674">
                  <c:v>40186.134722222661</c:v>
                </c:pt>
                <c:pt idx="675">
                  <c:v>40186.135416667108</c:v>
                </c:pt>
                <c:pt idx="676">
                  <c:v>40186.136111111555</c:v>
                </c:pt>
                <c:pt idx="677">
                  <c:v>40186.136805556001</c:v>
                </c:pt>
                <c:pt idx="678">
                  <c:v>40186.137500000448</c:v>
                </c:pt>
                <c:pt idx="679">
                  <c:v>40186.138194444895</c:v>
                </c:pt>
                <c:pt idx="680">
                  <c:v>40186.138888889342</c:v>
                </c:pt>
                <c:pt idx="681">
                  <c:v>40186.139583333788</c:v>
                </c:pt>
                <c:pt idx="682">
                  <c:v>40186.140277778235</c:v>
                </c:pt>
                <c:pt idx="683">
                  <c:v>40186.140972222682</c:v>
                </c:pt>
                <c:pt idx="684">
                  <c:v>40186.141666667128</c:v>
                </c:pt>
                <c:pt idx="685">
                  <c:v>40186.142361111575</c:v>
                </c:pt>
                <c:pt idx="686">
                  <c:v>40186.143055556022</c:v>
                </c:pt>
                <c:pt idx="687">
                  <c:v>40186.143750000469</c:v>
                </c:pt>
                <c:pt idx="688">
                  <c:v>40186.144444444915</c:v>
                </c:pt>
                <c:pt idx="689">
                  <c:v>40186.145138889362</c:v>
                </c:pt>
                <c:pt idx="690">
                  <c:v>40186.145833333809</c:v>
                </c:pt>
                <c:pt idx="691">
                  <c:v>40186.146527778255</c:v>
                </c:pt>
                <c:pt idx="692">
                  <c:v>40186.147222222702</c:v>
                </c:pt>
                <c:pt idx="693">
                  <c:v>40186.147916667149</c:v>
                </c:pt>
                <c:pt idx="694">
                  <c:v>40186.148611111596</c:v>
                </c:pt>
                <c:pt idx="695">
                  <c:v>40186.149305556042</c:v>
                </c:pt>
                <c:pt idx="696">
                  <c:v>40186.150000000489</c:v>
                </c:pt>
                <c:pt idx="697">
                  <c:v>40186.150694444936</c:v>
                </c:pt>
                <c:pt idx="698">
                  <c:v>40186.151388889382</c:v>
                </c:pt>
                <c:pt idx="699">
                  <c:v>40186.152083333829</c:v>
                </c:pt>
                <c:pt idx="700">
                  <c:v>40186.152777778276</c:v>
                </c:pt>
                <c:pt idx="701">
                  <c:v>40186.153472222722</c:v>
                </c:pt>
                <c:pt idx="702">
                  <c:v>40186.154166667169</c:v>
                </c:pt>
                <c:pt idx="703">
                  <c:v>40186.154861111616</c:v>
                </c:pt>
                <c:pt idx="704">
                  <c:v>40186.155555556063</c:v>
                </c:pt>
                <c:pt idx="705">
                  <c:v>40186.156250000509</c:v>
                </c:pt>
                <c:pt idx="706">
                  <c:v>40186.156944444956</c:v>
                </c:pt>
                <c:pt idx="707">
                  <c:v>40186.157638889403</c:v>
                </c:pt>
                <c:pt idx="708">
                  <c:v>40186.158333333849</c:v>
                </c:pt>
                <c:pt idx="709">
                  <c:v>40186.159027778296</c:v>
                </c:pt>
                <c:pt idx="710">
                  <c:v>40186.159722222743</c:v>
                </c:pt>
                <c:pt idx="711">
                  <c:v>40186.16041666719</c:v>
                </c:pt>
                <c:pt idx="712">
                  <c:v>40186.161111111636</c:v>
                </c:pt>
                <c:pt idx="713">
                  <c:v>40186.161805556083</c:v>
                </c:pt>
                <c:pt idx="714">
                  <c:v>40186.16250000053</c:v>
                </c:pt>
                <c:pt idx="715">
                  <c:v>40186.163194444976</c:v>
                </c:pt>
                <c:pt idx="716">
                  <c:v>40186.163888889423</c:v>
                </c:pt>
                <c:pt idx="717">
                  <c:v>40186.16458333387</c:v>
                </c:pt>
                <c:pt idx="718">
                  <c:v>40186.165277778317</c:v>
                </c:pt>
                <c:pt idx="719">
                  <c:v>40186.165972222763</c:v>
                </c:pt>
                <c:pt idx="720">
                  <c:v>40186.16666666721</c:v>
                </c:pt>
                <c:pt idx="721">
                  <c:v>40186.167361111657</c:v>
                </c:pt>
                <c:pt idx="722">
                  <c:v>40186.168055556103</c:v>
                </c:pt>
                <c:pt idx="723">
                  <c:v>40186.16875000055</c:v>
                </c:pt>
                <c:pt idx="724">
                  <c:v>40186.169444444997</c:v>
                </c:pt>
                <c:pt idx="725">
                  <c:v>40186.170138889443</c:v>
                </c:pt>
                <c:pt idx="726">
                  <c:v>40186.17083333389</c:v>
                </c:pt>
                <c:pt idx="727">
                  <c:v>40186.171527778337</c:v>
                </c:pt>
                <c:pt idx="728">
                  <c:v>40186.172222222784</c:v>
                </c:pt>
                <c:pt idx="729">
                  <c:v>40186.17291666723</c:v>
                </c:pt>
                <c:pt idx="730">
                  <c:v>40186.173611111677</c:v>
                </c:pt>
                <c:pt idx="731">
                  <c:v>40186.174305556124</c:v>
                </c:pt>
                <c:pt idx="732">
                  <c:v>40186.17500000057</c:v>
                </c:pt>
                <c:pt idx="733">
                  <c:v>40186.175694445017</c:v>
                </c:pt>
                <c:pt idx="734">
                  <c:v>40186.176388889464</c:v>
                </c:pt>
                <c:pt idx="735">
                  <c:v>40186.177083333911</c:v>
                </c:pt>
                <c:pt idx="736">
                  <c:v>40186.177777778357</c:v>
                </c:pt>
                <c:pt idx="737">
                  <c:v>40186.178472222804</c:v>
                </c:pt>
                <c:pt idx="738">
                  <c:v>40186.179166667251</c:v>
                </c:pt>
                <c:pt idx="739">
                  <c:v>40186.179861111697</c:v>
                </c:pt>
                <c:pt idx="740">
                  <c:v>40186.180555556144</c:v>
                </c:pt>
                <c:pt idx="741">
                  <c:v>40186.181250000591</c:v>
                </c:pt>
                <c:pt idx="742">
                  <c:v>40186.181944445038</c:v>
                </c:pt>
                <c:pt idx="743">
                  <c:v>40186.182638889484</c:v>
                </c:pt>
                <c:pt idx="744">
                  <c:v>40186.183333333931</c:v>
                </c:pt>
                <c:pt idx="745">
                  <c:v>40186.184027778378</c:v>
                </c:pt>
                <c:pt idx="746">
                  <c:v>40186.184722222824</c:v>
                </c:pt>
                <c:pt idx="747">
                  <c:v>40186.185416667271</c:v>
                </c:pt>
                <c:pt idx="748">
                  <c:v>40186.186111111718</c:v>
                </c:pt>
                <c:pt idx="749">
                  <c:v>40186.186805556164</c:v>
                </c:pt>
                <c:pt idx="750">
                  <c:v>40186.187500000611</c:v>
                </c:pt>
                <c:pt idx="751">
                  <c:v>40186.188194445058</c:v>
                </c:pt>
                <c:pt idx="752">
                  <c:v>40186.188888889505</c:v>
                </c:pt>
                <c:pt idx="753">
                  <c:v>40186.189583333951</c:v>
                </c:pt>
                <c:pt idx="754">
                  <c:v>40186.190277778398</c:v>
                </c:pt>
                <c:pt idx="755">
                  <c:v>40186.190972222845</c:v>
                </c:pt>
                <c:pt idx="756">
                  <c:v>40186.191666667291</c:v>
                </c:pt>
                <c:pt idx="757">
                  <c:v>40186.192361111738</c:v>
                </c:pt>
                <c:pt idx="758">
                  <c:v>40186.193055556185</c:v>
                </c:pt>
                <c:pt idx="759">
                  <c:v>40186.193750000632</c:v>
                </c:pt>
                <c:pt idx="760">
                  <c:v>40186.194444445078</c:v>
                </c:pt>
                <c:pt idx="761">
                  <c:v>40186.195138889525</c:v>
                </c:pt>
                <c:pt idx="762">
                  <c:v>40186.195833333972</c:v>
                </c:pt>
                <c:pt idx="763">
                  <c:v>40186.196527778418</c:v>
                </c:pt>
                <c:pt idx="764">
                  <c:v>40186.197222222865</c:v>
                </c:pt>
                <c:pt idx="765">
                  <c:v>40186.197916667312</c:v>
                </c:pt>
                <c:pt idx="766">
                  <c:v>40186.198611111759</c:v>
                </c:pt>
                <c:pt idx="767">
                  <c:v>40186.199305556205</c:v>
                </c:pt>
                <c:pt idx="768">
                  <c:v>40186.200000000652</c:v>
                </c:pt>
                <c:pt idx="769">
                  <c:v>40186.200694445099</c:v>
                </c:pt>
                <c:pt idx="770">
                  <c:v>40186.201388889545</c:v>
                </c:pt>
                <c:pt idx="771">
                  <c:v>40186.202083333992</c:v>
                </c:pt>
                <c:pt idx="772">
                  <c:v>40186.202777778439</c:v>
                </c:pt>
                <c:pt idx="773">
                  <c:v>40186.203472222885</c:v>
                </c:pt>
                <c:pt idx="774">
                  <c:v>40186.204166667332</c:v>
                </c:pt>
                <c:pt idx="775">
                  <c:v>40186.204861111779</c:v>
                </c:pt>
                <c:pt idx="776">
                  <c:v>40186.205555556226</c:v>
                </c:pt>
                <c:pt idx="777">
                  <c:v>40186.206250000672</c:v>
                </c:pt>
                <c:pt idx="778">
                  <c:v>40186.206944445119</c:v>
                </c:pt>
                <c:pt idx="779">
                  <c:v>40186.207638889566</c:v>
                </c:pt>
                <c:pt idx="780">
                  <c:v>40186.208333334012</c:v>
                </c:pt>
                <c:pt idx="781">
                  <c:v>40186.209027778459</c:v>
                </c:pt>
                <c:pt idx="782">
                  <c:v>40186.209722222906</c:v>
                </c:pt>
                <c:pt idx="783">
                  <c:v>40186.210416667353</c:v>
                </c:pt>
                <c:pt idx="784">
                  <c:v>40186.211111111799</c:v>
                </c:pt>
                <c:pt idx="785">
                  <c:v>40186.211805556246</c:v>
                </c:pt>
                <c:pt idx="786">
                  <c:v>40186.212500000693</c:v>
                </c:pt>
                <c:pt idx="787">
                  <c:v>40186.213194445139</c:v>
                </c:pt>
                <c:pt idx="788">
                  <c:v>40186.213888889586</c:v>
                </c:pt>
                <c:pt idx="789">
                  <c:v>40186.214583334033</c:v>
                </c:pt>
                <c:pt idx="790">
                  <c:v>40186.21527777848</c:v>
                </c:pt>
                <c:pt idx="791">
                  <c:v>40186.215972222926</c:v>
                </c:pt>
                <c:pt idx="792">
                  <c:v>40186.216666667373</c:v>
                </c:pt>
                <c:pt idx="793">
                  <c:v>40186.21736111182</c:v>
                </c:pt>
                <c:pt idx="794">
                  <c:v>40186.218055556266</c:v>
                </c:pt>
                <c:pt idx="795">
                  <c:v>40186.218750000713</c:v>
                </c:pt>
                <c:pt idx="796">
                  <c:v>40186.21944444516</c:v>
                </c:pt>
                <c:pt idx="797">
                  <c:v>40186.220138889606</c:v>
                </c:pt>
                <c:pt idx="798">
                  <c:v>40186.220833334053</c:v>
                </c:pt>
                <c:pt idx="799">
                  <c:v>40186.2215277785</c:v>
                </c:pt>
                <c:pt idx="800">
                  <c:v>40186.222222222947</c:v>
                </c:pt>
                <c:pt idx="801">
                  <c:v>40186.222916667393</c:v>
                </c:pt>
                <c:pt idx="802">
                  <c:v>40186.22361111184</c:v>
                </c:pt>
                <c:pt idx="803">
                  <c:v>40186.224305556287</c:v>
                </c:pt>
                <c:pt idx="804">
                  <c:v>40186.225000000733</c:v>
                </c:pt>
                <c:pt idx="805">
                  <c:v>40186.22569444518</c:v>
                </c:pt>
                <c:pt idx="806">
                  <c:v>40186.226388889627</c:v>
                </c:pt>
                <c:pt idx="807">
                  <c:v>40186.227083334074</c:v>
                </c:pt>
                <c:pt idx="808">
                  <c:v>40186.22777777852</c:v>
                </c:pt>
                <c:pt idx="809">
                  <c:v>40186.228472222967</c:v>
                </c:pt>
                <c:pt idx="810">
                  <c:v>40186.229166667414</c:v>
                </c:pt>
                <c:pt idx="811">
                  <c:v>40186.22986111186</c:v>
                </c:pt>
                <c:pt idx="812">
                  <c:v>40186.230555556307</c:v>
                </c:pt>
                <c:pt idx="813">
                  <c:v>40186.231250000754</c:v>
                </c:pt>
                <c:pt idx="814">
                  <c:v>40186.2319444452</c:v>
                </c:pt>
                <c:pt idx="815">
                  <c:v>40186.232638889647</c:v>
                </c:pt>
                <c:pt idx="816">
                  <c:v>40186.233333334094</c:v>
                </c:pt>
                <c:pt idx="817">
                  <c:v>40186.234027778541</c:v>
                </c:pt>
                <c:pt idx="818">
                  <c:v>40186.234722222987</c:v>
                </c:pt>
                <c:pt idx="819">
                  <c:v>40186.235416667434</c:v>
                </c:pt>
                <c:pt idx="820">
                  <c:v>40186.236111111881</c:v>
                </c:pt>
                <c:pt idx="821">
                  <c:v>40186.236805556327</c:v>
                </c:pt>
                <c:pt idx="822">
                  <c:v>40186.237500000774</c:v>
                </c:pt>
                <c:pt idx="823">
                  <c:v>40186.238194445221</c:v>
                </c:pt>
                <c:pt idx="824">
                  <c:v>40186.238888889668</c:v>
                </c:pt>
                <c:pt idx="825">
                  <c:v>40186.239583334114</c:v>
                </c:pt>
                <c:pt idx="826">
                  <c:v>40186.240277778561</c:v>
                </c:pt>
                <c:pt idx="827">
                  <c:v>40186.240972223008</c:v>
                </c:pt>
                <c:pt idx="828">
                  <c:v>40186.241666667454</c:v>
                </c:pt>
                <c:pt idx="829">
                  <c:v>40186.242361111901</c:v>
                </c:pt>
                <c:pt idx="830">
                  <c:v>40186.243055556348</c:v>
                </c:pt>
                <c:pt idx="831">
                  <c:v>40186.243750000795</c:v>
                </c:pt>
                <c:pt idx="832">
                  <c:v>40186.244444445241</c:v>
                </c:pt>
                <c:pt idx="833">
                  <c:v>40186.245138889688</c:v>
                </c:pt>
                <c:pt idx="834">
                  <c:v>40186.245833334135</c:v>
                </c:pt>
                <c:pt idx="835">
                  <c:v>40186.246527778581</c:v>
                </c:pt>
                <c:pt idx="836">
                  <c:v>40186.247222223028</c:v>
                </c:pt>
                <c:pt idx="837">
                  <c:v>40186.247916667475</c:v>
                </c:pt>
                <c:pt idx="838">
                  <c:v>40186.248611111921</c:v>
                </c:pt>
                <c:pt idx="839">
                  <c:v>40186.249305556368</c:v>
                </c:pt>
                <c:pt idx="840">
                  <c:v>40186.250000000815</c:v>
                </c:pt>
                <c:pt idx="841">
                  <c:v>40186.250694445262</c:v>
                </c:pt>
                <c:pt idx="842">
                  <c:v>40186.251388889708</c:v>
                </c:pt>
                <c:pt idx="843">
                  <c:v>40186.252083334155</c:v>
                </c:pt>
                <c:pt idx="844">
                  <c:v>40186.252777778602</c:v>
                </c:pt>
                <c:pt idx="845">
                  <c:v>40186.253472223048</c:v>
                </c:pt>
                <c:pt idx="846">
                  <c:v>40186.254166667495</c:v>
                </c:pt>
                <c:pt idx="847">
                  <c:v>40186.254861111942</c:v>
                </c:pt>
                <c:pt idx="848">
                  <c:v>40186.255555556389</c:v>
                </c:pt>
                <c:pt idx="849">
                  <c:v>40186.256250000835</c:v>
                </c:pt>
                <c:pt idx="850">
                  <c:v>40186.256944445282</c:v>
                </c:pt>
                <c:pt idx="851">
                  <c:v>40186.257638889729</c:v>
                </c:pt>
                <c:pt idx="852">
                  <c:v>40186.258333334175</c:v>
                </c:pt>
                <c:pt idx="853">
                  <c:v>40186.259027778622</c:v>
                </c:pt>
                <c:pt idx="854">
                  <c:v>40186.259722223069</c:v>
                </c:pt>
                <c:pt idx="855">
                  <c:v>40186.260416667516</c:v>
                </c:pt>
                <c:pt idx="856">
                  <c:v>40186.261111111962</c:v>
                </c:pt>
                <c:pt idx="857">
                  <c:v>40186.261805556409</c:v>
                </c:pt>
                <c:pt idx="858">
                  <c:v>40186.262500000856</c:v>
                </c:pt>
                <c:pt idx="859">
                  <c:v>40186.263194445302</c:v>
                </c:pt>
                <c:pt idx="860">
                  <c:v>40186.263888889749</c:v>
                </c:pt>
                <c:pt idx="861">
                  <c:v>40186.264583334196</c:v>
                </c:pt>
                <c:pt idx="862">
                  <c:v>40186.265277778642</c:v>
                </c:pt>
                <c:pt idx="863">
                  <c:v>40186.265972223089</c:v>
                </c:pt>
                <c:pt idx="864">
                  <c:v>40186.266666667536</c:v>
                </c:pt>
                <c:pt idx="865">
                  <c:v>40186.267361111983</c:v>
                </c:pt>
                <c:pt idx="866">
                  <c:v>40186.268055556429</c:v>
                </c:pt>
                <c:pt idx="867">
                  <c:v>40186.268750000876</c:v>
                </c:pt>
                <c:pt idx="868">
                  <c:v>40186.269444445323</c:v>
                </c:pt>
                <c:pt idx="869">
                  <c:v>40186.270138889769</c:v>
                </c:pt>
                <c:pt idx="870">
                  <c:v>40186.270833334216</c:v>
                </c:pt>
                <c:pt idx="871">
                  <c:v>40186.271527778663</c:v>
                </c:pt>
                <c:pt idx="872">
                  <c:v>40186.27222222311</c:v>
                </c:pt>
                <c:pt idx="873">
                  <c:v>40186.272916667556</c:v>
                </c:pt>
                <c:pt idx="874">
                  <c:v>40186.273611112003</c:v>
                </c:pt>
                <c:pt idx="875">
                  <c:v>40186.27430555645</c:v>
                </c:pt>
                <c:pt idx="876">
                  <c:v>40186.275000000896</c:v>
                </c:pt>
                <c:pt idx="877">
                  <c:v>40186.275694445343</c:v>
                </c:pt>
                <c:pt idx="878">
                  <c:v>40186.27638888979</c:v>
                </c:pt>
                <c:pt idx="879">
                  <c:v>40186.277083334237</c:v>
                </c:pt>
                <c:pt idx="880">
                  <c:v>40186.277777778683</c:v>
                </c:pt>
                <c:pt idx="881">
                  <c:v>40186.27847222313</c:v>
                </c:pt>
                <c:pt idx="882">
                  <c:v>40186.279166667577</c:v>
                </c:pt>
                <c:pt idx="883">
                  <c:v>40186.279861112023</c:v>
                </c:pt>
                <c:pt idx="884">
                  <c:v>40186.28055555647</c:v>
                </c:pt>
                <c:pt idx="885">
                  <c:v>40186.281250000917</c:v>
                </c:pt>
                <c:pt idx="886">
                  <c:v>40186.281944445363</c:v>
                </c:pt>
                <c:pt idx="887">
                  <c:v>40186.28263888981</c:v>
                </c:pt>
                <c:pt idx="888">
                  <c:v>40186.283333334257</c:v>
                </c:pt>
                <c:pt idx="889">
                  <c:v>40186.284027778704</c:v>
                </c:pt>
                <c:pt idx="890">
                  <c:v>40186.28472222315</c:v>
                </c:pt>
                <c:pt idx="891">
                  <c:v>40186.285416667597</c:v>
                </c:pt>
                <c:pt idx="892">
                  <c:v>40186.286111112044</c:v>
                </c:pt>
                <c:pt idx="893">
                  <c:v>40186.28680555649</c:v>
                </c:pt>
                <c:pt idx="894">
                  <c:v>40186.287500000937</c:v>
                </c:pt>
                <c:pt idx="895">
                  <c:v>40186.288194445384</c:v>
                </c:pt>
                <c:pt idx="896">
                  <c:v>40186.288888889831</c:v>
                </c:pt>
                <c:pt idx="897">
                  <c:v>40186.289583334277</c:v>
                </c:pt>
                <c:pt idx="898">
                  <c:v>40186.290277778724</c:v>
                </c:pt>
                <c:pt idx="899">
                  <c:v>40186.290972223171</c:v>
                </c:pt>
                <c:pt idx="900">
                  <c:v>40186.291666667617</c:v>
                </c:pt>
                <c:pt idx="901">
                  <c:v>40186.292361112064</c:v>
                </c:pt>
                <c:pt idx="902">
                  <c:v>40186.293055556511</c:v>
                </c:pt>
                <c:pt idx="903">
                  <c:v>40186.293750000958</c:v>
                </c:pt>
                <c:pt idx="904">
                  <c:v>40186.294444445404</c:v>
                </c:pt>
                <c:pt idx="905">
                  <c:v>40186.295138889851</c:v>
                </c:pt>
                <c:pt idx="906">
                  <c:v>40186.295833334298</c:v>
                </c:pt>
                <c:pt idx="907">
                  <c:v>40186.296527778744</c:v>
                </c:pt>
                <c:pt idx="908">
                  <c:v>40186.297222223191</c:v>
                </c:pt>
                <c:pt idx="909">
                  <c:v>40186.297916667638</c:v>
                </c:pt>
                <c:pt idx="910">
                  <c:v>40186.298611112084</c:v>
                </c:pt>
                <c:pt idx="911">
                  <c:v>40186.299305556531</c:v>
                </c:pt>
                <c:pt idx="912">
                  <c:v>40186.300000000978</c:v>
                </c:pt>
                <c:pt idx="913">
                  <c:v>40186.300694445425</c:v>
                </c:pt>
                <c:pt idx="914">
                  <c:v>40186.301388889871</c:v>
                </c:pt>
                <c:pt idx="915">
                  <c:v>40186.302083334318</c:v>
                </c:pt>
                <c:pt idx="916">
                  <c:v>40186.302777778765</c:v>
                </c:pt>
                <c:pt idx="917">
                  <c:v>40186.303472223211</c:v>
                </c:pt>
                <c:pt idx="918">
                  <c:v>40186.304166667658</c:v>
                </c:pt>
                <c:pt idx="919">
                  <c:v>40186.304861112105</c:v>
                </c:pt>
                <c:pt idx="920">
                  <c:v>40186.305555556552</c:v>
                </c:pt>
                <c:pt idx="921">
                  <c:v>40186.306250000998</c:v>
                </c:pt>
                <c:pt idx="922">
                  <c:v>40186.306944445445</c:v>
                </c:pt>
                <c:pt idx="923">
                  <c:v>40186.307638889892</c:v>
                </c:pt>
                <c:pt idx="924">
                  <c:v>40186.308333334338</c:v>
                </c:pt>
                <c:pt idx="925">
                  <c:v>40186.309027778785</c:v>
                </c:pt>
                <c:pt idx="926">
                  <c:v>40186.309722223232</c:v>
                </c:pt>
                <c:pt idx="927">
                  <c:v>40186.310416667679</c:v>
                </c:pt>
                <c:pt idx="928">
                  <c:v>40186.311111112125</c:v>
                </c:pt>
                <c:pt idx="929">
                  <c:v>40186.311805556572</c:v>
                </c:pt>
                <c:pt idx="930">
                  <c:v>40186.312500001019</c:v>
                </c:pt>
                <c:pt idx="931">
                  <c:v>40186.313194445465</c:v>
                </c:pt>
                <c:pt idx="932">
                  <c:v>40186.313888889912</c:v>
                </c:pt>
                <c:pt idx="933">
                  <c:v>40186.314583334359</c:v>
                </c:pt>
                <c:pt idx="934">
                  <c:v>40186.315277778805</c:v>
                </c:pt>
                <c:pt idx="935">
                  <c:v>40186.315972223252</c:v>
                </c:pt>
                <c:pt idx="936">
                  <c:v>40186.316666667699</c:v>
                </c:pt>
                <c:pt idx="937">
                  <c:v>40186.317361112146</c:v>
                </c:pt>
                <c:pt idx="938">
                  <c:v>40186.318055556592</c:v>
                </c:pt>
                <c:pt idx="939">
                  <c:v>40186.318750001039</c:v>
                </c:pt>
                <c:pt idx="940">
                  <c:v>40186.319444445486</c:v>
                </c:pt>
                <c:pt idx="941">
                  <c:v>40186.320138889932</c:v>
                </c:pt>
                <c:pt idx="942">
                  <c:v>40186.320833334379</c:v>
                </c:pt>
                <c:pt idx="943">
                  <c:v>40186.321527778826</c:v>
                </c:pt>
                <c:pt idx="944">
                  <c:v>40186.322222223273</c:v>
                </c:pt>
                <c:pt idx="945">
                  <c:v>40186.322916667719</c:v>
                </c:pt>
                <c:pt idx="946">
                  <c:v>40186.323611112166</c:v>
                </c:pt>
                <c:pt idx="947">
                  <c:v>40186.324305556613</c:v>
                </c:pt>
                <c:pt idx="948">
                  <c:v>40186.325000001059</c:v>
                </c:pt>
                <c:pt idx="949">
                  <c:v>40186.325694445506</c:v>
                </c:pt>
                <c:pt idx="950">
                  <c:v>40186.326388889953</c:v>
                </c:pt>
                <c:pt idx="951">
                  <c:v>40186.3270833344</c:v>
                </c:pt>
                <c:pt idx="952">
                  <c:v>40186.327777778846</c:v>
                </c:pt>
                <c:pt idx="953">
                  <c:v>40186.328472223293</c:v>
                </c:pt>
                <c:pt idx="954">
                  <c:v>40186.32916666774</c:v>
                </c:pt>
                <c:pt idx="955">
                  <c:v>40186.329861112186</c:v>
                </c:pt>
                <c:pt idx="956">
                  <c:v>40186.330555556633</c:v>
                </c:pt>
                <c:pt idx="957">
                  <c:v>40186.33125000108</c:v>
                </c:pt>
                <c:pt idx="958">
                  <c:v>40186.331944445526</c:v>
                </c:pt>
                <c:pt idx="959">
                  <c:v>40186.332638889973</c:v>
                </c:pt>
                <c:pt idx="960">
                  <c:v>40186.33333333442</c:v>
                </c:pt>
                <c:pt idx="961">
                  <c:v>40186.334027778867</c:v>
                </c:pt>
                <c:pt idx="962">
                  <c:v>40186.334722223313</c:v>
                </c:pt>
                <c:pt idx="963">
                  <c:v>40186.33541666776</c:v>
                </c:pt>
                <c:pt idx="964">
                  <c:v>40186.336111112207</c:v>
                </c:pt>
                <c:pt idx="965">
                  <c:v>40186.336805556653</c:v>
                </c:pt>
                <c:pt idx="966">
                  <c:v>40186.3375000011</c:v>
                </c:pt>
                <c:pt idx="967">
                  <c:v>40186.338194445547</c:v>
                </c:pt>
                <c:pt idx="968">
                  <c:v>40186.338888889994</c:v>
                </c:pt>
                <c:pt idx="969">
                  <c:v>40186.33958333444</c:v>
                </c:pt>
                <c:pt idx="970">
                  <c:v>40186.340277778887</c:v>
                </c:pt>
                <c:pt idx="971">
                  <c:v>40186.340972223334</c:v>
                </c:pt>
                <c:pt idx="972">
                  <c:v>40186.34166666778</c:v>
                </c:pt>
                <c:pt idx="973">
                  <c:v>40186.342361112227</c:v>
                </c:pt>
                <c:pt idx="974">
                  <c:v>40186.343055556674</c:v>
                </c:pt>
                <c:pt idx="975">
                  <c:v>40186.34375000112</c:v>
                </c:pt>
                <c:pt idx="976">
                  <c:v>40186.344444445567</c:v>
                </c:pt>
                <c:pt idx="977">
                  <c:v>40186.345138890014</c:v>
                </c:pt>
                <c:pt idx="978">
                  <c:v>40186.345833334461</c:v>
                </c:pt>
                <c:pt idx="979">
                  <c:v>40186.346527778907</c:v>
                </c:pt>
                <c:pt idx="980">
                  <c:v>40186.347222223354</c:v>
                </c:pt>
                <c:pt idx="981">
                  <c:v>40186.347916667801</c:v>
                </c:pt>
                <c:pt idx="982">
                  <c:v>40186.348611112247</c:v>
                </c:pt>
                <c:pt idx="983">
                  <c:v>40186.349305556694</c:v>
                </c:pt>
                <c:pt idx="984">
                  <c:v>40186.350000001141</c:v>
                </c:pt>
                <c:pt idx="985">
                  <c:v>40186.350694445588</c:v>
                </c:pt>
                <c:pt idx="986">
                  <c:v>40186.351388890034</c:v>
                </c:pt>
                <c:pt idx="987">
                  <c:v>40186.352083334481</c:v>
                </c:pt>
                <c:pt idx="988">
                  <c:v>40186.352777778928</c:v>
                </c:pt>
                <c:pt idx="989">
                  <c:v>40186.353472223374</c:v>
                </c:pt>
                <c:pt idx="990">
                  <c:v>40186.354166667821</c:v>
                </c:pt>
                <c:pt idx="991">
                  <c:v>40186.354861112268</c:v>
                </c:pt>
                <c:pt idx="992">
                  <c:v>40186.355555556715</c:v>
                </c:pt>
                <c:pt idx="993">
                  <c:v>40186.356250001161</c:v>
                </c:pt>
                <c:pt idx="994">
                  <c:v>40186.356944445608</c:v>
                </c:pt>
                <c:pt idx="995">
                  <c:v>40186.357638890055</c:v>
                </c:pt>
                <c:pt idx="996">
                  <c:v>40186.358333334501</c:v>
                </c:pt>
                <c:pt idx="997">
                  <c:v>40186.359027778948</c:v>
                </c:pt>
                <c:pt idx="998">
                  <c:v>40186.359722223395</c:v>
                </c:pt>
                <c:pt idx="999">
                  <c:v>40186.360416667841</c:v>
                </c:pt>
                <c:pt idx="1000">
                  <c:v>40186.361111112288</c:v>
                </c:pt>
                <c:pt idx="1001">
                  <c:v>40186.361805556735</c:v>
                </c:pt>
                <c:pt idx="1002">
                  <c:v>40186.362500001182</c:v>
                </c:pt>
                <c:pt idx="1003">
                  <c:v>40186.363194445628</c:v>
                </c:pt>
                <c:pt idx="1004">
                  <c:v>40186.363888890075</c:v>
                </c:pt>
                <c:pt idx="1005">
                  <c:v>40186.364583334522</c:v>
                </c:pt>
                <c:pt idx="1006">
                  <c:v>40186.365277778968</c:v>
                </c:pt>
                <c:pt idx="1007">
                  <c:v>40186.365972223415</c:v>
                </c:pt>
                <c:pt idx="1008">
                  <c:v>40186.366666667862</c:v>
                </c:pt>
                <c:pt idx="1009">
                  <c:v>40186.367361112309</c:v>
                </c:pt>
                <c:pt idx="1010">
                  <c:v>40186.368055556755</c:v>
                </c:pt>
                <c:pt idx="1011">
                  <c:v>40186.368750001202</c:v>
                </c:pt>
                <c:pt idx="1012">
                  <c:v>40186.369444445649</c:v>
                </c:pt>
                <c:pt idx="1013">
                  <c:v>40186.370138890095</c:v>
                </c:pt>
                <c:pt idx="1014">
                  <c:v>40186.370833334542</c:v>
                </c:pt>
                <c:pt idx="1015">
                  <c:v>40186.371527778989</c:v>
                </c:pt>
                <c:pt idx="1016">
                  <c:v>40186.372222223436</c:v>
                </c:pt>
                <c:pt idx="1017">
                  <c:v>40186.372916667882</c:v>
                </c:pt>
                <c:pt idx="1018">
                  <c:v>40186.373611112329</c:v>
                </c:pt>
                <c:pt idx="1019">
                  <c:v>40186.374305556776</c:v>
                </c:pt>
                <c:pt idx="1020">
                  <c:v>40186.375000001222</c:v>
                </c:pt>
                <c:pt idx="1021">
                  <c:v>40186.375694445669</c:v>
                </c:pt>
                <c:pt idx="1022">
                  <c:v>40186.376388890116</c:v>
                </c:pt>
                <c:pt idx="1023">
                  <c:v>40186.377083334562</c:v>
                </c:pt>
                <c:pt idx="1024">
                  <c:v>40186.377777779009</c:v>
                </c:pt>
                <c:pt idx="1025">
                  <c:v>40186.378472223456</c:v>
                </c:pt>
                <c:pt idx="1026">
                  <c:v>40186.379166667903</c:v>
                </c:pt>
                <c:pt idx="1027">
                  <c:v>40186.379861112349</c:v>
                </c:pt>
                <c:pt idx="1028">
                  <c:v>40186.380555556796</c:v>
                </c:pt>
                <c:pt idx="1029">
                  <c:v>40186.381250001243</c:v>
                </c:pt>
                <c:pt idx="1030">
                  <c:v>40186.381944445689</c:v>
                </c:pt>
                <c:pt idx="1031">
                  <c:v>40186.382638890136</c:v>
                </c:pt>
                <c:pt idx="1032">
                  <c:v>40186.383333334583</c:v>
                </c:pt>
                <c:pt idx="1033">
                  <c:v>40186.38402777903</c:v>
                </c:pt>
                <c:pt idx="1034">
                  <c:v>40186.384722223476</c:v>
                </c:pt>
                <c:pt idx="1035">
                  <c:v>40186.385416667923</c:v>
                </c:pt>
                <c:pt idx="1036">
                  <c:v>40186.38611111237</c:v>
                </c:pt>
                <c:pt idx="1037">
                  <c:v>40186.386805556816</c:v>
                </c:pt>
                <c:pt idx="1038">
                  <c:v>40186.387500001263</c:v>
                </c:pt>
                <c:pt idx="1039">
                  <c:v>40186.38819444571</c:v>
                </c:pt>
                <c:pt idx="1040">
                  <c:v>40186.388888890157</c:v>
                </c:pt>
                <c:pt idx="1041">
                  <c:v>40186.389583334603</c:v>
                </c:pt>
                <c:pt idx="1042">
                  <c:v>40186.39027777905</c:v>
                </c:pt>
                <c:pt idx="1043">
                  <c:v>40186.390972223497</c:v>
                </c:pt>
                <c:pt idx="1044">
                  <c:v>40186.391666667943</c:v>
                </c:pt>
                <c:pt idx="1045">
                  <c:v>40186.39236111239</c:v>
                </c:pt>
                <c:pt idx="1046">
                  <c:v>40186.393055556837</c:v>
                </c:pt>
                <c:pt idx="1047">
                  <c:v>40186.393750001283</c:v>
                </c:pt>
                <c:pt idx="1048">
                  <c:v>40186.39444444573</c:v>
                </c:pt>
                <c:pt idx="1049">
                  <c:v>40186.395138890177</c:v>
                </c:pt>
                <c:pt idx="1050">
                  <c:v>40186.395833334624</c:v>
                </c:pt>
                <c:pt idx="1051">
                  <c:v>40186.39652777907</c:v>
                </c:pt>
                <c:pt idx="1052">
                  <c:v>40186.397222223517</c:v>
                </c:pt>
                <c:pt idx="1053">
                  <c:v>40186.397916667964</c:v>
                </c:pt>
                <c:pt idx="1054">
                  <c:v>40186.39861111241</c:v>
                </c:pt>
                <c:pt idx="1055">
                  <c:v>40186.399305556857</c:v>
                </c:pt>
                <c:pt idx="1056">
                  <c:v>40186.400000001304</c:v>
                </c:pt>
                <c:pt idx="1057">
                  <c:v>40186.400694445751</c:v>
                </c:pt>
                <c:pt idx="1058">
                  <c:v>40186.401388890197</c:v>
                </c:pt>
                <c:pt idx="1059">
                  <c:v>40186.402083334644</c:v>
                </c:pt>
                <c:pt idx="1060">
                  <c:v>40186.402777779091</c:v>
                </c:pt>
                <c:pt idx="1061">
                  <c:v>40186.403472223537</c:v>
                </c:pt>
                <c:pt idx="1062">
                  <c:v>40186.404166667984</c:v>
                </c:pt>
                <c:pt idx="1063">
                  <c:v>40186.404861112431</c:v>
                </c:pt>
                <c:pt idx="1064">
                  <c:v>40186.405555556878</c:v>
                </c:pt>
                <c:pt idx="1065">
                  <c:v>40186.406250001324</c:v>
                </c:pt>
                <c:pt idx="1066">
                  <c:v>40186.406944445771</c:v>
                </c:pt>
                <c:pt idx="1067">
                  <c:v>40186.407638890218</c:v>
                </c:pt>
                <c:pt idx="1068">
                  <c:v>40186.408333334664</c:v>
                </c:pt>
                <c:pt idx="1069">
                  <c:v>40186.409027779111</c:v>
                </c:pt>
                <c:pt idx="1070">
                  <c:v>40186.409722223558</c:v>
                </c:pt>
                <c:pt idx="1071">
                  <c:v>40186.410416668004</c:v>
                </c:pt>
                <c:pt idx="1072">
                  <c:v>40186.411111112451</c:v>
                </c:pt>
                <c:pt idx="1073">
                  <c:v>40186.411805556898</c:v>
                </c:pt>
                <c:pt idx="1074">
                  <c:v>40186.412500001345</c:v>
                </c:pt>
                <c:pt idx="1075">
                  <c:v>40186.413194445791</c:v>
                </c:pt>
                <c:pt idx="1076">
                  <c:v>40186.413888890238</c:v>
                </c:pt>
                <c:pt idx="1077">
                  <c:v>40186.414583334685</c:v>
                </c:pt>
                <c:pt idx="1078">
                  <c:v>40186.415277779131</c:v>
                </c:pt>
                <c:pt idx="1079">
                  <c:v>40186.415972223578</c:v>
                </c:pt>
                <c:pt idx="1080">
                  <c:v>40186.416666668025</c:v>
                </c:pt>
                <c:pt idx="1081">
                  <c:v>40186.417361112472</c:v>
                </c:pt>
                <c:pt idx="1082">
                  <c:v>40186.418055556918</c:v>
                </c:pt>
                <c:pt idx="1083">
                  <c:v>40186.418750001365</c:v>
                </c:pt>
                <c:pt idx="1084">
                  <c:v>40186.419444445812</c:v>
                </c:pt>
                <c:pt idx="1085">
                  <c:v>40186.420138890258</c:v>
                </c:pt>
                <c:pt idx="1086">
                  <c:v>40186.420833334705</c:v>
                </c:pt>
                <c:pt idx="1087">
                  <c:v>40186.421527779152</c:v>
                </c:pt>
                <c:pt idx="1088">
                  <c:v>40186.422222223599</c:v>
                </c:pt>
                <c:pt idx="1089">
                  <c:v>40186.422916668045</c:v>
                </c:pt>
                <c:pt idx="1090">
                  <c:v>40186.423611112492</c:v>
                </c:pt>
                <c:pt idx="1091">
                  <c:v>40186.424305556939</c:v>
                </c:pt>
                <c:pt idx="1092">
                  <c:v>40186.425000001385</c:v>
                </c:pt>
                <c:pt idx="1093">
                  <c:v>40186.425694445832</c:v>
                </c:pt>
                <c:pt idx="1094">
                  <c:v>40186.426388890279</c:v>
                </c:pt>
                <c:pt idx="1095">
                  <c:v>40186.427083334725</c:v>
                </c:pt>
                <c:pt idx="1096">
                  <c:v>40186.427777779172</c:v>
                </c:pt>
                <c:pt idx="1097">
                  <c:v>40186.428472223619</c:v>
                </c:pt>
                <c:pt idx="1098">
                  <c:v>40186.429166668066</c:v>
                </c:pt>
                <c:pt idx="1099">
                  <c:v>40186.429861112512</c:v>
                </c:pt>
                <c:pt idx="1100">
                  <c:v>40186.430555556959</c:v>
                </c:pt>
                <c:pt idx="1101">
                  <c:v>40186.431250001406</c:v>
                </c:pt>
                <c:pt idx="1102">
                  <c:v>40186.431944445852</c:v>
                </c:pt>
                <c:pt idx="1103">
                  <c:v>40186.432638890299</c:v>
                </c:pt>
                <c:pt idx="1104">
                  <c:v>40186.433333334746</c:v>
                </c:pt>
                <c:pt idx="1105">
                  <c:v>40186.434027779193</c:v>
                </c:pt>
                <c:pt idx="1106">
                  <c:v>40186.434722223639</c:v>
                </c:pt>
                <c:pt idx="1107">
                  <c:v>40186.435416668086</c:v>
                </c:pt>
                <c:pt idx="1108">
                  <c:v>40186.436111112533</c:v>
                </c:pt>
                <c:pt idx="1109">
                  <c:v>40186.436805556979</c:v>
                </c:pt>
                <c:pt idx="1110">
                  <c:v>40186.4375</c:v>
                </c:pt>
                <c:pt idx="1111">
                  <c:v>40186.438194444447</c:v>
                </c:pt>
                <c:pt idx="1112">
                  <c:v>40186.438888888893</c:v>
                </c:pt>
                <c:pt idx="1113">
                  <c:v>40186.43958333334</c:v>
                </c:pt>
                <c:pt idx="1114">
                  <c:v>40186.440277777787</c:v>
                </c:pt>
                <c:pt idx="1115">
                  <c:v>40186.440972222234</c:v>
                </c:pt>
                <c:pt idx="1116">
                  <c:v>40186.44166666668</c:v>
                </c:pt>
                <c:pt idx="1117">
                  <c:v>40186.442361111127</c:v>
                </c:pt>
                <c:pt idx="1118">
                  <c:v>40186.443055555574</c:v>
                </c:pt>
                <c:pt idx="1119">
                  <c:v>40186.44375000002</c:v>
                </c:pt>
                <c:pt idx="1120">
                  <c:v>40186.444444444467</c:v>
                </c:pt>
                <c:pt idx="1121">
                  <c:v>40186.445138888914</c:v>
                </c:pt>
                <c:pt idx="1122">
                  <c:v>40186.44583333336</c:v>
                </c:pt>
                <c:pt idx="1123">
                  <c:v>40186.446527777807</c:v>
                </c:pt>
                <c:pt idx="1124">
                  <c:v>40186.447222222254</c:v>
                </c:pt>
                <c:pt idx="1125">
                  <c:v>40186.447916666701</c:v>
                </c:pt>
                <c:pt idx="1126">
                  <c:v>40186.448611111147</c:v>
                </c:pt>
                <c:pt idx="1127">
                  <c:v>40186.449305555594</c:v>
                </c:pt>
                <c:pt idx="1128">
                  <c:v>40186.450000000041</c:v>
                </c:pt>
                <c:pt idx="1129">
                  <c:v>40186.450694444487</c:v>
                </c:pt>
                <c:pt idx="1130">
                  <c:v>40186.451388888934</c:v>
                </c:pt>
                <c:pt idx="1131">
                  <c:v>40186.452083333381</c:v>
                </c:pt>
                <c:pt idx="1132">
                  <c:v>40186.452777777828</c:v>
                </c:pt>
                <c:pt idx="1133">
                  <c:v>40186.453472222274</c:v>
                </c:pt>
                <c:pt idx="1134">
                  <c:v>40186.454166666721</c:v>
                </c:pt>
                <c:pt idx="1135">
                  <c:v>40186.454861111168</c:v>
                </c:pt>
                <c:pt idx="1136">
                  <c:v>40186.455555555614</c:v>
                </c:pt>
                <c:pt idx="1137">
                  <c:v>40186.456250000061</c:v>
                </c:pt>
                <c:pt idx="1138">
                  <c:v>40186.456944444508</c:v>
                </c:pt>
                <c:pt idx="1139">
                  <c:v>40186.457638888955</c:v>
                </c:pt>
                <c:pt idx="1140">
                  <c:v>40186.458333333401</c:v>
                </c:pt>
                <c:pt idx="1141">
                  <c:v>40186.459027777848</c:v>
                </c:pt>
                <c:pt idx="1142">
                  <c:v>40186.459722222295</c:v>
                </c:pt>
                <c:pt idx="1143">
                  <c:v>40186.460416666741</c:v>
                </c:pt>
                <c:pt idx="1144">
                  <c:v>40186.461111111188</c:v>
                </c:pt>
                <c:pt idx="1145">
                  <c:v>40186.461805555635</c:v>
                </c:pt>
                <c:pt idx="1146">
                  <c:v>40186.462500000081</c:v>
                </c:pt>
                <c:pt idx="1147">
                  <c:v>40186.463194444528</c:v>
                </c:pt>
                <c:pt idx="1148">
                  <c:v>40186.463888888975</c:v>
                </c:pt>
                <c:pt idx="1149">
                  <c:v>40186.464583333422</c:v>
                </c:pt>
                <c:pt idx="1150">
                  <c:v>40186.465277777868</c:v>
                </c:pt>
                <c:pt idx="1151">
                  <c:v>40186.465972222315</c:v>
                </c:pt>
                <c:pt idx="1152">
                  <c:v>40186.466666666762</c:v>
                </c:pt>
                <c:pt idx="1153">
                  <c:v>40186.467361111208</c:v>
                </c:pt>
                <c:pt idx="1154">
                  <c:v>40186.468055555655</c:v>
                </c:pt>
                <c:pt idx="1155">
                  <c:v>40186.468750000102</c:v>
                </c:pt>
                <c:pt idx="1156">
                  <c:v>40186.469444444549</c:v>
                </c:pt>
                <c:pt idx="1157">
                  <c:v>40186.470138888995</c:v>
                </c:pt>
                <c:pt idx="1158">
                  <c:v>40186.470833333442</c:v>
                </c:pt>
                <c:pt idx="1159">
                  <c:v>40186.471527777889</c:v>
                </c:pt>
                <c:pt idx="1160">
                  <c:v>40186.472222222335</c:v>
                </c:pt>
                <c:pt idx="1161">
                  <c:v>40186.472916666782</c:v>
                </c:pt>
                <c:pt idx="1162">
                  <c:v>40186.473611111229</c:v>
                </c:pt>
                <c:pt idx="1163">
                  <c:v>40186.474305555676</c:v>
                </c:pt>
                <c:pt idx="1164">
                  <c:v>40186.475000000122</c:v>
                </c:pt>
                <c:pt idx="1165">
                  <c:v>40186.475694444569</c:v>
                </c:pt>
                <c:pt idx="1166">
                  <c:v>40186.476388889016</c:v>
                </c:pt>
                <c:pt idx="1167">
                  <c:v>40186.477083333462</c:v>
                </c:pt>
                <c:pt idx="1168">
                  <c:v>40186.477777777909</c:v>
                </c:pt>
                <c:pt idx="1169">
                  <c:v>40186.478472222356</c:v>
                </c:pt>
                <c:pt idx="1170">
                  <c:v>40186.479166666802</c:v>
                </c:pt>
                <c:pt idx="1171">
                  <c:v>40186.479861111249</c:v>
                </c:pt>
                <c:pt idx="1172">
                  <c:v>40186.480555555696</c:v>
                </c:pt>
                <c:pt idx="1173">
                  <c:v>40186.481250000143</c:v>
                </c:pt>
                <c:pt idx="1174">
                  <c:v>40186.481944444589</c:v>
                </c:pt>
                <c:pt idx="1175">
                  <c:v>40186.482638889036</c:v>
                </c:pt>
                <c:pt idx="1176">
                  <c:v>40186.483333333483</c:v>
                </c:pt>
                <c:pt idx="1177">
                  <c:v>40186.484027777929</c:v>
                </c:pt>
                <c:pt idx="1178">
                  <c:v>40186.484722222376</c:v>
                </c:pt>
                <c:pt idx="1179">
                  <c:v>40186.485416666823</c:v>
                </c:pt>
                <c:pt idx="1180">
                  <c:v>40186.48611111127</c:v>
                </c:pt>
                <c:pt idx="1181">
                  <c:v>40186.486805555716</c:v>
                </c:pt>
                <c:pt idx="1182">
                  <c:v>40186.487500000163</c:v>
                </c:pt>
                <c:pt idx="1183">
                  <c:v>40186.48819444461</c:v>
                </c:pt>
                <c:pt idx="1184">
                  <c:v>40186.488888889056</c:v>
                </c:pt>
                <c:pt idx="1185">
                  <c:v>40186.489583333503</c:v>
                </c:pt>
                <c:pt idx="1186">
                  <c:v>40186.49027777795</c:v>
                </c:pt>
                <c:pt idx="1187">
                  <c:v>40186.490972222397</c:v>
                </c:pt>
                <c:pt idx="1188">
                  <c:v>40186.491666666843</c:v>
                </c:pt>
                <c:pt idx="1189">
                  <c:v>40186.49236111129</c:v>
                </c:pt>
                <c:pt idx="1190">
                  <c:v>40186.493055555737</c:v>
                </c:pt>
                <c:pt idx="1191">
                  <c:v>40186.493750000183</c:v>
                </c:pt>
                <c:pt idx="1192">
                  <c:v>40186.49444444463</c:v>
                </c:pt>
                <c:pt idx="1193">
                  <c:v>40186.495138889077</c:v>
                </c:pt>
                <c:pt idx="1194">
                  <c:v>40186.495833333523</c:v>
                </c:pt>
                <c:pt idx="1195">
                  <c:v>40186.49652777797</c:v>
                </c:pt>
                <c:pt idx="1196">
                  <c:v>40186.497222222417</c:v>
                </c:pt>
                <c:pt idx="1197">
                  <c:v>40186.497916666864</c:v>
                </c:pt>
                <c:pt idx="1198">
                  <c:v>40186.49861111131</c:v>
                </c:pt>
                <c:pt idx="1199">
                  <c:v>40186.499305555757</c:v>
                </c:pt>
                <c:pt idx="1200">
                  <c:v>40186.500000000204</c:v>
                </c:pt>
                <c:pt idx="1201">
                  <c:v>40186.50069444465</c:v>
                </c:pt>
                <c:pt idx="1202">
                  <c:v>40186.501388889097</c:v>
                </c:pt>
                <c:pt idx="1203">
                  <c:v>40186.502083333544</c:v>
                </c:pt>
                <c:pt idx="1204">
                  <c:v>40186.502777777991</c:v>
                </c:pt>
                <c:pt idx="1205">
                  <c:v>40186.503472222437</c:v>
                </c:pt>
                <c:pt idx="1206">
                  <c:v>40186.504166666884</c:v>
                </c:pt>
                <c:pt idx="1207">
                  <c:v>40186.504861111331</c:v>
                </c:pt>
                <c:pt idx="1208">
                  <c:v>40186.505555555777</c:v>
                </c:pt>
                <c:pt idx="1209">
                  <c:v>40186.506250000224</c:v>
                </c:pt>
                <c:pt idx="1210">
                  <c:v>40186.506944444671</c:v>
                </c:pt>
                <c:pt idx="1211">
                  <c:v>40186.507638889118</c:v>
                </c:pt>
                <c:pt idx="1212">
                  <c:v>40186.508333333564</c:v>
                </c:pt>
                <c:pt idx="1213">
                  <c:v>40186.509027778011</c:v>
                </c:pt>
                <c:pt idx="1214">
                  <c:v>40186.509722222458</c:v>
                </c:pt>
                <c:pt idx="1215">
                  <c:v>40186.510416666904</c:v>
                </c:pt>
                <c:pt idx="1216">
                  <c:v>40186.511111111351</c:v>
                </c:pt>
                <c:pt idx="1217">
                  <c:v>40186.511805555798</c:v>
                </c:pt>
                <c:pt idx="1218">
                  <c:v>40186.512500000244</c:v>
                </c:pt>
                <c:pt idx="1219">
                  <c:v>40186.513194444691</c:v>
                </c:pt>
                <c:pt idx="1220">
                  <c:v>40186.513888889138</c:v>
                </c:pt>
                <c:pt idx="1221">
                  <c:v>40186.514583333585</c:v>
                </c:pt>
                <c:pt idx="1222">
                  <c:v>40186.515277778031</c:v>
                </c:pt>
                <c:pt idx="1223">
                  <c:v>40186.515972222478</c:v>
                </c:pt>
                <c:pt idx="1224">
                  <c:v>40186.516666666925</c:v>
                </c:pt>
                <c:pt idx="1225">
                  <c:v>40186.517361111371</c:v>
                </c:pt>
                <c:pt idx="1226">
                  <c:v>40186.518055555818</c:v>
                </c:pt>
                <c:pt idx="1227">
                  <c:v>40186.518750000265</c:v>
                </c:pt>
                <c:pt idx="1228">
                  <c:v>40186.519444444712</c:v>
                </c:pt>
                <c:pt idx="1229">
                  <c:v>40186.520138889158</c:v>
                </c:pt>
                <c:pt idx="1230">
                  <c:v>40186.520833333605</c:v>
                </c:pt>
                <c:pt idx="1231">
                  <c:v>40186.521527778052</c:v>
                </c:pt>
                <c:pt idx="1232">
                  <c:v>40186.522222222498</c:v>
                </c:pt>
                <c:pt idx="1233">
                  <c:v>40186.522916666945</c:v>
                </c:pt>
                <c:pt idx="1234">
                  <c:v>40186.523611111392</c:v>
                </c:pt>
                <c:pt idx="1235">
                  <c:v>40186.524305555839</c:v>
                </c:pt>
                <c:pt idx="1236">
                  <c:v>40186.525000000285</c:v>
                </c:pt>
                <c:pt idx="1237">
                  <c:v>40186.525694444732</c:v>
                </c:pt>
                <c:pt idx="1238">
                  <c:v>40186.526388889179</c:v>
                </c:pt>
                <c:pt idx="1239">
                  <c:v>40186.527083333625</c:v>
                </c:pt>
                <c:pt idx="1240">
                  <c:v>40186.527777778072</c:v>
                </c:pt>
                <c:pt idx="1241">
                  <c:v>40186.528472222519</c:v>
                </c:pt>
                <c:pt idx="1242">
                  <c:v>40186.529166666965</c:v>
                </c:pt>
                <c:pt idx="1243">
                  <c:v>40186.529861111412</c:v>
                </c:pt>
                <c:pt idx="1244">
                  <c:v>40186.530555555859</c:v>
                </c:pt>
                <c:pt idx="1245">
                  <c:v>40186.531250000306</c:v>
                </c:pt>
                <c:pt idx="1246">
                  <c:v>40186.531944444752</c:v>
                </c:pt>
                <c:pt idx="1247">
                  <c:v>40186.532638889199</c:v>
                </c:pt>
                <c:pt idx="1248">
                  <c:v>40186.533333333646</c:v>
                </c:pt>
                <c:pt idx="1249">
                  <c:v>40186.534027778092</c:v>
                </c:pt>
                <c:pt idx="1250">
                  <c:v>40186.534722222539</c:v>
                </c:pt>
                <c:pt idx="1251">
                  <c:v>40186.535416666986</c:v>
                </c:pt>
                <c:pt idx="1252">
                  <c:v>40186.536111111433</c:v>
                </c:pt>
                <c:pt idx="1253">
                  <c:v>40186.536805555879</c:v>
                </c:pt>
                <c:pt idx="1254">
                  <c:v>40186.537500000326</c:v>
                </c:pt>
                <c:pt idx="1255">
                  <c:v>40186.538194444773</c:v>
                </c:pt>
                <c:pt idx="1256">
                  <c:v>40186.538888889219</c:v>
                </c:pt>
                <c:pt idx="1257">
                  <c:v>40186.539583333666</c:v>
                </c:pt>
                <c:pt idx="1258">
                  <c:v>40186.540277778113</c:v>
                </c:pt>
                <c:pt idx="1259">
                  <c:v>40186.54097222256</c:v>
                </c:pt>
                <c:pt idx="1260">
                  <c:v>40186.541666667006</c:v>
                </c:pt>
                <c:pt idx="1261">
                  <c:v>40186.542361111453</c:v>
                </c:pt>
                <c:pt idx="1262">
                  <c:v>40186.5430555559</c:v>
                </c:pt>
                <c:pt idx="1263">
                  <c:v>40186.543750000346</c:v>
                </c:pt>
                <c:pt idx="1264">
                  <c:v>40186.544444444793</c:v>
                </c:pt>
                <c:pt idx="1265">
                  <c:v>40186.54513888924</c:v>
                </c:pt>
                <c:pt idx="1266">
                  <c:v>40186.545833333686</c:v>
                </c:pt>
                <c:pt idx="1267">
                  <c:v>40186.546527778133</c:v>
                </c:pt>
                <c:pt idx="1268">
                  <c:v>40186.54722222258</c:v>
                </c:pt>
                <c:pt idx="1269">
                  <c:v>40186.547916667027</c:v>
                </c:pt>
                <c:pt idx="1270">
                  <c:v>40186.548611111473</c:v>
                </c:pt>
                <c:pt idx="1271">
                  <c:v>40186.54930555592</c:v>
                </c:pt>
                <c:pt idx="1272">
                  <c:v>40186.550000000367</c:v>
                </c:pt>
                <c:pt idx="1273">
                  <c:v>40186.550694444813</c:v>
                </c:pt>
                <c:pt idx="1274">
                  <c:v>40186.55138888926</c:v>
                </c:pt>
                <c:pt idx="1275">
                  <c:v>40186.552083333707</c:v>
                </c:pt>
                <c:pt idx="1276">
                  <c:v>40186.552777778154</c:v>
                </c:pt>
                <c:pt idx="1277">
                  <c:v>40186.5534722226</c:v>
                </c:pt>
                <c:pt idx="1278">
                  <c:v>40186.554166667047</c:v>
                </c:pt>
                <c:pt idx="1279">
                  <c:v>40186.554861111494</c:v>
                </c:pt>
                <c:pt idx="1280">
                  <c:v>40186.55555555594</c:v>
                </c:pt>
                <c:pt idx="1281">
                  <c:v>40186.556250000387</c:v>
                </c:pt>
                <c:pt idx="1282">
                  <c:v>40186.556944444834</c:v>
                </c:pt>
                <c:pt idx="1283">
                  <c:v>40186.55763888928</c:v>
                </c:pt>
                <c:pt idx="1284">
                  <c:v>40186.558333333727</c:v>
                </c:pt>
                <c:pt idx="1285">
                  <c:v>40186.559027778174</c:v>
                </c:pt>
                <c:pt idx="1286">
                  <c:v>40186.559722222621</c:v>
                </c:pt>
                <c:pt idx="1287">
                  <c:v>40186.560416667067</c:v>
                </c:pt>
                <c:pt idx="1288">
                  <c:v>40186.561111111514</c:v>
                </c:pt>
                <c:pt idx="1289">
                  <c:v>40186.561805555961</c:v>
                </c:pt>
                <c:pt idx="1290">
                  <c:v>40186.562500000407</c:v>
                </c:pt>
                <c:pt idx="1291">
                  <c:v>40186.563194444854</c:v>
                </c:pt>
                <c:pt idx="1292">
                  <c:v>40186.563888889301</c:v>
                </c:pt>
                <c:pt idx="1293">
                  <c:v>40186.564583333748</c:v>
                </c:pt>
                <c:pt idx="1294">
                  <c:v>40186.565277778194</c:v>
                </c:pt>
                <c:pt idx="1295">
                  <c:v>40186.565972222641</c:v>
                </c:pt>
                <c:pt idx="1296">
                  <c:v>40186.566666667088</c:v>
                </c:pt>
                <c:pt idx="1297">
                  <c:v>40186.567361111534</c:v>
                </c:pt>
                <c:pt idx="1298">
                  <c:v>40186.568055555981</c:v>
                </c:pt>
                <c:pt idx="1299">
                  <c:v>40186.568750000428</c:v>
                </c:pt>
                <c:pt idx="1300">
                  <c:v>40186.569444444875</c:v>
                </c:pt>
                <c:pt idx="1301">
                  <c:v>40186.570138889321</c:v>
                </c:pt>
                <c:pt idx="1302">
                  <c:v>40186.570833333768</c:v>
                </c:pt>
                <c:pt idx="1303">
                  <c:v>40186.571527778215</c:v>
                </c:pt>
                <c:pt idx="1304">
                  <c:v>40186.572222222661</c:v>
                </c:pt>
                <c:pt idx="1305">
                  <c:v>40186.572916667108</c:v>
                </c:pt>
                <c:pt idx="1306">
                  <c:v>40186.573611111555</c:v>
                </c:pt>
                <c:pt idx="1307">
                  <c:v>40186.574305556001</c:v>
                </c:pt>
                <c:pt idx="1308">
                  <c:v>40186.575000000448</c:v>
                </c:pt>
                <c:pt idx="1309">
                  <c:v>40186.575694444895</c:v>
                </c:pt>
                <c:pt idx="1310">
                  <c:v>40186.576388889342</c:v>
                </c:pt>
                <c:pt idx="1311">
                  <c:v>40186.577083333788</c:v>
                </c:pt>
                <c:pt idx="1312">
                  <c:v>40186.577777778235</c:v>
                </c:pt>
                <c:pt idx="1313">
                  <c:v>40186.578472222682</c:v>
                </c:pt>
                <c:pt idx="1314">
                  <c:v>40186.579166667128</c:v>
                </c:pt>
                <c:pt idx="1315">
                  <c:v>40186.579861111575</c:v>
                </c:pt>
                <c:pt idx="1316">
                  <c:v>40186.580555556022</c:v>
                </c:pt>
                <c:pt idx="1317">
                  <c:v>40186.581250000469</c:v>
                </c:pt>
                <c:pt idx="1318">
                  <c:v>40186.581944444915</c:v>
                </c:pt>
                <c:pt idx="1319">
                  <c:v>40186.582638889362</c:v>
                </c:pt>
                <c:pt idx="1320">
                  <c:v>40186.583333333809</c:v>
                </c:pt>
                <c:pt idx="1321">
                  <c:v>40186.584027778255</c:v>
                </c:pt>
                <c:pt idx="1322">
                  <c:v>40186.584722222702</c:v>
                </c:pt>
                <c:pt idx="1323">
                  <c:v>40186.585416667149</c:v>
                </c:pt>
                <c:pt idx="1324">
                  <c:v>40186.586111111596</c:v>
                </c:pt>
                <c:pt idx="1325">
                  <c:v>40186.586805556042</c:v>
                </c:pt>
                <c:pt idx="1326">
                  <c:v>40186.587500000489</c:v>
                </c:pt>
                <c:pt idx="1327">
                  <c:v>40186.588194444936</c:v>
                </c:pt>
                <c:pt idx="1328">
                  <c:v>40186.588888889382</c:v>
                </c:pt>
                <c:pt idx="1329">
                  <c:v>40186.589583333829</c:v>
                </c:pt>
                <c:pt idx="1330">
                  <c:v>40186.590277778276</c:v>
                </c:pt>
                <c:pt idx="1331">
                  <c:v>40186.590972222722</c:v>
                </c:pt>
                <c:pt idx="1332">
                  <c:v>40186.591666667169</c:v>
                </c:pt>
                <c:pt idx="1333">
                  <c:v>40186.592361111616</c:v>
                </c:pt>
                <c:pt idx="1334">
                  <c:v>40186.593055556063</c:v>
                </c:pt>
                <c:pt idx="1335">
                  <c:v>40186.593750000509</c:v>
                </c:pt>
                <c:pt idx="1336">
                  <c:v>40186.594444444956</c:v>
                </c:pt>
                <c:pt idx="1337">
                  <c:v>40186.595138889403</c:v>
                </c:pt>
                <c:pt idx="1338">
                  <c:v>40186.595833333849</c:v>
                </c:pt>
                <c:pt idx="1339">
                  <c:v>40186.596527778296</c:v>
                </c:pt>
                <c:pt idx="1340">
                  <c:v>40186.597222222743</c:v>
                </c:pt>
                <c:pt idx="1341">
                  <c:v>40186.59791666719</c:v>
                </c:pt>
                <c:pt idx="1342">
                  <c:v>40186.598611111636</c:v>
                </c:pt>
                <c:pt idx="1343">
                  <c:v>40186.599305556083</c:v>
                </c:pt>
                <c:pt idx="1344">
                  <c:v>40186.60000000053</c:v>
                </c:pt>
                <c:pt idx="1345">
                  <c:v>40186.600694444976</c:v>
                </c:pt>
                <c:pt idx="1346">
                  <c:v>40186.601388889423</c:v>
                </c:pt>
                <c:pt idx="1347">
                  <c:v>40186.60208333387</c:v>
                </c:pt>
                <c:pt idx="1348">
                  <c:v>40186.602777778317</c:v>
                </c:pt>
                <c:pt idx="1349">
                  <c:v>40186.603472222763</c:v>
                </c:pt>
                <c:pt idx="1350">
                  <c:v>40186.60416666721</c:v>
                </c:pt>
                <c:pt idx="1351">
                  <c:v>40186.604861111657</c:v>
                </c:pt>
                <c:pt idx="1352">
                  <c:v>40186.605555556103</c:v>
                </c:pt>
                <c:pt idx="1353">
                  <c:v>40186.60625000055</c:v>
                </c:pt>
                <c:pt idx="1354">
                  <c:v>40186.606944444997</c:v>
                </c:pt>
                <c:pt idx="1355">
                  <c:v>40186.607638889443</c:v>
                </c:pt>
                <c:pt idx="1356">
                  <c:v>40186.60833333389</c:v>
                </c:pt>
                <c:pt idx="1357">
                  <c:v>40186.609027778337</c:v>
                </c:pt>
                <c:pt idx="1358">
                  <c:v>40186.609722222784</c:v>
                </c:pt>
                <c:pt idx="1359">
                  <c:v>40186.61041666723</c:v>
                </c:pt>
                <c:pt idx="1360">
                  <c:v>40186.611111111677</c:v>
                </c:pt>
                <c:pt idx="1361">
                  <c:v>40186.611805556124</c:v>
                </c:pt>
                <c:pt idx="1362">
                  <c:v>40186.61250000057</c:v>
                </c:pt>
                <c:pt idx="1363">
                  <c:v>40186.613194445017</c:v>
                </c:pt>
                <c:pt idx="1364">
                  <c:v>40186.613888889464</c:v>
                </c:pt>
                <c:pt idx="1365">
                  <c:v>40186.614583333911</c:v>
                </c:pt>
                <c:pt idx="1366">
                  <c:v>40186.615277778357</c:v>
                </c:pt>
                <c:pt idx="1367">
                  <c:v>40186.615972222804</c:v>
                </c:pt>
                <c:pt idx="1368">
                  <c:v>40186.616666667251</c:v>
                </c:pt>
                <c:pt idx="1369">
                  <c:v>40186.617361111697</c:v>
                </c:pt>
                <c:pt idx="1370">
                  <c:v>40186.618055556144</c:v>
                </c:pt>
                <c:pt idx="1371">
                  <c:v>40186.618750000591</c:v>
                </c:pt>
                <c:pt idx="1372">
                  <c:v>40186.619444445038</c:v>
                </c:pt>
                <c:pt idx="1373">
                  <c:v>40186.620138889484</c:v>
                </c:pt>
                <c:pt idx="1374">
                  <c:v>40186.620833333931</c:v>
                </c:pt>
                <c:pt idx="1375">
                  <c:v>40186.621527778378</c:v>
                </c:pt>
                <c:pt idx="1376">
                  <c:v>40186.622222222824</c:v>
                </c:pt>
                <c:pt idx="1377">
                  <c:v>40186.622916667271</c:v>
                </c:pt>
                <c:pt idx="1378">
                  <c:v>40186.623611111718</c:v>
                </c:pt>
                <c:pt idx="1379">
                  <c:v>40186.624305556164</c:v>
                </c:pt>
                <c:pt idx="1380">
                  <c:v>40186.625000000611</c:v>
                </c:pt>
                <c:pt idx="1381">
                  <c:v>40186.625694445058</c:v>
                </c:pt>
                <c:pt idx="1382">
                  <c:v>40186.626388889505</c:v>
                </c:pt>
                <c:pt idx="1383">
                  <c:v>40186.627083333951</c:v>
                </c:pt>
                <c:pt idx="1384">
                  <c:v>40186.627777778398</c:v>
                </c:pt>
                <c:pt idx="1385">
                  <c:v>40186.628472222845</c:v>
                </c:pt>
                <c:pt idx="1386">
                  <c:v>40186.629166667291</c:v>
                </c:pt>
                <c:pt idx="1387">
                  <c:v>40186.629861111738</c:v>
                </c:pt>
                <c:pt idx="1388">
                  <c:v>40186.630555556185</c:v>
                </c:pt>
                <c:pt idx="1389">
                  <c:v>40186.631250000632</c:v>
                </c:pt>
                <c:pt idx="1390">
                  <c:v>40186.631944445078</c:v>
                </c:pt>
                <c:pt idx="1391">
                  <c:v>40186.632638889525</c:v>
                </c:pt>
                <c:pt idx="1392">
                  <c:v>40186.633333333972</c:v>
                </c:pt>
                <c:pt idx="1393">
                  <c:v>40186.634027778418</c:v>
                </c:pt>
                <c:pt idx="1394">
                  <c:v>40186.634722222865</c:v>
                </c:pt>
                <c:pt idx="1395">
                  <c:v>40186.635416667312</c:v>
                </c:pt>
                <c:pt idx="1396">
                  <c:v>40186.636111111759</c:v>
                </c:pt>
                <c:pt idx="1397">
                  <c:v>40186.636805556205</c:v>
                </c:pt>
                <c:pt idx="1398">
                  <c:v>40186.637500000652</c:v>
                </c:pt>
                <c:pt idx="1399">
                  <c:v>40186.638194445099</c:v>
                </c:pt>
                <c:pt idx="1400">
                  <c:v>40186.638888889545</c:v>
                </c:pt>
                <c:pt idx="1401">
                  <c:v>40186.639583333992</c:v>
                </c:pt>
                <c:pt idx="1402">
                  <c:v>40186.640277778439</c:v>
                </c:pt>
                <c:pt idx="1403">
                  <c:v>40186.640972222885</c:v>
                </c:pt>
                <c:pt idx="1404">
                  <c:v>40186.641666667332</c:v>
                </c:pt>
                <c:pt idx="1405">
                  <c:v>40186.642361111779</c:v>
                </c:pt>
                <c:pt idx="1406">
                  <c:v>40186.643055556226</c:v>
                </c:pt>
                <c:pt idx="1407">
                  <c:v>40186.643750000672</c:v>
                </c:pt>
                <c:pt idx="1408">
                  <c:v>40186.644444445119</c:v>
                </c:pt>
                <c:pt idx="1409">
                  <c:v>40186.645138889566</c:v>
                </c:pt>
                <c:pt idx="1410">
                  <c:v>40186.645833334012</c:v>
                </c:pt>
                <c:pt idx="1411">
                  <c:v>40186.646527778459</c:v>
                </c:pt>
                <c:pt idx="1412">
                  <c:v>40186.647222222906</c:v>
                </c:pt>
                <c:pt idx="1413">
                  <c:v>40186.647916667353</c:v>
                </c:pt>
                <c:pt idx="1414">
                  <c:v>40186.648611111799</c:v>
                </c:pt>
                <c:pt idx="1415">
                  <c:v>40186.649305556246</c:v>
                </c:pt>
                <c:pt idx="1416">
                  <c:v>40186.650000000693</c:v>
                </c:pt>
                <c:pt idx="1417">
                  <c:v>40186.650694445139</c:v>
                </c:pt>
                <c:pt idx="1418">
                  <c:v>40186.651388889586</c:v>
                </c:pt>
                <c:pt idx="1419">
                  <c:v>40186.652083334033</c:v>
                </c:pt>
                <c:pt idx="1420">
                  <c:v>40186.65277777848</c:v>
                </c:pt>
                <c:pt idx="1421">
                  <c:v>40186.653472222926</c:v>
                </c:pt>
                <c:pt idx="1422">
                  <c:v>40186.654166667373</c:v>
                </c:pt>
                <c:pt idx="1423">
                  <c:v>40186.65486111182</c:v>
                </c:pt>
                <c:pt idx="1424">
                  <c:v>40186.655555556266</c:v>
                </c:pt>
                <c:pt idx="1425">
                  <c:v>40186.656250000713</c:v>
                </c:pt>
                <c:pt idx="1426">
                  <c:v>40186.65694444516</c:v>
                </c:pt>
                <c:pt idx="1427">
                  <c:v>40186.657638889606</c:v>
                </c:pt>
                <c:pt idx="1428">
                  <c:v>40186.658333334053</c:v>
                </c:pt>
                <c:pt idx="1429">
                  <c:v>40186.6590277785</c:v>
                </c:pt>
                <c:pt idx="1430">
                  <c:v>40186.659722222947</c:v>
                </c:pt>
                <c:pt idx="1431">
                  <c:v>40186.660416667393</c:v>
                </c:pt>
                <c:pt idx="1432">
                  <c:v>40186.66111111184</c:v>
                </c:pt>
                <c:pt idx="1433">
                  <c:v>40186.661805556287</c:v>
                </c:pt>
                <c:pt idx="1434">
                  <c:v>40186.662500000733</c:v>
                </c:pt>
                <c:pt idx="1435">
                  <c:v>40186.66319444518</c:v>
                </c:pt>
                <c:pt idx="1436">
                  <c:v>40186.663888889627</c:v>
                </c:pt>
                <c:pt idx="1437">
                  <c:v>40186.664583334074</c:v>
                </c:pt>
                <c:pt idx="1438">
                  <c:v>40186.66527777852</c:v>
                </c:pt>
                <c:pt idx="1439">
                  <c:v>40186.665972222967</c:v>
                </c:pt>
                <c:pt idx="1440">
                  <c:v>40186.666666667414</c:v>
                </c:pt>
                <c:pt idx="1441">
                  <c:v>40186.66736111186</c:v>
                </c:pt>
                <c:pt idx="1442">
                  <c:v>40186.668055556307</c:v>
                </c:pt>
                <c:pt idx="1443">
                  <c:v>40186.668750000754</c:v>
                </c:pt>
                <c:pt idx="1444">
                  <c:v>40186.6694444452</c:v>
                </c:pt>
                <c:pt idx="1445">
                  <c:v>40186.670138889647</c:v>
                </c:pt>
                <c:pt idx="1446">
                  <c:v>40186.670833334094</c:v>
                </c:pt>
                <c:pt idx="1447">
                  <c:v>40186.671527778541</c:v>
                </c:pt>
                <c:pt idx="1448">
                  <c:v>40186.672222222987</c:v>
                </c:pt>
                <c:pt idx="1449">
                  <c:v>40186.672916667434</c:v>
                </c:pt>
                <c:pt idx="1450">
                  <c:v>40186.673611111881</c:v>
                </c:pt>
                <c:pt idx="1451">
                  <c:v>40186.674305556327</c:v>
                </c:pt>
                <c:pt idx="1452">
                  <c:v>40186.675000000774</c:v>
                </c:pt>
                <c:pt idx="1453">
                  <c:v>40186.675694445221</c:v>
                </c:pt>
                <c:pt idx="1454">
                  <c:v>40186.676388889668</c:v>
                </c:pt>
                <c:pt idx="1455">
                  <c:v>40186.677083334114</c:v>
                </c:pt>
                <c:pt idx="1456">
                  <c:v>40186.677777778561</c:v>
                </c:pt>
                <c:pt idx="1457">
                  <c:v>40186.678472223008</c:v>
                </c:pt>
                <c:pt idx="1458">
                  <c:v>40186.679166667454</c:v>
                </c:pt>
                <c:pt idx="1459">
                  <c:v>40186.679861111901</c:v>
                </c:pt>
                <c:pt idx="1460">
                  <c:v>40186.680555556348</c:v>
                </c:pt>
                <c:pt idx="1461">
                  <c:v>40186.681250000795</c:v>
                </c:pt>
                <c:pt idx="1462">
                  <c:v>40186.681944445241</c:v>
                </c:pt>
                <c:pt idx="1463">
                  <c:v>40186.682638889688</c:v>
                </c:pt>
                <c:pt idx="1464">
                  <c:v>40186.683333334135</c:v>
                </c:pt>
                <c:pt idx="1465">
                  <c:v>40186.684027778581</c:v>
                </c:pt>
                <c:pt idx="1466">
                  <c:v>40186.684722223028</c:v>
                </c:pt>
                <c:pt idx="1467">
                  <c:v>40186.685416667475</c:v>
                </c:pt>
                <c:pt idx="1468">
                  <c:v>40186.686111111921</c:v>
                </c:pt>
                <c:pt idx="1469">
                  <c:v>40186.686805556368</c:v>
                </c:pt>
                <c:pt idx="1470">
                  <c:v>40186.687500000815</c:v>
                </c:pt>
                <c:pt idx="1471">
                  <c:v>40186.688194445262</c:v>
                </c:pt>
                <c:pt idx="1472">
                  <c:v>40186.688888889708</c:v>
                </c:pt>
                <c:pt idx="1473">
                  <c:v>40186.689583334155</c:v>
                </c:pt>
                <c:pt idx="1474">
                  <c:v>40186.690277778602</c:v>
                </c:pt>
                <c:pt idx="1475">
                  <c:v>40186.690972223048</c:v>
                </c:pt>
                <c:pt idx="1476">
                  <c:v>40186.691666667495</c:v>
                </c:pt>
                <c:pt idx="1477">
                  <c:v>40186.692361111942</c:v>
                </c:pt>
                <c:pt idx="1478">
                  <c:v>40186.693055556389</c:v>
                </c:pt>
                <c:pt idx="1479">
                  <c:v>40186.693750000835</c:v>
                </c:pt>
                <c:pt idx="1480">
                  <c:v>40186.694444445282</c:v>
                </c:pt>
                <c:pt idx="1481">
                  <c:v>40186.695138889729</c:v>
                </c:pt>
                <c:pt idx="1482">
                  <c:v>40186.695833334175</c:v>
                </c:pt>
                <c:pt idx="1483">
                  <c:v>40186.696527778622</c:v>
                </c:pt>
                <c:pt idx="1484">
                  <c:v>40186.697222223069</c:v>
                </c:pt>
                <c:pt idx="1485">
                  <c:v>40186.697916667516</c:v>
                </c:pt>
                <c:pt idx="1486">
                  <c:v>40186.698611111962</c:v>
                </c:pt>
                <c:pt idx="1487">
                  <c:v>40186.699305556409</c:v>
                </c:pt>
                <c:pt idx="1488">
                  <c:v>40186.700000000856</c:v>
                </c:pt>
                <c:pt idx="1489">
                  <c:v>40186.700694445302</c:v>
                </c:pt>
                <c:pt idx="1490">
                  <c:v>40186.701388889749</c:v>
                </c:pt>
                <c:pt idx="1491">
                  <c:v>40186.702083334196</c:v>
                </c:pt>
                <c:pt idx="1492">
                  <c:v>40186.702777778642</c:v>
                </c:pt>
                <c:pt idx="1493">
                  <c:v>40186.703472223089</c:v>
                </c:pt>
                <c:pt idx="1494">
                  <c:v>40186.704166667536</c:v>
                </c:pt>
                <c:pt idx="1495">
                  <c:v>40186.704861111983</c:v>
                </c:pt>
                <c:pt idx="1496">
                  <c:v>40186.705555556429</c:v>
                </c:pt>
                <c:pt idx="1497">
                  <c:v>40186.706250000876</c:v>
                </c:pt>
                <c:pt idx="1498">
                  <c:v>40186.706944445323</c:v>
                </c:pt>
                <c:pt idx="1499">
                  <c:v>40186.707638889769</c:v>
                </c:pt>
                <c:pt idx="1500">
                  <c:v>40186.708333334216</c:v>
                </c:pt>
                <c:pt idx="1501">
                  <c:v>40186.709027778663</c:v>
                </c:pt>
                <c:pt idx="1502">
                  <c:v>40186.70972222311</c:v>
                </c:pt>
                <c:pt idx="1503">
                  <c:v>40186.710416667556</c:v>
                </c:pt>
                <c:pt idx="1504">
                  <c:v>40186.711111112003</c:v>
                </c:pt>
                <c:pt idx="1505">
                  <c:v>40186.71180555645</c:v>
                </c:pt>
                <c:pt idx="1506">
                  <c:v>40186.712500000896</c:v>
                </c:pt>
                <c:pt idx="1507">
                  <c:v>40186.713194445343</c:v>
                </c:pt>
                <c:pt idx="1508">
                  <c:v>40186.71388888979</c:v>
                </c:pt>
                <c:pt idx="1509">
                  <c:v>40186.714583334237</c:v>
                </c:pt>
                <c:pt idx="1510">
                  <c:v>40186.715277778683</c:v>
                </c:pt>
                <c:pt idx="1511">
                  <c:v>40186.71597222313</c:v>
                </c:pt>
                <c:pt idx="1512">
                  <c:v>40186.716666667577</c:v>
                </c:pt>
                <c:pt idx="1513">
                  <c:v>40186.717361112023</c:v>
                </c:pt>
                <c:pt idx="1514">
                  <c:v>40186.71805555647</c:v>
                </c:pt>
                <c:pt idx="1515">
                  <c:v>40186.718750000917</c:v>
                </c:pt>
                <c:pt idx="1516">
                  <c:v>40186.719444445363</c:v>
                </c:pt>
                <c:pt idx="1517">
                  <c:v>40186.72013888981</c:v>
                </c:pt>
                <c:pt idx="1518">
                  <c:v>40186.720833334257</c:v>
                </c:pt>
                <c:pt idx="1519">
                  <c:v>40186.721527778704</c:v>
                </c:pt>
                <c:pt idx="1520">
                  <c:v>40186.72222222315</c:v>
                </c:pt>
                <c:pt idx="1521">
                  <c:v>40186.722916667597</c:v>
                </c:pt>
                <c:pt idx="1522">
                  <c:v>40186.723611112044</c:v>
                </c:pt>
                <c:pt idx="1523">
                  <c:v>40186.72430555649</c:v>
                </c:pt>
                <c:pt idx="1524">
                  <c:v>40186.725000000937</c:v>
                </c:pt>
                <c:pt idx="1525">
                  <c:v>40186.725694445384</c:v>
                </c:pt>
                <c:pt idx="1526">
                  <c:v>40186.726388889831</c:v>
                </c:pt>
                <c:pt idx="1527">
                  <c:v>40186.727083334277</c:v>
                </c:pt>
                <c:pt idx="1528">
                  <c:v>40186.727777778724</c:v>
                </c:pt>
                <c:pt idx="1529">
                  <c:v>40186.728472223171</c:v>
                </c:pt>
                <c:pt idx="1530">
                  <c:v>40186.729166667617</c:v>
                </c:pt>
                <c:pt idx="1531">
                  <c:v>40186.729861112064</c:v>
                </c:pt>
                <c:pt idx="1532">
                  <c:v>40186.730555556511</c:v>
                </c:pt>
                <c:pt idx="1533">
                  <c:v>40186.731250000958</c:v>
                </c:pt>
                <c:pt idx="1534">
                  <c:v>40186.731944445404</c:v>
                </c:pt>
                <c:pt idx="1535">
                  <c:v>40186.732638889851</c:v>
                </c:pt>
                <c:pt idx="1536">
                  <c:v>40186.733333334298</c:v>
                </c:pt>
                <c:pt idx="1537">
                  <c:v>40186.734027778744</c:v>
                </c:pt>
                <c:pt idx="1538">
                  <c:v>40186.734722223191</c:v>
                </c:pt>
                <c:pt idx="1539">
                  <c:v>40186.735416667638</c:v>
                </c:pt>
                <c:pt idx="1540">
                  <c:v>40186.736111112084</c:v>
                </c:pt>
                <c:pt idx="1541">
                  <c:v>40186.736805556531</c:v>
                </c:pt>
                <c:pt idx="1542">
                  <c:v>40186.737500000978</c:v>
                </c:pt>
                <c:pt idx="1543">
                  <c:v>40186.738194445425</c:v>
                </c:pt>
                <c:pt idx="1544">
                  <c:v>40186.738888889871</c:v>
                </c:pt>
                <c:pt idx="1545">
                  <c:v>40186.739583334318</c:v>
                </c:pt>
                <c:pt idx="1546">
                  <c:v>40186.740277778765</c:v>
                </c:pt>
                <c:pt idx="1547">
                  <c:v>40186.740972223211</c:v>
                </c:pt>
                <c:pt idx="1548">
                  <c:v>40186.741666667658</c:v>
                </c:pt>
                <c:pt idx="1549">
                  <c:v>40186.742361112105</c:v>
                </c:pt>
                <c:pt idx="1550">
                  <c:v>40186.743055556552</c:v>
                </c:pt>
                <c:pt idx="1551">
                  <c:v>40186.743750000998</c:v>
                </c:pt>
                <c:pt idx="1552">
                  <c:v>40186.744444445445</c:v>
                </c:pt>
                <c:pt idx="1553">
                  <c:v>40186.745138889892</c:v>
                </c:pt>
                <c:pt idx="1554">
                  <c:v>40186.745833334338</c:v>
                </c:pt>
                <c:pt idx="1555">
                  <c:v>40186.746527778785</c:v>
                </c:pt>
                <c:pt idx="1556">
                  <c:v>40186.747222223232</c:v>
                </c:pt>
                <c:pt idx="1557">
                  <c:v>40186.747916667679</c:v>
                </c:pt>
                <c:pt idx="1558">
                  <c:v>40186.748611112125</c:v>
                </c:pt>
                <c:pt idx="1559">
                  <c:v>40186.749305556572</c:v>
                </c:pt>
                <c:pt idx="1560">
                  <c:v>40186.750000001019</c:v>
                </c:pt>
                <c:pt idx="1561">
                  <c:v>40186.750694445465</c:v>
                </c:pt>
                <c:pt idx="1562">
                  <c:v>40186.751388889912</c:v>
                </c:pt>
                <c:pt idx="1563">
                  <c:v>40186.752083334359</c:v>
                </c:pt>
                <c:pt idx="1564">
                  <c:v>40186.752777778805</c:v>
                </c:pt>
                <c:pt idx="1565">
                  <c:v>40186.753472223252</c:v>
                </c:pt>
                <c:pt idx="1566">
                  <c:v>40186.754166667699</c:v>
                </c:pt>
                <c:pt idx="1567">
                  <c:v>40186.754861112146</c:v>
                </c:pt>
                <c:pt idx="1568">
                  <c:v>40186.755555556592</c:v>
                </c:pt>
                <c:pt idx="1569">
                  <c:v>40186.756250001039</c:v>
                </c:pt>
                <c:pt idx="1570">
                  <c:v>40186.756944445486</c:v>
                </c:pt>
                <c:pt idx="1571">
                  <c:v>40186.757638889932</c:v>
                </c:pt>
                <c:pt idx="1572">
                  <c:v>40186.758333334379</c:v>
                </c:pt>
                <c:pt idx="1573">
                  <c:v>40186.759027778826</c:v>
                </c:pt>
                <c:pt idx="1574">
                  <c:v>40186.759722223273</c:v>
                </c:pt>
                <c:pt idx="1575">
                  <c:v>40186.760416667719</c:v>
                </c:pt>
                <c:pt idx="1576">
                  <c:v>40186.761111112166</c:v>
                </c:pt>
                <c:pt idx="1577">
                  <c:v>40186.761805556613</c:v>
                </c:pt>
                <c:pt idx="1578">
                  <c:v>40186.762500001059</c:v>
                </c:pt>
                <c:pt idx="1579">
                  <c:v>40186.763194445506</c:v>
                </c:pt>
                <c:pt idx="1580">
                  <c:v>40186.763888889953</c:v>
                </c:pt>
                <c:pt idx="1581">
                  <c:v>40186.7645833344</c:v>
                </c:pt>
                <c:pt idx="1582">
                  <c:v>40186.765277778846</c:v>
                </c:pt>
                <c:pt idx="1583">
                  <c:v>40186.765972223293</c:v>
                </c:pt>
                <c:pt idx="1584">
                  <c:v>40186.76666666774</c:v>
                </c:pt>
                <c:pt idx="1585">
                  <c:v>40186.767361112186</c:v>
                </c:pt>
                <c:pt idx="1586">
                  <c:v>40186.768055556633</c:v>
                </c:pt>
                <c:pt idx="1587">
                  <c:v>40186.76875000108</c:v>
                </c:pt>
                <c:pt idx="1588">
                  <c:v>40186.769444445526</c:v>
                </c:pt>
                <c:pt idx="1589">
                  <c:v>40186.770138889973</c:v>
                </c:pt>
                <c:pt idx="1590">
                  <c:v>40186.77083333442</c:v>
                </c:pt>
                <c:pt idx="1591">
                  <c:v>40186.771527778867</c:v>
                </c:pt>
                <c:pt idx="1592">
                  <c:v>40186.772222223313</c:v>
                </c:pt>
                <c:pt idx="1593">
                  <c:v>40186.77291666776</c:v>
                </c:pt>
                <c:pt idx="1594">
                  <c:v>40186.773611112207</c:v>
                </c:pt>
                <c:pt idx="1595">
                  <c:v>40186.774305556653</c:v>
                </c:pt>
                <c:pt idx="1596">
                  <c:v>40186.7750000011</c:v>
                </c:pt>
                <c:pt idx="1597">
                  <c:v>40186.775694445547</c:v>
                </c:pt>
                <c:pt idx="1598">
                  <c:v>40186.776388889994</c:v>
                </c:pt>
                <c:pt idx="1599">
                  <c:v>40186.77708333444</c:v>
                </c:pt>
                <c:pt idx="1600">
                  <c:v>40186.777777778887</c:v>
                </c:pt>
                <c:pt idx="1601">
                  <c:v>40186.778472223334</c:v>
                </c:pt>
                <c:pt idx="1602">
                  <c:v>40186.77916666778</c:v>
                </c:pt>
                <c:pt idx="1603">
                  <c:v>40186.779861112227</c:v>
                </c:pt>
                <c:pt idx="1604">
                  <c:v>40186.780555556674</c:v>
                </c:pt>
                <c:pt idx="1605">
                  <c:v>40186.78125000112</c:v>
                </c:pt>
                <c:pt idx="1606">
                  <c:v>40186.781944445567</c:v>
                </c:pt>
                <c:pt idx="1607">
                  <c:v>40186.782638890014</c:v>
                </c:pt>
                <c:pt idx="1608">
                  <c:v>40186.783333334461</c:v>
                </c:pt>
                <c:pt idx="1609">
                  <c:v>40186.784027778907</c:v>
                </c:pt>
                <c:pt idx="1610">
                  <c:v>40186.784722223354</c:v>
                </c:pt>
                <c:pt idx="1611">
                  <c:v>40186.785416667801</c:v>
                </c:pt>
                <c:pt idx="1612">
                  <c:v>40186.786111112247</c:v>
                </c:pt>
                <c:pt idx="1613">
                  <c:v>40186.786805556694</c:v>
                </c:pt>
                <c:pt idx="1614">
                  <c:v>40186.787500001141</c:v>
                </c:pt>
                <c:pt idx="1615">
                  <c:v>40186.788194445588</c:v>
                </c:pt>
                <c:pt idx="1616">
                  <c:v>40186.788888890034</c:v>
                </c:pt>
                <c:pt idx="1617">
                  <c:v>40186.789583334481</c:v>
                </c:pt>
                <c:pt idx="1618">
                  <c:v>40186.790277778928</c:v>
                </c:pt>
                <c:pt idx="1619">
                  <c:v>40186.790972223374</c:v>
                </c:pt>
                <c:pt idx="1620">
                  <c:v>40186.791666667821</c:v>
                </c:pt>
                <c:pt idx="1621">
                  <c:v>40186.792361112268</c:v>
                </c:pt>
                <c:pt idx="1622">
                  <c:v>40186.793055556715</c:v>
                </c:pt>
                <c:pt idx="1623">
                  <c:v>40186.793750001161</c:v>
                </c:pt>
                <c:pt idx="1624">
                  <c:v>40186.794444445608</c:v>
                </c:pt>
                <c:pt idx="1625">
                  <c:v>40186.795138890055</c:v>
                </c:pt>
                <c:pt idx="1626">
                  <c:v>40186.795833334501</c:v>
                </c:pt>
                <c:pt idx="1627">
                  <c:v>40186.796527778948</c:v>
                </c:pt>
                <c:pt idx="1628">
                  <c:v>40186.797222223395</c:v>
                </c:pt>
                <c:pt idx="1629">
                  <c:v>40186.797916667841</c:v>
                </c:pt>
                <c:pt idx="1630">
                  <c:v>40186.798611112288</c:v>
                </c:pt>
                <c:pt idx="1631">
                  <c:v>40186.799305556735</c:v>
                </c:pt>
                <c:pt idx="1632">
                  <c:v>40186.800000001182</c:v>
                </c:pt>
                <c:pt idx="1633">
                  <c:v>40186.800694445628</c:v>
                </c:pt>
                <c:pt idx="1634">
                  <c:v>40186.801388890075</c:v>
                </c:pt>
                <c:pt idx="1635">
                  <c:v>40186.802083334522</c:v>
                </c:pt>
                <c:pt idx="1636">
                  <c:v>40186.802777778968</c:v>
                </c:pt>
                <c:pt idx="1637">
                  <c:v>40186.803472223415</c:v>
                </c:pt>
                <c:pt idx="1638">
                  <c:v>40186.804166667862</c:v>
                </c:pt>
                <c:pt idx="1639">
                  <c:v>40186.804861112309</c:v>
                </c:pt>
                <c:pt idx="1640">
                  <c:v>40186.805555556755</c:v>
                </c:pt>
                <c:pt idx="1641">
                  <c:v>40186.806250001202</c:v>
                </c:pt>
                <c:pt idx="1642">
                  <c:v>40186.806944445649</c:v>
                </c:pt>
                <c:pt idx="1643">
                  <c:v>40186.807638890095</c:v>
                </c:pt>
                <c:pt idx="1644">
                  <c:v>40186.808333334542</c:v>
                </c:pt>
                <c:pt idx="1645">
                  <c:v>40186.809027778989</c:v>
                </c:pt>
                <c:pt idx="1646">
                  <c:v>40186.809722223436</c:v>
                </c:pt>
                <c:pt idx="1647">
                  <c:v>40186.810416667882</c:v>
                </c:pt>
                <c:pt idx="1648">
                  <c:v>40186.811111112329</c:v>
                </c:pt>
                <c:pt idx="1649">
                  <c:v>40186.811805556776</c:v>
                </c:pt>
                <c:pt idx="1650">
                  <c:v>40186.812500001222</c:v>
                </c:pt>
                <c:pt idx="1651">
                  <c:v>40186.813194445669</c:v>
                </c:pt>
                <c:pt idx="1652">
                  <c:v>40186.813888890116</c:v>
                </c:pt>
                <c:pt idx="1653">
                  <c:v>40186.814583334562</c:v>
                </c:pt>
                <c:pt idx="1654">
                  <c:v>40186.815277779009</c:v>
                </c:pt>
                <c:pt idx="1655">
                  <c:v>40186.815972223456</c:v>
                </c:pt>
                <c:pt idx="1656">
                  <c:v>40186.816666667903</c:v>
                </c:pt>
                <c:pt idx="1657">
                  <c:v>40186.817361112349</c:v>
                </c:pt>
                <c:pt idx="1658">
                  <c:v>40186.818055556796</c:v>
                </c:pt>
                <c:pt idx="1659">
                  <c:v>40186.818750001243</c:v>
                </c:pt>
                <c:pt idx="1660">
                  <c:v>40186.819444445689</c:v>
                </c:pt>
                <c:pt idx="1661">
                  <c:v>40186.820138890136</c:v>
                </c:pt>
                <c:pt idx="1662">
                  <c:v>40186.820833334583</c:v>
                </c:pt>
                <c:pt idx="1663">
                  <c:v>40186.82152777903</c:v>
                </c:pt>
                <c:pt idx="1664">
                  <c:v>40186.822222223476</c:v>
                </c:pt>
                <c:pt idx="1665">
                  <c:v>40186.822916667923</c:v>
                </c:pt>
                <c:pt idx="1666">
                  <c:v>40186.82361111237</c:v>
                </c:pt>
                <c:pt idx="1667">
                  <c:v>40186.824305556816</c:v>
                </c:pt>
                <c:pt idx="1668">
                  <c:v>40186.825000001263</c:v>
                </c:pt>
                <c:pt idx="1669">
                  <c:v>40186.82569444571</c:v>
                </c:pt>
                <c:pt idx="1670">
                  <c:v>40186.826388890157</c:v>
                </c:pt>
                <c:pt idx="1671">
                  <c:v>40186.827083334603</c:v>
                </c:pt>
                <c:pt idx="1672">
                  <c:v>40186.82777777905</c:v>
                </c:pt>
                <c:pt idx="1673">
                  <c:v>40186.828472223497</c:v>
                </c:pt>
                <c:pt idx="1674">
                  <c:v>40186.829166667943</c:v>
                </c:pt>
                <c:pt idx="1675">
                  <c:v>40186.82986111239</c:v>
                </c:pt>
                <c:pt idx="1676">
                  <c:v>40186.830555556837</c:v>
                </c:pt>
                <c:pt idx="1677">
                  <c:v>40186.831250001283</c:v>
                </c:pt>
                <c:pt idx="1678">
                  <c:v>40186.83194444573</c:v>
                </c:pt>
                <c:pt idx="1679">
                  <c:v>40186.832638890177</c:v>
                </c:pt>
                <c:pt idx="1680">
                  <c:v>40186.833333334624</c:v>
                </c:pt>
                <c:pt idx="1681">
                  <c:v>40186.83402777907</c:v>
                </c:pt>
                <c:pt idx="1682">
                  <c:v>40186.834722223517</c:v>
                </c:pt>
                <c:pt idx="1683">
                  <c:v>40186.835416667964</c:v>
                </c:pt>
                <c:pt idx="1684">
                  <c:v>40186.83611111241</c:v>
                </c:pt>
                <c:pt idx="1685">
                  <c:v>40186.836805556857</c:v>
                </c:pt>
                <c:pt idx="1686">
                  <c:v>40186.837500001304</c:v>
                </c:pt>
                <c:pt idx="1687">
                  <c:v>40186.838194445751</c:v>
                </c:pt>
                <c:pt idx="1688">
                  <c:v>40186.838888890197</c:v>
                </c:pt>
                <c:pt idx="1689">
                  <c:v>40186.839583334644</c:v>
                </c:pt>
                <c:pt idx="1690">
                  <c:v>40186.840277779091</c:v>
                </c:pt>
                <c:pt idx="1691">
                  <c:v>40186.840972223537</c:v>
                </c:pt>
                <c:pt idx="1692">
                  <c:v>40186.841666667984</c:v>
                </c:pt>
                <c:pt idx="1693">
                  <c:v>40186.842361112431</c:v>
                </c:pt>
                <c:pt idx="1694">
                  <c:v>40186.843055556878</c:v>
                </c:pt>
                <c:pt idx="1695">
                  <c:v>40186.843750001324</c:v>
                </c:pt>
                <c:pt idx="1696">
                  <c:v>40186.844444445771</c:v>
                </c:pt>
                <c:pt idx="1697">
                  <c:v>40186.845138890218</c:v>
                </c:pt>
                <c:pt idx="1698">
                  <c:v>40186.845833334664</c:v>
                </c:pt>
                <c:pt idx="1699">
                  <c:v>40186.846527779111</c:v>
                </c:pt>
                <c:pt idx="1700">
                  <c:v>40186.847222223558</c:v>
                </c:pt>
                <c:pt idx="1701">
                  <c:v>40186.847916668004</c:v>
                </c:pt>
                <c:pt idx="1702">
                  <c:v>40186.848611112451</c:v>
                </c:pt>
                <c:pt idx="1703">
                  <c:v>40186.849305556898</c:v>
                </c:pt>
                <c:pt idx="1704">
                  <c:v>40186.850000001345</c:v>
                </c:pt>
                <c:pt idx="1705">
                  <c:v>40186.850694445791</c:v>
                </c:pt>
                <c:pt idx="1706">
                  <c:v>40186.851388890238</c:v>
                </c:pt>
                <c:pt idx="1707">
                  <c:v>40186.852083334685</c:v>
                </c:pt>
                <c:pt idx="1708">
                  <c:v>40186.852777779131</c:v>
                </c:pt>
                <c:pt idx="1709">
                  <c:v>40186.853472223578</c:v>
                </c:pt>
                <c:pt idx="1710">
                  <c:v>40186.854166668025</c:v>
                </c:pt>
                <c:pt idx="1711">
                  <c:v>40186.854861112472</c:v>
                </c:pt>
                <c:pt idx="1712">
                  <c:v>40186.855555556918</c:v>
                </c:pt>
                <c:pt idx="1713">
                  <c:v>40186.856250001365</c:v>
                </c:pt>
                <c:pt idx="1714">
                  <c:v>40186.856944445812</c:v>
                </c:pt>
                <c:pt idx="1715">
                  <c:v>40186.857638890258</c:v>
                </c:pt>
                <c:pt idx="1716">
                  <c:v>40186.858333334705</c:v>
                </c:pt>
                <c:pt idx="1717">
                  <c:v>40186.859027779152</c:v>
                </c:pt>
                <c:pt idx="1718">
                  <c:v>40186.859722223599</c:v>
                </c:pt>
                <c:pt idx="1719">
                  <c:v>40186.860416668045</c:v>
                </c:pt>
                <c:pt idx="1720">
                  <c:v>40186.861111112492</c:v>
                </c:pt>
                <c:pt idx="1721">
                  <c:v>40186.861805556939</c:v>
                </c:pt>
                <c:pt idx="1722">
                  <c:v>40186.862500001385</c:v>
                </c:pt>
                <c:pt idx="1723">
                  <c:v>40186.863194445832</c:v>
                </c:pt>
                <c:pt idx="1724">
                  <c:v>40186.863888890279</c:v>
                </c:pt>
                <c:pt idx="1725">
                  <c:v>40186.864583334725</c:v>
                </c:pt>
                <c:pt idx="1726">
                  <c:v>40186.865277779172</c:v>
                </c:pt>
                <c:pt idx="1727">
                  <c:v>40186.865972223619</c:v>
                </c:pt>
                <c:pt idx="1728">
                  <c:v>40186.866666668066</c:v>
                </c:pt>
                <c:pt idx="1729">
                  <c:v>40186.867361112512</c:v>
                </c:pt>
                <c:pt idx="1730">
                  <c:v>40186.868055556959</c:v>
                </c:pt>
                <c:pt idx="1731">
                  <c:v>40186.868750001406</c:v>
                </c:pt>
                <c:pt idx="1732">
                  <c:v>40186.869444445852</c:v>
                </c:pt>
                <c:pt idx="1733">
                  <c:v>40186.870138890299</c:v>
                </c:pt>
                <c:pt idx="1734">
                  <c:v>40186.870833334746</c:v>
                </c:pt>
                <c:pt idx="1735">
                  <c:v>40186.871527779193</c:v>
                </c:pt>
                <c:pt idx="1736">
                  <c:v>40186.872222223639</c:v>
                </c:pt>
                <c:pt idx="1737">
                  <c:v>40186.872916668086</c:v>
                </c:pt>
                <c:pt idx="1738">
                  <c:v>40186.873611112533</c:v>
                </c:pt>
                <c:pt idx="1739">
                  <c:v>40186.874305556979</c:v>
                </c:pt>
                <c:pt idx="1740">
                  <c:v>40186.875</c:v>
                </c:pt>
                <c:pt idx="1741">
                  <c:v>40186.875694444447</c:v>
                </c:pt>
                <c:pt idx="1742">
                  <c:v>40186.876388888893</c:v>
                </c:pt>
                <c:pt idx="1743">
                  <c:v>40186.87708333334</c:v>
                </c:pt>
                <c:pt idx="1744">
                  <c:v>40186.877777777787</c:v>
                </c:pt>
                <c:pt idx="1745">
                  <c:v>40186.878472222234</c:v>
                </c:pt>
                <c:pt idx="1746">
                  <c:v>40186.87916666668</c:v>
                </c:pt>
                <c:pt idx="1747">
                  <c:v>40186.879861111127</c:v>
                </c:pt>
                <c:pt idx="1748">
                  <c:v>40186.880555555574</c:v>
                </c:pt>
                <c:pt idx="1749">
                  <c:v>40186.88125000002</c:v>
                </c:pt>
                <c:pt idx="1750">
                  <c:v>40186.881944444467</c:v>
                </c:pt>
                <c:pt idx="1751">
                  <c:v>40186.882638888914</c:v>
                </c:pt>
                <c:pt idx="1752">
                  <c:v>40186.88333333336</c:v>
                </c:pt>
                <c:pt idx="1753">
                  <c:v>40186.884027777807</c:v>
                </c:pt>
                <c:pt idx="1754">
                  <c:v>40186.884722222254</c:v>
                </c:pt>
                <c:pt idx="1755">
                  <c:v>40186.885416666701</c:v>
                </c:pt>
                <c:pt idx="1756">
                  <c:v>40186.886111111147</c:v>
                </c:pt>
                <c:pt idx="1757">
                  <c:v>40186.886805555594</c:v>
                </c:pt>
                <c:pt idx="1758">
                  <c:v>40186.887500000041</c:v>
                </c:pt>
                <c:pt idx="1759">
                  <c:v>40186.888194444487</c:v>
                </c:pt>
                <c:pt idx="1760">
                  <c:v>40186.888888888934</c:v>
                </c:pt>
                <c:pt idx="1761">
                  <c:v>40186.889583333381</c:v>
                </c:pt>
                <c:pt idx="1762">
                  <c:v>40186.890277777828</c:v>
                </c:pt>
                <c:pt idx="1763">
                  <c:v>40186.890972222274</c:v>
                </c:pt>
                <c:pt idx="1764">
                  <c:v>40186.891666666721</c:v>
                </c:pt>
                <c:pt idx="1765">
                  <c:v>40186.892361111168</c:v>
                </c:pt>
                <c:pt idx="1766">
                  <c:v>40186.893055555614</c:v>
                </c:pt>
                <c:pt idx="1767">
                  <c:v>40186.893750000061</c:v>
                </c:pt>
                <c:pt idx="1768">
                  <c:v>40186.894444444508</c:v>
                </c:pt>
                <c:pt idx="1769">
                  <c:v>40186.895138888955</c:v>
                </c:pt>
                <c:pt idx="1770">
                  <c:v>40186.895833333401</c:v>
                </c:pt>
                <c:pt idx="1771">
                  <c:v>40186.896527777848</c:v>
                </c:pt>
                <c:pt idx="1772">
                  <c:v>40186.897222222295</c:v>
                </c:pt>
                <c:pt idx="1773">
                  <c:v>40186.897916666741</c:v>
                </c:pt>
                <c:pt idx="1774">
                  <c:v>40186.898611111188</c:v>
                </c:pt>
                <c:pt idx="1775">
                  <c:v>40186.899305555635</c:v>
                </c:pt>
                <c:pt idx="1776">
                  <c:v>40186.900000000081</c:v>
                </c:pt>
                <c:pt idx="1777">
                  <c:v>40186.900694444528</c:v>
                </c:pt>
                <c:pt idx="1778">
                  <c:v>40186.901388888975</c:v>
                </c:pt>
                <c:pt idx="1779">
                  <c:v>40186.902083333422</c:v>
                </c:pt>
                <c:pt idx="1780">
                  <c:v>40186.902777777868</c:v>
                </c:pt>
                <c:pt idx="1781">
                  <c:v>40186.903472222315</c:v>
                </c:pt>
                <c:pt idx="1782">
                  <c:v>40186.904166666762</c:v>
                </c:pt>
                <c:pt idx="1783">
                  <c:v>40186.904861111208</c:v>
                </c:pt>
                <c:pt idx="1784">
                  <c:v>40186.905555555655</c:v>
                </c:pt>
                <c:pt idx="1785">
                  <c:v>40186.906250000102</c:v>
                </c:pt>
                <c:pt idx="1786">
                  <c:v>40186.906944444549</c:v>
                </c:pt>
                <c:pt idx="1787">
                  <c:v>40186.907638888995</c:v>
                </c:pt>
                <c:pt idx="1788">
                  <c:v>40186.908333333442</c:v>
                </c:pt>
                <c:pt idx="1789">
                  <c:v>40186.909027777889</c:v>
                </c:pt>
                <c:pt idx="1790">
                  <c:v>40186.909722222335</c:v>
                </c:pt>
                <c:pt idx="1791">
                  <c:v>40186.910416666782</c:v>
                </c:pt>
                <c:pt idx="1792">
                  <c:v>40186.911111111229</c:v>
                </c:pt>
                <c:pt idx="1793">
                  <c:v>40186.911805555676</c:v>
                </c:pt>
                <c:pt idx="1794">
                  <c:v>40186.912500000122</c:v>
                </c:pt>
                <c:pt idx="1795">
                  <c:v>40186.913194444569</c:v>
                </c:pt>
                <c:pt idx="1796">
                  <c:v>40186.913888889016</c:v>
                </c:pt>
                <c:pt idx="1797">
                  <c:v>40186.914583333462</c:v>
                </c:pt>
                <c:pt idx="1798">
                  <c:v>40186.915277777909</c:v>
                </c:pt>
                <c:pt idx="1799">
                  <c:v>40186.915972222356</c:v>
                </c:pt>
                <c:pt idx="1800">
                  <c:v>40186.916666666802</c:v>
                </c:pt>
                <c:pt idx="1801">
                  <c:v>40186.917361111249</c:v>
                </c:pt>
                <c:pt idx="1802">
                  <c:v>40186.918055555696</c:v>
                </c:pt>
                <c:pt idx="1803">
                  <c:v>40186.918750000143</c:v>
                </c:pt>
                <c:pt idx="1804">
                  <c:v>40186.919444444589</c:v>
                </c:pt>
                <c:pt idx="1805">
                  <c:v>40186.920138889036</c:v>
                </c:pt>
                <c:pt idx="1806">
                  <c:v>40186.920833333483</c:v>
                </c:pt>
                <c:pt idx="1807">
                  <c:v>40186.921527777929</c:v>
                </c:pt>
                <c:pt idx="1808">
                  <c:v>40186.922222222376</c:v>
                </c:pt>
                <c:pt idx="1809">
                  <c:v>40186.922916666823</c:v>
                </c:pt>
                <c:pt idx="1810">
                  <c:v>40186.92361111127</c:v>
                </c:pt>
                <c:pt idx="1811">
                  <c:v>40186.924305555716</c:v>
                </c:pt>
                <c:pt idx="1812">
                  <c:v>40186.925000000163</c:v>
                </c:pt>
                <c:pt idx="1813">
                  <c:v>40186.92569444461</c:v>
                </c:pt>
                <c:pt idx="1814">
                  <c:v>40186.926388889056</c:v>
                </c:pt>
                <c:pt idx="1815">
                  <c:v>40186.927083333503</c:v>
                </c:pt>
                <c:pt idx="1816">
                  <c:v>40186.92777777795</c:v>
                </c:pt>
                <c:pt idx="1817">
                  <c:v>40186.928472222397</c:v>
                </c:pt>
                <c:pt idx="1818">
                  <c:v>40186.929166666843</c:v>
                </c:pt>
                <c:pt idx="1819">
                  <c:v>40186.92986111129</c:v>
                </c:pt>
                <c:pt idx="1820">
                  <c:v>40186.930555555737</c:v>
                </c:pt>
                <c:pt idx="1821">
                  <c:v>40186.931250000183</c:v>
                </c:pt>
                <c:pt idx="1822">
                  <c:v>40186.93194444463</c:v>
                </c:pt>
                <c:pt idx="1823">
                  <c:v>40186.932638889077</c:v>
                </c:pt>
                <c:pt idx="1824">
                  <c:v>40186.933333333523</c:v>
                </c:pt>
                <c:pt idx="1825">
                  <c:v>40186.93402777797</c:v>
                </c:pt>
                <c:pt idx="1826">
                  <c:v>40186.934722222417</c:v>
                </c:pt>
                <c:pt idx="1827">
                  <c:v>40186.935416666864</c:v>
                </c:pt>
                <c:pt idx="1828">
                  <c:v>40186.93611111131</c:v>
                </c:pt>
                <c:pt idx="1829">
                  <c:v>40186.936805555757</c:v>
                </c:pt>
                <c:pt idx="1830">
                  <c:v>40186.937500000204</c:v>
                </c:pt>
                <c:pt idx="1831">
                  <c:v>40186.93819444465</c:v>
                </c:pt>
                <c:pt idx="1832">
                  <c:v>40186.938888889097</c:v>
                </c:pt>
                <c:pt idx="1833">
                  <c:v>40186.939583333544</c:v>
                </c:pt>
                <c:pt idx="1834">
                  <c:v>40186.940277777991</c:v>
                </c:pt>
                <c:pt idx="1835">
                  <c:v>40186.940972222437</c:v>
                </c:pt>
                <c:pt idx="1836">
                  <c:v>40186.941666666884</c:v>
                </c:pt>
                <c:pt idx="1837">
                  <c:v>40186.942361111331</c:v>
                </c:pt>
                <c:pt idx="1838">
                  <c:v>40186.943055555777</c:v>
                </c:pt>
                <c:pt idx="1839">
                  <c:v>40186.943750000224</c:v>
                </c:pt>
                <c:pt idx="1840">
                  <c:v>40186.944444444671</c:v>
                </c:pt>
                <c:pt idx="1841">
                  <c:v>40186.945138889118</c:v>
                </c:pt>
                <c:pt idx="1842">
                  <c:v>40186.945833333564</c:v>
                </c:pt>
                <c:pt idx="1843">
                  <c:v>40186.946527778011</c:v>
                </c:pt>
                <c:pt idx="1844">
                  <c:v>40186.947222222458</c:v>
                </c:pt>
                <c:pt idx="1845">
                  <c:v>40186.947916666904</c:v>
                </c:pt>
                <c:pt idx="1846">
                  <c:v>40186.948611111351</c:v>
                </c:pt>
                <c:pt idx="1847">
                  <c:v>40186.949305555798</c:v>
                </c:pt>
                <c:pt idx="1848">
                  <c:v>40186.950000000244</c:v>
                </c:pt>
                <c:pt idx="1849">
                  <c:v>40186.950694444691</c:v>
                </c:pt>
                <c:pt idx="1850">
                  <c:v>40186.951388889138</c:v>
                </c:pt>
                <c:pt idx="1851">
                  <c:v>40186.952083333585</c:v>
                </c:pt>
                <c:pt idx="1852">
                  <c:v>40186.952777778031</c:v>
                </c:pt>
                <c:pt idx="1853">
                  <c:v>40186.953472222478</c:v>
                </c:pt>
                <c:pt idx="1854">
                  <c:v>40186.954166666925</c:v>
                </c:pt>
                <c:pt idx="1855">
                  <c:v>40186.954861111371</c:v>
                </c:pt>
                <c:pt idx="1856">
                  <c:v>40186.955555555818</c:v>
                </c:pt>
                <c:pt idx="1857">
                  <c:v>40186.956250000265</c:v>
                </c:pt>
                <c:pt idx="1858">
                  <c:v>40186.956944444712</c:v>
                </c:pt>
                <c:pt idx="1859">
                  <c:v>40186.957638889158</c:v>
                </c:pt>
                <c:pt idx="1860">
                  <c:v>40186.958333333605</c:v>
                </c:pt>
                <c:pt idx="1861">
                  <c:v>40186.959027778052</c:v>
                </c:pt>
                <c:pt idx="1862">
                  <c:v>40186.959722222498</c:v>
                </c:pt>
                <c:pt idx="1863">
                  <c:v>40186.960416666945</c:v>
                </c:pt>
                <c:pt idx="1864">
                  <c:v>40186.961111111392</c:v>
                </c:pt>
                <c:pt idx="1865">
                  <c:v>40186.961805555839</c:v>
                </c:pt>
                <c:pt idx="1866">
                  <c:v>40186.962500000285</c:v>
                </c:pt>
                <c:pt idx="1867">
                  <c:v>40186.963194444732</c:v>
                </c:pt>
                <c:pt idx="1868">
                  <c:v>40186.963888889179</c:v>
                </c:pt>
                <c:pt idx="1869">
                  <c:v>40186.964583333625</c:v>
                </c:pt>
                <c:pt idx="1870">
                  <c:v>40186.965277778072</c:v>
                </c:pt>
                <c:pt idx="1871">
                  <c:v>40186.965972222519</c:v>
                </c:pt>
                <c:pt idx="1872">
                  <c:v>40186.966666666965</c:v>
                </c:pt>
                <c:pt idx="1873">
                  <c:v>40186.967361111412</c:v>
                </c:pt>
                <c:pt idx="1874">
                  <c:v>40186.968055555859</c:v>
                </c:pt>
                <c:pt idx="1875">
                  <c:v>40186.968750000306</c:v>
                </c:pt>
                <c:pt idx="1876">
                  <c:v>40186.969444444752</c:v>
                </c:pt>
                <c:pt idx="1877">
                  <c:v>40186.970138889199</c:v>
                </c:pt>
                <c:pt idx="1878">
                  <c:v>40186.970833333646</c:v>
                </c:pt>
                <c:pt idx="1879">
                  <c:v>40186.971527778092</c:v>
                </c:pt>
                <c:pt idx="1880">
                  <c:v>40186.972222222539</c:v>
                </c:pt>
                <c:pt idx="1881">
                  <c:v>40186.972916666986</c:v>
                </c:pt>
                <c:pt idx="1882">
                  <c:v>40186.973611111433</c:v>
                </c:pt>
                <c:pt idx="1883">
                  <c:v>40186.974305555879</c:v>
                </c:pt>
                <c:pt idx="1884">
                  <c:v>40186.975000000326</c:v>
                </c:pt>
                <c:pt idx="1885">
                  <c:v>40186.975694444773</c:v>
                </c:pt>
                <c:pt idx="1886">
                  <c:v>40186.976388889219</c:v>
                </c:pt>
                <c:pt idx="1887">
                  <c:v>40186.977083333666</c:v>
                </c:pt>
                <c:pt idx="1888">
                  <c:v>40186.977777778113</c:v>
                </c:pt>
                <c:pt idx="1889">
                  <c:v>40186.97847222256</c:v>
                </c:pt>
                <c:pt idx="1890">
                  <c:v>40186.979166667006</c:v>
                </c:pt>
                <c:pt idx="1891">
                  <c:v>40186.979861111453</c:v>
                </c:pt>
                <c:pt idx="1892">
                  <c:v>40186.9805555559</c:v>
                </c:pt>
                <c:pt idx="1893">
                  <c:v>40186.981250000346</c:v>
                </c:pt>
                <c:pt idx="1894">
                  <c:v>40186.981944444793</c:v>
                </c:pt>
                <c:pt idx="1895">
                  <c:v>40186.98263888924</c:v>
                </c:pt>
                <c:pt idx="1896">
                  <c:v>40186.983333333686</c:v>
                </c:pt>
                <c:pt idx="1897">
                  <c:v>40186.984027778133</c:v>
                </c:pt>
                <c:pt idx="1898">
                  <c:v>40186.98472222258</c:v>
                </c:pt>
                <c:pt idx="1899">
                  <c:v>40186.985416667027</c:v>
                </c:pt>
                <c:pt idx="1900">
                  <c:v>40186.986111111473</c:v>
                </c:pt>
                <c:pt idx="1901">
                  <c:v>40186.98680555592</c:v>
                </c:pt>
                <c:pt idx="1902">
                  <c:v>40186.987500000367</c:v>
                </c:pt>
                <c:pt idx="1903">
                  <c:v>40186.988194444813</c:v>
                </c:pt>
                <c:pt idx="1904">
                  <c:v>40186.98888888926</c:v>
                </c:pt>
                <c:pt idx="1905">
                  <c:v>40186.989583333707</c:v>
                </c:pt>
                <c:pt idx="1906">
                  <c:v>40186.990277778154</c:v>
                </c:pt>
                <c:pt idx="1907">
                  <c:v>40186.9909722226</c:v>
                </c:pt>
                <c:pt idx="1908">
                  <c:v>40186.991666667047</c:v>
                </c:pt>
                <c:pt idx="1909">
                  <c:v>40186.992361111494</c:v>
                </c:pt>
                <c:pt idx="1910">
                  <c:v>40186.99305555594</c:v>
                </c:pt>
                <c:pt idx="1911">
                  <c:v>40186.993750000387</c:v>
                </c:pt>
                <c:pt idx="1912">
                  <c:v>40186.994444444834</c:v>
                </c:pt>
                <c:pt idx="1913">
                  <c:v>40186.99513888928</c:v>
                </c:pt>
                <c:pt idx="1914">
                  <c:v>40186.995833333727</c:v>
                </c:pt>
                <c:pt idx="1915">
                  <c:v>40186.996527778174</c:v>
                </c:pt>
                <c:pt idx="1916">
                  <c:v>40186.997222222621</c:v>
                </c:pt>
                <c:pt idx="1917">
                  <c:v>40186.997916667067</c:v>
                </c:pt>
                <c:pt idx="1918">
                  <c:v>40186.998611111514</c:v>
                </c:pt>
                <c:pt idx="1919">
                  <c:v>40186.999305555961</c:v>
                </c:pt>
                <c:pt idx="1920">
                  <c:v>40187.000000000407</c:v>
                </c:pt>
                <c:pt idx="1921">
                  <c:v>40187.000694444854</c:v>
                </c:pt>
                <c:pt idx="1922">
                  <c:v>40187.001388889301</c:v>
                </c:pt>
                <c:pt idx="1923">
                  <c:v>40187.002083333748</c:v>
                </c:pt>
                <c:pt idx="1924">
                  <c:v>40187.002777778194</c:v>
                </c:pt>
                <c:pt idx="1925">
                  <c:v>40187.003472222641</c:v>
                </c:pt>
                <c:pt idx="1926">
                  <c:v>40187.004166667088</c:v>
                </c:pt>
                <c:pt idx="1927">
                  <c:v>40187.004861111534</c:v>
                </c:pt>
                <c:pt idx="1928">
                  <c:v>40187.005555555981</c:v>
                </c:pt>
                <c:pt idx="1929">
                  <c:v>40187.006250000428</c:v>
                </c:pt>
                <c:pt idx="1930">
                  <c:v>40187.006944444875</c:v>
                </c:pt>
                <c:pt idx="1931">
                  <c:v>40187.007638889321</c:v>
                </c:pt>
                <c:pt idx="1932">
                  <c:v>40187.008333333768</c:v>
                </c:pt>
                <c:pt idx="1933">
                  <c:v>40187.009027778215</c:v>
                </c:pt>
                <c:pt idx="1934">
                  <c:v>40187.009722222661</c:v>
                </c:pt>
                <c:pt idx="1935">
                  <c:v>40187.010416667108</c:v>
                </c:pt>
                <c:pt idx="1936">
                  <c:v>40187.011111111555</c:v>
                </c:pt>
                <c:pt idx="1937">
                  <c:v>40187.011805556001</c:v>
                </c:pt>
                <c:pt idx="1938">
                  <c:v>40187.012500000448</c:v>
                </c:pt>
                <c:pt idx="1939">
                  <c:v>40187.013194444895</c:v>
                </c:pt>
                <c:pt idx="1940">
                  <c:v>40187.013888889342</c:v>
                </c:pt>
                <c:pt idx="1941">
                  <c:v>40187.014583333788</c:v>
                </c:pt>
                <c:pt idx="1942">
                  <c:v>40187.015277778235</c:v>
                </c:pt>
                <c:pt idx="1943">
                  <c:v>40187.015972222682</c:v>
                </c:pt>
                <c:pt idx="1944">
                  <c:v>40187.016666667128</c:v>
                </c:pt>
                <c:pt idx="1945">
                  <c:v>40187.017361111575</c:v>
                </c:pt>
                <c:pt idx="1946">
                  <c:v>40187.018055556022</c:v>
                </c:pt>
                <c:pt idx="1947">
                  <c:v>40187.018750000469</c:v>
                </c:pt>
                <c:pt idx="1948">
                  <c:v>40187.019444444915</c:v>
                </c:pt>
                <c:pt idx="1949">
                  <c:v>40187.020138889362</c:v>
                </c:pt>
                <c:pt idx="1950">
                  <c:v>40187.020833333809</c:v>
                </c:pt>
                <c:pt idx="1951">
                  <c:v>40187.021527778255</c:v>
                </c:pt>
                <c:pt idx="1952">
                  <c:v>40187.022222222702</c:v>
                </c:pt>
                <c:pt idx="1953">
                  <c:v>40187.022916667149</c:v>
                </c:pt>
                <c:pt idx="1954">
                  <c:v>40187.023611111596</c:v>
                </c:pt>
                <c:pt idx="1955">
                  <c:v>40187.024305556042</c:v>
                </c:pt>
                <c:pt idx="1956">
                  <c:v>40187.025000000489</c:v>
                </c:pt>
                <c:pt idx="1957">
                  <c:v>40187.025694444936</c:v>
                </c:pt>
                <c:pt idx="1958">
                  <c:v>40187.026388889382</c:v>
                </c:pt>
                <c:pt idx="1959">
                  <c:v>40187.027083333829</c:v>
                </c:pt>
                <c:pt idx="1960">
                  <c:v>40187.027777778276</c:v>
                </c:pt>
                <c:pt idx="1961">
                  <c:v>40187.028472222722</c:v>
                </c:pt>
                <c:pt idx="1962">
                  <c:v>40187.029166667169</c:v>
                </c:pt>
                <c:pt idx="1963">
                  <c:v>40187.029861111616</c:v>
                </c:pt>
                <c:pt idx="1964">
                  <c:v>40187.030555556063</c:v>
                </c:pt>
                <c:pt idx="1965">
                  <c:v>40187.031250000509</c:v>
                </c:pt>
                <c:pt idx="1966">
                  <c:v>40187.031944444956</c:v>
                </c:pt>
                <c:pt idx="1967">
                  <c:v>40187.032638889403</c:v>
                </c:pt>
                <c:pt idx="1968">
                  <c:v>40187.033333333849</c:v>
                </c:pt>
                <c:pt idx="1969">
                  <c:v>40187.034027778296</c:v>
                </c:pt>
                <c:pt idx="1970">
                  <c:v>40187.034722222743</c:v>
                </c:pt>
                <c:pt idx="1971">
                  <c:v>40187.03541666719</c:v>
                </c:pt>
                <c:pt idx="1972">
                  <c:v>40187.036111111636</c:v>
                </c:pt>
                <c:pt idx="1973">
                  <c:v>40187.036805556083</c:v>
                </c:pt>
                <c:pt idx="1974">
                  <c:v>40187.03750000053</c:v>
                </c:pt>
                <c:pt idx="1975">
                  <c:v>40187.038194444976</c:v>
                </c:pt>
                <c:pt idx="1976">
                  <c:v>40187.038888889423</c:v>
                </c:pt>
                <c:pt idx="1977">
                  <c:v>40187.03958333387</c:v>
                </c:pt>
                <c:pt idx="1978">
                  <c:v>40187.040277778317</c:v>
                </c:pt>
                <c:pt idx="1979">
                  <c:v>40187.040972222763</c:v>
                </c:pt>
                <c:pt idx="1980">
                  <c:v>40187.04166666721</c:v>
                </c:pt>
                <c:pt idx="1981">
                  <c:v>40187.042361111657</c:v>
                </c:pt>
                <c:pt idx="1982">
                  <c:v>40187.043055556103</c:v>
                </c:pt>
                <c:pt idx="1983">
                  <c:v>40187.04375000055</c:v>
                </c:pt>
                <c:pt idx="1984">
                  <c:v>40187.044444444997</c:v>
                </c:pt>
                <c:pt idx="1985">
                  <c:v>40187.045138889443</c:v>
                </c:pt>
                <c:pt idx="1986">
                  <c:v>40187.04583333389</c:v>
                </c:pt>
                <c:pt idx="1987">
                  <c:v>40187.046527778337</c:v>
                </c:pt>
                <c:pt idx="1988">
                  <c:v>40187.047222222784</c:v>
                </c:pt>
                <c:pt idx="1989">
                  <c:v>40187.04791666723</c:v>
                </c:pt>
                <c:pt idx="1990">
                  <c:v>40187.048611111677</c:v>
                </c:pt>
                <c:pt idx="1991">
                  <c:v>40187.049305556124</c:v>
                </c:pt>
                <c:pt idx="1992">
                  <c:v>40187.05000000057</c:v>
                </c:pt>
                <c:pt idx="1993">
                  <c:v>40187.050694445017</c:v>
                </c:pt>
                <c:pt idx="1994">
                  <c:v>40187.051388889464</c:v>
                </c:pt>
                <c:pt idx="1995">
                  <c:v>40187.052083333911</c:v>
                </c:pt>
                <c:pt idx="1996">
                  <c:v>40187.052777778357</c:v>
                </c:pt>
                <c:pt idx="1997">
                  <c:v>40187.053472222804</c:v>
                </c:pt>
                <c:pt idx="1998">
                  <c:v>40187.054166667251</c:v>
                </c:pt>
                <c:pt idx="1999">
                  <c:v>40187.054861111697</c:v>
                </c:pt>
                <c:pt idx="2000">
                  <c:v>40187.055555556144</c:v>
                </c:pt>
                <c:pt idx="2001">
                  <c:v>40187.056250000591</c:v>
                </c:pt>
                <c:pt idx="2002">
                  <c:v>40187.056944445038</c:v>
                </c:pt>
                <c:pt idx="2003">
                  <c:v>40187.057638889484</c:v>
                </c:pt>
                <c:pt idx="2004">
                  <c:v>40187.058333333931</c:v>
                </c:pt>
                <c:pt idx="2005">
                  <c:v>40187.059027778378</c:v>
                </c:pt>
                <c:pt idx="2006">
                  <c:v>40187.059722222824</c:v>
                </c:pt>
                <c:pt idx="2007">
                  <c:v>40187.060416667271</c:v>
                </c:pt>
                <c:pt idx="2008">
                  <c:v>40187.061111111718</c:v>
                </c:pt>
                <c:pt idx="2009">
                  <c:v>40187.061805556164</c:v>
                </c:pt>
                <c:pt idx="2010">
                  <c:v>40187.062500000611</c:v>
                </c:pt>
                <c:pt idx="2011">
                  <c:v>40187.063194445058</c:v>
                </c:pt>
                <c:pt idx="2012">
                  <c:v>40187.063888889505</c:v>
                </c:pt>
                <c:pt idx="2013">
                  <c:v>40187.064583333951</c:v>
                </c:pt>
                <c:pt idx="2014">
                  <c:v>40187.065277778398</c:v>
                </c:pt>
                <c:pt idx="2015">
                  <c:v>40187.065972222845</c:v>
                </c:pt>
                <c:pt idx="2016">
                  <c:v>40187.066666667291</c:v>
                </c:pt>
                <c:pt idx="2017">
                  <c:v>40187.067361111738</c:v>
                </c:pt>
                <c:pt idx="2018">
                  <c:v>40187.068055556185</c:v>
                </c:pt>
                <c:pt idx="2019">
                  <c:v>40187.068750000632</c:v>
                </c:pt>
                <c:pt idx="2020">
                  <c:v>40187.069444445078</c:v>
                </c:pt>
                <c:pt idx="2021">
                  <c:v>40187.070138889525</c:v>
                </c:pt>
                <c:pt idx="2022">
                  <c:v>40187.070833333972</c:v>
                </c:pt>
                <c:pt idx="2023">
                  <c:v>40187.071527778418</c:v>
                </c:pt>
                <c:pt idx="2024">
                  <c:v>40187.072222222865</c:v>
                </c:pt>
                <c:pt idx="2025">
                  <c:v>40187.072916667312</c:v>
                </c:pt>
                <c:pt idx="2026">
                  <c:v>40187.073611111759</c:v>
                </c:pt>
                <c:pt idx="2027">
                  <c:v>40187.074305556205</c:v>
                </c:pt>
                <c:pt idx="2028">
                  <c:v>40187.075000000652</c:v>
                </c:pt>
                <c:pt idx="2029">
                  <c:v>40187.075694445099</c:v>
                </c:pt>
                <c:pt idx="2030">
                  <c:v>40187.076388889545</c:v>
                </c:pt>
                <c:pt idx="2031">
                  <c:v>40187.077083333992</c:v>
                </c:pt>
                <c:pt idx="2032">
                  <c:v>40187.077777778439</c:v>
                </c:pt>
                <c:pt idx="2033">
                  <c:v>40187.078472222885</c:v>
                </c:pt>
                <c:pt idx="2034">
                  <c:v>40187.079166667332</c:v>
                </c:pt>
                <c:pt idx="2035">
                  <c:v>40187.079861111779</c:v>
                </c:pt>
                <c:pt idx="2036">
                  <c:v>40187.080555556226</c:v>
                </c:pt>
                <c:pt idx="2037">
                  <c:v>40187.081250000672</c:v>
                </c:pt>
                <c:pt idx="2038">
                  <c:v>40187.081944445119</c:v>
                </c:pt>
                <c:pt idx="2039">
                  <c:v>40187.082638889566</c:v>
                </c:pt>
                <c:pt idx="2040">
                  <c:v>40187.083333334012</c:v>
                </c:pt>
                <c:pt idx="2041">
                  <c:v>40187.084027778459</c:v>
                </c:pt>
                <c:pt idx="2042">
                  <c:v>40187.084722222906</c:v>
                </c:pt>
                <c:pt idx="2043">
                  <c:v>40187.085416667353</c:v>
                </c:pt>
                <c:pt idx="2044">
                  <c:v>40187.086111111799</c:v>
                </c:pt>
                <c:pt idx="2045">
                  <c:v>40187.086805556246</c:v>
                </c:pt>
                <c:pt idx="2046">
                  <c:v>40187.087500000693</c:v>
                </c:pt>
                <c:pt idx="2047">
                  <c:v>40187.088194445139</c:v>
                </c:pt>
                <c:pt idx="2048">
                  <c:v>40187.088888889586</c:v>
                </c:pt>
                <c:pt idx="2049">
                  <c:v>40187.089583334033</c:v>
                </c:pt>
                <c:pt idx="2050">
                  <c:v>40187.09027777848</c:v>
                </c:pt>
                <c:pt idx="2051">
                  <c:v>40187.090972222926</c:v>
                </c:pt>
                <c:pt idx="2052">
                  <c:v>40187.091666667373</c:v>
                </c:pt>
                <c:pt idx="2053">
                  <c:v>40187.09236111182</c:v>
                </c:pt>
                <c:pt idx="2054">
                  <c:v>40187.093055556266</c:v>
                </c:pt>
                <c:pt idx="2055">
                  <c:v>40187.093750000713</c:v>
                </c:pt>
                <c:pt idx="2056">
                  <c:v>40187.09444444516</c:v>
                </c:pt>
                <c:pt idx="2057">
                  <c:v>40187.095138889606</c:v>
                </c:pt>
                <c:pt idx="2058">
                  <c:v>40187.095833334053</c:v>
                </c:pt>
                <c:pt idx="2059">
                  <c:v>40187.0965277785</c:v>
                </c:pt>
                <c:pt idx="2060">
                  <c:v>40187.097222222947</c:v>
                </c:pt>
                <c:pt idx="2061">
                  <c:v>40187.097916667393</c:v>
                </c:pt>
                <c:pt idx="2062">
                  <c:v>40187.09861111184</c:v>
                </c:pt>
                <c:pt idx="2063">
                  <c:v>40187.099305556287</c:v>
                </c:pt>
                <c:pt idx="2064">
                  <c:v>40187.100000000733</c:v>
                </c:pt>
                <c:pt idx="2065">
                  <c:v>40187.10069444518</c:v>
                </c:pt>
                <c:pt idx="2066">
                  <c:v>40187.101388889627</c:v>
                </c:pt>
                <c:pt idx="2067">
                  <c:v>40187.102083334074</c:v>
                </c:pt>
                <c:pt idx="2068">
                  <c:v>40187.10277777852</c:v>
                </c:pt>
                <c:pt idx="2069">
                  <c:v>40187.103472222967</c:v>
                </c:pt>
                <c:pt idx="2070">
                  <c:v>40187.104166667414</c:v>
                </c:pt>
                <c:pt idx="2071">
                  <c:v>40187.10486111186</c:v>
                </c:pt>
                <c:pt idx="2072">
                  <c:v>40187.105555556307</c:v>
                </c:pt>
                <c:pt idx="2073">
                  <c:v>40187.106250000754</c:v>
                </c:pt>
                <c:pt idx="2074">
                  <c:v>40187.1069444452</c:v>
                </c:pt>
                <c:pt idx="2075">
                  <c:v>40187.107638889647</c:v>
                </c:pt>
                <c:pt idx="2076">
                  <c:v>40187.108333334094</c:v>
                </c:pt>
                <c:pt idx="2077">
                  <c:v>40187.109027778541</c:v>
                </c:pt>
                <c:pt idx="2078">
                  <c:v>40187.109722222987</c:v>
                </c:pt>
                <c:pt idx="2079">
                  <c:v>40187.110416667434</c:v>
                </c:pt>
                <c:pt idx="2080">
                  <c:v>40187.111111111881</c:v>
                </c:pt>
                <c:pt idx="2081">
                  <c:v>40187.111805556327</c:v>
                </c:pt>
                <c:pt idx="2082">
                  <c:v>40187.112500000774</c:v>
                </c:pt>
                <c:pt idx="2083">
                  <c:v>40187.113194445221</c:v>
                </c:pt>
                <c:pt idx="2084">
                  <c:v>40187.113888889668</c:v>
                </c:pt>
                <c:pt idx="2085">
                  <c:v>40187.114583334114</c:v>
                </c:pt>
                <c:pt idx="2086">
                  <c:v>40187.115277778561</c:v>
                </c:pt>
                <c:pt idx="2087">
                  <c:v>40187.115972223008</c:v>
                </c:pt>
                <c:pt idx="2088">
                  <c:v>40187.116666667454</c:v>
                </c:pt>
                <c:pt idx="2089">
                  <c:v>40187.117361111901</c:v>
                </c:pt>
                <c:pt idx="2090">
                  <c:v>40187.118055556348</c:v>
                </c:pt>
                <c:pt idx="2091">
                  <c:v>40187.118750000795</c:v>
                </c:pt>
                <c:pt idx="2092">
                  <c:v>40187.119444445241</c:v>
                </c:pt>
                <c:pt idx="2093">
                  <c:v>40187.120138889688</c:v>
                </c:pt>
                <c:pt idx="2094">
                  <c:v>40187.120833334135</c:v>
                </c:pt>
                <c:pt idx="2095">
                  <c:v>40187.121527778581</c:v>
                </c:pt>
                <c:pt idx="2096">
                  <c:v>40187.122222223028</c:v>
                </c:pt>
                <c:pt idx="2097">
                  <c:v>40187.122916667475</c:v>
                </c:pt>
                <c:pt idx="2098">
                  <c:v>40187.123611111921</c:v>
                </c:pt>
                <c:pt idx="2099">
                  <c:v>40187.124305556368</c:v>
                </c:pt>
                <c:pt idx="2100">
                  <c:v>40187.125000000815</c:v>
                </c:pt>
                <c:pt idx="2101">
                  <c:v>40187.125694445262</c:v>
                </c:pt>
                <c:pt idx="2102">
                  <c:v>40187.126388889708</c:v>
                </c:pt>
                <c:pt idx="2103">
                  <c:v>40187.127083334155</c:v>
                </c:pt>
                <c:pt idx="2104">
                  <c:v>40187.127777778602</c:v>
                </c:pt>
                <c:pt idx="2105">
                  <c:v>40187.128472223048</c:v>
                </c:pt>
                <c:pt idx="2106">
                  <c:v>40187.129166667495</c:v>
                </c:pt>
                <c:pt idx="2107">
                  <c:v>40187.129861111942</c:v>
                </c:pt>
                <c:pt idx="2108">
                  <c:v>40187.130555556389</c:v>
                </c:pt>
                <c:pt idx="2109">
                  <c:v>40187.131250000835</c:v>
                </c:pt>
                <c:pt idx="2110">
                  <c:v>40187.131944445282</c:v>
                </c:pt>
                <c:pt idx="2111">
                  <c:v>40187.132638889729</c:v>
                </c:pt>
                <c:pt idx="2112">
                  <c:v>40187.133333334175</c:v>
                </c:pt>
                <c:pt idx="2113">
                  <c:v>40187.134027778622</c:v>
                </c:pt>
                <c:pt idx="2114">
                  <c:v>40187.134722223069</c:v>
                </c:pt>
                <c:pt idx="2115">
                  <c:v>40187.135416667516</c:v>
                </c:pt>
                <c:pt idx="2116">
                  <c:v>40187.136111111962</c:v>
                </c:pt>
                <c:pt idx="2117">
                  <c:v>40187.136805556409</c:v>
                </c:pt>
                <c:pt idx="2118">
                  <c:v>40187.137500000856</c:v>
                </c:pt>
                <c:pt idx="2119">
                  <c:v>40187.138194445302</c:v>
                </c:pt>
                <c:pt idx="2120">
                  <c:v>40187.138888889749</c:v>
                </c:pt>
                <c:pt idx="2121">
                  <c:v>40187.139583334196</c:v>
                </c:pt>
                <c:pt idx="2122">
                  <c:v>40187.140277778642</c:v>
                </c:pt>
                <c:pt idx="2123">
                  <c:v>40187.140972223089</c:v>
                </c:pt>
                <c:pt idx="2124">
                  <c:v>40187.141666667536</c:v>
                </c:pt>
                <c:pt idx="2125">
                  <c:v>40187.142361111983</c:v>
                </c:pt>
                <c:pt idx="2126">
                  <c:v>40187.143055556429</c:v>
                </c:pt>
                <c:pt idx="2127">
                  <c:v>40187.143750000876</c:v>
                </c:pt>
                <c:pt idx="2128">
                  <c:v>40187.144444445323</c:v>
                </c:pt>
                <c:pt idx="2129">
                  <c:v>40187.145138889769</c:v>
                </c:pt>
                <c:pt idx="2130">
                  <c:v>40187.145833334216</c:v>
                </c:pt>
                <c:pt idx="2131">
                  <c:v>40187.146527778663</c:v>
                </c:pt>
                <c:pt idx="2132">
                  <c:v>40187.14722222311</c:v>
                </c:pt>
                <c:pt idx="2133">
                  <c:v>40187.147916667556</c:v>
                </c:pt>
                <c:pt idx="2134">
                  <c:v>40187.148611112003</c:v>
                </c:pt>
                <c:pt idx="2135">
                  <c:v>40187.14930555645</c:v>
                </c:pt>
                <c:pt idx="2136">
                  <c:v>40187.150000000896</c:v>
                </c:pt>
                <c:pt idx="2137">
                  <c:v>40187.150694445343</c:v>
                </c:pt>
                <c:pt idx="2138">
                  <c:v>40187.15138888979</c:v>
                </c:pt>
                <c:pt idx="2139">
                  <c:v>40187.152083334237</c:v>
                </c:pt>
                <c:pt idx="2140">
                  <c:v>40187.152777778683</c:v>
                </c:pt>
                <c:pt idx="2141">
                  <c:v>40187.15347222313</c:v>
                </c:pt>
                <c:pt idx="2142">
                  <c:v>40187.154166667577</c:v>
                </c:pt>
                <c:pt idx="2143">
                  <c:v>40187.154861112023</c:v>
                </c:pt>
                <c:pt idx="2144">
                  <c:v>40187.15555555647</c:v>
                </c:pt>
                <c:pt idx="2145">
                  <c:v>40187.156250000917</c:v>
                </c:pt>
                <c:pt idx="2146">
                  <c:v>40187.156944445363</c:v>
                </c:pt>
                <c:pt idx="2147">
                  <c:v>40187.15763888981</c:v>
                </c:pt>
                <c:pt idx="2148">
                  <c:v>40187.158333334257</c:v>
                </c:pt>
                <c:pt idx="2149">
                  <c:v>40187.159027778704</c:v>
                </c:pt>
                <c:pt idx="2150">
                  <c:v>40187.15972222315</c:v>
                </c:pt>
                <c:pt idx="2151">
                  <c:v>40187.160416667597</c:v>
                </c:pt>
                <c:pt idx="2152">
                  <c:v>40187.161111112044</c:v>
                </c:pt>
                <c:pt idx="2153">
                  <c:v>40187.16180555649</c:v>
                </c:pt>
                <c:pt idx="2154">
                  <c:v>40187.162500000937</c:v>
                </c:pt>
                <c:pt idx="2155">
                  <c:v>40187.163194445384</c:v>
                </c:pt>
                <c:pt idx="2156">
                  <c:v>40187.163888889831</c:v>
                </c:pt>
                <c:pt idx="2157">
                  <c:v>40187.164583334277</c:v>
                </c:pt>
                <c:pt idx="2158">
                  <c:v>40187.165277778724</c:v>
                </c:pt>
                <c:pt idx="2159">
                  <c:v>40187.165972223171</c:v>
                </c:pt>
                <c:pt idx="2160">
                  <c:v>40187.166666667617</c:v>
                </c:pt>
                <c:pt idx="2161">
                  <c:v>40187.167361112064</c:v>
                </c:pt>
                <c:pt idx="2162">
                  <c:v>40187.168055556511</c:v>
                </c:pt>
                <c:pt idx="2163">
                  <c:v>40187.168750000958</c:v>
                </c:pt>
                <c:pt idx="2164">
                  <c:v>40187.169444445404</c:v>
                </c:pt>
                <c:pt idx="2165">
                  <c:v>40187.170138889851</c:v>
                </c:pt>
                <c:pt idx="2166">
                  <c:v>40187.170833334298</c:v>
                </c:pt>
                <c:pt idx="2167">
                  <c:v>40187.171527778744</c:v>
                </c:pt>
                <c:pt idx="2168">
                  <c:v>40187.172222223191</c:v>
                </c:pt>
                <c:pt idx="2169">
                  <c:v>40187.172916667638</c:v>
                </c:pt>
                <c:pt idx="2170">
                  <c:v>40187.173611112084</c:v>
                </c:pt>
                <c:pt idx="2171">
                  <c:v>40187.174305556531</c:v>
                </c:pt>
                <c:pt idx="2172">
                  <c:v>40187.175000000978</c:v>
                </c:pt>
                <c:pt idx="2173">
                  <c:v>40187.175694445425</c:v>
                </c:pt>
                <c:pt idx="2174">
                  <c:v>40187.176388889871</c:v>
                </c:pt>
                <c:pt idx="2175">
                  <c:v>40187.177083334318</c:v>
                </c:pt>
                <c:pt idx="2176">
                  <c:v>40187.177777778765</c:v>
                </c:pt>
                <c:pt idx="2177">
                  <c:v>40187.178472223211</c:v>
                </c:pt>
                <c:pt idx="2178">
                  <c:v>40187.179166667658</c:v>
                </c:pt>
                <c:pt idx="2179">
                  <c:v>40187.179861112105</c:v>
                </c:pt>
                <c:pt idx="2180">
                  <c:v>40187.180555556552</c:v>
                </c:pt>
                <c:pt idx="2181">
                  <c:v>40187.181250000998</c:v>
                </c:pt>
                <c:pt idx="2182">
                  <c:v>40187.181944445445</c:v>
                </c:pt>
                <c:pt idx="2183">
                  <c:v>40187.182638889892</c:v>
                </c:pt>
                <c:pt idx="2184">
                  <c:v>40187.183333334338</c:v>
                </c:pt>
                <c:pt idx="2185">
                  <c:v>40187.184027778785</c:v>
                </c:pt>
                <c:pt idx="2186">
                  <c:v>40187.184722223232</c:v>
                </c:pt>
                <c:pt idx="2187">
                  <c:v>40187.185416667679</c:v>
                </c:pt>
                <c:pt idx="2188">
                  <c:v>40187.186111112125</c:v>
                </c:pt>
                <c:pt idx="2189">
                  <c:v>40187.186805556572</c:v>
                </c:pt>
                <c:pt idx="2190">
                  <c:v>40187.187500001019</c:v>
                </c:pt>
                <c:pt idx="2191">
                  <c:v>40187.188194445465</c:v>
                </c:pt>
                <c:pt idx="2192">
                  <c:v>40187.188888889912</c:v>
                </c:pt>
                <c:pt idx="2193">
                  <c:v>40187.189583334359</c:v>
                </c:pt>
                <c:pt idx="2194">
                  <c:v>40187.190277778805</c:v>
                </c:pt>
                <c:pt idx="2195">
                  <c:v>40187.190972223252</c:v>
                </c:pt>
                <c:pt idx="2196">
                  <c:v>40187.191666667699</c:v>
                </c:pt>
                <c:pt idx="2197">
                  <c:v>40187.192361112146</c:v>
                </c:pt>
                <c:pt idx="2198">
                  <c:v>40187.193055556592</c:v>
                </c:pt>
                <c:pt idx="2199">
                  <c:v>40187.193750001039</c:v>
                </c:pt>
                <c:pt idx="2200">
                  <c:v>40187.194444445486</c:v>
                </c:pt>
                <c:pt idx="2201">
                  <c:v>40187.195138889932</c:v>
                </c:pt>
                <c:pt idx="2202">
                  <c:v>40187.195833334379</c:v>
                </c:pt>
                <c:pt idx="2203">
                  <c:v>40187.196527778826</c:v>
                </c:pt>
                <c:pt idx="2204">
                  <c:v>40187.197222223273</c:v>
                </c:pt>
                <c:pt idx="2205">
                  <c:v>40187.197916667719</c:v>
                </c:pt>
                <c:pt idx="2206">
                  <c:v>40187.198611112166</c:v>
                </c:pt>
                <c:pt idx="2207">
                  <c:v>40187.199305556613</c:v>
                </c:pt>
                <c:pt idx="2208">
                  <c:v>40187.200000001059</c:v>
                </c:pt>
                <c:pt idx="2209">
                  <c:v>40187.200694445506</c:v>
                </c:pt>
                <c:pt idx="2210">
                  <c:v>40187.201388889953</c:v>
                </c:pt>
                <c:pt idx="2211">
                  <c:v>40187.2020833344</c:v>
                </c:pt>
                <c:pt idx="2212">
                  <c:v>40187.202777778846</c:v>
                </c:pt>
                <c:pt idx="2213">
                  <c:v>40187.203472223293</c:v>
                </c:pt>
                <c:pt idx="2214">
                  <c:v>40187.20416666774</c:v>
                </c:pt>
                <c:pt idx="2215">
                  <c:v>40187.204861112186</c:v>
                </c:pt>
                <c:pt idx="2216">
                  <c:v>40187.205555556633</c:v>
                </c:pt>
                <c:pt idx="2217">
                  <c:v>40187.20625000108</c:v>
                </c:pt>
                <c:pt idx="2218">
                  <c:v>40187.206944445526</c:v>
                </c:pt>
                <c:pt idx="2219">
                  <c:v>40187.207638889973</c:v>
                </c:pt>
                <c:pt idx="2220">
                  <c:v>40187.20833333442</c:v>
                </c:pt>
                <c:pt idx="2221">
                  <c:v>40187.209027778867</c:v>
                </c:pt>
                <c:pt idx="2222">
                  <c:v>40187.209722223313</c:v>
                </c:pt>
                <c:pt idx="2223">
                  <c:v>40187.21041666776</c:v>
                </c:pt>
                <c:pt idx="2224">
                  <c:v>40187.211111112207</c:v>
                </c:pt>
                <c:pt idx="2225">
                  <c:v>40187.211805556653</c:v>
                </c:pt>
                <c:pt idx="2226">
                  <c:v>40187.2125000011</c:v>
                </c:pt>
                <c:pt idx="2227">
                  <c:v>40187.213194445547</c:v>
                </c:pt>
                <c:pt idx="2228">
                  <c:v>40187.213888889994</c:v>
                </c:pt>
                <c:pt idx="2229">
                  <c:v>40187.21458333444</c:v>
                </c:pt>
                <c:pt idx="2230">
                  <c:v>40187.215277778887</c:v>
                </c:pt>
                <c:pt idx="2231">
                  <c:v>40187.215972223334</c:v>
                </c:pt>
                <c:pt idx="2232">
                  <c:v>40187.21666666778</c:v>
                </c:pt>
                <c:pt idx="2233">
                  <c:v>40187.217361112227</c:v>
                </c:pt>
                <c:pt idx="2234">
                  <c:v>40187.218055556674</c:v>
                </c:pt>
                <c:pt idx="2235">
                  <c:v>40187.21875000112</c:v>
                </c:pt>
                <c:pt idx="2236">
                  <c:v>40187.219444445567</c:v>
                </c:pt>
                <c:pt idx="2237">
                  <c:v>40187.220138890014</c:v>
                </c:pt>
                <c:pt idx="2238">
                  <c:v>40187.220833334461</c:v>
                </c:pt>
                <c:pt idx="2239">
                  <c:v>40187.221527778907</c:v>
                </c:pt>
                <c:pt idx="2240">
                  <c:v>40187.222222223354</c:v>
                </c:pt>
                <c:pt idx="2241">
                  <c:v>40187.222916667801</c:v>
                </c:pt>
                <c:pt idx="2242">
                  <c:v>40187.223611112247</c:v>
                </c:pt>
                <c:pt idx="2243">
                  <c:v>40187.224305556694</c:v>
                </c:pt>
                <c:pt idx="2244">
                  <c:v>40187.225000001141</c:v>
                </c:pt>
                <c:pt idx="2245">
                  <c:v>40187.225694445588</c:v>
                </c:pt>
                <c:pt idx="2246">
                  <c:v>40187.226388890034</c:v>
                </c:pt>
                <c:pt idx="2247">
                  <c:v>40187.227083334481</c:v>
                </c:pt>
                <c:pt idx="2248">
                  <c:v>40187.227777778928</c:v>
                </c:pt>
                <c:pt idx="2249">
                  <c:v>40187.228472223374</c:v>
                </c:pt>
                <c:pt idx="2250">
                  <c:v>40187.229166667821</c:v>
                </c:pt>
                <c:pt idx="2251">
                  <c:v>40187.229861112268</c:v>
                </c:pt>
                <c:pt idx="2252">
                  <c:v>40187.230555556715</c:v>
                </c:pt>
                <c:pt idx="2253">
                  <c:v>40187.231250001161</c:v>
                </c:pt>
                <c:pt idx="2254">
                  <c:v>40187.231944445608</c:v>
                </c:pt>
                <c:pt idx="2255">
                  <c:v>40187.232638890055</c:v>
                </c:pt>
                <c:pt idx="2256">
                  <c:v>40187.233333334501</c:v>
                </c:pt>
                <c:pt idx="2257">
                  <c:v>40187.234027778948</c:v>
                </c:pt>
                <c:pt idx="2258">
                  <c:v>40187.234722223395</c:v>
                </c:pt>
                <c:pt idx="2259">
                  <c:v>40187.235416667841</c:v>
                </c:pt>
                <c:pt idx="2260">
                  <c:v>40187.236111112288</c:v>
                </c:pt>
                <c:pt idx="2261">
                  <c:v>40187.236805556735</c:v>
                </c:pt>
                <c:pt idx="2262">
                  <c:v>40187.237500001182</c:v>
                </c:pt>
                <c:pt idx="2263">
                  <c:v>40187.238194445628</c:v>
                </c:pt>
                <c:pt idx="2264">
                  <c:v>40187.238888890075</c:v>
                </c:pt>
                <c:pt idx="2265">
                  <c:v>40187.239583334522</c:v>
                </c:pt>
                <c:pt idx="2266">
                  <c:v>40187.240277778968</c:v>
                </c:pt>
                <c:pt idx="2267">
                  <c:v>40187.240972223415</c:v>
                </c:pt>
                <c:pt idx="2268">
                  <c:v>40187.241666667862</c:v>
                </c:pt>
                <c:pt idx="2269">
                  <c:v>40187.242361112309</c:v>
                </c:pt>
                <c:pt idx="2270">
                  <c:v>40187.243055556755</c:v>
                </c:pt>
                <c:pt idx="2271">
                  <c:v>40187.243750001202</c:v>
                </c:pt>
                <c:pt idx="2272">
                  <c:v>40187.244444445649</c:v>
                </c:pt>
                <c:pt idx="2273">
                  <c:v>40187.245138890095</c:v>
                </c:pt>
                <c:pt idx="2274">
                  <c:v>40187.245833334542</c:v>
                </c:pt>
                <c:pt idx="2275">
                  <c:v>40187.246527778989</c:v>
                </c:pt>
                <c:pt idx="2276">
                  <c:v>40187.247222223436</c:v>
                </c:pt>
                <c:pt idx="2277">
                  <c:v>40187.247916667882</c:v>
                </c:pt>
                <c:pt idx="2278">
                  <c:v>40187.248611112329</c:v>
                </c:pt>
                <c:pt idx="2279">
                  <c:v>40187.249305556776</c:v>
                </c:pt>
                <c:pt idx="2280">
                  <c:v>40187.250000001222</c:v>
                </c:pt>
                <c:pt idx="2281">
                  <c:v>40187.250694445669</c:v>
                </c:pt>
                <c:pt idx="2282">
                  <c:v>40187.251388890116</c:v>
                </c:pt>
                <c:pt idx="2283">
                  <c:v>40187.252083334562</c:v>
                </c:pt>
                <c:pt idx="2284">
                  <c:v>40187.252777779009</c:v>
                </c:pt>
                <c:pt idx="2285">
                  <c:v>40187.253472223456</c:v>
                </c:pt>
                <c:pt idx="2286">
                  <c:v>40187.254166667903</c:v>
                </c:pt>
                <c:pt idx="2287">
                  <c:v>40187.254861112349</c:v>
                </c:pt>
                <c:pt idx="2288">
                  <c:v>40187.255555556796</c:v>
                </c:pt>
                <c:pt idx="2289">
                  <c:v>40187.256250001243</c:v>
                </c:pt>
                <c:pt idx="2290">
                  <c:v>40187.256944445689</c:v>
                </c:pt>
                <c:pt idx="2291">
                  <c:v>40187.257638890136</c:v>
                </c:pt>
                <c:pt idx="2292">
                  <c:v>40187.258333334583</c:v>
                </c:pt>
                <c:pt idx="2293">
                  <c:v>40187.25902777903</c:v>
                </c:pt>
                <c:pt idx="2294">
                  <c:v>40187.259722223476</c:v>
                </c:pt>
                <c:pt idx="2295">
                  <c:v>40187.260416667923</c:v>
                </c:pt>
                <c:pt idx="2296">
                  <c:v>40187.26111111237</c:v>
                </c:pt>
                <c:pt idx="2297">
                  <c:v>40187.261805556816</c:v>
                </c:pt>
                <c:pt idx="2298">
                  <c:v>40187.262500001263</c:v>
                </c:pt>
                <c:pt idx="2299">
                  <c:v>40187.26319444571</c:v>
                </c:pt>
                <c:pt idx="2300">
                  <c:v>40187.263888890157</c:v>
                </c:pt>
                <c:pt idx="2301">
                  <c:v>40187.264583334603</c:v>
                </c:pt>
                <c:pt idx="2302">
                  <c:v>40187.26527777905</c:v>
                </c:pt>
                <c:pt idx="2303">
                  <c:v>40187.265972223497</c:v>
                </c:pt>
                <c:pt idx="2304">
                  <c:v>40187.266666667943</c:v>
                </c:pt>
                <c:pt idx="2305">
                  <c:v>40187.26736111239</c:v>
                </c:pt>
                <c:pt idx="2306">
                  <c:v>40187.268055556837</c:v>
                </c:pt>
                <c:pt idx="2307">
                  <c:v>40187.268750001283</c:v>
                </c:pt>
                <c:pt idx="2308">
                  <c:v>40187.26944444573</c:v>
                </c:pt>
                <c:pt idx="2309">
                  <c:v>40187.270138890177</c:v>
                </c:pt>
                <c:pt idx="2310">
                  <c:v>40187.270833334624</c:v>
                </c:pt>
                <c:pt idx="2311">
                  <c:v>40187.27152777907</c:v>
                </c:pt>
                <c:pt idx="2312">
                  <c:v>40187.272222223517</c:v>
                </c:pt>
                <c:pt idx="2313">
                  <c:v>40187.272916667964</c:v>
                </c:pt>
                <c:pt idx="2314">
                  <c:v>40187.27361111241</c:v>
                </c:pt>
                <c:pt idx="2315">
                  <c:v>40187.274305556857</c:v>
                </c:pt>
                <c:pt idx="2316">
                  <c:v>40187.275000001304</c:v>
                </c:pt>
                <c:pt idx="2317">
                  <c:v>40187.275694445751</c:v>
                </c:pt>
                <c:pt idx="2318">
                  <c:v>40187.276388890197</c:v>
                </c:pt>
                <c:pt idx="2319">
                  <c:v>40187.277083334644</c:v>
                </c:pt>
                <c:pt idx="2320">
                  <c:v>40187.277777779091</c:v>
                </c:pt>
                <c:pt idx="2321">
                  <c:v>40187.278472223537</c:v>
                </c:pt>
                <c:pt idx="2322">
                  <c:v>40187.279166667984</c:v>
                </c:pt>
                <c:pt idx="2323">
                  <c:v>40187.279861112431</c:v>
                </c:pt>
                <c:pt idx="2324">
                  <c:v>40187.280555555553</c:v>
                </c:pt>
                <c:pt idx="2325">
                  <c:v>40187.28125</c:v>
                </c:pt>
                <c:pt idx="2326">
                  <c:v>40187.281944444447</c:v>
                </c:pt>
                <c:pt idx="2327">
                  <c:v>40187.282638888893</c:v>
                </c:pt>
                <c:pt idx="2328">
                  <c:v>40187.28333333334</c:v>
                </c:pt>
                <c:pt idx="2329">
                  <c:v>40187.284027777787</c:v>
                </c:pt>
                <c:pt idx="2330">
                  <c:v>40187.284722222234</c:v>
                </c:pt>
                <c:pt idx="2331">
                  <c:v>40187.28541666668</c:v>
                </c:pt>
                <c:pt idx="2332">
                  <c:v>40187.286111111127</c:v>
                </c:pt>
                <c:pt idx="2333">
                  <c:v>40187.286805555574</c:v>
                </c:pt>
                <c:pt idx="2334">
                  <c:v>40187.28750000002</c:v>
                </c:pt>
                <c:pt idx="2335">
                  <c:v>40187.288194444467</c:v>
                </c:pt>
                <c:pt idx="2336">
                  <c:v>40187.288888888914</c:v>
                </c:pt>
                <c:pt idx="2337">
                  <c:v>40187.28958333336</c:v>
                </c:pt>
                <c:pt idx="2338">
                  <c:v>40187.290277777807</c:v>
                </c:pt>
                <c:pt idx="2339">
                  <c:v>40187.290972222254</c:v>
                </c:pt>
                <c:pt idx="2340">
                  <c:v>40187.291666666701</c:v>
                </c:pt>
                <c:pt idx="2341">
                  <c:v>40187.292361111147</c:v>
                </c:pt>
                <c:pt idx="2342">
                  <c:v>40187.293055555594</c:v>
                </c:pt>
                <c:pt idx="2343">
                  <c:v>40187.293750000041</c:v>
                </c:pt>
                <c:pt idx="2344">
                  <c:v>40187.294444444487</c:v>
                </c:pt>
                <c:pt idx="2345">
                  <c:v>40187.295138888934</c:v>
                </c:pt>
                <c:pt idx="2346">
                  <c:v>40187.295833333381</c:v>
                </c:pt>
                <c:pt idx="2347">
                  <c:v>40187.296527777828</c:v>
                </c:pt>
                <c:pt idx="2348">
                  <c:v>40187.297222222274</c:v>
                </c:pt>
                <c:pt idx="2349">
                  <c:v>40187.297916666721</c:v>
                </c:pt>
                <c:pt idx="2350">
                  <c:v>40187.298611111168</c:v>
                </c:pt>
                <c:pt idx="2351">
                  <c:v>40187.299305555614</c:v>
                </c:pt>
                <c:pt idx="2352">
                  <c:v>40187.300000000061</c:v>
                </c:pt>
                <c:pt idx="2353">
                  <c:v>40187.300694444508</c:v>
                </c:pt>
                <c:pt idx="2354">
                  <c:v>40187.301388888955</c:v>
                </c:pt>
                <c:pt idx="2355">
                  <c:v>40187.302083333401</c:v>
                </c:pt>
                <c:pt idx="2356">
                  <c:v>40187.302777777848</c:v>
                </c:pt>
                <c:pt idx="2357">
                  <c:v>40187.303472222295</c:v>
                </c:pt>
                <c:pt idx="2358">
                  <c:v>40187.304166666741</c:v>
                </c:pt>
                <c:pt idx="2359">
                  <c:v>40187.304861111188</c:v>
                </c:pt>
                <c:pt idx="2360">
                  <c:v>40187.305555555635</c:v>
                </c:pt>
                <c:pt idx="2361">
                  <c:v>40187.306250000081</c:v>
                </c:pt>
                <c:pt idx="2362">
                  <c:v>40187.306944444528</c:v>
                </c:pt>
                <c:pt idx="2363">
                  <c:v>40187.307638888975</c:v>
                </c:pt>
                <c:pt idx="2364">
                  <c:v>40187.308333333422</c:v>
                </c:pt>
                <c:pt idx="2365">
                  <c:v>40187.309027777868</c:v>
                </c:pt>
                <c:pt idx="2366">
                  <c:v>40187.309722222315</c:v>
                </c:pt>
                <c:pt idx="2367">
                  <c:v>40187.310416666762</c:v>
                </c:pt>
                <c:pt idx="2368">
                  <c:v>40187.311111111208</c:v>
                </c:pt>
                <c:pt idx="2369">
                  <c:v>40187.311805555655</c:v>
                </c:pt>
                <c:pt idx="2370">
                  <c:v>40187.312500000102</c:v>
                </c:pt>
                <c:pt idx="2371">
                  <c:v>40187.313194444549</c:v>
                </c:pt>
                <c:pt idx="2372">
                  <c:v>40187.313888888995</c:v>
                </c:pt>
                <c:pt idx="2373">
                  <c:v>40187.314583333442</c:v>
                </c:pt>
                <c:pt idx="2374">
                  <c:v>40187.315277777889</c:v>
                </c:pt>
                <c:pt idx="2375">
                  <c:v>40187.315972222335</c:v>
                </c:pt>
                <c:pt idx="2376">
                  <c:v>40187.316666666782</c:v>
                </c:pt>
                <c:pt idx="2377">
                  <c:v>40187.317361111229</c:v>
                </c:pt>
                <c:pt idx="2378">
                  <c:v>40187.318055555676</c:v>
                </c:pt>
                <c:pt idx="2379">
                  <c:v>40187.318750000122</c:v>
                </c:pt>
                <c:pt idx="2380">
                  <c:v>40187.319444444569</c:v>
                </c:pt>
                <c:pt idx="2381">
                  <c:v>40187.320138889016</c:v>
                </c:pt>
                <c:pt idx="2382">
                  <c:v>40187.320833333462</c:v>
                </c:pt>
                <c:pt idx="2383">
                  <c:v>40187.321527777909</c:v>
                </c:pt>
                <c:pt idx="2384">
                  <c:v>40187.322222222356</c:v>
                </c:pt>
                <c:pt idx="2385">
                  <c:v>40187.322916666802</c:v>
                </c:pt>
                <c:pt idx="2386">
                  <c:v>40187.323611111249</c:v>
                </c:pt>
                <c:pt idx="2387">
                  <c:v>40187.324305555696</c:v>
                </c:pt>
                <c:pt idx="2388">
                  <c:v>40187.325000000143</c:v>
                </c:pt>
                <c:pt idx="2389">
                  <c:v>40187.325694444589</c:v>
                </c:pt>
                <c:pt idx="2390">
                  <c:v>40187.326388889036</c:v>
                </c:pt>
                <c:pt idx="2391">
                  <c:v>40187.327083333483</c:v>
                </c:pt>
                <c:pt idx="2392">
                  <c:v>40187.327777777929</c:v>
                </c:pt>
                <c:pt idx="2393">
                  <c:v>40187.328472222376</c:v>
                </c:pt>
                <c:pt idx="2394">
                  <c:v>40187.329166666823</c:v>
                </c:pt>
                <c:pt idx="2395">
                  <c:v>40187.32986111127</c:v>
                </c:pt>
                <c:pt idx="2396">
                  <c:v>40187.330555555716</c:v>
                </c:pt>
                <c:pt idx="2397">
                  <c:v>40187.331250000163</c:v>
                </c:pt>
                <c:pt idx="2398">
                  <c:v>40187.33194444461</c:v>
                </c:pt>
                <c:pt idx="2399">
                  <c:v>40187.332638889056</c:v>
                </c:pt>
                <c:pt idx="2400">
                  <c:v>40187.333333333503</c:v>
                </c:pt>
                <c:pt idx="2401">
                  <c:v>40187.33402777795</c:v>
                </c:pt>
                <c:pt idx="2402">
                  <c:v>40187.334722222397</c:v>
                </c:pt>
                <c:pt idx="2403">
                  <c:v>40187.335416666843</c:v>
                </c:pt>
                <c:pt idx="2404">
                  <c:v>40187.33611111129</c:v>
                </c:pt>
                <c:pt idx="2405">
                  <c:v>40187.336805555737</c:v>
                </c:pt>
                <c:pt idx="2406">
                  <c:v>40187.337500000183</c:v>
                </c:pt>
                <c:pt idx="2407">
                  <c:v>40187.33819444463</c:v>
                </c:pt>
                <c:pt idx="2408">
                  <c:v>40187.338888889077</c:v>
                </c:pt>
                <c:pt idx="2409">
                  <c:v>40187.339583333523</c:v>
                </c:pt>
                <c:pt idx="2410">
                  <c:v>40187.34027777797</c:v>
                </c:pt>
                <c:pt idx="2411">
                  <c:v>40187.340972222417</c:v>
                </c:pt>
                <c:pt idx="2412">
                  <c:v>40187.341666666864</c:v>
                </c:pt>
                <c:pt idx="2413">
                  <c:v>40187.34236111131</c:v>
                </c:pt>
                <c:pt idx="2414">
                  <c:v>40187.343055555757</c:v>
                </c:pt>
                <c:pt idx="2415">
                  <c:v>40187.343750000204</c:v>
                </c:pt>
                <c:pt idx="2416">
                  <c:v>40187.34444444465</c:v>
                </c:pt>
                <c:pt idx="2417">
                  <c:v>40187.345138889097</c:v>
                </c:pt>
                <c:pt idx="2418">
                  <c:v>40187.345833333544</c:v>
                </c:pt>
                <c:pt idx="2419">
                  <c:v>40187.346527777991</c:v>
                </c:pt>
                <c:pt idx="2420">
                  <c:v>40187.347222222437</c:v>
                </c:pt>
                <c:pt idx="2421">
                  <c:v>40187.347916666884</c:v>
                </c:pt>
                <c:pt idx="2422">
                  <c:v>40187.348611111331</c:v>
                </c:pt>
                <c:pt idx="2423">
                  <c:v>40187.349305555777</c:v>
                </c:pt>
                <c:pt idx="2424">
                  <c:v>40187.350000000224</c:v>
                </c:pt>
                <c:pt idx="2425">
                  <c:v>40187.350694444671</c:v>
                </c:pt>
                <c:pt idx="2426">
                  <c:v>40187.351388889118</c:v>
                </c:pt>
                <c:pt idx="2427">
                  <c:v>40187.352083333564</c:v>
                </c:pt>
                <c:pt idx="2428">
                  <c:v>40187.352777778011</c:v>
                </c:pt>
                <c:pt idx="2429">
                  <c:v>40187.353472222458</c:v>
                </c:pt>
                <c:pt idx="2430">
                  <c:v>40187.354166666904</c:v>
                </c:pt>
                <c:pt idx="2431">
                  <c:v>40187.354861111351</c:v>
                </c:pt>
                <c:pt idx="2432">
                  <c:v>40187.355555555798</c:v>
                </c:pt>
                <c:pt idx="2433">
                  <c:v>40187.356250000244</c:v>
                </c:pt>
                <c:pt idx="2434">
                  <c:v>40187.356944444691</c:v>
                </c:pt>
                <c:pt idx="2435">
                  <c:v>40187.357638889138</c:v>
                </c:pt>
                <c:pt idx="2436">
                  <c:v>40187.358333333585</c:v>
                </c:pt>
                <c:pt idx="2437">
                  <c:v>40187.359027778031</c:v>
                </c:pt>
                <c:pt idx="2438">
                  <c:v>40187.359722222478</c:v>
                </c:pt>
                <c:pt idx="2439">
                  <c:v>40187.360416666925</c:v>
                </c:pt>
                <c:pt idx="2440">
                  <c:v>40187.361111111371</c:v>
                </c:pt>
                <c:pt idx="2441">
                  <c:v>40187.361805555818</c:v>
                </c:pt>
                <c:pt idx="2442">
                  <c:v>40187.362500000265</c:v>
                </c:pt>
                <c:pt idx="2443">
                  <c:v>40187.363194444712</c:v>
                </c:pt>
                <c:pt idx="2444">
                  <c:v>40187.363888889158</c:v>
                </c:pt>
                <c:pt idx="2445">
                  <c:v>40187.364583333605</c:v>
                </c:pt>
                <c:pt idx="2446">
                  <c:v>40187.365277778052</c:v>
                </c:pt>
                <c:pt idx="2447">
                  <c:v>40187.365972222498</c:v>
                </c:pt>
                <c:pt idx="2448">
                  <c:v>40187.366666666945</c:v>
                </c:pt>
                <c:pt idx="2449">
                  <c:v>40187.367361111392</c:v>
                </c:pt>
                <c:pt idx="2450">
                  <c:v>40187.368055555839</c:v>
                </c:pt>
                <c:pt idx="2451">
                  <c:v>40187.368750000285</c:v>
                </c:pt>
                <c:pt idx="2452">
                  <c:v>40187.369444444732</c:v>
                </c:pt>
                <c:pt idx="2453">
                  <c:v>40187.370138889179</c:v>
                </c:pt>
                <c:pt idx="2454">
                  <c:v>40187.370833333625</c:v>
                </c:pt>
                <c:pt idx="2455">
                  <c:v>40187.371527778072</c:v>
                </c:pt>
                <c:pt idx="2456">
                  <c:v>40187.372222222519</c:v>
                </c:pt>
                <c:pt idx="2457">
                  <c:v>40187.372916666965</c:v>
                </c:pt>
                <c:pt idx="2458">
                  <c:v>40187.373611111412</c:v>
                </c:pt>
                <c:pt idx="2459">
                  <c:v>40187.374305555859</c:v>
                </c:pt>
                <c:pt idx="2460">
                  <c:v>40187.375000000306</c:v>
                </c:pt>
                <c:pt idx="2461">
                  <c:v>40187.375694444752</c:v>
                </c:pt>
                <c:pt idx="2462">
                  <c:v>40187.376388889199</c:v>
                </c:pt>
                <c:pt idx="2463">
                  <c:v>40187.377083333646</c:v>
                </c:pt>
                <c:pt idx="2464">
                  <c:v>40187.377777778092</c:v>
                </c:pt>
                <c:pt idx="2465">
                  <c:v>40187.378472222539</c:v>
                </c:pt>
                <c:pt idx="2466">
                  <c:v>40187.379166666986</c:v>
                </c:pt>
                <c:pt idx="2467">
                  <c:v>40187.379861111433</c:v>
                </c:pt>
                <c:pt idx="2468">
                  <c:v>40187.380555555879</c:v>
                </c:pt>
                <c:pt idx="2469">
                  <c:v>40187.381250000326</c:v>
                </c:pt>
                <c:pt idx="2470">
                  <c:v>40187.381944444773</c:v>
                </c:pt>
                <c:pt idx="2471">
                  <c:v>40187.382638889219</c:v>
                </c:pt>
                <c:pt idx="2472">
                  <c:v>40187.383333333666</c:v>
                </c:pt>
                <c:pt idx="2473">
                  <c:v>40187.384027778113</c:v>
                </c:pt>
                <c:pt idx="2474">
                  <c:v>40187.38472222256</c:v>
                </c:pt>
                <c:pt idx="2475">
                  <c:v>40187.385416667006</c:v>
                </c:pt>
                <c:pt idx="2476">
                  <c:v>40187.386111111453</c:v>
                </c:pt>
                <c:pt idx="2477">
                  <c:v>40187.3868055559</c:v>
                </c:pt>
                <c:pt idx="2478">
                  <c:v>40187.387500000346</c:v>
                </c:pt>
                <c:pt idx="2479">
                  <c:v>40187.388194444793</c:v>
                </c:pt>
                <c:pt idx="2480">
                  <c:v>40187.38888888924</c:v>
                </c:pt>
                <c:pt idx="2481">
                  <c:v>40187.389583333686</c:v>
                </c:pt>
                <c:pt idx="2482">
                  <c:v>40187.390277778133</c:v>
                </c:pt>
                <c:pt idx="2483">
                  <c:v>40187.39097222258</c:v>
                </c:pt>
                <c:pt idx="2484">
                  <c:v>40187.391666667027</c:v>
                </c:pt>
                <c:pt idx="2485">
                  <c:v>40187.392361111473</c:v>
                </c:pt>
                <c:pt idx="2486">
                  <c:v>40187.39305555592</c:v>
                </c:pt>
                <c:pt idx="2487">
                  <c:v>40187.393750000367</c:v>
                </c:pt>
                <c:pt idx="2488">
                  <c:v>40187.394444444813</c:v>
                </c:pt>
                <c:pt idx="2489">
                  <c:v>40187.39513888926</c:v>
                </c:pt>
                <c:pt idx="2490">
                  <c:v>40187.395833333707</c:v>
                </c:pt>
                <c:pt idx="2491">
                  <c:v>40187.396527778154</c:v>
                </c:pt>
                <c:pt idx="2492">
                  <c:v>40187.3972222226</c:v>
                </c:pt>
                <c:pt idx="2493">
                  <c:v>40187.397916667047</c:v>
                </c:pt>
                <c:pt idx="2494">
                  <c:v>40187.398611111494</c:v>
                </c:pt>
                <c:pt idx="2495">
                  <c:v>40187.39930555594</c:v>
                </c:pt>
                <c:pt idx="2496">
                  <c:v>40187.400000000387</c:v>
                </c:pt>
                <c:pt idx="2497">
                  <c:v>40187.400694444834</c:v>
                </c:pt>
                <c:pt idx="2498">
                  <c:v>40187.40138888928</c:v>
                </c:pt>
                <c:pt idx="2499">
                  <c:v>40187.402083333727</c:v>
                </c:pt>
                <c:pt idx="2500">
                  <c:v>40187.402777778174</c:v>
                </c:pt>
                <c:pt idx="2501">
                  <c:v>40187.403472222621</c:v>
                </c:pt>
                <c:pt idx="2502">
                  <c:v>40187.404166667067</c:v>
                </c:pt>
                <c:pt idx="2503">
                  <c:v>40187.404861111514</c:v>
                </c:pt>
                <c:pt idx="2504">
                  <c:v>40187.405555555961</c:v>
                </c:pt>
                <c:pt idx="2505">
                  <c:v>40187.406250000407</c:v>
                </c:pt>
                <c:pt idx="2506">
                  <c:v>40187.406944444854</c:v>
                </c:pt>
                <c:pt idx="2507">
                  <c:v>40187.407638889301</c:v>
                </c:pt>
                <c:pt idx="2508">
                  <c:v>40187.408333333748</c:v>
                </c:pt>
                <c:pt idx="2509">
                  <c:v>40187.409027778194</c:v>
                </c:pt>
                <c:pt idx="2510">
                  <c:v>40187.409722222641</c:v>
                </c:pt>
                <c:pt idx="2511">
                  <c:v>40187.410416667088</c:v>
                </c:pt>
                <c:pt idx="2512">
                  <c:v>40187.411111111534</c:v>
                </c:pt>
                <c:pt idx="2513">
                  <c:v>40187.411805555981</c:v>
                </c:pt>
                <c:pt idx="2514">
                  <c:v>40187.412500000428</c:v>
                </c:pt>
                <c:pt idx="2515">
                  <c:v>40187.413194444875</c:v>
                </c:pt>
                <c:pt idx="2516">
                  <c:v>40187.413888889321</c:v>
                </c:pt>
                <c:pt idx="2517">
                  <c:v>40187.414583333768</c:v>
                </c:pt>
                <c:pt idx="2518">
                  <c:v>40187.415277778215</c:v>
                </c:pt>
                <c:pt idx="2519">
                  <c:v>40187.415972222661</c:v>
                </c:pt>
                <c:pt idx="2520">
                  <c:v>40187.416666667108</c:v>
                </c:pt>
                <c:pt idx="2521">
                  <c:v>40187.417361111555</c:v>
                </c:pt>
                <c:pt idx="2522">
                  <c:v>40187.418055556001</c:v>
                </c:pt>
                <c:pt idx="2523">
                  <c:v>40187.418750000448</c:v>
                </c:pt>
                <c:pt idx="2524">
                  <c:v>40187.419444444895</c:v>
                </c:pt>
                <c:pt idx="2525">
                  <c:v>40187.420138889342</c:v>
                </c:pt>
                <c:pt idx="2526">
                  <c:v>40187.420833333788</c:v>
                </c:pt>
                <c:pt idx="2527">
                  <c:v>40187.421527778235</c:v>
                </c:pt>
                <c:pt idx="2528">
                  <c:v>40187.422222222682</c:v>
                </c:pt>
                <c:pt idx="2529">
                  <c:v>40187.422916667128</c:v>
                </c:pt>
                <c:pt idx="2530">
                  <c:v>40187.423611111575</c:v>
                </c:pt>
                <c:pt idx="2531">
                  <c:v>40187.424305556022</c:v>
                </c:pt>
                <c:pt idx="2532">
                  <c:v>40187.425000000469</c:v>
                </c:pt>
                <c:pt idx="2533">
                  <c:v>40187.425694444915</c:v>
                </c:pt>
                <c:pt idx="2534">
                  <c:v>40187.426388889362</c:v>
                </c:pt>
                <c:pt idx="2535">
                  <c:v>40187.427083333809</c:v>
                </c:pt>
                <c:pt idx="2536">
                  <c:v>40187.427777778255</c:v>
                </c:pt>
                <c:pt idx="2537">
                  <c:v>40187.428472222702</c:v>
                </c:pt>
                <c:pt idx="2538">
                  <c:v>40187.429166667149</c:v>
                </c:pt>
                <c:pt idx="2539">
                  <c:v>40187.429861111596</c:v>
                </c:pt>
                <c:pt idx="2540">
                  <c:v>40187.430555556042</c:v>
                </c:pt>
                <c:pt idx="2541">
                  <c:v>40187.431250000489</c:v>
                </c:pt>
                <c:pt idx="2542">
                  <c:v>40187.431944444936</c:v>
                </c:pt>
                <c:pt idx="2543">
                  <c:v>40187.432638889382</c:v>
                </c:pt>
                <c:pt idx="2544">
                  <c:v>40187.433333333829</c:v>
                </c:pt>
                <c:pt idx="2545">
                  <c:v>40187.434027778276</c:v>
                </c:pt>
                <c:pt idx="2546">
                  <c:v>40187.434722222722</c:v>
                </c:pt>
                <c:pt idx="2547">
                  <c:v>40187.435416667169</c:v>
                </c:pt>
                <c:pt idx="2548">
                  <c:v>40187.436111111616</c:v>
                </c:pt>
                <c:pt idx="2549">
                  <c:v>40187.436805556063</c:v>
                </c:pt>
                <c:pt idx="2550">
                  <c:v>40187.437500000509</c:v>
                </c:pt>
                <c:pt idx="2551">
                  <c:v>40187.438194444956</c:v>
                </c:pt>
                <c:pt idx="2552">
                  <c:v>40187.438888889403</c:v>
                </c:pt>
                <c:pt idx="2553">
                  <c:v>40187.439583333849</c:v>
                </c:pt>
                <c:pt idx="2554">
                  <c:v>40187.440277778296</c:v>
                </c:pt>
                <c:pt idx="2555">
                  <c:v>40187.440972222743</c:v>
                </c:pt>
                <c:pt idx="2556">
                  <c:v>40187.44166666719</c:v>
                </c:pt>
                <c:pt idx="2557">
                  <c:v>40187.442361111636</c:v>
                </c:pt>
                <c:pt idx="2558">
                  <c:v>40187.443055556083</c:v>
                </c:pt>
                <c:pt idx="2559">
                  <c:v>40187.44375000053</c:v>
                </c:pt>
                <c:pt idx="2560">
                  <c:v>40187.444444444976</c:v>
                </c:pt>
                <c:pt idx="2561">
                  <c:v>40187.445138889423</c:v>
                </c:pt>
                <c:pt idx="2562">
                  <c:v>40187.44583333387</c:v>
                </c:pt>
                <c:pt idx="2563">
                  <c:v>40187.446527778317</c:v>
                </c:pt>
                <c:pt idx="2564">
                  <c:v>40187.447222222763</c:v>
                </c:pt>
                <c:pt idx="2565">
                  <c:v>40187.44791666721</c:v>
                </c:pt>
                <c:pt idx="2566">
                  <c:v>40187.448611111657</c:v>
                </c:pt>
                <c:pt idx="2567">
                  <c:v>40187.449305556103</c:v>
                </c:pt>
                <c:pt idx="2568">
                  <c:v>40187.45000000055</c:v>
                </c:pt>
                <c:pt idx="2569">
                  <c:v>40187.450694444997</c:v>
                </c:pt>
                <c:pt idx="2570">
                  <c:v>40187.451388889443</c:v>
                </c:pt>
                <c:pt idx="2571">
                  <c:v>40187.45208333389</c:v>
                </c:pt>
                <c:pt idx="2572">
                  <c:v>40187.452777778337</c:v>
                </c:pt>
                <c:pt idx="2573">
                  <c:v>40187.453472222784</c:v>
                </c:pt>
                <c:pt idx="2574">
                  <c:v>40187.45416666723</c:v>
                </c:pt>
                <c:pt idx="2575">
                  <c:v>40187.454861111677</c:v>
                </c:pt>
                <c:pt idx="2576">
                  <c:v>40187.455555556124</c:v>
                </c:pt>
                <c:pt idx="2577">
                  <c:v>40187.45625000057</c:v>
                </c:pt>
                <c:pt idx="2578">
                  <c:v>40187.456944445017</c:v>
                </c:pt>
                <c:pt idx="2579">
                  <c:v>40187.457638889464</c:v>
                </c:pt>
                <c:pt idx="2580">
                  <c:v>40187.458333333911</c:v>
                </c:pt>
                <c:pt idx="2581">
                  <c:v>40187.459027778357</c:v>
                </c:pt>
                <c:pt idx="2582">
                  <c:v>40187.459722222804</c:v>
                </c:pt>
                <c:pt idx="2583">
                  <c:v>40187.460416667251</c:v>
                </c:pt>
                <c:pt idx="2584">
                  <c:v>40187.461111111697</c:v>
                </c:pt>
                <c:pt idx="2585">
                  <c:v>40187.461805556144</c:v>
                </c:pt>
                <c:pt idx="2586">
                  <c:v>40187.462500000591</c:v>
                </c:pt>
                <c:pt idx="2587">
                  <c:v>40187.463194445038</c:v>
                </c:pt>
                <c:pt idx="2588">
                  <c:v>40187.463888889484</c:v>
                </c:pt>
                <c:pt idx="2589">
                  <c:v>40187.464583333931</c:v>
                </c:pt>
                <c:pt idx="2590">
                  <c:v>40187.465277778378</c:v>
                </c:pt>
                <c:pt idx="2591">
                  <c:v>40187.465972222824</c:v>
                </c:pt>
                <c:pt idx="2592">
                  <c:v>40187.466666667271</c:v>
                </c:pt>
                <c:pt idx="2593">
                  <c:v>40187.467361111718</c:v>
                </c:pt>
                <c:pt idx="2594">
                  <c:v>40187.468055556164</c:v>
                </c:pt>
                <c:pt idx="2595">
                  <c:v>40187.468750000611</c:v>
                </c:pt>
                <c:pt idx="2596">
                  <c:v>40187.469444445058</c:v>
                </c:pt>
                <c:pt idx="2597">
                  <c:v>40187.470138889505</c:v>
                </c:pt>
                <c:pt idx="2598">
                  <c:v>40187.470833333951</c:v>
                </c:pt>
                <c:pt idx="2599">
                  <c:v>40187.471527778398</c:v>
                </c:pt>
                <c:pt idx="2600">
                  <c:v>40187.472222222845</c:v>
                </c:pt>
                <c:pt idx="2601">
                  <c:v>40187.472916667291</c:v>
                </c:pt>
                <c:pt idx="2602">
                  <c:v>40187.473611111738</c:v>
                </c:pt>
                <c:pt idx="2603">
                  <c:v>40187.474305556185</c:v>
                </c:pt>
                <c:pt idx="2604">
                  <c:v>40187.475000000632</c:v>
                </c:pt>
                <c:pt idx="2605">
                  <c:v>40187.475694445078</c:v>
                </c:pt>
                <c:pt idx="2606">
                  <c:v>40187.476388889525</c:v>
                </c:pt>
                <c:pt idx="2607">
                  <c:v>40187.477083333972</c:v>
                </c:pt>
                <c:pt idx="2608">
                  <c:v>40187.477777778418</c:v>
                </c:pt>
                <c:pt idx="2609">
                  <c:v>40187.478472222865</c:v>
                </c:pt>
                <c:pt idx="2610">
                  <c:v>40187.479166667312</c:v>
                </c:pt>
                <c:pt idx="2611">
                  <c:v>40187.479861111759</c:v>
                </c:pt>
                <c:pt idx="2612">
                  <c:v>40187.480555556205</c:v>
                </c:pt>
                <c:pt idx="2613">
                  <c:v>40187.481250000652</c:v>
                </c:pt>
                <c:pt idx="2614">
                  <c:v>40187.481944445099</c:v>
                </c:pt>
                <c:pt idx="2615">
                  <c:v>40187.482638889545</c:v>
                </c:pt>
                <c:pt idx="2616">
                  <c:v>40187.483333333992</c:v>
                </c:pt>
                <c:pt idx="2617">
                  <c:v>40187.484027778439</c:v>
                </c:pt>
                <c:pt idx="2618">
                  <c:v>40187.484722222885</c:v>
                </c:pt>
                <c:pt idx="2619">
                  <c:v>40187.485416667332</c:v>
                </c:pt>
                <c:pt idx="2620">
                  <c:v>40187.486111111779</c:v>
                </c:pt>
                <c:pt idx="2621">
                  <c:v>40187.486805556226</c:v>
                </c:pt>
                <c:pt idx="2622">
                  <c:v>40187.487500000672</c:v>
                </c:pt>
                <c:pt idx="2623">
                  <c:v>40187.488194445119</c:v>
                </c:pt>
                <c:pt idx="2624">
                  <c:v>40187.488888889566</c:v>
                </c:pt>
                <c:pt idx="2625">
                  <c:v>40187.489583334012</c:v>
                </c:pt>
                <c:pt idx="2626">
                  <c:v>40187.490277778459</c:v>
                </c:pt>
                <c:pt idx="2627">
                  <c:v>40187.490972222906</c:v>
                </c:pt>
                <c:pt idx="2628">
                  <c:v>40187.491666667353</c:v>
                </c:pt>
                <c:pt idx="2629">
                  <c:v>40187.492361111799</c:v>
                </c:pt>
                <c:pt idx="2630">
                  <c:v>40187.493055556246</c:v>
                </c:pt>
                <c:pt idx="2631">
                  <c:v>40187.493750000693</c:v>
                </c:pt>
                <c:pt idx="2632">
                  <c:v>40187.494444445139</c:v>
                </c:pt>
                <c:pt idx="2633">
                  <c:v>40187.495138889586</c:v>
                </c:pt>
                <c:pt idx="2634">
                  <c:v>40187.495833334033</c:v>
                </c:pt>
                <c:pt idx="2635">
                  <c:v>40187.49652777848</c:v>
                </c:pt>
                <c:pt idx="2636">
                  <c:v>40187.497222222926</c:v>
                </c:pt>
                <c:pt idx="2637">
                  <c:v>40187.497916667373</c:v>
                </c:pt>
                <c:pt idx="2638">
                  <c:v>40187.49861111182</c:v>
                </c:pt>
                <c:pt idx="2639">
                  <c:v>40187.499305556266</c:v>
                </c:pt>
                <c:pt idx="2640">
                  <c:v>40187.500000000713</c:v>
                </c:pt>
                <c:pt idx="2641">
                  <c:v>40187.50069444516</c:v>
                </c:pt>
                <c:pt idx="2642">
                  <c:v>40187.501388889606</c:v>
                </c:pt>
                <c:pt idx="2643">
                  <c:v>40187.502083334053</c:v>
                </c:pt>
                <c:pt idx="2644">
                  <c:v>40187.5027777785</c:v>
                </c:pt>
                <c:pt idx="2645">
                  <c:v>40187.503472222947</c:v>
                </c:pt>
                <c:pt idx="2646">
                  <c:v>40187.504166667393</c:v>
                </c:pt>
                <c:pt idx="2647">
                  <c:v>40187.50486111184</c:v>
                </c:pt>
                <c:pt idx="2648">
                  <c:v>40187.505555556287</c:v>
                </c:pt>
                <c:pt idx="2649">
                  <c:v>40187.506250000733</c:v>
                </c:pt>
                <c:pt idx="2650">
                  <c:v>40187.50694444518</c:v>
                </c:pt>
                <c:pt idx="2651">
                  <c:v>40187.507638889627</c:v>
                </c:pt>
                <c:pt idx="2652">
                  <c:v>40187.508333334074</c:v>
                </c:pt>
                <c:pt idx="2653">
                  <c:v>40187.50902777852</c:v>
                </c:pt>
                <c:pt idx="2654">
                  <c:v>40187.509722222967</c:v>
                </c:pt>
                <c:pt idx="2655">
                  <c:v>40187.510416667414</c:v>
                </c:pt>
                <c:pt idx="2656">
                  <c:v>40187.51111111186</c:v>
                </c:pt>
                <c:pt idx="2657">
                  <c:v>40187.511805556307</c:v>
                </c:pt>
                <c:pt idx="2658">
                  <c:v>40187.512500000754</c:v>
                </c:pt>
                <c:pt idx="2659">
                  <c:v>40187.5131944452</c:v>
                </c:pt>
                <c:pt idx="2660">
                  <c:v>40187.513888889647</c:v>
                </c:pt>
                <c:pt idx="2661">
                  <c:v>40187.514583334094</c:v>
                </c:pt>
                <c:pt idx="2662">
                  <c:v>40187.515277778541</c:v>
                </c:pt>
                <c:pt idx="2663">
                  <c:v>40187.515972222987</c:v>
                </c:pt>
                <c:pt idx="2664">
                  <c:v>40187.516666667434</c:v>
                </c:pt>
                <c:pt idx="2665">
                  <c:v>40187.517361111881</c:v>
                </c:pt>
                <c:pt idx="2666">
                  <c:v>40187.518055556327</c:v>
                </c:pt>
                <c:pt idx="2667">
                  <c:v>40187.518750000774</c:v>
                </c:pt>
                <c:pt idx="2668">
                  <c:v>40187.519444445221</c:v>
                </c:pt>
                <c:pt idx="2669">
                  <c:v>40187.520138889668</c:v>
                </c:pt>
                <c:pt idx="2670">
                  <c:v>40187.520833334114</c:v>
                </c:pt>
                <c:pt idx="2671">
                  <c:v>40187.521527778561</c:v>
                </c:pt>
                <c:pt idx="2672">
                  <c:v>40187.522222223008</c:v>
                </c:pt>
                <c:pt idx="2673">
                  <c:v>40187.522916667454</c:v>
                </c:pt>
                <c:pt idx="2674">
                  <c:v>40187.523611111901</c:v>
                </c:pt>
                <c:pt idx="2675">
                  <c:v>40187.524305556348</c:v>
                </c:pt>
                <c:pt idx="2676">
                  <c:v>40187.525000000795</c:v>
                </c:pt>
                <c:pt idx="2677">
                  <c:v>40187.525694445241</c:v>
                </c:pt>
                <c:pt idx="2678">
                  <c:v>40187.526388889688</c:v>
                </c:pt>
                <c:pt idx="2679">
                  <c:v>40187.527083334135</c:v>
                </c:pt>
                <c:pt idx="2680">
                  <c:v>40187.527777778581</c:v>
                </c:pt>
                <c:pt idx="2681">
                  <c:v>40187.528472223028</c:v>
                </c:pt>
                <c:pt idx="2682">
                  <c:v>40187.529166667475</c:v>
                </c:pt>
                <c:pt idx="2683">
                  <c:v>40187.529861111921</c:v>
                </c:pt>
                <c:pt idx="2684">
                  <c:v>40187.530555556368</c:v>
                </c:pt>
                <c:pt idx="2685">
                  <c:v>40187.531250000815</c:v>
                </c:pt>
                <c:pt idx="2686">
                  <c:v>40187.531944445262</c:v>
                </c:pt>
                <c:pt idx="2687">
                  <c:v>40187.532638889708</c:v>
                </c:pt>
                <c:pt idx="2688">
                  <c:v>40187.533333334155</c:v>
                </c:pt>
                <c:pt idx="2689">
                  <c:v>40187.534027778602</c:v>
                </c:pt>
                <c:pt idx="2690">
                  <c:v>40187.534722223048</c:v>
                </c:pt>
                <c:pt idx="2691">
                  <c:v>40187.535416667495</c:v>
                </c:pt>
                <c:pt idx="2692">
                  <c:v>40187.536111111942</c:v>
                </c:pt>
                <c:pt idx="2693">
                  <c:v>40187.536805556389</c:v>
                </c:pt>
                <c:pt idx="2694">
                  <c:v>40187.537500000835</c:v>
                </c:pt>
                <c:pt idx="2695">
                  <c:v>40187.538194445282</c:v>
                </c:pt>
                <c:pt idx="2696">
                  <c:v>40187.538888889729</c:v>
                </c:pt>
                <c:pt idx="2697">
                  <c:v>40187.539583334175</c:v>
                </c:pt>
                <c:pt idx="2698">
                  <c:v>40187.540277778622</c:v>
                </c:pt>
                <c:pt idx="2699">
                  <c:v>40187.540972223069</c:v>
                </c:pt>
                <c:pt idx="2700">
                  <c:v>40187.541666667516</c:v>
                </c:pt>
                <c:pt idx="2701">
                  <c:v>40187.542361111962</c:v>
                </c:pt>
                <c:pt idx="2702">
                  <c:v>40187.543055556409</c:v>
                </c:pt>
                <c:pt idx="2703">
                  <c:v>40187.543750000856</c:v>
                </c:pt>
                <c:pt idx="2704">
                  <c:v>40187.544444445302</c:v>
                </c:pt>
                <c:pt idx="2705">
                  <c:v>40187.545138889749</c:v>
                </c:pt>
                <c:pt idx="2706">
                  <c:v>40187.545833334196</c:v>
                </c:pt>
                <c:pt idx="2707">
                  <c:v>40187.546527778642</c:v>
                </c:pt>
                <c:pt idx="2708">
                  <c:v>40187.547222223089</c:v>
                </c:pt>
                <c:pt idx="2709">
                  <c:v>40187.547916667536</c:v>
                </c:pt>
                <c:pt idx="2710">
                  <c:v>40187.548611111983</c:v>
                </c:pt>
                <c:pt idx="2711">
                  <c:v>40187.549305556429</c:v>
                </c:pt>
                <c:pt idx="2712">
                  <c:v>40187.550000000876</c:v>
                </c:pt>
                <c:pt idx="2713">
                  <c:v>40187.550694445323</c:v>
                </c:pt>
                <c:pt idx="2714">
                  <c:v>40187.551388889769</c:v>
                </c:pt>
                <c:pt idx="2715">
                  <c:v>40187.552083334216</c:v>
                </c:pt>
                <c:pt idx="2716">
                  <c:v>40187.552777778663</c:v>
                </c:pt>
                <c:pt idx="2717">
                  <c:v>40187.55347222311</c:v>
                </c:pt>
                <c:pt idx="2718">
                  <c:v>40187.554166667556</c:v>
                </c:pt>
                <c:pt idx="2719">
                  <c:v>40187.554861112003</c:v>
                </c:pt>
                <c:pt idx="2720">
                  <c:v>40187.55555555645</c:v>
                </c:pt>
                <c:pt idx="2721">
                  <c:v>40187.556250000896</c:v>
                </c:pt>
                <c:pt idx="2722">
                  <c:v>40187.556944445343</c:v>
                </c:pt>
                <c:pt idx="2723">
                  <c:v>40187.55763888979</c:v>
                </c:pt>
                <c:pt idx="2724">
                  <c:v>40187.558333334237</c:v>
                </c:pt>
                <c:pt idx="2725">
                  <c:v>40187.559027778683</c:v>
                </c:pt>
                <c:pt idx="2726">
                  <c:v>40187.55972222313</c:v>
                </c:pt>
                <c:pt idx="2727">
                  <c:v>40187.560416667577</c:v>
                </c:pt>
                <c:pt idx="2728">
                  <c:v>40187.561111112023</c:v>
                </c:pt>
                <c:pt idx="2729">
                  <c:v>40187.56180555647</c:v>
                </c:pt>
                <c:pt idx="2730">
                  <c:v>40187.562500000917</c:v>
                </c:pt>
                <c:pt idx="2731">
                  <c:v>40187.563194445363</c:v>
                </c:pt>
                <c:pt idx="2732">
                  <c:v>40187.56388888981</c:v>
                </c:pt>
                <c:pt idx="2733">
                  <c:v>40187.564583334257</c:v>
                </c:pt>
                <c:pt idx="2734">
                  <c:v>40187.565277778704</c:v>
                </c:pt>
                <c:pt idx="2735">
                  <c:v>40187.56597222315</c:v>
                </c:pt>
                <c:pt idx="2736">
                  <c:v>40187.566666667597</c:v>
                </c:pt>
                <c:pt idx="2737">
                  <c:v>40187.567361112044</c:v>
                </c:pt>
                <c:pt idx="2738">
                  <c:v>40187.56805555649</c:v>
                </c:pt>
                <c:pt idx="2739">
                  <c:v>40187.568750000937</c:v>
                </c:pt>
                <c:pt idx="2740">
                  <c:v>40187.569444445384</c:v>
                </c:pt>
                <c:pt idx="2741">
                  <c:v>40187.570138889831</c:v>
                </c:pt>
                <c:pt idx="2742">
                  <c:v>40187.570833334277</c:v>
                </c:pt>
                <c:pt idx="2743">
                  <c:v>40187.571527778724</c:v>
                </c:pt>
                <c:pt idx="2744">
                  <c:v>40187.572222223171</c:v>
                </c:pt>
                <c:pt idx="2745">
                  <c:v>40187.572916667617</c:v>
                </c:pt>
                <c:pt idx="2746">
                  <c:v>40187.573611112064</c:v>
                </c:pt>
                <c:pt idx="2747">
                  <c:v>40187.574305556511</c:v>
                </c:pt>
                <c:pt idx="2748">
                  <c:v>40187.575000000958</c:v>
                </c:pt>
                <c:pt idx="2749">
                  <c:v>40187.575694445404</c:v>
                </c:pt>
                <c:pt idx="2750">
                  <c:v>40187.576388889851</c:v>
                </c:pt>
                <c:pt idx="2751">
                  <c:v>40187.577083334298</c:v>
                </c:pt>
                <c:pt idx="2752">
                  <c:v>40187.577777778744</c:v>
                </c:pt>
                <c:pt idx="2753">
                  <c:v>40187.578472223191</c:v>
                </c:pt>
                <c:pt idx="2754">
                  <c:v>40187.579166667638</c:v>
                </c:pt>
                <c:pt idx="2755">
                  <c:v>40187.579861112084</c:v>
                </c:pt>
                <c:pt idx="2756">
                  <c:v>40187.580555556531</c:v>
                </c:pt>
                <c:pt idx="2757">
                  <c:v>40187.581250000978</c:v>
                </c:pt>
                <c:pt idx="2758">
                  <c:v>40187.581944445425</c:v>
                </c:pt>
                <c:pt idx="2759">
                  <c:v>40187.582638889871</c:v>
                </c:pt>
                <c:pt idx="2760">
                  <c:v>40187.583333334318</c:v>
                </c:pt>
                <c:pt idx="2761">
                  <c:v>40187.584027778765</c:v>
                </c:pt>
                <c:pt idx="2762">
                  <c:v>40187.584722223211</c:v>
                </c:pt>
                <c:pt idx="2763">
                  <c:v>40187.585416667658</c:v>
                </c:pt>
                <c:pt idx="2764">
                  <c:v>40187.586111112105</c:v>
                </c:pt>
                <c:pt idx="2765">
                  <c:v>40187.586805556552</c:v>
                </c:pt>
                <c:pt idx="2766">
                  <c:v>40187.587500000998</c:v>
                </c:pt>
                <c:pt idx="2767">
                  <c:v>40187.588194445445</c:v>
                </c:pt>
                <c:pt idx="2768">
                  <c:v>40187.588888889892</c:v>
                </c:pt>
                <c:pt idx="2769">
                  <c:v>40187.589583334338</c:v>
                </c:pt>
                <c:pt idx="2770">
                  <c:v>40187.590277778785</c:v>
                </c:pt>
                <c:pt idx="2771">
                  <c:v>40187.590972223232</c:v>
                </c:pt>
                <c:pt idx="2772">
                  <c:v>40187.591666667679</c:v>
                </c:pt>
                <c:pt idx="2773">
                  <c:v>40187.592361112125</c:v>
                </c:pt>
                <c:pt idx="2774">
                  <c:v>40187.593055556572</c:v>
                </c:pt>
                <c:pt idx="2775">
                  <c:v>40187.593750001019</c:v>
                </c:pt>
                <c:pt idx="2776">
                  <c:v>40187.594444445465</c:v>
                </c:pt>
                <c:pt idx="2777">
                  <c:v>40187.595138889912</c:v>
                </c:pt>
                <c:pt idx="2778">
                  <c:v>40187.595833334359</c:v>
                </c:pt>
                <c:pt idx="2779">
                  <c:v>40187.596527778805</c:v>
                </c:pt>
                <c:pt idx="2780">
                  <c:v>40187.597222223252</c:v>
                </c:pt>
                <c:pt idx="2781">
                  <c:v>40187.597916667699</c:v>
                </c:pt>
                <c:pt idx="2782">
                  <c:v>40187.598611112146</c:v>
                </c:pt>
                <c:pt idx="2783">
                  <c:v>40187.599305556592</c:v>
                </c:pt>
                <c:pt idx="2784">
                  <c:v>40187.600000001039</c:v>
                </c:pt>
                <c:pt idx="2785">
                  <c:v>40187.600694445486</c:v>
                </c:pt>
                <c:pt idx="2786">
                  <c:v>40187.601388889932</c:v>
                </c:pt>
                <c:pt idx="2787">
                  <c:v>40187.602083334379</c:v>
                </c:pt>
                <c:pt idx="2788">
                  <c:v>40187.602777778826</c:v>
                </c:pt>
                <c:pt idx="2789">
                  <c:v>40187.603472223273</c:v>
                </c:pt>
                <c:pt idx="2790">
                  <c:v>40187.604166667719</c:v>
                </c:pt>
                <c:pt idx="2791">
                  <c:v>40187.604861112166</c:v>
                </c:pt>
                <c:pt idx="2792">
                  <c:v>40187.605555556613</c:v>
                </c:pt>
                <c:pt idx="2793">
                  <c:v>40187.606250001059</c:v>
                </c:pt>
                <c:pt idx="2794">
                  <c:v>40187.606944445506</c:v>
                </c:pt>
                <c:pt idx="2795">
                  <c:v>40187.607638889953</c:v>
                </c:pt>
                <c:pt idx="2796">
                  <c:v>40187.6083333344</c:v>
                </c:pt>
                <c:pt idx="2797">
                  <c:v>40187.609027778846</c:v>
                </c:pt>
                <c:pt idx="2798">
                  <c:v>40187.609722223293</c:v>
                </c:pt>
                <c:pt idx="2799">
                  <c:v>40187.61041666774</c:v>
                </c:pt>
                <c:pt idx="2800">
                  <c:v>40187.611111112186</c:v>
                </c:pt>
                <c:pt idx="2801">
                  <c:v>40187.611805556633</c:v>
                </c:pt>
                <c:pt idx="2802">
                  <c:v>40187.61250000108</c:v>
                </c:pt>
                <c:pt idx="2803">
                  <c:v>40187.613194445526</c:v>
                </c:pt>
                <c:pt idx="2804">
                  <c:v>40187.613888889973</c:v>
                </c:pt>
                <c:pt idx="2805">
                  <c:v>40187.61458333442</c:v>
                </c:pt>
                <c:pt idx="2806">
                  <c:v>40187.615277778867</c:v>
                </c:pt>
                <c:pt idx="2807">
                  <c:v>40187.615972223313</c:v>
                </c:pt>
                <c:pt idx="2808">
                  <c:v>40187.61666666776</c:v>
                </c:pt>
                <c:pt idx="2809">
                  <c:v>40187.617361112207</c:v>
                </c:pt>
                <c:pt idx="2810">
                  <c:v>40187.618055556653</c:v>
                </c:pt>
                <c:pt idx="2811">
                  <c:v>40187.6187500011</c:v>
                </c:pt>
                <c:pt idx="2812">
                  <c:v>40187.619444445547</c:v>
                </c:pt>
                <c:pt idx="2813">
                  <c:v>40187.620138889994</c:v>
                </c:pt>
                <c:pt idx="2814">
                  <c:v>40187.62083333444</c:v>
                </c:pt>
                <c:pt idx="2815">
                  <c:v>40187.621527778887</c:v>
                </c:pt>
                <c:pt idx="2816">
                  <c:v>40187.622222223334</c:v>
                </c:pt>
                <c:pt idx="2817">
                  <c:v>40187.62291666778</c:v>
                </c:pt>
                <c:pt idx="2818">
                  <c:v>40187.623611112227</c:v>
                </c:pt>
                <c:pt idx="2819">
                  <c:v>40187.624305556674</c:v>
                </c:pt>
                <c:pt idx="2820">
                  <c:v>40187.62500000112</c:v>
                </c:pt>
                <c:pt idx="2821">
                  <c:v>40187.625694445567</c:v>
                </c:pt>
                <c:pt idx="2822">
                  <c:v>40187.626388890014</c:v>
                </c:pt>
                <c:pt idx="2823">
                  <c:v>40187.627083334461</c:v>
                </c:pt>
                <c:pt idx="2824">
                  <c:v>40187.627777778907</c:v>
                </c:pt>
                <c:pt idx="2825">
                  <c:v>40187.628472223354</c:v>
                </c:pt>
                <c:pt idx="2826">
                  <c:v>40187.629166667801</c:v>
                </c:pt>
                <c:pt idx="2827">
                  <c:v>40187.629861112247</c:v>
                </c:pt>
                <c:pt idx="2828">
                  <c:v>40187.630555556694</c:v>
                </c:pt>
                <c:pt idx="2829">
                  <c:v>40187.631250001141</c:v>
                </c:pt>
                <c:pt idx="2830">
                  <c:v>40187.631944445588</c:v>
                </c:pt>
                <c:pt idx="2831">
                  <c:v>40187.632638890034</c:v>
                </c:pt>
                <c:pt idx="2832">
                  <c:v>40187.633333334481</c:v>
                </c:pt>
                <c:pt idx="2833">
                  <c:v>40187.634027778928</c:v>
                </c:pt>
                <c:pt idx="2834">
                  <c:v>40187.634722223374</c:v>
                </c:pt>
                <c:pt idx="2835">
                  <c:v>40187.635416667821</c:v>
                </c:pt>
                <c:pt idx="2836">
                  <c:v>40187.636111112268</c:v>
                </c:pt>
                <c:pt idx="2837">
                  <c:v>40187.636805556715</c:v>
                </c:pt>
                <c:pt idx="2838">
                  <c:v>40187.637500001161</c:v>
                </c:pt>
                <c:pt idx="2839">
                  <c:v>40187.638194445608</c:v>
                </c:pt>
                <c:pt idx="2840">
                  <c:v>40187.638888890055</c:v>
                </c:pt>
                <c:pt idx="2841">
                  <c:v>40187.639583334501</c:v>
                </c:pt>
                <c:pt idx="2842">
                  <c:v>40187.640277778948</c:v>
                </c:pt>
                <c:pt idx="2843">
                  <c:v>40187.640972223395</c:v>
                </c:pt>
                <c:pt idx="2844">
                  <c:v>40187.641666667841</c:v>
                </c:pt>
                <c:pt idx="2845">
                  <c:v>40187.642361112288</c:v>
                </c:pt>
                <c:pt idx="2846">
                  <c:v>40187.643055556735</c:v>
                </c:pt>
                <c:pt idx="2847">
                  <c:v>40187.643750001182</c:v>
                </c:pt>
                <c:pt idx="2848">
                  <c:v>40187.644444445628</c:v>
                </c:pt>
                <c:pt idx="2849">
                  <c:v>40187.645138890075</c:v>
                </c:pt>
                <c:pt idx="2850">
                  <c:v>40187.645833334522</c:v>
                </c:pt>
                <c:pt idx="2851">
                  <c:v>40187.646527778968</c:v>
                </c:pt>
                <c:pt idx="2852">
                  <c:v>40187.647222223415</c:v>
                </c:pt>
                <c:pt idx="2853">
                  <c:v>40187.647916667862</c:v>
                </c:pt>
                <c:pt idx="2854">
                  <c:v>40187.648611112309</c:v>
                </c:pt>
                <c:pt idx="2855">
                  <c:v>40187.649305556755</c:v>
                </c:pt>
                <c:pt idx="2856">
                  <c:v>40187.650000001202</c:v>
                </c:pt>
                <c:pt idx="2857">
                  <c:v>40187.650694445649</c:v>
                </c:pt>
                <c:pt idx="2858">
                  <c:v>40187.651388890095</c:v>
                </c:pt>
                <c:pt idx="2859">
                  <c:v>40187.652083334542</c:v>
                </c:pt>
                <c:pt idx="2860">
                  <c:v>40187.652777778989</c:v>
                </c:pt>
                <c:pt idx="2861">
                  <c:v>40187.653472223436</c:v>
                </c:pt>
                <c:pt idx="2862">
                  <c:v>40187.654166667882</c:v>
                </c:pt>
                <c:pt idx="2863">
                  <c:v>40187.654861112329</c:v>
                </c:pt>
                <c:pt idx="2864">
                  <c:v>40187.655555556776</c:v>
                </c:pt>
                <c:pt idx="2865">
                  <c:v>40187.656250001222</c:v>
                </c:pt>
                <c:pt idx="2866">
                  <c:v>40187.656944445669</c:v>
                </c:pt>
                <c:pt idx="2867">
                  <c:v>40187.657638890116</c:v>
                </c:pt>
                <c:pt idx="2868">
                  <c:v>40187.658333334562</c:v>
                </c:pt>
                <c:pt idx="2869">
                  <c:v>40187.659027779009</c:v>
                </c:pt>
                <c:pt idx="2870">
                  <c:v>40187.659722223456</c:v>
                </c:pt>
                <c:pt idx="2871">
                  <c:v>40187.660416667903</c:v>
                </c:pt>
                <c:pt idx="2872">
                  <c:v>40187.661111112349</c:v>
                </c:pt>
                <c:pt idx="2873">
                  <c:v>40187.661805556796</c:v>
                </c:pt>
                <c:pt idx="2874">
                  <c:v>40187.662500001243</c:v>
                </c:pt>
                <c:pt idx="2875">
                  <c:v>40187.663194445689</c:v>
                </c:pt>
                <c:pt idx="2876">
                  <c:v>40187.663888890136</c:v>
                </c:pt>
                <c:pt idx="2877">
                  <c:v>40187.664583334583</c:v>
                </c:pt>
                <c:pt idx="2878">
                  <c:v>40187.66527777903</c:v>
                </c:pt>
                <c:pt idx="2879">
                  <c:v>40187.665972223476</c:v>
                </c:pt>
                <c:pt idx="2880">
                  <c:v>40187.666666667923</c:v>
                </c:pt>
                <c:pt idx="2881">
                  <c:v>40187.66736111237</c:v>
                </c:pt>
                <c:pt idx="2882">
                  <c:v>40187.668055556816</c:v>
                </c:pt>
                <c:pt idx="2883">
                  <c:v>40187.668750001263</c:v>
                </c:pt>
                <c:pt idx="2884">
                  <c:v>40187.66944444571</c:v>
                </c:pt>
                <c:pt idx="2885">
                  <c:v>40187.670138890157</c:v>
                </c:pt>
                <c:pt idx="2886">
                  <c:v>40187.670833334603</c:v>
                </c:pt>
                <c:pt idx="2887">
                  <c:v>40187.67152777905</c:v>
                </c:pt>
                <c:pt idx="2888">
                  <c:v>40187.672222223497</c:v>
                </c:pt>
                <c:pt idx="2889">
                  <c:v>40187.672916667943</c:v>
                </c:pt>
                <c:pt idx="2890">
                  <c:v>40187.67361111239</c:v>
                </c:pt>
                <c:pt idx="2891">
                  <c:v>40187.674305556837</c:v>
                </c:pt>
                <c:pt idx="2892">
                  <c:v>40187.675000001283</c:v>
                </c:pt>
                <c:pt idx="2893">
                  <c:v>40187.67569444573</c:v>
                </c:pt>
                <c:pt idx="2894">
                  <c:v>40187.676388890177</c:v>
                </c:pt>
                <c:pt idx="2895">
                  <c:v>40187.677083334624</c:v>
                </c:pt>
                <c:pt idx="2896">
                  <c:v>40187.67777777907</c:v>
                </c:pt>
                <c:pt idx="2897">
                  <c:v>40187.678472223517</c:v>
                </c:pt>
                <c:pt idx="2898">
                  <c:v>40187.679166667964</c:v>
                </c:pt>
                <c:pt idx="2899">
                  <c:v>40187.67986111241</c:v>
                </c:pt>
                <c:pt idx="2900">
                  <c:v>40187.680555556857</c:v>
                </c:pt>
                <c:pt idx="2901">
                  <c:v>40187.681250001304</c:v>
                </c:pt>
                <c:pt idx="2902">
                  <c:v>40187.681944445751</c:v>
                </c:pt>
                <c:pt idx="2903">
                  <c:v>40187.682638890197</c:v>
                </c:pt>
                <c:pt idx="2904">
                  <c:v>40187.683333334644</c:v>
                </c:pt>
                <c:pt idx="2905">
                  <c:v>40187.684027779091</c:v>
                </c:pt>
                <c:pt idx="2906">
                  <c:v>40187.684722223537</c:v>
                </c:pt>
                <c:pt idx="2907">
                  <c:v>40187.685416667984</c:v>
                </c:pt>
                <c:pt idx="2908">
                  <c:v>40187.686111112431</c:v>
                </c:pt>
                <c:pt idx="2909">
                  <c:v>40187.686805556878</c:v>
                </c:pt>
                <c:pt idx="2910">
                  <c:v>40187.687500001324</c:v>
                </c:pt>
                <c:pt idx="2911">
                  <c:v>40187.688194445771</c:v>
                </c:pt>
                <c:pt idx="2912">
                  <c:v>40187.688888890218</c:v>
                </c:pt>
                <c:pt idx="2913">
                  <c:v>40187.689583334664</c:v>
                </c:pt>
                <c:pt idx="2914">
                  <c:v>40187.690277779111</c:v>
                </c:pt>
                <c:pt idx="2915">
                  <c:v>40187.690972223558</c:v>
                </c:pt>
                <c:pt idx="2916">
                  <c:v>40187.691666668004</c:v>
                </c:pt>
                <c:pt idx="2917">
                  <c:v>40187.692361112451</c:v>
                </c:pt>
                <c:pt idx="2918">
                  <c:v>40187.693055556898</c:v>
                </c:pt>
                <c:pt idx="2919">
                  <c:v>40187.693750001345</c:v>
                </c:pt>
                <c:pt idx="2920">
                  <c:v>40187.694444445791</c:v>
                </c:pt>
                <c:pt idx="2921">
                  <c:v>40187.695138890238</c:v>
                </c:pt>
                <c:pt idx="2922">
                  <c:v>40187.695833334685</c:v>
                </c:pt>
                <c:pt idx="2923">
                  <c:v>40187.696527779131</c:v>
                </c:pt>
                <c:pt idx="2924">
                  <c:v>40187.697222223578</c:v>
                </c:pt>
                <c:pt idx="2925">
                  <c:v>40187.697916668025</c:v>
                </c:pt>
                <c:pt idx="2926">
                  <c:v>40187.698611112472</c:v>
                </c:pt>
                <c:pt idx="2927">
                  <c:v>40187.699305556918</c:v>
                </c:pt>
                <c:pt idx="2928">
                  <c:v>40187.700000001365</c:v>
                </c:pt>
                <c:pt idx="2929">
                  <c:v>40187.700694445812</c:v>
                </c:pt>
                <c:pt idx="2930">
                  <c:v>40187.701388890258</c:v>
                </c:pt>
                <c:pt idx="2931">
                  <c:v>40187.702083334705</c:v>
                </c:pt>
                <c:pt idx="2932">
                  <c:v>40187.702777779152</c:v>
                </c:pt>
                <c:pt idx="2933">
                  <c:v>40187.703472223599</c:v>
                </c:pt>
                <c:pt idx="2934">
                  <c:v>40187.704166668045</c:v>
                </c:pt>
                <c:pt idx="2935">
                  <c:v>40187.704861112492</c:v>
                </c:pt>
                <c:pt idx="2936">
                  <c:v>40187.705555556939</c:v>
                </c:pt>
                <c:pt idx="2937">
                  <c:v>40187.706250001385</c:v>
                </c:pt>
                <c:pt idx="2938">
                  <c:v>40187.706944445832</c:v>
                </c:pt>
                <c:pt idx="2939">
                  <c:v>40187.707638890279</c:v>
                </c:pt>
                <c:pt idx="2940">
                  <c:v>40187.708333334725</c:v>
                </c:pt>
                <c:pt idx="2941">
                  <c:v>40187.709027779172</c:v>
                </c:pt>
                <c:pt idx="2942">
                  <c:v>40187.709722223619</c:v>
                </c:pt>
                <c:pt idx="2943">
                  <c:v>40187.710416668066</c:v>
                </c:pt>
                <c:pt idx="2944">
                  <c:v>40187.711111112512</c:v>
                </c:pt>
                <c:pt idx="2945">
                  <c:v>40187.711805556959</c:v>
                </c:pt>
                <c:pt idx="2946">
                  <c:v>40187.712500001406</c:v>
                </c:pt>
                <c:pt idx="2947">
                  <c:v>40187.713194445852</c:v>
                </c:pt>
                <c:pt idx="2948">
                  <c:v>40187.713888890299</c:v>
                </c:pt>
                <c:pt idx="2949">
                  <c:v>40187.714583334746</c:v>
                </c:pt>
                <c:pt idx="2950">
                  <c:v>40187.715277779193</c:v>
                </c:pt>
                <c:pt idx="2951">
                  <c:v>40187.715972223639</c:v>
                </c:pt>
                <c:pt idx="2952">
                  <c:v>40187.716666668086</c:v>
                </c:pt>
                <c:pt idx="2953">
                  <c:v>40187.717361112533</c:v>
                </c:pt>
                <c:pt idx="2954">
                  <c:v>40187.718055556979</c:v>
                </c:pt>
                <c:pt idx="2955">
                  <c:v>40187.718750001426</c:v>
                </c:pt>
                <c:pt idx="2956">
                  <c:v>40187.719444445873</c:v>
                </c:pt>
                <c:pt idx="2957">
                  <c:v>40187.72013889032</c:v>
                </c:pt>
                <c:pt idx="2958">
                  <c:v>40187.720833334766</c:v>
                </c:pt>
                <c:pt idx="2959">
                  <c:v>40187.721527779213</c:v>
                </c:pt>
                <c:pt idx="2960">
                  <c:v>40187.72222222366</c:v>
                </c:pt>
                <c:pt idx="2961">
                  <c:v>40187.722916668106</c:v>
                </c:pt>
                <c:pt idx="2962">
                  <c:v>40187.723611112553</c:v>
                </c:pt>
                <c:pt idx="2963">
                  <c:v>40187.724305557</c:v>
                </c:pt>
                <c:pt idx="2964">
                  <c:v>40187.725000001446</c:v>
                </c:pt>
                <c:pt idx="2965">
                  <c:v>40187.725694445893</c:v>
                </c:pt>
                <c:pt idx="2966">
                  <c:v>40187.72638889034</c:v>
                </c:pt>
                <c:pt idx="2967">
                  <c:v>40187.727083334787</c:v>
                </c:pt>
                <c:pt idx="2968">
                  <c:v>40187.727777779233</c:v>
                </c:pt>
                <c:pt idx="2969">
                  <c:v>40187.72847222368</c:v>
                </c:pt>
                <c:pt idx="2970">
                  <c:v>40187.729166668127</c:v>
                </c:pt>
                <c:pt idx="2971">
                  <c:v>40187.729861112573</c:v>
                </c:pt>
                <c:pt idx="2972">
                  <c:v>40187.73055555702</c:v>
                </c:pt>
                <c:pt idx="2973">
                  <c:v>40187.731250001467</c:v>
                </c:pt>
                <c:pt idx="2974">
                  <c:v>40187.731944445914</c:v>
                </c:pt>
                <c:pt idx="2975">
                  <c:v>40187.73263889036</c:v>
                </c:pt>
                <c:pt idx="2976">
                  <c:v>40187.733333334807</c:v>
                </c:pt>
                <c:pt idx="2977">
                  <c:v>40187.734027779254</c:v>
                </c:pt>
                <c:pt idx="2978">
                  <c:v>40187.7347222237</c:v>
                </c:pt>
                <c:pt idx="2979">
                  <c:v>40187.735416668147</c:v>
                </c:pt>
                <c:pt idx="2980">
                  <c:v>40187.736111112594</c:v>
                </c:pt>
                <c:pt idx="2981">
                  <c:v>40187.73680555704</c:v>
                </c:pt>
                <c:pt idx="2982">
                  <c:v>40187.737500001487</c:v>
                </c:pt>
                <c:pt idx="2983">
                  <c:v>40187.738194445934</c:v>
                </c:pt>
                <c:pt idx="2984">
                  <c:v>40187.738888890381</c:v>
                </c:pt>
                <c:pt idx="2985">
                  <c:v>40187.739583334827</c:v>
                </c:pt>
                <c:pt idx="2986">
                  <c:v>40187.740277779274</c:v>
                </c:pt>
                <c:pt idx="2987">
                  <c:v>40187.740972223721</c:v>
                </c:pt>
                <c:pt idx="2988">
                  <c:v>40187.741666668167</c:v>
                </c:pt>
                <c:pt idx="2989">
                  <c:v>40187.742361112614</c:v>
                </c:pt>
                <c:pt idx="2990">
                  <c:v>40187.743055557061</c:v>
                </c:pt>
                <c:pt idx="2991">
                  <c:v>40187.743750001508</c:v>
                </c:pt>
                <c:pt idx="2992">
                  <c:v>40187.744444445954</c:v>
                </c:pt>
                <c:pt idx="2993">
                  <c:v>40187.745138890401</c:v>
                </c:pt>
                <c:pt idx="2994">
                  <c:v>40187.745833334848</c:v>
                </c:pt>
                <c:pt idx="2995">
                  <c:v>40187.746527779294</c:v>
                </c:pt>
                <c:pt idx="2996">
                  <c:v>40187.747222223741</c:v>
                </c:pt>
                <c:pt idx="2997">
                  <c:v>40187.747916668188</c:v>
                </c:pt>
                <c:pt idx="2998">
                  <c:v>40187.748611112635</c:v>
                </c:pt>
                <c:pt idx="2999">
                  <c:v>40187.749305557081</c:v>
                </c:pt>
                <c:pt idx="3000">
                  <c:v>40187.750000001528</c:v>
                </c:pt>
                <c:pt idx="3001">
                  <c:v>40187.750694445975</c:v>
                </c:pt>
                <c:pt idx="3002">
                  <c:v>40187.751388890421</c:v>
                </c:pt>
                <c:pt idx="3003">
                  <c:v>40187.752083334868</c:v>
                </c:pt>
                <c:pt idx="3004">
                  <c:v>40187.752777779315</c:v>
                </c:pt>
                <c:pt idx="3005">
                  <c:v>40187.753472223761</c:v>
                </c:pt>
                <c:pt idx="3006">
                  <c:v>40187.754166668208</c:v>
                </c:pt>
                <c:pt idx="3007">
                  <c:v>40187.754861112655</c:v>
                </c:pt>
                <c:pt idx="3008">
                  <c:v>40187.755555557102</c:v>
                </c:pt>
                <c:pt idx="3009">
                  <c:v>40187.756250001548</c:v>
                </c:pt>
                <c:pt idx="3010">
                  <c:v>40187.756944445995</c:v>
                </c:pt>
                <c:pt idx="3011">
                  <c:v>40187.757638890442</c:v>
                </c:pt>
                <c:pt idx="3012">
                  <c:v>40187.758333334888</c:v>
                </c:pt>
                <c:pt idx="3013">
                  <c:v>40187.759027779335</c:v>
                </c:pt>
                <c:pt idx="3014">
                  <c:v>40187.759722223782</c:v>
                </c:pt>
                <c:pt idx="3015">
                  <c:v>40187.760416668229</c:v>
                </c:pt>
                <c:pt idx="3016">
                  <c:v>40187.761111112675</c:v>
                </c:pt>
                <c:pt idx="3017">
                  <c:v>40187.761805557122</c:v>
                </c:pt>
                <c:pt idx="3018">
                  <c:v>40187.762500001569</c:v>
                </c:pt>
                <c:pt idx="3019">
                  <c:v>40187.763194446015</c:v>
                </c:pt>
                <c:pt idx="3020">
                  <c:v>40187.763888890462</c:v>
                </c:pt>
                <c:pt idx="3021">
                  <c:v>40187.764583334909</c:v>
                </c:pt>
                <c:pt idx="3022">
                  <c:v>40187.765277779356</c:v>
                </c:pt>
                <c:pt idx="3023">
                  <c:v>40187.765972223802</c:v>
                </c:pt>
                <c:pt idx="3024">
                  <c:v>40187.766666668249</c:v>
                </c:pt>
                <c:pt idx="3025">
                  <c:v>40187.767361112696</c:v>
                </c:pt>
                <c:pt idx="3026">
                  <c:v>40187.768055557142</c:v>
                </c:pt>
                <c:pt idx="3027">
                  <c:v>40187.768750001589</c:v>
                </c:pt>
                <c:pt idx="3028">
                  <c:v>40187.769444446036</c:v>
                </c:pt>
                <c:pt idx="3029">
                  <c:v>40187.770138890482</c:v>
                </c:pt>
                <c:pt idx="3030">
                  <c:v>40187.770833334929</c:v>
                </c:pt>
                <c:pt idx="3031">
                  <c:v>40187.771527779376</c:v>
                </c:pt>
                <c:pt idx="3032">
                  <c:v>40187.772222223823</c:v>
                </c:pt>
                <c:pt idx="3033">
                  <c:v>40187.772916668269</c:v>
                </c:pt>
                <c:pt idx="3034">
                  <c:v>40187.773611112716</c:v>
                </c:pt>
                <c:pt idx="3035">
                  <c:v>40187.774305557163</c:v>
                </c:pt>
                <c:pt idx="3036">
                  <c:v>40187.775000001609</c:v>
                </c:pt>
                <c:pt idx="3037">
                  <c:v>40187.775694446056</c:v>
                </c:pt>
                <c:pt idx="3038">
                  <c:v>40187.776388890503</c:v>
                </c:pt>
                <c:pt idx="3039">
                  <c:v>40187.77708333495</c:v>
                </c:pt>
                <c:pt idx="3040">
                  <c:v>40187.777777779396</c:v>
                </c:pt>
                <c:pt idx="3041">
                  <c:v>40187.778472223843</c:v>
                </c:pt>
                <c:pt idx="3042">
                  <c:v>40187.77916666829</c:v>
                </c:pt>
                <c:pt idx="3043">
                  <c:v>40187.779861112736</c:v>
                </c:pt>
                <c:pt idx="3044">
                  <c:v>40187.780555557183</c:v>
                </c:pt>
                <c:pt idx="3045">
                  <c:v>40187.78125000163</c:v>
                </c:pt>
                <c:pt idx="3046">
                  <c:v>40187.781944446077</c:v>
                </c:pt>
                <c:pt idx="3047">
                  <c:v>40187.782638890523</c:v>
                </c:pt>
                <c:pt idx="3048">
                  <c:v>40187.78333333497</c:v>
                </c:pt>
                <c:pt idx="3049">
                  <c:v>40187.784027779417</c:v>
                </c:pt>
                <c:pt idx="3050">
                  <c:v>40187.784722223863</c:v>
                </c:pt>
                <c:pt idx="3051">
                  <c:v>40187.78541666831</c:v>
                </c:pt>
                <c:pt idx="3052">
                  <c:v>40187.786111112757</c:v>
                </c:pt>
                <c:pt idx="3053">
                  <c:v>40187.786805557203</c:v>
                </c:pt>
                <c:pt idx="3054">
                  <c:v>40187.78750000165</c:v>
                </c:pt>
                <c:pt idx="3055">
                  <c:v>40187.788194446097</c:v>
                </c:pt>
                <c:pt idx="3056">
                  <c:v>40187.788888890544</c:v>
                </c:pt>
                <c:pt idx="3057">
                  <c:v>40187.78958333499</c:v>
                </c:pt>
                <c:pt idx="3058">
                  <c:v>40187.790277779437</c:v>
                </c:pt>
                <c:pt idx="3059">
                  <c:v>40187.790972223884</c:v>
                </c:pt>
                <c:pt idx="3060">
                  <c:v>40187.79166666833</c:v>
                </c:pt>
                <c:pt idx="3061">
                  <c:v>40187.792361112777</c:v>
                </c:pt>
                <c:pt idx="3062">
                  <c:v>40187.793055557224</c:v>
                </c:pt>
                <c:pt idx="3063">
                  <c:v>40187.793750001671</c:v>
                </c:pt>
                <c:pt idx="3064">
                  <c:v>40187.794444446117</c:v>
                </c:pt>
                <c:pt idx="3065">
                  <c:v>40187.795138890564</c:v>
                </c:pt>
                <c:pt idx="3066">
                  <c:v>40187.795833335011</c:v>
                </c:pt>
                <c:pt idx="3067">
                  <c:v>40187.796527779457</c:v>
                </c:pt>
                <c:pt idx="3068">
                  <c:v>40187.797222223904</c:v>
                </c:pt>
                <c:pt idx="3069">
                  <c:v>40187.797916668351</c:v>
                </c:pt>
                <c:pt idx="3070">
                  <c:v>40187.798611112798</c:v>
                </c:pt>
                <c:pt idx="3071">
                  <c:v>40187.799305557244</c:v>
                </c:pt>
                <c:pt idx="3072">
                  <c:v>40187.800000001691</c:v>
                </c:pt>
                <c:pt idx="3073">
                  <c:v>40187.800694446138</c:v>
                </c:pt>
                <c:pt idx="3074">
                  <c:v>40187.801388890584</c:v>
                </c:pt>
                <c:pt idx="3075">
                  <c:v>40187.802083335031</c:v>
                </c:pt>
                <c:pt idx="3076">
                  <c:v>40187.802777779478</c:v>
                </c:pt>
                <c:pt idx="3077">
                  <c:v>40187.803472223924</c:v>
                </c:pt>
                <c:pt idx="3078">
                  <c:v>40187.804166668371</c:v>
                </c:pt>
                <c:pt idx="3079">
                  <c:v>40187.804861112818</c:v>
                </c:pt>
                <c:pt idx="3080">
                  <c:v>40187.805555557265</c:v>
                </c:pt>
                <c:pt idx="3081">
                  <c:v>40187.806250001711</c:v>
                </c:pt>
                <c:pt idx="3082">
                  <c:v>40187.806944446158</c:v>
                </c:pt>
                <c:pt idx="3083">
                  <c:v>40187.807638890605</c:v>
                </c:pt>
                <c:pt idx="3084">
                  <c:v>40187.808333335051</c:v>
                </c:pt>
                <c:pt idx="3085">
                  <c:v>40187.809027779498</c:v>
                </c:pt>
                <c:pt idx="3086">
                  <c:v>40187.809722223945</c:v>
                </c:pt>
                <c:pt idx="3087">
                  <c:v>40187.810416668392</c:v>
                </c:pt>
                <c:pt idx="3088">
                  <c:v>40187.811111112838</c:v>
                </c:pt>
                <c:pt idx="3089">
                  <c:v>40187.811805557285</c:v>
                </c:pt>
                <c:pt idx="3090">
                  <c:v>40187.812500001732</c:v>
                </c:pt>
                <c:pt idx="3091">
                  <c:v>40187.813194446178</c:v>
                </c:pt>
                <c:pt idx="3092">
                  <c:v>40187.813888890625</c:v>
                </c:pt>
                <c:pt idx="3093">
                  <c:v>40187.814583335072</c:v>
                </c:pt>
                <c:pt idx="3094">
                  <c:v>40187.815277779519</c:v>
                </c:pt>
                <c:pt idx="3095">
                  <c:v>40187.815972223965</c:v>
                </c:pt>
                <c:pt idx="3096">
                  <c:v>40187.816666668412</c:v>
                </c:pt>
                <c:pt idx="3097">
                  <c:v>40187.817361112859</c:v>
                </c:pt>
                <c:pt idx="3098">
                  <c:v>40187.818055557305</c:v>
                </c:pt>
                <c:pt idx="3099">
                  <c:v>40187.818750001752</c:v>
                </c:pt>
                <c:pt idx="3100">
                  <c:v>40187.819444446199</c:v>
                </c:pt>
                <c:pt idx="3101">
                  <c:v>40187.820138890645</c:v>
                </c:pt>
                <c:pt idx="3102">
                  <c:v>40187.820833335092</c:v>
                </c:pt>
                <c:pt idx="3103">
                  <c:v>40187.821527779539</c:v>
                </c:pt>
                <c:pt idx="3104">
                  <c:v>40187.822222223986</c:v>
                </c:pt>
                <c:pt idx="3105">
                  <c:v>40187.822916668432</c:v>
                </c:pt>
                <c:pt idx="3106">
                  <c:v>40187.823611112879</c:v>
                </c:pt>
                <c:pt idx="3107">
                  <c:v>40187.824305557326</c:v>
                </c:pt>
                <c:pt idx="3108">
                  <c:v>40187.825000001772</c:v>
                </c:pt>
                <c:pt idx="3109">
                  <c:v>40187.825694446219</c:v>
                </c:pt>
                <c:pt idx="3110">
                  <c:v>40187.826388890666</c:v>
                </c:pt>
                <c:pt idx="3111">
                  <c:v>40187.827083335113</c:v>
                </c:pt>
                <c:pt idx="3112">
                  <c:v>40187.827777779559</c:v>
                </c:pt>
                <c:pt idx="3113">
                  <c:v>40187.828472224006</c:v>
                </c:pt>
                <c:pt idx="3114">
                  <c:v>40187.829166668453</c:v>
                </c:pt>
                <c:pt idx="3115">
                  <c:v>40187.829861112899</c:v>
                </c:pt>
                <c:pt idx="3116">
                  <c:v>40187.830555557346</c:v>
                </c:pt>
                <c:pt idx="3117">
                  <c:v>40187.831250001793</c:v>
                </c:pt>
                <c:pt idx="3118">
                  <c:v>40187.83194444624</c:v>
                </c:pt>
                <c:pt idx="3119">
                  <c:v>40187.832638890686</c:v>
                </c:pt>
                <c:pt idx="3120">
                  <c:v>40187.833333335133</c:v>
                </c:pt>
                <c:pt idx="3121">
                  <c:v>40187.83402777958</c:v>
                </c:pt>
                <c:pt idx="3122">
                  <c:v>40187.834722224026</c:v>
                </c:pt>
                <c:pt idx="3123">
                  <c:v>40187.835416668473</c:v>
                </c:pt>
                <c:pt idx="3124">
                  <c:v>40187.83611111292</c:v>
                </c:pt>
                <c:pt idx="3125">
                  <c:v>40187.836805557366</c:v>
                </c:pt>
                <c:pt idx="3126">
                  <c:v>40187.837500001813</c:v>
                </c:pt>
                <c:pt idx="3127">
                  <c:v>40187.83819444626</c:v>
                </c:pt>
                <c:pt idx="3128">
                  <c:v>40187.838888890707</c:v>
                </c:pt>
                <c:pt idx="3129">
                  <c:v>40187.839583335153</c:v>
                </c:pt>
                <c:pt idx="3130">
                  <c:v>40187.8402777796</c:v>
                </c:pt>
                <c:pt idx="3131">
                  <c:v>40187.840972224047</c:v>
                </c:pt>
                <c:pt idx="3132">
                  <c:v>40187.841666668493</c:v>
                </c:pt>
                <c:pt idx="3133">
                  <c:v>40187.84236111294</c:v>
                </c:pt>
                <c:pt idx="3134">
                  <c:v>40187.843055557387</c:v>
                </c:pt>
                <c:pt idx="3135">
                  <c:v>40187.843750001834</c:v>
                </c:pt>
                <c:pt idx="3136">
                  <c:v>40187.84444444628</c:v>
                </c:pt>
                <c:pt idx="3137">
                  <c:v>40187.845138890727</c:v>
                </c:pt>
                <c:pt idx="3138">
                  <c:v>40187.845833335174</c:v>
                </c:pt>
                <c:pt idx="3139">
                  <c:v>40187.84652777962</c:v>
                </c:pt>
                <c:pt idx="3140">
                  <c:v>40187.847222224067</c:v>
                </c:pt>
                <c:pt idx="3141">
                  <c:v>40187.847916668514</c:v>
                </c:pt>
                <c:pt idx="3142">
                  <c:v>40187.84861111296</c:v>
                </c:pt>
                <c:pt idx="3143">
                  <c:v>40187.849305557407</c:v>
                </c:pt>
                <c:pt idx="3144">
                  <c:v>40187.850000001854</c:v>
                </c:pt>
                <c:pt idx="3145">
                  <c:v>40187.850694446301</c:v>
                </c:pt>
                <c:pt idx="3146">
                  <c:v>40187.851388890747</c:v>
                </c:pt>
                <c:pt idx="3147">
                  <c:v>40187.852083335194</c:v>
                </c:pt>
                <c:pt idx="3148">
                  <c:v>40187.852777779641</c:v>
                </c:pt>
                <c:pt idx="3149">
                  <c:v>40187.853472224087</c:v>
                </c:pt>
                <c:pt idx="3150">
                  <c:v>40187.854166668534</c:v>
                </c:pt>
                <c:pt idx="3151">
                  <c:v>40187.854861112981</c:v>
                </c:pt>
                <c:pt idx="3152">
                  <c:v>40187.855555557428</c:v>
                </c:pt>
                <c:pt idx="3153">
                  <c:v>40187.856250001874</c:v>
                </c:pt>
                <c:pt idx="3154">
                  <c:v>40187.856944446321</c:v>
                </c:pt>
                <c:pt idx="3155">
                  <c:v>40187.857638890768</c:v>
                </c:pt>
                <c:pt idx="3156">
                  <c:v>40187.858333335214</c:v>
                </c:pt>
                <c:pt idx="3157">
                  <c:v>40187.859027779661</c:v>
                </c:pt>
                <c:pt idx="3158">
                  <c:v>40187.859722224108</c:v>
                </c:pt>
                <c:pt idx="3159">
                  <c:v>40187.860416668555</c:v>
                </c:pt>
                <c:pt idx="3160">
                  <c:v>40187.861111113001</c:v>
                </c:pt>
                <c:pt idx="3161">
                  <c:v>40187.861805557448</c:v>
                </c:pt>
                <c:pt idx="3162">
                  <c:v>40187.862500001895</c:v>
                </c:pt>
                <c:pt idx="3163">
                  <c:v>40187.863194446341</c:v>
                </c:pt>
                <c:pt idx="3164">
                  <c:v>40187.863888890788</c:v>
                </c:pt>
                <c:pt idx="3165">
                  <c:v>40187.864583335235</c:v>
                </c:pt>
                <c:pt idx="3166">
                  <c:v>40187.865277779681</c:v>
                </c:pt>
                <c:pt idx="3167">
                  <c:v>40187.865972224128</c:v>
                </c:pt>
                <c:pt idx="3168">
                  <c:v>40187.866666668575</c:v>
                </c:pt>
                <c:pt idx="3169">
                  <c:v>40187.867361113022</c:v>
                </c:pt>
                <c:pt idx="3170">
                  <c:v>40187.868055557468</c:v>
                </c:pt>
                <c:pt idx="3171">
                  <c:v>40187.868750001915</c:v>
                </c:pt>
                <c:pt idx="3172">
                  <c:v>40187.869444446362</c:v>
                </c:pt>
                <c:pt idx="3173">
                  <c:v>40187.870138890808</c:v>
                </c:pt>
                <c:pt idx="3174">
                  <c:v>40187.870833335255</c:v>
                </c:pt>
                <c:pt idx="3175">
                  <c:v>40187.871527779702</c:v>
                </c:pt>
                <c:pt idx="3176">
                  <c:v>40187.872222224149</c:v>
                </c:pt>
                <c:pt idx="3177">
                  <c:v>40187.872916668595</c:v>
                </c:pt>
                <c:pt idx="3178">
                  <c:v>40187.873611113042</c:v>
                </c:pt>
                <c:pt idx="3179">
                  <c:v>40187.874305557489</c:v>
                </c:pt>
                <c:pt idx="3180">
                  <c:v>40187.875000001935</c:v>
                </c:pt>
                <c:pt idx="3181">
                  <c:v>40187.875694446382</c:v>
                </c:pt>
                <c:pt idx="3182">
                  <c:v>40187.876388890829</c:v>
                </c:pt>
                <c:pt idx="3183">
                  <c:v>40187.877083335276</c:v>
                </c:pt>
                <c:pt idx="3184">
                  <c:v>40187.877777779722</c:v>
                </c:pt>
                <c:pt idx="3185">
                  <c:v>40187.878472224169</c:v>
                </c:pt>
                <c:pt idx="3186">
                  <c:v>40187.879166668616</c:v>
                </c:pt>
                <c:pt idx="3187">
                  <c:v>40187.879861113062</c:v>
                </c:pt>
                <c:pt idx="3188">
                  <c:v>40187.880555557509</c:v>
                </c:pt>
                <c:pt idx="3189">
                  <c:v>40187.881250001956</c:v>
                </c:pt>
                <c:pt idx="3190">
                  <c:v>40187.881944446402</c:v>
                </c:pt>
                <c:pt idx="3191">
                  <c:v>40187.882638890849</c:v>
                </c:pt>
                <c:pt idx="3192">
                  <c:v>40187.883333335296</c:v>
                </c:pt>
                <c:pt idx="3193">
                  <c:v>40187.884027779743</c:v>
                </c:pt>
                <c:pt idx="3194">
                  <c:v>40187.884722224189</c:v>
                </c:pt>
                <c:pt idx="3195">
                  <c:v>40187.885416668636</c:v>
                </c:pt>
                <c:pt idx="3196">
                  <c:v>40187.886111113083</c:v>
                </c:pt>
                <c:pt idx="3197">
                  <c:v>40187.886805557529</c:v>
                </c:pt>
                <c:pt idx="3198">
                  <c:v>40187.887500001976</c:v>
                </c:pt>
                <c:pt idx="3199">
                  <c:v>40187.888194446423</c:v>
                </c:pt>
                <c:pt idx="3200">
                  <c:v>40187.88888889087</c:v>
                </c:pt>
                <c:pt idx="3201">
                  <c:v>40187.889583335316</c:v>
                </c:pt>
                <c:pt idx="3202">
                  <c:v>40187.890277779763</c:v>
                </c:pt>
                <c:pt idx="3203">
                  <c:v>40187.89097222421</c:v>
                </c:pt>
                <c:pt idx="3204">
                  <c:v>40187.891666668656</c:v>
                </c:pt>
                <c:pt idx="3205">
                  <c:v>40187.892361113103</c:v>
                </c:pt>
                <c:pt idx="3206">
                  <c:v>40187.89305555755</c:v>
                </c:pt>
                <c:pt idx="3207">
                  <c:v>40187.893750001997</c:v>
                </c:pt>
                <c:pt idx="3208">
                  <c:v>40187.894444446443</c:v>
                </c:pt>
                <c:pt idx="3209">
                  <c:v>40187.89513889089</c:v>
                </c:pt>
                <c:pt idx="3210">
                  <c:v>40187.895833335337</c:v>
                </c:pt>
                <c:pt idx="3211">
                  <c:v>40187.896527779783</c:v>
                </c:pt>
                <c:pt idx="3212">
                  <c:v>40187.89722222423</c:v>
                </c:pt>
                <c:pt idx="3213">
                  <c:v>40187.897916668677</c:v>
                </c:pt>
                <c:pt idx="3214">
                  <c:v>40187.898611113123</c:v>
                </c:pt>
                <c:pt idx="3215">
                  <c:v>40187.89930555757</c:v>
                </c:pt>
                <c:pt idx="3216">
                  <c:v>40187.900000002017</c:v>
                </c:pt>
                <c:pt idx="3217">
                  <c:v>40187.900694446464</c:v>
                </c:pt>
                <c:pt idx="3218">
                  <c:v>40187.90138889091</c:v>
                </c:pt>
                <c:pt idx="3219">
                  <c:v>40187.902083335357</c:v>
                </c:pt>
                <c:pt idx="3220">
                  <c:v>40187.902777779804</c:v>
                </c:pt>
                <c:pt idx="3221">
                  <c:v>40187.90347222425</c:v>
                </c:pt>
                <c:pt idx="3222">
                  <c:v>40187.904166668697</c:v>
                </c:pt>
                <c:pt idx="3223">
                  <c:v>40187.904861113144</c:v>
                </c:pt>
                <c:pt idx="3224">
                  <c:v>40187.905555557591</c:v>
                </c:pt>
                <c:pt idx="3225">
                  <c:v>40187.906250002037</c:v>
                </c:pt>
                <c:pt idx="3226">
                  <c:v>40187.906944446484</c:v>
                </c:pt>
                <c:pt idx="3227">
                  <c:v>40187.907638890931</c:v>
                </c:pt>
                <c:pt idx="3228">
                  <c:v>40187.908333335377</c:v>
                </c:pt>
                <c:pt idx="3229">
                  <c:v>40187.909027779824</c:v>
                </c:pt>
                <c:pt idx="3230">
                  <c:v>40187.909722224271</c:v>
                </c:pt>
                <c:pt idx="3231">
                  <c:v>40187.910416668718</c:v>
                </c:pt>
                <c:pt idx="3232">
                  <c:v>40187.911111113164</c:v>
                </c:pt>
                <c:pt idx="3233">
                  <c:v>40187.911805557611</c:v>
                </c:pt>
                <c:pt idx="3234">
                  <c:v>40187.912500002058</c:v>
                </c:pt>
                <c:pt idx="3235">
                  <c:v>40187.913194446504</c:v>
                </c:pt>
                <c:pt idx="3236">
                  <c:v>40187.913888890951</c:v>
                </c:pt>
                <c:pt idx="3237">
                  <c:v>40187.914583335398</c:v>
                </c:pt>
                <c:pt idx="3238">
                  <c:v>40187.915277779844</c:v>
                </c:pt>
                <c:pt idx="3239">
                  <c:v>40187.915972224291</c:v>
                </c:pt>
                <c:pt idx="3240">
                  <c:v>40187.916666668738</c:v>
                </c:pt>
                <c:pt idx="3241">
                  <c:v>40187.917361113185</c:v>
                </c:pt>
                <c:pt idx="3242">
                  <c:v>40187.918055557631</c:v>
                </c:pt>
                <c:pt idx="3243">
                  <c:v>40187.918750002078</c:v>
                </c:pt>
                <c:pt idx="3244">
                  <c:v>40187.919444446525</c:v>
                </c:pt>
                <c:pt idx="3245">
                  <c:v>40187.920138890971</c:v>
                </c:pt>
                <c:pt idx="3246">
                  <c:v>40187.920833335418</c:v>
                </c:pt>
                <c:pt idx="3247">
                  <c:v>40187.921527779865</c:v>
                </c:pt>
                <c:pt idx="3248">
                  <c:v>40187.922222224312</c:v>
                </c:pt>
                <c:pt idx="3249">
                  <c:v>40187.922916668758</c:v>
                </c:pt>
                <c:pt idx="3250">
                  <c:v>40187.923611113205</c:v>
                </c:pt>
                <c:pt idx="3251">
                  <c:v>40187.924305557652</c:v>
                </c:pt>
                <c:pt idx="3252">
                  <c:v>40187.925000002098</c:v>
                </c:pt>
                <c:pt idx="3253">
                  <c:v>40187.925694446545</c:v>
                </c:pt>
                <c:pt idx="3254">
                  <c:v>40187.926388890992</c:v>
                </c:pt>
                <c:pt idx="3255">
                  <c:v>40187.927083335439</c:v>
                </c:pt>
                <c:pt idx="3256">
                  <c:v>40187.927777777775</c:v>
                </c:pt>
                <c:pt idx="3257">
                  <c:v>40187.928472222222</c:v>
                </c:pt>
                <c:pt idx="3258">
                  <c:v>40187.929166666669</c:v>
                </c:pt>
                <c:pt idx="3259">
                  <c:v>40187.929861111115</c:v>
                </c:pt>
                <c:pt idx="3260">
                  <c:v>40187.930555555562</c:v>
                </c:pt>
                <c:pt idx="3261">
                  <c:v>40187.931250000009</c:v>
                </c:pt>
                <c:pt idx="3262">
                  <c:v>40187.931944444455</c:v>
                </c:pt>
                <c:pt idx="3263">
                  <c:v>40187.932638888902</c:v>
                </c:pt>
                <c:pt idx="3264">
                  <c:v>40187.933333333349</c:v>
                </c:pt>
                <c:pt idx="3265">
                  <c:v>40187.934027777796</c:v>
                </c:pt>
                <c:pt idx="3266">
                  <c:v>40187.934722222242</c:v>
                </c:pt>
                <c:pt idx="3267">
                  <c:v>40187.935416666689</c:v>
                </c:pt>
                <c:pt idx="3268">
                  <c:v>40187.936111111136</c:v>
                </c:pt>
                <c:pt idx="3269">
                  <c:v>40187.936805555582</c:v>
                </c:pt>
                <c:pt idx="3270">
                  <c:v>40187.937500000029</c:v>
                </c:pt>
                <c:pt idx="3271">
                  <c:v>40187.938194444476</c:v>
                </c:pt>
                <c:pt idx="3272">
                  <c:v>40187.938888888923</c:v>
                </c:pt>
                <c:pt idx="3273">
                  <c:v>40187.939583333369</c:v>
                </c:pt>
                <c:pt idx="3274">
                  <c:v>40187.940277777816</c:v>
                </c:pt>
                <c:pt idx="3275">
                  <c:v>40187.940972222263</c:v>
                </c:pt>
                <c:pt idx="3276">
                  <c:v>40187.941666666709</c:v>
                </c:pt>
                <c:pt idx="3277">
                  <c:v>40187.942361111156</c:v>
                </c:pt>
                <c:pt idx="3278">
                  <c:v>40187.943055555603</c:v>
                </c:pt>
                <c:pt idx="3279">
                  <c:v>40187.943750000049</c:v>
                </c:pt>
                <c:pt idx="3280">
                  <c:v>40187.944444444496</c:v>
                </c:pt>
                <c:pt idx="3281">
                  <c:v>40187.945138888943</c:v>
                </c:pt>
                <c:pt idx="3282">
                  <c:v>40187.94583333339</c:v>
                </c:pt>
                <c:pt idx="3283">
                  <c:v>40187.946527777836</c:v>
                </c:pt>
                <c:pt idx="3284">
                  <c:v>40187.947222222283</c:v>
                </c:pt>
                <c:pt idx="3285">
                  <c:v>40187.94791666673</c:v>
                </c:pt>
                <c:pt idx="3286">
                  <c:v>40187.948611111176</c:v>
                </c:pt>
                <c:pt idx="3287">
                  <c:v>40187.949305555623</c:v>
                </c:pt>
                <c:pt idx="3288">
                  <c:v>40187.95000000007</c:v>
                </c:pt>
                <c:pt idx="3289">
                  <c:v>40187.950694444517</c:v>
                </c:pt>
                <c:pt idx="3290">
                  <c:v>40187.951388888963</c:v>
                </c:pt>
                <c:pt idx="3291">
                  <c:v>40187.95208333341</c:v>
                </c:pt>
                <c:pt idx="3292">
                  <c:v>40187.952777777857</c:v>
                </c:pt>
                <c:pt idx="3293">
                  <c:v>40187.953472222303</c:v>
                </c:pt>
                <c:pt idx="3294">
                  <c:v>40187.95416666675</c:v>
                </c:pt>
                <c:pt idx="3295">
                  <c:v>40187.954861111197</c:v>
                </c:pt>
                <c:pt idx="3296">
                  <c:v>40187.955555555644</c:v>
                </c:pt>
                <c:pt idx="3297">
                  <c:v>40187.95625000009</c:v>
                </c:pt>
                <c:pt idx="3298">
                  <c:v>40187.956944444537</c:v>
                </c:pt>
                <c:pt idx="3299">
                  <c:v>40187.957638888984</c:v>
                </c:pt>
                <c:pt idx="3300">
                  <c:v>40187.95833333343</c:v>
                </c:pt>
                <c:pt idx="3301">
                  <c:v>40187.959027777877</c:v>
                </c:pt>
                <c:pt idx="3302">
                  <c:v>40187.959722222324</c:v>
                </c:pt>
                <c:pt idx="3303">
                  <c:v>40187.96041666677</c:v>
                </c:pt>
                <c:pt idx="3304">
                  <c:v>40187.961111111217</c:v>
                </c:pt>
                <c:pt idx="3305">
                  <c:v>40187.961805555664</c:v>
                </c:pt>
                <c:pt idx="3306">
                  <c:v>40187.962500000111</c:v>
                </c:pt>
                <c:pt idx="3307">
                  <c:v>40187.963194444557</c:v>
                </c:pt>
                <c:pt idx="3308">
                  <c:v>40187.963888889004</c:v>
                </c:pt>
                <c:pt idx="3309">
                  <c:v>40187.964583333451</c:v>
                </c:pt>
                <c:pt idx="3310">
                  <c:v>40187.965277777897</c:v>
                </c:pt>
                <c:pt idx="3311">
                  <c:v>40187.965972222344</c:v>
                </c:pt>
                <c:pt idx="3312">
                  <c:v>40187.966666666791</c:v>
                </c:pt>
                <c:pt idx="3313">
                  <c:v>40187.967361111238</c:v>
                </c:pt>
                <c:pt idx="3314">
                  <c:v>40187.968055555684</c:v>
                </c:pt>
                <c:pt idx="3315">
                  <c:v>40187.968750000131</c:v>
                </c:pt>
                <c:pt idx="3316">
                  <c:v>40187.969444444578</c:v>
                </c:pt>
                <c:pt idx="3317">
                  <c:v>40187.970138889024</c:v>
                </c:pt>
                <c:pt idx="3318">
                  <c:v>40187.970833333471</c:v>
                </c:pt>
                <c:pt idx="3319">
                  <c:v>40187.971527777918</c:v>
                </c:pt>
                <c:pt idx="3320">
                  <c:v>40187.972222222365</c:v>
                </c:pt>
                <c:pt idx="3321">
                  <c:v>40187.972916666811</c:v>
                </c:pt>
                <c:pt idx="3322">
                  <c:v>40187.973611111258</c:v>
                </c:pt>
                <c:pt idx="3323">
                  <c:v>40187.974305555705</c:v>
                </c:pt>
                <c:pt idx="3324">
                  <c:v>40187.975000000151</c:v>
                </c:pt>
                <c:pt idx="3325">
                  <c:v>40187.975694444598</c:v>
                </c:pt>
                <c:pt idx="3326">
                  <c:v>40187.976388889045</c:v>
                </c:pt>
                <c:pt idx="3327">
                  <c:v>40187.977083333491</c:v>
                </c:pt>
                <c:pt idx="3328">
                  <c:v>40187.977777777938</c:v>
                </c:pt>
                <c:pt idx="3329">
                  <c:v>40187.978472222385</c:v>
                </c:pt>
                <c:pt idx="3330">
                  <c:v>40187.979166666832</c:v>
                </c:pt>
                <c:pt idx="3331">
                  <c:v>40187.979861111278</c:v>
                </c:pt>
                <c:pt idx="3332">
                  <c:v>40187.980555555725</c:v>
                </c:pt>
                <c:pt idx="3333">
                  <c:v>40187.981250000172</c:v>
                </c:pt>
                <c:pt idx="3334">
                  <c:v>40187.981944444618</c:v>
                </c:pt>
                <c:pt idx="3335">
                  <c:v>40187.982638889065</c:v>
                </c:pt>
                <c:pt idx="3336">
                  <c:v>40187.983333333512</c:v>
                </c:pt>
                <c:pt idx="3337">
                  <c:v>40187.984027777959</c:v>
                </c:pt>
                <c:pt idx="3338">
                  <c:v>40187.984722222405</c:v>
                </c:pt>
                <c:pt idx="3339">
                  <c:v>40187.985416666852</c:v>
                </c:pt>
                <c:pt idx="3340">
                  <c:v>40187.986111111299</c:v>
                </c:pt>
                <c:pt idx="3341">
                  <c:v>40187.986805555745</c:v>
                </c:pt>
                <c:pt idx="3342">
                  <c:v>40187.987500000192</c:v>
                </c:pt>
                <c:pt idx="3343">
                  <c:v>40187.988194444639</c:v>
                </c:pt>
                <c:pt idx="3344">
                  <c:v>40187.988888889086</c:v>
                </c:pt>
                <c:pt idx="3345">
                  <c:v>40187.989583333532</c:v>
                </c:pt>
                <c:pt idx="3346">
                  <c:v>40187.990277777979</c:v>
                </c:pt>
                <c:pt idx="3347">
                  <c:v>40187.990972222426</c:v>
                </c:pt>
                <c:pt idx="3348">
                  <c:v>40187.991666666872</c:v>
                </c:pt>
                <c:pt idx="3349">
                  <c:v>40187.992361111319</c:v>
                </c:pt>
                <c:pt idx="3350">
                  <c:v>40187.993055555766</c:v>
                </c:pt>
                <c:pt idx="3351">
                  <c:v>40187.993750000212</c:v>
                </c:pt>
                <c:pt idx="3352">
                  <c:v>40187.994444444659</c:v>
                </c:pt>
                <c:pt idx="3353">
                  <c:v>40187.995138889106</c:v>
                </c:pt>
                <c:pt idx="3354">
                  <c:v>40187.995833333553</c:v>
                </c:pt>
                <c:pt idx="3355">
                  <c:v>40187.996527777999</c:v>
                </c:pt>
                <c:pt idx="3356">
                  <c:v>40187.997222222446</c:v>
                </c:pt>
                <c:pt idx="3357">
                  <c:v>40187.997916666893</c:v>
                </c:pt>
                <c:pt idx="3358">
                  <c:v>40187.998611111339</c:v>
                </c:pt>
                <c:pt idx="3359">
                  <c:v>40187.999305555786</c:v>
                </c:pt>
                <c:pt idx="3360">
                  <c:v>40188.000000000233</c:v>
                </c:pt>
                <c:pt idx="3361">
                  <c:v>40188.00069444468</c:v>
                </c:pt>
                <c:pt idx="3362">
                  <c:v>40188.001388889126</c:v>
                </c:pt>
                <c:pt idx="3363">
                  <c:v>40188.002083333573</c:v>
                </c:pt>
                <c:pt idx="3364">
                  <c:v>40188.00277777802</c:v>
                </c:pt>
                <c:pt idx="3365">
                  <c:v>40188.003472222466</c:v>
                </c:pt>
                <c:pt idx="3366">
                  <c:v>40188.004166666913</c:v>
                </c:pt>
                <c:pt idx="3367">
                  <c:v>40188.00486111136</c:v>
                </c:pt>
                <c:pt idx="3368">
                  <c:v>40188.005555555806</c:v>
                </c:pt>
                <c:pt idx="3369">
                  <c:v>40188.006250000253</c:v>
                </c:pt>
                <c:pt idx="3370">
                  <c:v>40188.0069444447</c:v>
                </c:pt>
                <c:pt idx="3371">
                  <c:v>40188.007638889147</c:v>
                </c:pt>
                <c:pt idx="3372">
                  <c:v>40188.008333333593</c:v>
                </c:pt>
                <c:pt idx="3373">
                  <c:v>40188.00902777804</c:v>
                </c:pt>
                <c:pt idx="3374">
                  <c:v>40188.009722222487</c:v>
                </c:pt>
                <c:pt idx="3375">
                  <c:v>40188.010416666933</c:v>
                </c:pt>
                <c:pt idx="3376">
                  <c:v>40188.01111111138</c:v>
                </c:pt>
                <c:pt idx="3377">
                  <c:v>40188.011805555827</c:v>
                </c:pt>
                <c:pt idx="3378">
                  <c:v>40188.012500000274</c:v>
                </c:pt>
                <c:pt idx="3379">
                  <c:v>40188.01319444472</c:v>
                </c:pt>
                <c:pt idx="3380">
                  <c:v>40188.013888889167</c:v>
                </c:pt>
                <c:pt idx="3381">
                  <c:v>40188.014583333614</c:v>
                </c:pt>
                <c:pt idx="3382">
                  <c:v>40188.01527777806</c:v>
                </c:pt>
                <c:pt idx="3383">
                  <c:v>40188.015972222507</c:v>
                </c:pt>
                <c:pt idx="3384">
                  <c:v>40188.016666666954</c:v>
                </c:pt>
                <c:pt idx="3385">
                  <c:v>40188.017361111401</c:v>
                </c:pt>
                <c:pt idx="3386">
                  <c:v>40188.018055555847</c:v>
                </c:pt>
                <c:pt idx="3387">
                  <c:v>40188.018750000294</c:v>
                </c:pt>
                <c:pt idx="3388">
                  <c:v>40188.019444444741</c:v>
                </c:pt>
                <c:pt idx="3389">
                  <c:v>40188.020138889187</c:v>
                </c:pt>
                <c:pt idx="3390">
                  <c:v>40188.020833333634</c:v>
                </c:pt>
                <c:pt idx="3391">
                  <c:v>40188.021527778081</c:v>
                </c:pt>
                <c:pt idx="3392">
                  <c:v>40188.022222222527</c:v>
                </c:pt>
                <c:pt idx="3393">
                  <c:v>40188.022916666974</c:v>
                </c:pt>
                <c:pt idx="3394">
                  <c:v>40188.023611111421</c:v>
                </c:pt>
                <c:pt idx="3395">
                  <c:v>40188.024305555868</c:v>
                </c:pt>
                <c:pt idx="3396">
                  <c:v>40188.025000000314</c:v>
                </c:pt>
                <c:pt idx="3397">
                  <c:v>40188.025694444761</c:v>
                </c:pt>
                <c:pt idx="3398">
                  <c:v>40188.026388889208</c:v>
                </c:pt>
                <c:pt idx="3399">
                  <c:v>40188.027083333654</c:v>
                </c:pt>
                <c:pt idx="3400">
                  <c:v>40188.027777778101</c:v>
                </c:pt>
                <c:pt idx="3401">
                  <c:v>40188.028472222548</c:v>
                </c:pt>
                <c:pt idx="3402">
                  <c:v>40188.029166666995</c:v>
                </c:pt>
                <c:pt idx="3403">
                  <c:v>40188.029861111441</c:v>
                </c:pt>
                <c:pt idx="3404">
                  <c:v>40188.030555555888</c:v>
                </c:pt>
                <c:pt idx="3405">
                  <c:v>40188.031250000335</c:v>
                </c:pt>
                <c:pt idx="3406">
                  <c:v>40188.031944444781</c:v>
                </c:pt>
                <c:pt idx="3407">
                  <c:v>40188.032638889228</c:v>
                </c:pt>
                <c:pt idx="3408">
                  <c:v>40188.033333333675</c:v>
                </c:pt>
                <c:pt idx="3409">
                  <c:v>40188.034027778122</c:v>
                </c:pt>
                <c:pt idx="3410">
                  <c:v>40188.034722222568</c:v>
                </c:pt>
                <c:pt idx="3411">
                  <c:v>40188.035416667015</c:v>
                </c:pt>
                <c:pt idx="3412">
                  <c:v>40188.036111111462</c:v>
                </c:pt>
                <c:pt idx="3413">
                  <c:v>40188.036805555908</c:v>
                </c:pt>
                <c:pt idx="3414">
                  <c:v>40188.037500000355</c:v>
                </c:pt>
                <c:pt idx="3415">
                  <c:v>40188.038194444802</c:v>
                </c:pt>
                <c:pt idx="3416">
                  <c:v>40188.038888889248</c:v>
                </c:pt>
                <c:pt idx="3417">
                  <c:v>40188.039583333695</c:v>
                </c:pt>
                <c:pt idx="3418">
                  <c:v>40188.040277778142</c:v>
                </c:pt>
                <c:pt idx="3419">
                  <c:v>40188.040972222589</c:v>
                </c:pt>
                <c:pt idx="3420">
                  <c:v>40188.041666667035</c:v>
                </c:pt>
                <c:pt idx="3421">
                  <c:v>40188.042361111482</c:v>
                </c:pt>
                <c:pt idx="3422">
                  <c:v>40188.043055555929</c:v>
                </c:pt>
                <c:pt idx="3423">
                  <c:v>40188.043750000375</c:v>
                </c:pt>
                <c:pt idx="3424">
                  <c:v>40188.044444444822</c:v>
                </c:pt>
                <c:pt idx="3425">
                  <c:v>40188.045138889269</c:v>
                </c:pt>
                <c:pt idx="3426">
                  <c:v>40188.045833333716</c:v>
                </c:pt>
                <c:pt idx="3427">
                  <c:v>40188.046527778162</c:v>
                </c:pt>
                <c:pt idx="3428">
                  <c:v>40188.047222222609</c:v>
                </c:pt>
                <c:pt idx="3429">
                  <c:v>40188.047916667056</c:v>
                </c:pt>
                <c:pt idx="3430">
                  <c:v>40188.048611111502</c:v>
                </c:pt>
                <c:pt idx="3431">
                  <c:v>40188.049305555949</c:v>
                </c:pt>
                <c:pt idx="3432">
                  <c:v>40188.050000000396</c:v>
                </c:pt>
                <c:pt idx="3433">
                  <c:v>40188.050694444843</c:v>
                </c:pt>
                <c:pt idx="3434">
                  <c:v>40188.051388889289</c:v>
                </c:pt>
                <c:pt idx="3435">
                  <c:v>40188.052083333736</c:v>
                </c:pt>
                <c:pt idx="3436">
                  <c:v>40188.052777778183</c:v>
                </c:pt>
                <c:pt idx="3437">
                  <c:v>40188.053472222629</c:v>
                </c:pt>
                <c:pt idx="3438">
                  <c:v>40188.054166667076</c:v>
                </c:pt>
                <c:pt idx="3439">
                  <c:v>40188.054861111523</c:v>
                </c:pt>
                <c:pt idx="3440">
                  <c:v>40188.055555555969</c:v>
                </c:pt>
                <c:pt idx="3441">
                  <c:v>40188.056250000416</c:v>
                </c:pt>
                <c:pt idx="3442">
                  <c:v>40188.056944444863</c:v>
                </c:pt>
                <c:pt idx="3443">
                  <c:v>40188.05763888931</c:v>
                </c:pt>
                <c:pt idx="3444">
                  <c:v>40188.058333333756</c:v>
                </c:pt>
                <c:pt idx="3445">
                  <c:v>40188.059027778203</c:v>
                </c:pt>
                <c:pt idx="3446">
                  <c:v>40188.05972222265</c:v>
                </c:pt>
                <c:pt idx="3447">
                  <c:v>40188.060416667096</c:v>
                </c:pt>
                <c:pt idx="3448">
                  <c:v>40188.061111111543</c:v>
                </c:pt>
                <c:pt idx="3449">
                  <c:v>40188.06180555599</c:v>
                </c:pt>
                <c:pt idx="3450">
                  <c:v>40188.062500000437</c:v>
                </c:pt>
                <c:pt idx="3451">
                  <c:v>40188.063194444883</c:v>
                </c:pt>
                <c:pt idx="3452">
                  <c:v>40188.06388888933</c:v>
                </c:pt>
                <c:pt idx="3453">
                  <c:v>40188.064583333777</c:v>
                </c:pt>
                <c:pt idx="3454">
                  <c:v>40188.065277778223</c:v>
                </c:pt>
                <c:pt idx="3455">
                  <c:v>40188.06597222267</c:v>
                </c:pt>
                <c:pt idx="3456">
                  <c:v>40188.066666667117</c:v>
                </c:pt>
                <c:pt idx="3457">
                  <c:v>40188.067361111564</c:v>
                </c:pt>
                <c:pt idx="3458">
                  <c:v>40188.06805555601</c:v>
                </c:pt>
                <c:pt idx="3459">
                  <c:v>40188.068750000457</c:v>
                </c:pt>
                <c:pt idx="3460">
                  <c:v>40188.069444444904</c:v>
                </c:pt>
                <c:pt idx="3461">
                  <c:v>40188.07013888935</c:v>
                </c:pt>
                <c:pt idx="3462">
                  <c:v>40188.070833333797</c:v>
                </c:pt>
                <c:pt idx="3463">
                  <c:v>40188.071527778244</c:v>
                </c:pt>
                <c:pt idx="3464">
                  <c:v>40188.07222222269</c:v>
                </c:pt>
                <c:pt idx="3465">
                  <c:v>40188.072916667137</c:v>
                </c:pt>
                <c:pt idx="3466">
                  <c:v>40188.073611111584</c:v>
                </c:pt>
                <c:pt idx="3467">
                  <c:v>40188.074305556031</c:v>
                </c:pt>
                <c:pt idx="3468">
                  <c:v>40188.075000000477</c:v>
                </c:pt>
                <c:pt idx="3469">
                  <c:v>40188.075694444924</c:v>
                </c:pt>
                <c:pt idx="3470">
                  <c:v>40188.076388889371</c:v>
                </c:pt>
                <c:pt idx="3471">
                  <c:v>40188.077083333817</c:v>
                </c:pt>
                <c:pt idx="3472">
                  <c:v>40188.077777778264</c:v>
                </c:pt>
                <c:pt idx="3473">
                  <c:v>40188.078472222711</c:v>
                </c:pt>
                <c:pt idx="3474">
                  <c:v>40188.079166667158</c:v>
                </c:pt>
                <c:pt idx="3475">
                  <c:v>40188.079861111604</c:v>
                </c:pt>
                <c:pt idx="3476">
                  <c:v>40188.080555556051</c:v>
                </c:pt>
                <c:pt idx="3477">
                  <c:v>40188.081250000498</c:v>
                </c:pt>
                <c:pt idx="3478">
                  <c:v>40188.081944444944</c:v>
                </c:pt>
                <c:pt idx="3479">
                  <c:v>40188.082638889391</c:v>
                </c:pt>
                <c:pt idx="3480">
                  <c:v>40188.083333333838</c:v>
                </c:pt>
                <c:pt idx="3481">
                  <c:v>40188.084027778285</c:v>
                </c:pt>
                <c:pt idx="3482">
                  <c:v>40188.084722222731</c:v>
                </c:pt>
                <c:pt idx="3483">
                  <c:v>40188.085416667178</c:v>
                </c:pt>
                <c:pt idx="3484">
                  <c:v>40188.086111111625</c:v>
                </c:pt>
                <c:pt idx="3485">
                  <c:v>40188.086805556071</c:v>
                </c:pt>
                <c:pt idx="3486">
                  <c:v>40188.087500000518</c:v>
                </c:pt>
                <c:pt idx="3487">
                  <c:v>40188.088194444965</c:v>
                </c:pt>
                <c:pt idx="3488">
                  <c:v>40188.088888889411</c:v>
                </c:pt>
                <c:pt idx="3489">
                  <c:v>40188.089583333858</c:v>
                </c:pt>
                <c:pt idx="3490">
                  <c:v>40188.090277778305</c:v>
                </c:pt>
                <c:pt idx="3491">
                  <c:v>40188.090972222752</c:v>
                </c:pt>
                <c:pt idx="3492">
                  <c:v>40188.091666667198</c:v>
                </c:pt>
                <c:pt idx="3493">
                  <c:v>40188.092361111645</c:v>
                </c:pt>
                <c:pt idx="3494">
                  <c:v>40188.093055556092</c:v>
                </c:pt>
                <c:pt idx="3495">
                  <c:v>40188.093750000538</c:v>
                </c:pt>
                <c:pt idx="3496">
                  <c:v>40188.094444444985</c:v>
                </c:pt>
                <c:pt idx="3497">
                  <c:v>40188.095138889432</c:v>
                </c:pt>
                <c:pt idx="3498">
                  <c:v>40188.095833333879</c:v>
                </c:pt>
                <c:pt idx="3499">
                  <c:v>40188.096527778325</c:v>
                </c:pt>
                <c:pt idx="3500">
                  <c:v>40188.097222222772</c:v>
                </c:pt>
                <c:pt idx="3501">
                  <c:v>40188.097916667219</c:v>
                </c:pt>
                <c:pt idx="3502">
                  <c:v>40188.098611111665</c:v>
                </c:pt>
                <c:pt idx="3503">
                  <c:v>40188.099305556112</c:v>
                </c:pt>
                <c:pt idx="3504">
                  <c:v>40188.100000000559</c:v>
                </c:pt>
                <c:pt idx="3505">
                  <c:v>40188.100694445006</c:v>
                </c:pt>
                <c:pt idx="3506">
                  <c:v>40188.101388889452</c:v>
                </c:pt>
                <c:pt idx="3507">
                  <c:v>40188.102083333899</c:v>
                </c:pt>
                <c:pt idx="3508">
                  <c:v>40188.102777778346</c:v>
                </c:pt>
                <c:pt idx="3509">
                  <c:v>40188.103472222792</c:v>
                </c:pt>
                <c:pt idx="3510">
                  <c:v>40188.104166667239</c:v>
                </c:pt>
                <c:pt idx="3511">
                  <c:v>40188.104861111686</c:v>
                </c:pt>
                <c:pt idx="3512">
                  <c:v>40188.105555556132</c:v>
                </c:pt>
                <c:pt idx="3513">
                  <c:v>40188.106250000579</c:v>
                </c:pt>
                <c:pt idx="3514">
                  <c:v>40188.106944445026</c:v>
                </c:pt>
                <c:pt idx="3515">
                  <c:v>40188.107638889473</c:v>
                </c:pt>
                <c:pt idx="3516">
                  <c:v>40188.108333333919</c:v>
                </c:pt>
                <c:pt idx="3517">
                  <c:v>40188.109027778366</c:v>
                </c:pt>
                <c:pt idx="3518">
                  <c:v>40188.109722222813</c:v>
                </c:pt>
                <c:pt idx="3519">
                  <c:v>40188.110416667259</c:v>
                </c:pt>
                <c:pt idx="3520">
                  <c:v>40188.111111111706</c:v>
                </c:pt>
                <c:pt idx="3521">
                  <c:v>40188.111805556153</c:v>
                </c:pt>
                <c:pt idx="3522">
                  <c:v>40188.1125000006</c:v>
                </c:pt>
                <c:pt idx="3523">
                  <c:v>40188.113194445046</c:v>
                </c:pt>
                <c:pt idx="3524">
                  <c:v>40188.113888889493</c:v>
                </c:pt>
                <c:pt idx="3525">
                  <c:v>40188.11458333394</c:v>
                </c:pt>
                <c:pt idx="3526">
                  <c:v>40188.115277778386</c:v>
                </c:pt>
                <c:pt idx="3527">
                  <c:v>40188.115972222833</c:v>
                </c:pt>
                <c:pt idx="3528">
                  <c:v>40188.11666666728</c:v>
                </c:pt>
                <c:pt idx="3529">
                  <c:v>40188.117361111726</c:v>
                </c:pt>
                <c:pt idx="3530">
                  <c:v>40188.118055556173</c:v>
                </c:pt>
                <c:pt idx="3531">
                  <c:v>40188.11875000062</c:v>
                </c:pt>
                <c:pt idx="3532">
                  <c:v>40188.119444445067</c:v>
                </c:pt>
                <c:pt idx="3533">
                  <c:v>40188.120138889513</c:v>
                </c:pt>
                <c:pt idx="3534">
                  <c:v>40188.12083333396</c:v>
                </c:pt>
                <c:pt idx="3535">
                  <c:v>40188.121527778407</c:v>
                </c:pt>
                <c:pt idx="3536">
                  <c:v>40188.122222222853</c:v>
                </c:pt>
                <c:pt idx="3537">
                  <c:v>40188.1229166673</c:v>
                </c:pt>
                <c:pt idx="3538">
                  <c:v>40188.123611111747</c:v>
                </c:pt>
                <c:pt idx="3539">
                  <c:v>40188.124305556194</c:v>
                </c:pt>
                <c:pt idx="3540">
                  <c:v>40188.12500000064</c:v>
                </c:pt>
                <c:pt idx="3541">
                  <c:v>40188.125694445087</c:v>
                </c:pt>
                <c:pt idx="3542">
                  <c:v>40188.126388889534</c:v>
                </c:pt>
                <c:pt idx="3543">
                  <c:v>40188.12708333398</c:v>
                </c:pt>
                <c:pt idx="3544">
                  <c:v>40188.127777778427</c:v>
                </c:pt>
                <c:pt idx="3545">
                  <c:v>40188.128472222874</c:v>
                </c:pt>
                <c:pt idx="3546">
                  <c:v>40188.129166667321</c:v>
                </c:pt>
                <c:pt idx="3547">
                  <c:v>40188.129861111767</c:v>
                </c:pt>
                <c:pt idx="3548">
                  <c:v>40188.130555556214</c:v>
                </c:pt>
                <c:pt idx="3549">
                  <c:v>40188.131250000661</c:v>
                </c:pt>
                <c:pt idx="3550">
                  <c:v>40188.131944445107</c:v>
                </c:pt>
                <c:pt idx="3551">
                  <c:v>40188.132638889554</c:v>
                </c:pt>
                <c:pt idx="3552">
                  <c:v>40188.133333334001</c:v>
                </c:pt>
                <c:pt idx="3553">
                  <c:v>40188.134027778447</c:v>
                </c:pt>
                <c:pt idx="3554">
                  <c:v>40188.134722222894</c:v>
                </c:pt>
                <c:pt idx="3555">
                  <c:v>40188.135416667341</c:v>
                </c:pt>
                <c:pt idx="3556">
                  <c:v>40188.136111111788</c:v>
                </c:pt>
                <c:pt idx="3557">
                  <c:v>40188.136805556234</c:v>
                </c:pt>
                <c:pt idx="3558">
                  <c:v>40188.137500000681</c:v>
                </c:pt>
                <c:pt idx="3559">
                  <c:v>40188.138194445128</c:v>
                </c:pt>
                <c:pt idx="3560">
                  <c:v>40188.138888889574</c:v>
                </c:pt>
                <c:pt idx="3561">
                  <c:v>40188.139583334021</c:v>
                </c:pt>
                <c:pt idx="3562">
                  <c:v>40188.140277778468</c:v>
                </c:pt>
                <c:pt idx="3563">
                  <c:v>40188.140972222915</c:v>
                </c:pt>
                <c:pt idx="3564">
                  <c:v>40188.141666667361</c:v>
                </c:pt>
                <c:pt idx="3565">
                  <c:v>40188.142361111808</c:v>
                </c:pt>
                <c:pt idx="3566">
                  <c:v>40188.143055556255</c:v>
                </c:pt>
                <c:pt idx="3567">
                  <c:v>40188.143750000701</c:v>
                </c:pt>
                <c:pt idx="3568">
                  <c:v>40188.144444445148</c:v>
                </c:pt>
                <c:pt idx="3569">
                  <c:v>40188.145138889595</c:v>
                </c:pt>
                <c:pt idx="3570">
                  <c:v>40188.145833334042</c:v>
                </c:pt>
                <c:pt idx="3571">
                  <c:v>40188.146527778488</c:v>
                </c:pt>
                <c:pt idx="3572">
                  <c:v>40188.147222222935</c:v>
                </c:pt>
                <c:pt idx="3573">
                  <c:v>40188.147916667382</c:v>
                </c:pt>
                <c:pt idx="3574">
                  <c:v>40188.148611111828</c:v>
                </c:pt>
                <c:pt idx="3575">
                  <c:v>40188.149305556275</c:v>
                </c:pt>
                <c:pt idx="3576">
                  <c:v>40188.150000000722</c:v>
                </c:pt>
                <c:pt idx="3577">
                  <c:v>40188.150694445168</c:v>
                </c:pt>
                <c:pt idx="3578">
                  <c:v>40188.151388889615</c:v>
                </c:pt>
                <c:pt idx="3579">
                  <c:v>40188.152083334062</c:v>
                </c:pt>
                <c:pt idx="3580">
                  <c:v>40188.152777778509</c:v>
                </c:pt>
                <c:pt idx="3581">
                  <c:v>40188.153472222955</c:v>
                </c:pt>
                <c:pt idx="3582">
                  <c:v>40188.154166667402</c:v>
                </c:pt>
                <c:pt idx="3583">
                  <c:v>40188.154861111849</c:v>
                </c:pt>
                <c:pt idx="3584">
                  <c:v>40188.155555556295</c:v>
                </c:pt>
                <c:pt idx="3585">
                  <c:v>40188.156250000742</c:v>
                </c:pt>
                <c:pt idx="3586">
                  <c:v>40188.156944445189</c:v>
                </c:pt>
                <c:pt idx="3587">
                  <c:v>40188.157638889636</c:v>
                </c:pt>
                <c:pt idx="3588">
                  <c:v>40188.158333334082</c:v>
                </c:pt>
                <c:pt idx="3589">
                  <c:v>40188.159027778529</c:v>
                </c:pt>
                <c:pt idx="3590">
                  <c:v>40188.159722222976</c:v>
                </c:pt>
                <c:pt idx="3591">
                  <c:v>40188.160416667422</c:v>
                </c:pt>
                <c:pt idx="3592">
                  <c:v>40188.161111111869</c:v>
                </c:pt>
                <c:pt idx="3593">
                  <c:v>40188.161805556316</c:v>
                </c:pt>
                <c:pt idx="3594">
                  <c:v>40188.162500000763</c:v>
                </c:pt>
                <c:pt idx="3595">
                  <c:v>40188.163194445209</c:v>
                </c:pt>
                <c:pt idx="3596">
                  <c:v>40188.163888889656</c:v>
                </c:pt>
                <c:pt idx="3597">
                  <c:v>40188.164583334103</c:v>
                </c:pt>
                <c:pt idx="3598">
                  <c:v>40188.165277778549</c:v>
                </c:pt>
                <c:pt idx="3599">
                  <c:v>40188.165972222996</c:v>
                </c:pt>
                <c:pt idx="3600">
                  <c:v>40188.166666667443</c:v>
                </c:pt>
                <c:pt idx="3601">
                  <c:v>40188.167361111889</c:v>
                </c:pt>
                <c:pt idx="3602">
                  <c:v>40188.168055556336</c:v>
                </c:pt>
                <c:pt idx="3603">
                  <c:v>40188.168750000783</c:v>
                </c:pt>
                <c:pt idx="3604">
                  <c:v>40188.16944444523</c:v>
                </c:pt>
                <c:pt idx="3605">
                  <c:v>40188.170138889676</c:v>
                </c:pt>
                <c:pt idx="3606">
                  <c:v>40188.170833334123</c:v>
                </c:pt>
                <c:pt idx="3607">
                  <c:v>40188.17152777857</c:v>
                </c:pt>
                <c:pt idx="3608">
                  <c:v>40188.172222223016</c:v>
                </c:pt>
                <c:pt idx="3609">
                  <c:v>40188.172916667463</c:v>
                </c:pt>
                <c:pt idx="3610">
                  <c:v>40188.17361111191</c:v>
                </c:pt>
                <c:pt idx="3611">
                  <c:v>40188.174305556357</c:v>
                </c:pt>
                <c:pt idx="3612">
                  <c:v>40188.175000000803</c:v>
                </c:pt>
                <c:pt idx="3613">
                  <c:v>40188.17569444525</c:v>
                </c:pt>
                <c:pt idx="3614">
                  <c:v>40188.176388889697</c:v>
                </c:pt>
                <c:pt idx="3615">
                  <c:v>40188.177083334143</c:v>
                </c:pt>
                <c:pt idx="3616">
                  <c:v>40188.17777777859</c:v>
                </c:pt>
                <c:pt idx="3617">
                  <c:v>40188.178472223037</c:v>
                </c:pt>
                <c:pt idx="3618">
                  <c:v>40188.179166667484</c:v>
                </c:pt>
                <c:pt idx="3619">
                  <c:v>40188.17986111193</c:v>
                </c:pt>
                <c:pt idx="3620">
                  <c:v>40188.180555556377</c:v>
                </c:pt>
                <c:pt idx="3621">
                  <c:v>40188.181250000824</c:v>
                </c:pt>
                <c:pt idx="3622">
                  <c:v>40188.18194444527</c:v>
                </c:pt>
                <c:pt idx="3623">
                  <c:v>40188.182638889717</c:v>
                </c:pt>
                <c:pt idx="3624">
                  <c:v>40188.183333334164</c:v>
                </c:pt>
                <c:pt idx="3625">
                  <c:v>40188.18402777861</c:v>
                </c:pt>
                <c:pt idx="3626">
                  <c:v>40188.184722223057</c:v>
                </c:pt>
                <c:pt idx="3627">
                  <c:v>40188.185416667504</c:v>
                </c:pt>
                <c:pt idx="3628">
                  <c:v>40188.186111111951</c:v>
                </c:pt>
                <c:pt idx="3629">
                  <c:v>40188.186805556397</c:v>
                </c:pt>
                <c:pt idx="3630">
                  <c:v>40188.187500000844</c:v>
                </c:pt>
                <c:pt idx="3631">
                  <c:v>40188.188194445291</c:v>
                </c:pt>
                <c:pt idx="3632">
                  <c:v>40188.188888889737</c:v>
                </c:pt>
                <c:pt idx="3633">
                  <c:v>40188.189583334184</c:v>
                </c:pt>
                <c:pt idx="3634">
                  <c:v>40188.190277778631</c:v>
                </c:pt>
                <c:pt idx="3635">
                  <c:v>40188.190972223078</c:v>
                </c:pt>
                <c:pt idx="3636">
                  <c:v>40188.191666667524</c:v>
                </c:pt>
                <c:pt idx="3637">
                  <c:v>40188.192361111971</c:v>
                </c:pt>
                <c:pt idx="3638">
                  <c:v>40188.193055556418</c:v>
                </c:pt>
                <c:pt idx="3639">
                  <c:v>40188.193750000864</c:v>
                </c:pt>
                <c:pt idx="3640">
                  <c:v>40188.194444445311</c:v>
                </c:pt>
                <c:pt idx="3641">
                  <c:v>40188.195138889758</c:v>
                </c:pt>
                <c:pt idx="3642">
                  <c:v>40188.195833334205</c:v>
                </c:pt>
                <c:pt idx="3643">
                  <c:v>40188.196527778651</c:v>
                </c:pt>
                <c:pt idx="3644">
                  <c:v>40188.197222223098</c:v>
                </c:pt>
                <c:pt idx="3645">
                  <c:v>40188.197916667545</c:v>
                </c:pt>
                <c:pt idx="3646">
                  <c:v>40188.198611111991</c:v>
                </c:pt>
                <c:pt idx="3647">
                  <c:v>40188.199305556438</c:v>
                </c:pt>
                <c:pt idx="3648">
                  <c:v>40188.200000000885</c:v>
                </c:pt>
                <c:pt idx="3649">
                  <c:v>40188.200694445331</c:v>
                </c:pt>
                <c:pt idx="3650">
                  <c:v>40188.201388889778</c:v>
                </c:pt>
                <c:pt idx="3651">
                  <c:v>40188.202083334225</c:v>
                </c:pt>
                <c:pt idx="3652">
                  <c:v>40188.202777778672</c:v>
                </c:pt>
                <c:pt idx="3653">
                  <c:v>40188.203472223118</c:v>
                </c:pt>
                <c:pt idx="3654">
                  <c:v>40188.204166667565</c:v>
                </c:pt>
                <c:pt idx="3655">
                  <c:v>40188.204861112012</c:v>
                </c:pt>
                <c:pt idx="3656">
                  <c:v>40188.205555556458</c:v>
                </c:pt>
                <c:pt idx="3657">
                  <c:v>40188.206250000905</c:v>
                </c:pt>
                <c:pt idx="3658">
                  <c:v>40188.206944445352</c:v>
                </c:pt>
                <c:pt idx="3659">
                  <c:v>40188.207638889799</c:v>
                </c:pt>
                <c:pt idx="3660">
                  <c:v>40188.208333334245</c:v>
                </c:pt>
                <c:pt idx="3661">
                  <c:v>40188.209027778692</c:v>
                </c:pt>
                <c:pt idx="3662">
                  <c:v>40188.209722223139</c:v>
                </c:pt>
                <c:pt idx="3663">
                  <c:v>40188.210416667585</c:v>
                </c:pt>
                <c:pt idx="3664">
                  <c:v>40188.211111112032</c:v>
                </c:pt>
                <c:pt idx="3665">
                  <c:v>40188.211805556479</c:v>
                </c:pt>
                <c:pt idx="3666">
                  <c:v>40188.212500000926</c:v>
                </c:pt>
                <c:pt idx="3667">
                  <c:v>40188.213194445372</c:v>
                </c:pt>
                <c:pt idx="3668">
                  <c:v>40188.213888889819</c:v>
                </c:pt>
                <c:pt idx="3669">
                  <c:v>40188.214583334266</c:v>
                </c:pt>
                <c:pt idx="3670">
                  <c:v>40188.215277778712</c:v>
                </c:pt>
                <c:pt idx="3671">
                  <c:v>40188.215972223159</c:v>
                </c:pt>
                <c:pt idx="3672">
                  <c:v>40188.216666667606</c:v>
                </c:pt>
                <c:pt idx="3673">
                  <c:v>40188.217361112052</c:v>
                </c:pt>
                <c:pt idx="3674">
                  <c:v>40188.218055556499</c:v>
                </c:pt>
                <c:pt idx="3675">
                  <c:v>40188.218750000946</c:v>
                </c:pt>
                <c:pt idx="3676">
                  <c:v>40188.219444445393</c:v>
                </c:pt>
                <c:pt idx="3677">
                  <c:v>40188.220138889839</c:v>
                </c:pt>
                <c:pt idx="3678">
                  <c:v>40188.220833334286</c:v>
                </c:pt>
                <c:pt idx="3679">
                  <c:v>40188.221527778733</c:v>
                </c:pt>
                <c:pt idx="3680">
                  <c:v>40188.222222223179</c:v>
                </c:pt>
                <c:pt idx="3681">
                  <c:v>40188.222916667626</c:v>
                </c:pt>
                <c:pt idx="3682">
                  <c:v>40188.223611112073</c:v>
                </c:pt>
                <c:pt idx="3683">
                  <c:v>40188.22430555652</c:v>
                </c:pt>
                <c:pt idx="3684">
                  <c:v>40188.225000000966</c:v>
                </c:pt>
                <c:pt idx="3685">
                  <c:v>40188.225694445413</c:v>
                </c:pt>
                <c:pt idx="3686">
                  <c:v>40188.22638888986</c:v>
                </c:pt>
                <c:pt idx="3687">
                  <c:v>40188.227083334306</c:v>
                </c:pt>
                <c:pt idx="3688">
                  <c:v>40188.227777778753</c:v>
                </c:pt>
                <c:pt idx="3689">
                  <c:v>40188.2284722232</c:v>
                </c:pt>
                <c:pt idx="3690">
                  <c:v>40188.229166667646</c:v>
                </c:pt>
                <c:pt idx="3691">
                  <c:v>40188.229861112093</c:v>
                </c:pt>
                <c:pt idx="3692">
                  <c:v>40188.23055555654</c:v>
                </c:pt>
                <c:pt idx="3693">
                  <c:v>40188.231250000987</c:v>
                </c:pt>
                <c:pt idx="3694">
                  <c:v>40188.231944445433</c:v>
                </c:pt>
                <c:pt idx="3695">
                  <c:v>40188.23263888988</c:v>
                </c:pt>
                <c:pt idx="3696">
                  <c:v>40188.233333334327</c:v>
                </c:pt>
                <c:pt idx="3697">
                  <c:v>40188.234027778773</c:v>
                </c:pt>
                <c:pt idx="3698">
                  <c:v>40188.23472222322</c:v>
                </c:pt>
                <c:pt idx="3699">
                  <c:v>40188.235416667667</c:v>
                </c:pt>
                <c:pt idx="3700">
                  <c:v>40188.236111112114</c:v>
                </c:pt>
                <c:pt idx="3701">
                  <c:v>40188.23680555656</c:v>
                </c:pt>
                <c:pt idx="3702">
                  <c:v>40188.237500001007</c:v>
                </c:pt>
                <c:pt idx="3703">
                  <c:v>40188.238194445454</c:v>
                </c:pt>
                <c:pt idx="3704">
                  <c:v>40188.2388888899</c:v>
                </c:pt>
                <c:pt idx="3705">
                  <c:v>40188.239583334347</c:v>
                </c:pt>
                <c:pt idx="3706">
                  <c:v>40188.240277778794</c:v>
                </c:pt>
                <c:pt idx="3707">
                  <c:v>40188.240972223241</c:v>
                </c:pt>
                <c:pt idx="3708">
                  <c:v>40188.241666667687</c:v>
                </c:pt>
                <c:pt idx="3709">
                  <c:v>40188.242361112134</c:v>
                </c:pt>
                <c:pt idx="3710">
                  <c:v>40188.243055556581</c:v>
                </c:pt>
                <c:pt idx="3711">
                  <c:v>40188.243750001027</c:v>
                </c:pt>
                <c:pt idx="3712">
                  <c:v>40188.244444445474</c:v>
                </c:pt>
                <c:pt idx="3713">
                  <c:v>40188.245138889921</c:v>
                </c:pt>
                <c:pt idx="3714">
                  <c:v>40188.245833334367</c:v>
                </c:pt>
                <c:pt idx="3715">
                  <c:v>40188.246527778814</c:v>
                </c:pt>
                <c:pt idx="3716">
                  <c:v>40188.247222223261</c:v>
                </c:pt>
                <c:pt idx="3717">
                  <c:v>40188.247916667708</c:v>
                </c:pt>
                <c:pt idx="3718">
                  <c:v>40188.248611112154</c:v>
                </c:pt>
                <c:pt idx="3719">
                  <c:v>40188.249305556601</c:v>
                </c:pt>
                <c:pt idx="3720">
                  <c:v>40188.250000001048</c:v>
                </c:pt>
                <c:pt idx="3721">
                  <c:v>40188.250694445494</c:v>
                </c:pt>
                <c:pt idx="3722">
                  <c:v>40188.251388889941</c:v>
                </c:pt>
                <c:pt idx="3723">
                  <c:v>40188.252083334388</c:v>
                </c:pt>
                <c:pt idx="3724">
                  <c:v>40188.252777778835</c:v>
                </c:pt>
                <c:pt idx="3725">
                  <c:v>40188.253472223281</c:v>
                </c:pt>
                <c:pt idx="3726">
                  <c:v>40188.254166667728</c:v>
                </c:pt>
                <c:pt idx="3727">
                  <c:v>40188.254861112175</c:v>
                </c:pt>
                <c:pt idx="3728">
                  <c:v>40188.255555556621</c:v>
                </c:pt>
                <c:pt idx="3729">
                  <c:v>40188.256250001068</c:v>
                </c:pt>
                <c:pt idx="3730">
                  <c:v>40188.256944445515</c:v>
                </c:pt>
                <c:pt idx="3731">
                  <c:v>40188.257638889962</c:v>
                </c:pt>
                <c:pt idx="3732">
                  <c:v>40188.258333334408</c:v>
                </c:pt>
                <c:pt idx="3733">
                  <c:v>40188.259027778855</c:v>
                </c:pt>
                <c:pt idx="3734">
                  <c:v>40188.259722223302</c:v>
                </c:pt>
                <c:pt idx="3735">
                  <c:v>40188.260416667748</c:v>
                </c:pt>
                <c:pt idx="3736">
                  <c:v>40188.261111112195</c:v>
                </c:pt>
                <c:pt idx="3737">
                  <c:v>40188.261805556642</c:v>
                </c:pt>
                <c:pt idx="3738">
                  <c:v>40188.262500001088</c:v>
                </c:pt>
                <c:pt idx="3739">
                  <c:v>40188.263194445535</c:v>
                </c:pt>
                <c:pt idx="3740">
                  <c:v>40188.263888889982</c:v>
                </c:pt>
                <c:pt idx="3741">
                  <c:v>40188.264583334429</c:v>
                </c:pt>
                <c:pt idx="3742">
                  <c:v>40188.265277778875</c:v>
                </c:pt>
                <c:pt idx="3743">
                  <c:v>40188.265972223322</c:v>
                </c:pt>
                <c:pt idx="3744">
                  <c:v>40188.266666667769</c:v>
                </c:pt>
                <c:pt idx="3745">
                  <c:v>40188.267361112215</c:v>
                </c:pt>
                <c:pt idx="3746">
                  <c:v>40188.268055556662</c:v>
                </c:pt>
                <c:pt idx="3747">
                  <c:v>40188.268750001109</c:v>
                </c:pt>
                <c:pt idx="3748">
                  <c:v>40188.269444445556</c:v>
                </c:pt>
                <c:pt idx="3749">
                  <c:v>40188.270138890002</c:v>
                </c:pt>
                <c:pt idx="3750">
                  <c:v>40188.270833334449</c:v>
                </c:pt>
                <c:pt idx="3751">
                  <c:v>40188.271527778896</c:v>
                </c:pt>
                <c:pt idx="3752">
                  <c:v>40188.272222223342</c:v>
                </c:pt>
                <c:pt idx="3753">
                  <c:v>40188.272916667789</c:v>
                </c:pt>
                <c:pt idx="3754">
                  <c:v>40188.273611112236</c:v>
                </c:pt>
                <c:pt idx="3755">
                  <c:v>40188.274305556683</c:v>
                </c:pt>
                <c:pt idx="3756">
                  <c:v>40188.275000001129</c:v>
                </c:pt>
                <c:pt idx="3757">
                  <c:v>40188.275694445576</c:v>
                </c:pt>
                <c:pt idx="3758">
                  <c:v>40188.276388890023</c:v>
                </c:pt>
                <c:pt idx="3759">
                  <c:v>40188.277083334469</c:v>
                </c:pt>
                <c:pt idx="3760">
                  <c:v>40188.277777778916</c:v>
                </c:pt>
                <c:pt idx="3761">
                  <c:v>40188.278472223363</c:v>
                </c:pt>
                <c:pt idx="3762">
                  <c:v>40188.279166667809</c:v>
                </c:pt>
                <c:pt idx="3763">
                  <c:v>40188.279861112256</c:v>
                </c:pt>
                <c:pt idx="3764">
                  <c:v>40188.280555556703</c:v>
                </c:pt>
                <c:pt idx="3765">
                  <c:v>40188.28125000115</c:v>
                </c:pt>
                <c:pt idx="3766">
                  <c:v>40188.281944445596</c:v>
                </c:pt>
                <c:pt idx="3767">
                  <c:v>40188.282638890043</c:v>
                </c:pt>
                <c:pt idx="3768">
                  <c:v>40188.28333333449</c:v>
                </c:pt>
                <c:pt idx="3769">
                  <c:v>40188.284027778936</c:v>
                </c:pt>
                <c:pt idx="3770">
                  <c:v>40188.284722223383</c:v>
                </c:pt>
                <c:pt idx="3771">
                  <c:v>40188.28541666783</c:v>
                </c:pt>
                <c:pt idx="3772">
                  <c:v>40188.286111112277</c:v>
                </c:pt>
                <c:pt idx="3773">
                  <c:v>40188.286805556723</c:v>
                </c:pt>
                <c:pt idx="3774">
                  <c:v>40188.28750000117</c:v>
                </c:pt>
                <c:pt idx="3775">
                  <c:v>40188.288194445617</c:v>
                </c:pt>
                <c:pt idx="3776">
                  <c:v>40188.288888890063</c:v>
                </c:pt>
                <c:pt idx="3777">
                  <c:v>40188.28958333451</c:v>
                </c:pt>
                <c:pt idx="3778">
                  <c:v>40188.290277778957</c:v>
                </c:pt>
                <c:pt idx="3779">
                  <c:v>40188.290972223404</c:v>
                </c:pt>
                <c:pt idx="3780">
                  <c:v>40188.29166666785</c:v>
                </c:pt>
                <c:pt idx="3781">
                  <c:v>40188.292361112297</c:v>
                </c:pt>
                <c:pt idx="3782">
                  <c:v>40188.293055556744</c:v>
                </c:pt>
                <c:pt idx="3783">
                  <c:v>40188.29375000119</c:v>
                </c:pt>
                <c:pt idx="3784">
                  <c:v>40188.294444445637</c:v>
                </c:pt>
                <c:pt idx="3785">
                  <c:v>40188.295138890084</c:v>
                </c:pt>
                <c:pt idx="3786">
                  <c:v>40188.29583333453</c:v>
                </c:pt>
                <c:pt idx="3787">
                  <c:v>40188.296527778977</c:v>
                </c:pt>
                <c:pt idx="3788">
                  <c:v>40188.297222223424</c:v>
                </c:pt>
                <c:pt idx="3789">
                  <c:v>40188.297916667871</c:v>
                </c:pt>
                <c:pt idx="3790">
                  <c:v>40188.298611112317</c:v>
                </c:pt>
                <c:pt idx="3791">
                  <c:v>40188.299305556764</c:v>
                </c:pt>
                <c:pt idx="3792">
                  <c:v>40188.300000001211</c:v>
                </c:pt>
                <c:pt idx="3793">
                  <c:v>40188.300694445657</c:v>
                </c:pt>
                <c:pt idx="3794">
                  <c:v>40188.301388890104</c:v>
                </c:pt>
                <c:pt idx="3795">
                  <c:v>40188.302083334551</c:v>
                </c:pt>
                <c:pt idx="3796">
                  <c:v>40188.302777778998</c:v>
                </c:pt>
                <c:pt idx="3797">
                  <c:v>40188.303472223444</c:v>
                </c:pt>
                <c:pt idx="3798">
                  <c:v>40188.304166667891</c:v>
                </c:pt>
                <c:pt idx="3799">
                  <c:v>40188.304861112338</c:v>
                </c:pt>
                <c:pt idx="3800">
                  <c:v>40188.305555556784</c:v>
                </c:pt>
                <c:pt idx="3801">
                  <c:v>40188.306250001231</c:v>
                </c:pt>
                <c:pt idx="3802">
                  <c:v>40188.306944445678</c:v>
                </c:pt>
                <c:pt idx="3803">
                  <c:v>40188.307638890125</c:v>
                </c:pt>
                <c:pt idx="3804">
                  <c:v>40188.308333334571</c:v>
                </c:pt>
                <c:pt idx="3805">
                  <c:v>40188.309027779018</c:v>
                </c:pt>
                <c:pt idx="3806">
                  <c:v>40188.309722223465</c:v>
                </c:pt>
                <c:pt idx="3807">
                  <c:v>40188.310416667911</c:v>
                </c:pt>
                <c:pt idx="3808">
                  <c:v>40188.311111112358</c:v>
                </c:pt>
                <c:pt idx="3809">
                  <c:v>40188.311805556805</c:v>
                </c:pt>
                <c:pt idx="3810">
                  <c:v>40188.312500001251</c:v>
                </c:pt>
                <c:pt idx="3811">
                  <c:v>40188.313194445698</c:v>
                </c:pt>
                <c:pt idx="3812">
                  <c:v>40188.313888890145</c:v>
                </c:pt>
                <c:pt idx="3813">
                  <c:v>40188.314583334592</c:v>
                </c:pt>
                <c:pt idx="3814">
                  <c:v>40188.315277779038</c:v>
                </c:pt>
                <c:pt idx="3815">
                  <c:v>40188.315972223485</c:v>
                </c:pt>
                <c:pt idx="3816">
                  <c:v>40188.316666667932</c:v>
                </c:pt>
                <c:pt idx="3817">
                  <c:v>40188.317361112378</c:v>
                </c:pt>
                <c:pt idx="3818">
                  <c:v>40188.318055556825</c:v>
                </c:pt>
                <c:pt idx="3819">
                  <c:v>40188.318750001272</c:v>
                </c:pt>
                <c:pt idx="3820">
                  <c:v>40188.319444445719</c:v>
                </c:pt>
                <c:pt idx="3821">
                  <c:v>40188.320138890165</c:v>
                </c:pt>
                <c:pt idx="3822">
                  <c:v>40188.320833334612</c:v>
                </c:pt>
                <c:pt idx="3823">
                  <c:v>40188.321527779059</c:v>
                </c:pt>
                <c:pt idx="3824">
                  <c:v>40188.322222223505</c:v>
                </c:pt>
                <c:pt idx="3825">
                  <c:v>40188.322916667952</c:v>
                </c:pt>
                <c:pt idx="3826">
                  <c:v>40188.323611112399</c:v>
                </c:pt>
                <c:pt idx="3827">
                  <c:v>40188.324305556846</c:v>
                </c:pt>
                <c:pt idx="3828">
                  <c:v>40188.325000001292</c:v>
                </c:pt>
                <c:pt idx="3829">
                  <c:v>40188.325694445739</c:v>
                </c:pt>
                <c:pt idx="3830">
                  <c:v>40188.326388890186</c:v>
                </c:pt>
                <c:pt idx="3831">
                  <c:v>40188.327083334632</c:v>
                </c:pt>
                <c:pt idx="3832">
                  <c:v>40188.327777779079</c:v>
                </c:pt>
                <c:pt idx="3833">
                  <c:v>40188.328472223526</c:v>
                </c:pt>
                <c:pt idx="3834">
                  <c:v>40188.329166667972</c:v>
                </c:pt>
                <c:pt idx="3835">
                  <c:v>40188.329861112419</c:v>
                </c:pt>
                <c:pt idx="3836">
                  <c:v>40188.330555556866</c:v>
                </c:pt>
                <c:pt idx="3837">
                  <c:v>40188.331250001313</c:v>
                </c:pt>
                <c:pt idx="3838">
                  <c:v>40188.331944445759</c:v>
                </c:pt>
                <c:pt idx="3839">
                  <c:v>40188.332638890206</c:v>
                </c:pt>
                <c:pt idx="3840">
                  <c:v>40188.333333334653</c:v>
                </c:pt>
                <c:pt idx="3841">
                  <c:v>40188.334027779099</c:v>
                </c:pt>
                <c:pt idx="3842">
                  <c:v>40188.334722223546</c:v>
                </c:pt>
                <c:pt idx="3843">
                  <c:v>40188.335416667993</c:v>
                </c:pt>
                <c:pt idx="3844">
                  <c:v>40188.33611111244</c:v>
                </c:pt>
                <c:pt idx="3845">
                  <c:v>40188.336805556886</c:v>
                </c:pt>
                <c:pt idx="3846">
                  <c:v>40188.337500001333</c:v>
                </c:pt>
                <c:pt idx="3847">
                  <c:v>40188.33819444578</c:v>
                </c:pt>
                <c:pt idx="3848">
                  <c:v>40188.338888890226</c:v>
                </c:pt>
                <c:pt idx="3849">
                  <c:v>40188.339583334673</c:v>
                </c:pt>
                <c:pt idx="3850">
                  <c:v>40188.34027777912</c:v>
                </c:pt>
                <c:pt idx="3851">
                  <c:v>40188.340972223566</c:v>
                </c:pt>
                <c:pt idx="3852">
                  <c:v>40188.341666668013</c:v>
                </c:pt>
                <c:pt idx="3853">
                  <c:v>40188.34236111246</c:v>
                </c:pt>
                <c:pt idx="3854">
                  <c:v>40188.343055556907</c:v>
                </c:pt>
                <c:pt idx="3855">
                  <c:v>40188.343750001353</c:v>
                </c:pt>
                <c:pt idx="3856">
                  <c:v>40188.3444444458</c:v>
                </c:pt>
                <c:pt idx="3857">
                  <c:v>40188.345138890247</c:v>
                </c:pt>
                <c:pt idx="3858">
                  <c:v>40188.345833334693</c:v>
                </c:pt>
                <c:pt idx="3859">
                  <c:v>40188.34652777914</c:v>
                </c:pt>
                <c:pt idx="3860">
                  <c:v>40188.347222223587</c:v>
                </c:pt>
                <c:pt idx="3861">
                  <c:v>40188.347916668034</c:v>
                </c:pt>
                <c:pt idx="3862">
                  <c:v>40188.34861111248</c:v>
                </c:pt>
                <c:pt idx="3863">
                  <c:v>40188.349305556927</c:v>
                </c:pt>
                <c:pt idx="3864">
                  <c:v>40188.350000001374</c:v>
                </c:pt>
                <c:pt idx="3865">
                  <c:v>40188.35069444582</c:v>
                </c:pt>
                <c:pt idx="3866">
                  <c:v>40188.351388890267</c:v>
                </c:pt>
                <c:pt idx="3867">
                  <c:v>40188.352083334714</c:v>
                </c:pt>
                <c:pt idx="3868">
                  <c:v>40188.352777779161</c:v>
                </c:pt>
                <c:pt idx="3869">
                  <c:v>40188.353472223607</c:v>
                </c:pt>
                <c:pt idx="3870">
                  <c:v>40188.354166668054</c:v>
                </c:pt>
                <c:pt idx="3871">
                  <c:v>40188.354861112501</c:v>
                </c:pt>
                <c:pt idx="3872">
                  <c:v>40188.355555556947</c:v>
                </c:pt>
                <c:pt idx="3873">
                  <c:v>40188.356250001394</c:v>
                </c:pt>
                <c:pt idx="3874">
                  <c:v>40188.356944445841</c:v>
                </c:pt>
                <c:pt idx="3875">
                  <c:v>40188.357638890287</c:v>
                </c:pt>
                <c:pt idx="3876">
                  <c:v>40188.358333334734</c:v>
                </c:pt>
                <c:pt idx="3877">
                  <c:v>40188.359027779181</c:v>
                </c:pt>
                <c:pt idx="3878">
                  <c:v>40188.359722223628</c:v>
                </c:pt>
                <c:pt idx="3879">
                  <c:v>40188.360416668074</c:v>
                </c:pt>
                <c:pt idx="3880">
                  <c:v>40188.361111112521</c:v>
                </c:pt>
                <c:pt idx="3881">
                  <c:v>40188.361805556968</c:v>
                </c:pt>
                <c:pt idx="3882">
                  <c:v>40188.362500001414</c:v>
                </c:pt>
                <c:pt idx="3883">
                  <c:v>40188.363194445861</c:v>
                </c:pt>
                <c:pt idx="3884">
                  <c:v>40188.363888890308</c:v>
                </c:pt>
                <c:pt idx="3885">
                  <c:v>40188.364583334755</c:v>
                </c:pt>
                <c:pt idx="3886">
                  <c:v>40188.365277779201</c:v>
                </c:pt>
                <c:pt idx="3887">
                  <c:v>40188.365972223648</c:v>
                </c:pt>
                <c:pt idx="3888">
                  <c:v>40188.366666668095</c:v>
                </c:pt>
                <c:pt idx="3889">
                  <c:v>40188.367361112541</c:v>
                </c:pt>
                <c:pt idx="3890">
                  <c:v>40188.368055556988</c:v>
                </c:pt>
                <c:pt idx="3891">
                  <c:v>40188.368750001435</c:v>
                </c:pt>
                <c:pt idx="3892">
                  <c:v>40188.369444445882</c:v>
                </c:pt>
                <c:pt idx="3893">
                  <c:v>40188.370138890328</c:v>
                </c:pt>
                <c:pt idx="3894">
                  <c:v>40188.370833334775</c:v>
                </c:pt>
                <c:pt idx="3895">
                  <c:v>40188.371527779222</c:v>
                </c:pt>
                <c:pt idx="3896">
                  <c:v>40188.372222223668</c:v>
                </c:pt>
                <c:pt idx="3897">
                  <c:v>40188.372916668115</c:v>
                </c:pt>
                <c:pt idx="3898">
                  <c:v>40188.373611112562</c:v>
                </c:pt>
                <c:pt idx="3899">
                  <c:v>40188.374305557008</c:v>
                </c:pt>
                <c:pt idx="3900">
                  <c:v>40188.375000001455</c:v>
                </c:pt>
                <c:pt idx="3901">
                  <c:v>40188.375694445902</c:v>
                </c:pt>
                <c:pt idx="3902">
                  <c:v>40188.376388890349</c:v>
                </c:pt>
                <c:pt idx="3903">
                  <c:v>40188.377083334795</c:v>
                </c:pt>
                <c:pt idx="3904">
                  <c:v>40188.377777779242</c:v>
                </c:pt>
                <c:pt idx="3905">
                  <c:v>40188.378472223689</c:v>
                </c:pt>
                <c:pt idx="3906">
                  <c:v>40188.379166668135</c:v>
                </c:pt>
                <c:pt idx="3907">
                  <c:v>40188.379861112582</c:v>
                </c:pt>
                <c:pt idx="3908">
                  <c:v>40188.380555557029</c:v>
                </c:pt>
                <c:pt idx="3909">
                  <c:v>40188.381250001476</c:v>
                </c:pt>
                <c:pt idx="3910">
                  <c:v>40188.381944445922</c:v>
                </c:pt>
                <c:pt idx="3911">
                  <c:v>40188.382638890369</c:v>
                </c:pt>
                <c:pt idx="3912">
                  <c:v>40188.383333334816</c:v>
                </c:pt>
                <c:pt idx="3913">
                  <c:v>40188.384027779262</c:v>
                </c:pt>
                <c:pt idx="3914">
                  <c:v>40188.384722223709</c:v>
                </c:pt>
                <c:pt idx="3915">
                  <c:v>40188.385416668156</c:v>
                </c:pt>
                <c:pt idx="3916">
                  <c:v>40188.386111112603</c:v>
                </c:pt>
                <c:pt idx="3917">
                  <c:v>40188.386805557049</c:v>
                </c:pt>
                <c:pt idx="3918">
                  <c:v>40188.387500001496</c:v>
                </c:pt>
                <c:pt idx="3919">
                  <c:v>40188.388194445943</c:v>
                </c:pt>
                <c:pt idx="3920">
                  <c:v>40188.388888890389</c:v>
                </c:pt>
                <c:pt idx="3921">
                  <c:v>40188.389583334836</c:v>
                </c:pt>
                <c:pt idx="3922">
                  <c:v>40188.390277779283</c:v>
                </c:pt>
                <c:pt idx="3923">
                  <c:v>40188.390972223729</c:v>
                </c:pt>
                <c:pt idx="3924">
                  <c:v>40188.391666668176</c:v>
                </c:pt>
                <c:pt idx="3925">
                  <c:v>40188.392361112623</c:v>
                </c:pt>
                <c:pt idx="3926">
                  <c:v>40188.39305555707</c:v>
                </c:pt>
                <c:pt idx="3927">
                  <c:v>40188.393750001516</c:v>
                </c:pt>
                <c:pt idx="3928">
                  <c:v>40188.394444445963</c:v>
                </c:pt>
                <c:pt idx="3929">
                  <c:v>40188.39513889041</c:v>
                </c:pt>
                <c:pt idx="3930">
                  <c:v>40188.395833334856</c:v>
                </c:pt>
                <c:pt idx="3931">
                  <c:v>40188.396527779303</c:v>
                </c:pt>
                <c:pt idx="3932">
                  <c:v>40188.39722222375</c:v>
                </c:pt>
                <c:pt idx="3933">
                  <c:v>40188.397916668197</c:v>
                </c:pt>
                <c:pt idx="3934">
                  <c:v>40188.398611112643</c:v>
                </c:pt>
                <c:pt idx="3935">
                  <c:v>40188.39930555709</c:v>
                </c:pt>
                <c:pt idx="3936">
                  <c:v>40188.400000001537</c:v>
                </c:pt>
                <c:pt idx="3937">
                  <c:v>40188.400694445983</c:v>
                </c:pt>
                <c:pt idx="3938">
                  <c:v>40188.40138889043</c:v>
                </c:pt>
                <c:pt idx="3939">
                  <c:v>40188.402083334877</c:v>
                </c:pt>
                <c:pt idx="3940">
                  <c:v>40188.402777779324</c:v>
                </c:pt>
                <c:pt idx="3941">
                  <c:v>40188.40347222377</c:v>
                </c:pt>
                <c:pt idx="3942">
                  <c:v>40188.404166668217</c:v>
                </c:pt>
                <c:pt idx="3943">
                  <c:v>40188.404861112664</c:v>
                </c:pt>
                <c:pt idx="3944">
                  <c:v>40188.40555555711</c:v>
                </c:pt>
                <c:pt idx="3945">
                  <c:v>40188.406250001557</c:v>
                </c:pt>
                <c:pt idx="3946">
                  <c:v>40188.406944446004</c:v>
                </c:pt>
                <c:pt idx="3947">
                  <c:v>40188.40763889045</c:v>
                </c:pt>
                <c:pt idx="3948">
                  <c:v>40188.408333334897</c:v>
                </c:pt>
                <c:pt idx="3949">
                  <c:v>40188.409027779344</c:v>
                </c:pt>
                <c:pt idx="3950">
                  <c:v>40188.409722223791</c:v>
                </c:pt>
                <c:pt idx="3951">
                  <c:v>40188.410416668237</c:v>
                </c:pt>
                <c:pt idx="3952">
                  <c:v>40188.411111112684</c:v>
                </c:pt>
                <c:pt idx="3953">
                  <c:v>40188.411805557131</c:v>
                </c:pt>
                <c:pt idx="3954">
                  <c:v>40188.412500001577</c:v>
                </c:pt>
                <c:pt idx="3955">
                  <c:v>40188.413194446024</c:v>
                </c:pt>
                <c:pt idx="3956">
                  <c:v>40188.413888890471</c:v>
                </c:pt>
                <c:pt idx="3957">
                  <c:v>40188.414583334918</c:v>
                </c:pt>
                <c:pt idx="3958">
                  <c:v>40188.415277779364</c:v>
                </c:pt>
                <c:pt idx="3959">
                  <c:v>40188.415972223811</c:v>
                </c:pt>
                <c:pt idx="3960">
                  <c:v>40188.416666668258</c:v>
                </c:pt>
                <c:pt idx="3961">
                  <c:v>40188.417361112704</c:v>
                </c:pt>
                <c:pt idx="3962">
                  <c:v>40188.418055557151</c:v>
                </c:pt>
                <c:pt idx="3963">
                  <c:v>40188.418750001598</c:v>
                </c:pt>
                <c:pt idx="3964">
                  <c:v>40188.419444446045</c:v>
                </c:pt>
                <c:pt idx="3965">
                  <c:v>40188.420138888891</c:v>
                </c:pt>
                <c:pt idx="3966">
                  <c:v>40188.420833333337</c:v>
                </c:pt>
                <c:pt idx="3967">
                  <c:v>40188.421527777784</c:v>
                </c:pt>
                <c:pt idx="3968">
                  <c:v>40188.422222222231</c:v>
                </c:pt>
                <c:pt idx="3969">
                  <c:v>40188.422916666677</c:v>
                </c:pt>
                <c:pt idx="3970">
                  <c:v>40188.423611111124</c:v>
                </c:pt>
                <c:pt idx="3971">
                  <c:v>40188.424305555571</c:v>
                </c:pt>
                <c:pt idx="3972">
                  <c:v>40188.425000000017</c:v>
                </c:pt>
                <c:pt idx="3973">
                  <c:v>40188.425694444464</c:v>
                </c:pt>
                <c:pt idx="3974">
                  <c:v>40188.426388888911</c:v>
                </c:pt>
                <c:pt idx="3975">
                  <c:v>40188.427083333358</c:v>
                </c:pt>
                <c:pt idx="3976">
                  <c:v>40188.427777777804</c:v>
                </c:pt>
                <c:pt idx="3977">
                  <c:v>40188.428472222251</c:v>
                </c:pt>
                <c:pt idx="3978">
                  <c:v>40188.429166666698</c:v>
                </c:pt>
                <c:pt idx="3979">
                  <c:v>40188.429861111144</c:v>
                </c:pt>
                <c:pt idx="3980">
                  <c:v>40188.430555555591</c:v>
                </c:pt>
                <c:pt idx="3981">
                  <c:v>40188.431250000038</c:v>
                </c:pt>
                <c:pt idx="3982">
                  <c:v>40188.431944444485</c:v>
                </c:pt>
                <c:pt idx="3983">
                  <c:v>40188.432638888931</c:v>
                </c:pt>
                <c:pt idx="3984">
                  <c:v>40188.433333333378</c:v>
                </c:pt>
                <c:pt idx="3985">
                  <c:v>40188.434027777825</c:v>
                </c:pt>
                <c:pt idx="3986">
                  <c:v>40188.434722222271</c:v>
                </c:pt>
                <c:pt idx="3987">
                  <c:v>40188.435416666718</c:v>
                </c:pt>
                <c:pt idx="3988">
                  <c:v>40188.436111111165</c:v>
                </c:pt>
                <c:pt idx="3989">
                  <c:v>40188.436805555611</c:v>
                </c:pt>
                <c:pt idx="3990">
                  <c:v>40188.437500000058</c:v>
                </c:pt>
                <c:pt idx="3991">
                  <c:v>40188.438194444505</c:v>
                </c:pt>
                <c:pt idx="3992">
                  <c:v>40188.438888888952</c:v>
                </c:pt>
                <c:pt idx="3993">
                  <c:v>40188.439583333398</c:v>
                </c:pt>
                <c:pt idx="3994">
                  <c:v>40188.440277777845</c:v>
                </c:pt>
                <c:pt idx="3995">
                  <c:v>40188.440972222292</c:v>
                </c:pt>
                <c:pt idx="3996">
                  <c:v>40188.441666666738</c:v>
                </c:pt>
                <c:pt idx="3997">
                  <c:v>40188.442361111185</c:v>
                </c:pt>
                <c:pt idx="3998">
                  <c:v>40188.443055555632</c:v>
                </c:pt>
                <c:pt idx="3999">
                  <c:v>40188.443750000079</c:v>
                </c:pt>
                <c:pt idx="4000">
                  <c:v>40188.444444444525</c:v>
                </c:pt>
                <c:pt idx="4001">
                  <c:v>40188.445138888972</c:v>
                </c:pt>
                <c:pt idx="4002">
                  <c:v>40188.445833333419</c:v>
                </c:pt>
                <c:pt idx="4003">
                  <c:v>40188.446527777865</c:v>
                </c:pt>
                <c:pt idx="4004">
                  <c:v>40188.447222222312</c:v>
                </c:pt>
                <c:pt idx="4005">
                  <c:v>40188.447916666759</c:v>
                </c:pt>
                <c:pt idx="4006">
                  <c:v>40188.448611111206</c:v>
                </c:pt>
                <c:pt idx="4007">
                  <c:v>40188.449305555652</c:v>
                </c:pt>
                <c:pt idx="4008">
                  <c:v>40188.450000000099</c:v>
                </c:pt>
                <c:pt idx="4009">
                  <c:v>40188.450694444546</c:v>
                </c:pt>
                <c:pt idx="4010">
                  <c:v>40188.451388888992</c:v>
                </c:pt>
                <c:pt idx="4011">
                  <c:v>40188.452083333439</c:v>
                </c:pt>
                <c:pt idx="4012">
                  <c:v>40188.452777777886</c:v>
                </c:pt>
                <c:pt idx="4013">
                  <c:v>40188.453472222332</c:v>
                </c:pt>
                <c:pt idx="4014">
                  <c:v>40188.454166666779</c:v>
                </c:pt>
                <c:pt idx="4015">
                  <c:v>40188.454861111226</c:v>
                </c:pt>
                <c:pt idx="4016">
                  <c:v>40188.455555555673</c:v>
                </c:pt>
                <c:pt idx="4017">
                  <c:v>40188.456250000119</c:v>
                </c:pt>
                <c:pt idx="4018">
                  <c:v>40188.456944444566</c:v>
                </c:pt>
                <c:pt idx="4019">
                  <c:v>40188.457638889013</c:v>
                </c:pt>
                <c:pt idx="4020">
                  <c:v>40188.458333333459</c:v>
                </c:pt>
                <c:pt idx="4021">
                  <c:v>40188.459027777906</c:v>
                </c:pt>
                <c:pt idx="4022">
                  <c:v>40188.459722222353</c:v>
                </c:pt>
                <c:pt idx="4023">
                  <c:v>40188.4604166668</c:v>
                </c:pt>
                <c:pt idx="4024">
                  <c:v>40188.461111111246</c:v>
                </c:pt>
                <c:pt idx="4025">
                  <c:v>40188.461805555693</c:v>
                </c:pt>
                <c:pt idx="4026">
                  <c:v>40188.46250000014</c:v>
                </c:pt>
                <c:pt idx="4027">
                  <c:v>40188.463194444586</c:v>
                </c:pt>
                <c:pt idx="4028">
                  <c:v>40188.463888889033</c:v>
                </c:pt>
                <c:pt idx="4029">
                  <c:v>40188.46458333348</c:v>
                </c:pt>
                <c:pt idx="4030">
                  <c:v>40188.465277777927</c:v>
                </c:pt>
                <c:pt idx="4031">
                  <c:v>40188.465972222373</c:v>
                </c:pt>
                <c:pt idx="4032">
                  <c:v>40188.46666666682</c:v>
                </c:pt>
                <c:pt idx="4033">
                  <c:v>40188.467361111267</c:v>
                </c:pt>
                <c:pt idx="4034">
                  <c:v>40188.468055555713</c:v>
                </c:pt>
                <c:pt idx="4035">
                  <c:v>40188.46875000016</c:v>
                </c:pt>
                <c:pt idx="4036">
                  <c:v>40188.469444444607</c:v>
                </c:pt>
                <c:pt idx="4037">
                  <c:v>40188.470138889053</c:v>
                </c:pt>
                <c:pt idx="4038">
                  <c:v>40188.4708333335</c:v>
                </c:pt>
                <c:pt idx="4039">
                  <c:v>40188.471527777947</c:v>
                </c:pt>
                <c:pt idx="4040">
                  <c:v>40188.472222222394</c:v>
                </c:pt>
                <c:pt idx="4041">
                  <c:v>40188.47291666684</c:v>
                </c:pt>
                <c:pt idx="4042">
                  <c:v>40188.473611111287</c:v>
                </c:pt>
                <c:pt idx="4043">
                  <c:v>40188.474305555734</c:v>
                </c:pt>
                <c:pt idx="4044">
                  <c:v>40188.47500000018</c:v>
                </c:pt>
                <c:pt idx="4045">
                  <c:v>40188.475694444627</c:v>
                </c:pt>
                <c:pt idx="4046">
                  <c:v>40188.476388889074</c:v>
                </c:pt>
                <c:pt idx="4047">
                  <c:v>40188.477083333521</c:v>
                </c:pt>
                <c:pt idx="4048">
                  <c:v>40188.477777777967</c:v>
                </c:pt>
                <c:pt idx="4049">
                  <c:v>40188.478472222414</c:v>
                </c:pt>
                <c:pt idx="4050">
                  <c:v>40188.479166666861</c:v>
                </c:pt>
                <c:pt idx="4051">
                  <c:v>40188.479861111307</c:v>
                </c:pt>
                <c:pt idx="4052">
                  <c:v>40188.480555555754</c:v>
                </c:pt>
                <c:pt idx="4053">
                  <c:v>40188.481250000201</c:v>
                </c:pt>
                <c:pt idx="4054">
                  <c:v>40188.481944444648</c:v>
                </c:pt>
                <c:pt idx="4055">
                  <c:v>40188.482638889094</c:v>
                </c:pt>
                <c:pt idx="4056">
                  <c:v>40188.483333333541</c:v>
                </c:pt>
                <c:pt idx="4057">
                  <c:v>40188.484027777988</c:v>
                </c:pt>
                <c:pt idx="4058">
                  <c:v>40188.484722222434</c:v>
                </c:pt>
                <c:pt idx="4059">
                  <c:v>40188.485416666881</c:v>
                </c:pt>
                <c:pt idx="4060">
                  <c:v>40188.486111111328</c:v>
                </c:pt>
                <c:pt idx="4061">
                  <c:v>40188.486805555774</c:v>
                </c:pt>
                <c:pt idx="4062">
                  <c:v>40188.487500000221</c:v>
                </c:pt>
                <c:pt idx="4063">
                  <c:v>40188.488194444668</c:v>
                </c:pt>
                <c:pt idx="4064">
                  <c:v>40188.488888889115</c:v>
                </c:pt>
                <c:pt idx="4065">
                  <c:v>40188.489583333561</c:v>
                </c:pt>
                <c:pt idx="4066">
                  <c:v>40188.490277778008</c:v>
                </c:pt>
                <c:pt idx="4067">
                  <c:v>40188.490972222455</c:v>
                </c:pt>
                <c:pt idx="4068">
                  <c:v>40188.491666666901</c:v>
                </c:pt>
                <c:pt idx="4069">
                  <c:v>40188.492361111348</c:v>
                </c:pt>
                <c:pt idx="4070">
                  <c:v>40188.493055555795</c:v>
                </c:pt>
                <c:pt idx="4071">
                  <c:v>40188.493750000242</c:v>
                </c:pt>
                <c:pt idx="4072">
                  <c:v>40188.494444444688</c:v>
                </c:pt>
                <c:pt idx="4073">
                  <c:v>40188.495138889135</c:v>
                </c:pt>
                <c:pt idx="4074">
                  <c:v>40188.495833333582</c:v>
                </c:pt>
                <c:pt idx="4075">
                  <c:v>40188.496527778028</c:v>
                </c:pt>
                <c:pt idx="4076">
                  <c:v>40188.497222222475</c:v>
                </c:pt>
                <c:pt idx="4077">
                  <c:v>40188.497916666922</c:v>
                </c:pt>
                <c:pt idx="4078">
                  <c:v>40188.498611111369</c:v>
                </c:pt>
                <c:pt idx="4079">
                  <c:v>40188.499305555815</c:v>
                </c:pt>
                <c:pt idx="4080">
                  <c:v>40188.500000000262</c:v>
                </c:pt>
                <c:pt idx="4081">
                  <c:v>40188.500694444709</c:v>
                </c:pt>
                <c:pt idx="4082">
                  <c:v>40188.501388889155</c:v>
                </c:pt>
                <c:pt idx="4083">
                  <c:v>40188.502083333602</c:v>
                </c:pt>
                <c:pt idx="4084">
                  <c:v>40188.502777778049</c:v>
                </c:pt>
                <c:pt idx="4085">
                  <c:v>40188.503472222495</c:v>
                </c:pt>
                <c:pt idx="4086">
                  <c:v>40188.504166666942</c:v>
                </c:pt>
                <c:pt idx="4087">
                  <c:v>40188.504861111389</c:v>
                </c:pt>
                <c:pt idx="4088">
                  <c:v>40188.505555555836</c:v>
                </c:pt>
                <c:pt idx="4089">
                  <c:v>40188.506250000282</c:v>
                </c:pt>
                <c:pt idx="4090">
                  <c:v>40188.506944444729</c:v>
                </c:pt>
                <c:pt idx="4091">
                  <c:v>40188.507638889176</c:v>
                </c:pt>
                <c:pt idx="4092">
                  <c:v>40188.508333333622</c:v>
                </c:pt>
                <c:pt idx="4093">
                  <c:v>40188.509027778069</c:v>
                </c:pt>
                <c:pt idx="4094">
                  <c:v>40188.509722222516</c:v>
                </c:pt>
                <c:pt idx="4095">
                  <c:v>40188.510416666963</c:v>
                </c:pt>
                <c:pt idx="4096">
                  <c:v>40188.511111111409</c:v>
                </c:pt>
                <c:pt idx="4097">
                  <c:v>40188.511805555856</c:v>
                </c:pt>
                <c:pt idx="4098">
                  <c:v>40188.512500000303</c:v>
                </c:pt>
                <c:pt idx="4099">
                  <c:v>40188.513194444749</c:v>
                </c:pt>
                <c:pt idx="4100">
                  <c:v>40188.513888889196</c:v>
                </c:pt>
                <c:pt idx="4101">
                  <c:v>40188.514583333643</c:v>
                </c:pt>
                <c:pt idx="4102">
                  <c:v>40188.51527777809</c:v>
                </c:pt>
                <c:pt idx="4103">
                  <c:v>40188.515972222536</c:v>
                </c:pt>
                <c:pt idx="4104">
                  <c:v>40188.516666666983</c:v>
                </c:pt>
                <c:pt idx="4105">
                  <c:v>40188.51736111143</c:v>
                </c:pt>
                <c:pt idx="4106">
                  <c:v>40188.518055555876</c:v>
                </c:pt>
                <c:pt idx="4107">
                  <c:v>40188.518750000323</c:v>
                </c:pt>
                <c:pt idx="4108">
                  <c:v>40188.51944444477</c:v>
                </c:pt>
                <c:pt idx="4109">
                  <c:v>40188.520138889216</c:v>
                </c:pt>
                <c:pt idx="4110">
                  <c:v>40188.520833333663</c:v>
                </c:pt>
                <c:pt idx="4111">
                  <c:v>40188.52152777811</c:v>
                </c:pt>
                <c:pt idx="4112">
                  <c:v>40188.522222222557</c:v>
                </c:pt>
                <c:pt idx="4113">
                  <c:v>40188.522916667003</c:v>
                </c:pt>
                <c:pt idx="4114">
                  <c:v>40188.52361111145</c:v>
                </c:pt>
                <c:pt idx="4115">
                  <c:v>40188.524305555897</c:v>
                </c:pt>
                <c:pt idx="4116">
                  <c:v>40188.525000000343</c:v>
                </c:pt>
                <c:pt idx="4117">
                  <c:v>40188.52569444479</c:v>
                </c:pt>
                <c:pt idx="4118">
                  <c:v>40188.526388889237</c:v>
                </c:pt>
                <c:pt idx="4119">
                  <c:v>40188.527083333684</c:v>
                </c:pt>
                <c:pt idx="4120">
                  <c:v>40188.52777777813</c:v>
                </c:pt>
                <c:pt idx="4121">
                  <c:v>40188.528472222577</c:v>
                </c:pt>
                <c:pt idx="4122">
                  <c:v>40188.529166667024</c:v>
                </c:pt>
                <c:pt idx="4123">
                  <c:v>40188.52986111147</c:v>
                </c:pt>
                <c:pt idx="4124">
                  <c:v>40188.530555555917</c:v>
                </c:pt>
                <c:pt idx="4125">
                  <c:v>40188.531250000364</c:v>
                </c:pt>
                <c:pt idx="4126">
                  <c:v>40188.531944444811</c:v>
                </c:pt>
                <c:pt idx="4127">
                  <c:v>40188.532638889257</c:v>
                </c:pt>
                <c:pt idx="4128">
                  <c:v>40188.533333333704</c:v>
                </c:pt>
                <c:pt idx="4129">
                  <c:v>40188.534027778151</c:v>
                </c:pt>
                <c:pt idx="4130">
                  <c:v>40188.534722222597</c:v>
                </c:pt>
                <c:pt idx="4131">
                  <c:v>40188.535416667044</c:v>
                </c:pt>
                <c:pt idx="4132">
                  <c:v>40188.536111111491</c:v>
                </c:pt>
                <c:pt idx="4133">
                  <c:v>40188.536805555937</c:v>
                </c:pt>
                <c:pt idx="4134">
                  <c:v>40188.537500000384</c:v>
                </c:pt>
                <c:pt idx="4135">
                  <c:v>40188.538194444831</c:v>
                </c:pt>
                <c:pt idx="4136">
                  <c:v>40188.538888889278</c:v>
                </c:pt>
                <c:pt idx="4137">
                  <c:v>40188.539583333724</c:v>
                </c:pt>
                <c:pt idx="4138">
                  <c:v>40188.540277778171</c:v>
                </c:pt>
                <c:pt idx="4139">
                  <c:v>40188.540972222618</c:v>
                </c:pt>
                <c:pt idx="4140">
                  <c:v>40188.541666667064</c:v>
                </c:pt>
                <c:pt idx="4141">
                  <c:v>40188.542361111511</c:v>
                </c:pt>
                <c:pt idx="4142">
                  <c:v>40188.543055555958</c:v>
                </c:pt>
                <c:pt idx="4143">
                  <c:v>40188.543750000405</c:v>
                </c:pt>
                <c:pt idx="4144">
                  <c:v>40188.544444444851</c:v>
                </c:pt>
                <c:pt idx="4145">
                  <c:v>40188.545138889298</c:v>
                </c:pt>
                <c:pt idx="4146">
                  <c:v>40188.545833333745</c:v>
                </c:pt>
                <c:pt idx="4147">
                  <c:v>40188.546527778191</c:v>
                </c:pt>
                <c:pt idx="4148">
                  <c:v>40188.547222222638</c:v>
                </c:pt>
                <c:pt idx="4149">
                  <c:v>40188.547916667085</c:v>
                </c:pt>
                <c:pt idx="4150">
                  <c:v>40188.548611111531</c:v>
                </c:pt>
                <c:pt idx="4151">
                  <c:v>40188.549305555978</c:v>
                </c:pt>
                <c:pt idx="4152">
                  <c:v>40188.550000000425</c:v>
                </c:pt>
                <c:pt idx="4153">
                  <c:v>40188.550694444872</c:v>
                </c:pt>
                <c:pt idx="4154">
                  <c:v>40188.551388889318</c:v>
                </c:pt>
                <c:pt idx="4155">
                  <c:v>40188.552083333765</c:v>
                </c:pt>
                <c:pt idx="4156">
                  <c:v>40188.552777778212</c:v>
                </c:pt>
                <c:pt idx="4157">
                  <c:v>40188.553472222658</c:v>
                </c:pt>
                <c:pt idx="4158">
                  <c:v>40188.554166667105</c:v>
                </c:pt>
                <c:pt idx="4159">
                  <c:v>40188.554861111552</c:v>
                </c:pt>
                <c:pt idx="4160">
                  <c:v>40188.555555555999</c:v>
                </c:pt>
                <c:pt idx="4161">
                  <c:v>40188.556250000445</c:v>
                </c:pt>
                <c:pt idx="4162">
                  <c:v>40188.556944444892</c:v>
                </c:pt>
                <c:pt idx="4163">
                  <c:v>40188.557638889339</c:v>
                </c:pt>
                <c:pt idx="4164">
                  <c:v>40188.558333333785</c:v>
                </c:pt>
                <c:pt idx="4165">
                  <c:v>40188.559027778232</c:v>
                </c:pt>
                <c:pt idx="4166">
                  <c:v>40188.559722222679</c:v>
                </c:pt>
                <c:pt idx="4167">
                  <c:v>40188.560416667126</c:v>
                </c:pt>
                <c:pt idx="4168">
                  <c:v>40188.561111111572</c:v>
                </c:pt>
                <c:pt idx="4169">
                  <c:v>40188.561805556019</c:v>
                </c:pt>
                <c:pt idx="4170">
                  <c:v>40188.562500000466</c:v>
                </c:pt>
                <c:pt idx="4171">
                  <c:v>40188.563194444912</c:v>
                </c:pt>
                <c:pt idx="4172">
                  <c:v>40188.563888889359</c:v>
                </c:pt>
                <c:pt idx="4173">
                  <c:v>40188.564583333806</c:v>
                </c:pt>
                <c:pt idx="4174">
                  <c:v>40188.565277778252</c:v>
                </c:pt>
                <c:pt idx="4175">
                  <c:v>40188.565972222699</c:v>
                </c:pt>
                <c:pt idx="4176">
                  <c:v>40188.566666667146</c:v>
                </c:pt>
                <c:pt idx="4177">
                  <c:v>40188.567361111593</c:v>
                </c:pt>
                <c:pt idx="4178">
                  <c:v>40188.568055556039</c:v>
                </c:pt>
                <c:pt idx="4179">
                  <c:v>40188.568750000486</c:v>
                </c:pt>
                <c:pt idx="4180">
                  <c:v>40188.569444444933</c:v>
                </c:pt>
                <c:pt idx="4181">
                  <c:v>40188.570138889379</c:v>
                </c:pt>
                <c:pt idx="4182">
                  <c:v>40188.570833333826</c:v>
                </c:pt>
                <c:pt idx="4183">
                  <c:v>40188.571527778273</c:v>
                </c:pt>
                <c:pt idx="4184">
                  <c:v>40188.57222222272</c:v>
                </c:pt>
                <c:pt idx="4185">
                  <c:v>40188.572916667166</c:v>
                </c:pt>
                <c:pt idx="4186">
                  <c:v>40188.573611111613</c:v>
                </c:pt>
                <c:pt idx="4187">
                  <c:v>40188.57430555606</c:v>
                </c:pt>
                <c:pt idx="4188">
                  <c:v>40188.575000000506</c:v>
                </c:pt>
                <c:pt idx="4189">
                  <c:v>40188.575694444953</c:v>
                </c:pt>
                <c:pt idx="4190">
                  <c:v>40188.5763888894</c:v>
                </c:pt>
                <c:pt idx="4191">
                  <c:v>40188.577083333847</c:v>
                </c:pt>
                <c:pt idx="4192">
                  <c:v>40188.577777778293</c:v>
                </c:pt>
                <c:pt idx="4193">
                  <c:v>40188.57847222274</c:v>
                </c:pt>
                <c:pt idx="4194">
                  <c:v>40188.579166667187</c:v>
                </c:pt>
                <c:pt idx="4195">
                  <c:v>40188.579861111633</c:v>
                </c:pt>
                <c:pt idx="4196">
                  <c:v>40188.58055555608</c:v>
                </c:pt>
                <c:pt idx="4197">
                  <c:v>40188.581250000527</c:v>
                </c:pt>
                <c:pt idx="4198">
                  <c:v>40188.581944444973</c:v>
                </c:pt>
                <c:pt idx="4199">
                  <c:v>40188.58263888942</c:v>
                </c:pt>
                <c:pt idx="4200">
                  <c:v>40188.583333333867</c:v>
                </c:pt>
                <c:pt idx="4201">
                  <c:v>40188.584027778314</c:v>
                </c:pt>
                <c:pt idx="4202">
                  <c:v>40188.58472222276</c:v>
                </c:pt>
                <c:pt idx="4203">
                  <c:v>40188.585416667207</c:v>
                </c:pt>
                <c:pt idx="4204">
                  <c:v>40188.586111111654</c:v>
                </c:pt>
                <c:pt idx="4205">
                  <c:v>40188.5868055561</c:v>
                </c:pt>
                <c:pt idx="4206">
                  <c:v>40188.587500000547</c:v>
                </c:pt>
                <c:pt idx="4207">
                  <c:v>40188.588194444994</c:v>
                </c:pt>
                <c:pt idx="4208">
                  <c:v>40188.588888889441</c:v>
                </c:pt>
                <c:pt idx="4209">
                  <c:v>40188.589583333887</c:v>
                </c:pt>
                <c:pt idx="4210">
                  <c:v>40188.590277778334</c:v>
                </c:pt>
                <c:pt idx="4211">
                  <c:v>40188.590972222781</c:v>
                </c:pt>
                <c:pt idx="4212">
                  <c:v>40188.591666667227</c:v>
                </c:pt>
                <c:pt idx="4213">
                  <c:v>40188.592361111674</c:v>
                </c:pt>
                <c:pt idx="4214">
                  <c:v>40188.593055556121</c:v>
                </c:pt>
                <c:pt idx="4215">
                  <c:v>40188.593750000568</c:v>
                </c:pt>
                <c:pt idx="4216">
                  <c:v>40188.594444445014</c:v>
                </c:pt>
                <c:pt idx="4217">
                  <c:v>40188.595138889461</c:v>
                </c:pt>
                <c:pt idx="4218">
                  <c:v>40188.595833333908</c:v>
                </c:pt>
                <c:pt idx="4219">
                  <c:v>40188.596527778354</c:v>
                </c:pt>
                <c:pt idx="4220">
                  <c:v>40188.597222222801</c:v>
                </c:pt>
                <c:pt idx="4221">
                  <c:v>40188.597916667248</c:v>
                </c:pt>
                <c:pt idx="4222">
                  <c:v>40188.598611111694</c:v>
                </c:pt>
                <c:pt idx="4223">
                  <c:v>40188.599305556141</c:v>
                </c:pt>
                <c:pt idx="4224">
                  <c:v>40188.600000000588</c:v>
                </c:pt>
                <c:pt idx="4225">
                  <c:v>40188.600694445035</c:v>
                </c:pt>
                <c:pt idx="4226">
                  <c:v>40188.601388889481</c:v>
                </c:pt>
                <c:pt idx="4227">
                  <c:v>40188.602083333928</c:v>
                </c:pt>
                <c:pt idx="4228">
                  <c:v>40188.602777778375</c:v>
                </c:pt>
                <c:pt idx="4229">
                  <c:v>40188.603472222821</c:v>
                </c:pt>
                <c:pt idx="4230">
                  <c:v>40188.604166667268</c:v>
                </c:pt>
                <c:pt idx="4231">
                  <c:v>40188.604861111715</c:v>
                </c:pt>
                <c:pt idx="4232">
                  <c:v>40188.605555556162</c:v>
                </c:pt>
                <c:pt idx="4233">
                  <c:v>40188.606250000608</c:v>
                </c:pt>
                <c:pt idx="4234">
                  <c:v>40188.606944445055</c:v>
                </c:pt>
                <c:pt idx="4235">
                  <c:v>40188.607638889502</c:v>
                </c:pt>
                <c:pt idx="4236">
                  <c:v>40188.608333333948</c:v>
                </c:pt>
                <c:pt idx="4237">
                  <c:v>40188.609027778395</c:v>
                </c:pt>
                <c:pt idx="4238">
                  <c:v>40188.609722222842</c:v>
                </c:pt>
                <c:pt idx="4239">
                  <c:v>40188.610416667289</c:v>
                </c:pt>
                <c:pt idx="4240">
                  <c:v>40188.611111111735</c:v>
                </c:pt>
                <c:pt idx="4241">
                  <c:v>40188.611805556182</c:v>
                </c:pt>
                <c:pt idx="4242">
                  <c:v>40188.612500000629</c:v>
                </c:pt>
                <c:pt idx="4243">
                  <c:v>40188.613194445075</c:v>
                </c:pt>
                <c:pt idx="4244">
                  <c:v>40188.613888889522</c:v>
                </c:pt>
                <c:pt idx="4245">
                  <c:v>40188.614583333969</c:v>
                </c:pt>
                <c:pt idx="4246">
                  <c:v>40188.615277778415</c:v>
                </c:pt>
                <c:pt idx="4247">
                  <c:v>40188.615972222862</c:v>
                </c:pt>
                <c:pt idx="4248">
                  <c:v>40188.616666667309</c:v>
                </c:pt>
                <c:pt idx="4249">
                  <c:v>40188.617361111756</c:v>
                </c:pt>
                <c:pt idx="4250">
                  <c:v>40188.618055556202</c:v>
                </c:pt>
                <c:pt idx="4251">
                  <c:v>40188.618750000649</c:v>
                </c:pt>
                <c:pt idx="4252">
                  <c:v>40188.619444445096</c:v>
                </c:pt>
                <c:pt idx="4253">
                  <c:v>40188.620138889542</c:v>
                </c:pt>
                <c:pt idx="4254">
                  <c:v>40188.620833333989</c:v>
                </c:pt>
                <c:pt idx="4255">
                  <c:v>40188.621527778436</c:v>
                </c:pt>
                <c:pt idx="4256">
                  <c:v>40188.622222222883</c:v>
                </c:pt>
                <c:pt idx="4257">
                  <c:v>40188.622916667329</c:v>
                </c:pt>
                <c:pt idx="4258">
                  <c:v>40188.623611111776</c:v>
                </c:pt>
                <c:pt idx="4259">
                  <c:v>40188.624305556223</c:v>
                </c:pt>
                <c:pt idx="4260">
                  <c:v>40188.625000000669</c:v>
                </c:pt>
                <c:pt idx="4261">
                  <c:v>40188.625694445116</c:v>
                </c:pt>
                <c:pt idx="4262">
                  <c:v>40188.626388889563</c:v>
                </c:pt>
                <c:pt idx="4263">
                  <c:v>40188.62708333401</c:v>
                </c:pt>
                <c:pt idx="4264">
                  <c:v>40188.627777778456</c:v>
                </c:pt>
                <c:pt idx="4265">
                  <c:v>40188.628472222903</c:v>
                </c:pt>
                <c:pt idx="4266">
                  <c:v>40188.62916666735</c:v>
                </c:pt>
                <c:pt idx="4267">
                  <c:v>40188.629861111796</c:v>
                </c:pt>
                <c:pt idx="4268">
                  <c:v>40188.630555556243</c:v>
                </c:pt>
                <c:pt idx="4269">
                  <c:v>40188.63125000069</c:v>
                </c:pt>
                <c:pt idx="4270">
                  <c:v>40188.631944445136</c:v>
                </c:pt>
                <c:pt idx="4271">
                  <c:v>40188.632638889583</c:v>
                </c:pt>
                <c:pt idx="4272">
                  <c:v>40188.63333333403</c:v>
                </c:pt>
                <c:pt idx="4273">
                  <c:v>40188.634027778477</c:v>
                </c:pt>
                <c:pt idx="4274">
                  <c:v>40188.634722222923</c:v>
                </c:pt>
                <c:pt idx="4275">
                  <c:v>40188.63541666737</c:v>
                </c:pt>
                <c:pt idx="4276">
                  <c:v>40188.636111111817</c:v>
                </c:pt>
                <c:pt idx="4277">
                  <c:v>40188.636805556263</c:v>
                </c:pt>
                <c:pt idx="4278">
                  <c:v>40188.63750000071</c:v>
                </c:pt>
                <c:pt idx="4279">
                  <c:v>40188.638194445157</c:v>
                </c:pt>
                <c:pt idx="4280">
                  <c:v>40188.638888889604</c:v>
                </c:pt>
                <c:pt idx="4281">
                  <c:v>40188.63958333405</c:v>
                </c:pt>
                <c:pt idx="4282">
                  <c:v>40188.640277778497</c:v>
                </c:pt>
                <c:pt idx="4283">
                  <c:v>40188.640972222944</c:v>
                </c:pt>
                <c:pt idx="4284">
                  <c:v>40188.64166666739</c:v>
                </c:pt>
                <c:pt idx="4285">
                  <c:v>40188.642361111837</c:v>
                </c:pt>
                <c:pt idx="4286">
                  <c:v>40188.643055556284</c:v>
                </c:pt>
                <c:pt idx="4287">
                  <c:v>40188.643750000731</c:v>
                </c:pt>
                <c:pt idx="4288">
                  <c:v>40188.644444445177</c:v>
                </c:pt>
                <c:pt idx="4289">
                  <c:v>40188.645138889624</c:v>
                </c:pt>
                <c:pt idx="4290">
                  <c:v>40188.645833334071</c:v>
                </c:pt>
                <c:pt idx="4291">
                  <c:v>40188.646527778517</c:v>
                </c:pt>
                <c:pt idx="4292">
                  <c:v>40188.647222222964</c:v>
                </c:pt>
                <c:pt idx="4293">
                  <c:v>40188.647916667411</c:v>
                </c:pt>
                <c:pt idx="4294">
                  <c:v>40188.648611111857</c:v>
                </c:pt>
                <c:pt idx="4295">
                  <c:v>40188.649305556304</c:v>
                </c:pt>
                <c:pt idx="4296">
                  <c:v>40188.650000000751</c:v>
                </c:pt>
                <c:pt idx="4297">
                  <c:v>40188.650694445198</c:v>
                </c:pt>
                <c:pt idx="4298">
                  <c:v>40188.651388889644</c:v>
                </c:pt>
                <c:pt idx="4299">
                  <c:v>40188.652083334091</c:v>
                </c:pt>
                <c:pt idx="4300">
                  <c:v>40188.652777778538</c:v>
                </c:pt>
                <c:pt idx="4301">
                  <c:v>40188.653472222984</c:v>
                </c:pt>
                <c:pt idx="4302">
                  <c:v>40188.654166667431</c:v>
                </c:pt>
                <c:pt idx="4303">
                  <c:v>40188.654861111878</c:v>
                </c:pt>
                <c:pt idx="4304">
                  <c:v>40188.655555556325</c:v>
                </c:pt>
                <c:pt idx="4305">
                  <c:v>40188.656250000771</c:v>
                </c:pt>
                <c:pt idx="4306">
                  <c:v>40188.656944445218</c:v>
                </c:pt>
                <c:pt idx="4307">
                  <c:v>40188.657638889665</c:v>
                </c:pt>
                <c:pt idx="4308">
                  <c:v>40188.658333334111</c:v>
                </c:pt>
                <c:pt idx="4309">
                  <c:v>40188.659027778558</c:v>
                </c:pt>
                <c:pt idx="4310">
                  <c:v>40188.659722223005</c:v>
                </c:pt>
                <c:pt idx="4311">
                  <c:v>40188.660416667451</c:v>
                </c:pt>
                <c:pt idx="4312">
                  <c:v>40188.661111111898</c:v>
                </c:pt>
                <c:pt idx="4313">
                  <c:v>40188.661805556345</c:v>
                </c:pt>
                <c:pt idx="4314">
                  <c:v>40188.662500000792</c:v>
                </c:pt>
                <c:pt idx="4315">
                  <c:v>40188.663194445238</c:v>
                </c:pt>
                <c:pt idx="4316">
                  <c:v>40188.663888889685</c:v>
                </c:pt>
                <c:pt idx="4317">
                  <c:v>40188.664583334132</c:v>
                </c:pt>
                <c:pt idx="4318">
                  <c:v>40188.665277778578</c:v>
                </c:pt>
                <c:pt idx="4319">
                  <c:v>40188.665972223025</c:v>
                </c:pt>
                <c:pt idx="4320">
                  <c:v>40188.666666667472</c:v>
                </c:pt>
                <c:pt idx="4321">
                  <c:v>40188.667361111919</c:v>
                </c:pt>
                <c:pt idx="4322">
                  <c:v>40188.668055556365</c:v>
                </c:pt>
                <c:pt idx="4323">
                  <c:v>40188.668750000812</c:v>
                </c:pt>
                <c:pt idx="4324">
                  <c:v>40188.669444445259</c:v>
                </c:pt>
                <c:pt idx="4325">
                  <c:v>40188.670138889705</c:v>
                </c:pt>
                <c:pt idx="4326">
                  <c:v>40188.670833334152</c:v>
                </c:pt>
                <c:pt idx="4327">
                  <c:v>40188.671527778599</c:v>
                </c:pt>
                <c:pt idx="4328">
                  <c:v>40188.672222223046</c:v>
                </c:pt>
                <c:pt idx="4329">
                  <c:v>40188.672916667492</c:v>
                </c:pt>
                <c:pt idx="4330">
                  <c:v>40188.673611111939</c:v>
                </c:pt>
                <c:pt idx="4331">
                  <c:v>40188.674305556386</c:v>
                </c:pt>
                <c:pt idx="4332">
                  <c:v>40188.675000000832</c:v>
                </c:pt>
                <c:pt idx="4333">
                  <c:v>40188.675694445279</c:v>
                </c:pt>
                <c:pt idx="4334">
                  <c:v>40188.676388889726</c:v>
                </c:pt>
                <c:pt idx="4335">
                  <c:v>40188.677083334172</c:v>
                </c:pt>
                <c:pt idx="4336">
                  <c:v>40188.677777778619</c:v>
                </c:pt>
                <c:pt idx="4337">
                  <c:v>40188.678472223066</c:v>
                </c:pt>
                <c:pt idx="4338">
                  <c:v>40188.679166667513</c:v>
                </c:pt>
                <c:pt idx="4339">
                  <c:v>40188.679861111959</c:v>
                </c:pt>
                <c:pt idx="4340">
                  <c:v>40188.680555556406</c:v>
                </c:pt>
                <c:pt idx="4341">
                  <c:v>40188.681250000853</c:v>
                </c:pt>
                <c:pt idx="4342">
                  <c:v>40188.681944445299</c:v>
                </c:pt>
                <c:pt idx="4343">
                  <c:v>40188.682638889746</c:v>
                </c:pt>
                <c:pt idx="4344">
                  <c:v>40188.683333334193</c:v>
                </c:pt>
                <c:pt idx="4345">
                  <c:v>40188.68402777864</c:v>
                </c:pt>
                <c:pt idx="4346">
                  <c:v>40188.684722223086</c:v>
                </c:pt>
                <c:pt idx="4347">
                  <c:v>40188.685416667533</c:v>
                </c:pt>
                <c:pt idx="4348">
                  <c:v>40188.68611111198</c:v>
                </c:pt>
                <c:pt idx="4349">
                  <c:v>40188.686805556426</c:v>
                </c:pt>
                <c:pt idx="4350">
                  <c:v>40188.687500000873</c:v>
                </c:pt>
                <c:pt idx="4351">
                  <c:v>40188.68819444532</c:v>
                </c:pt>
                <c:pt idx="4352">
                  <c:v>40188.688888889767</c:v>
                </c:pt>
                <c:pt idx="4353">
                  <c:v>40188.689583334213</c:v>
                </c:pt>
                <c:pt idx="4354">
                  <c:v>40188.69027777866</c:v>
                </c:pt>
                <c:pt idx="4355">
                  <c:v>40188.690972223107</c:v>
                </c:pt>
                <c:pt idx="4356">
                  <c:v>40188.691666667553</c:v>
                </c:pt>
                <c:pt idx="4357">
                  <c:v>40188.692361112</c:v>
                </c:pt>
                <c:pt idx="4358">
                  <c:v>40188.693055556447</c:v>
                </c:pt>
                <c:pt idx="4359">
                  <c:v>40188.693750000893</c:v>
                </c:pt>
                <c:pt idx="4360">
                  <c:v>40188.69444444534</c:v>
                </c:pt>
                <c:pt idx="4361">
                  <c:v>40188.695138889787</c:v>
                </c:pt>
                <c:pt idx="4362">
                  <c:v>40188.695833334234</c:v>
                </c:pt>
                <c:pt idx="4363">
                  <c:v>40188.69652777868</c:v>
                </c:pt>
                <c:pt idx="4364">
                  <c:v>40188.697222223127</c:v>
                </c:pt>
                <c:pt idx="4365">
                  <c:v>40188.697916667574</c:v>
                </c:pt>
                <c:pt idx="4366">
                  <c:v>40188.69861111202</c:v>
                </c:pt>
                <c:pt idx="4367">
                  <c:v>40188.699305556467</c:v>
                </c:pt>
                <c:pt idx="4368">
                  <c:v>40188.700000000914</c:v>
                </c:pt>
                <c:pt idx="4369">
                  <c:v>40188.700694445361</c:v>
                </c:pt>
                <c:pt idx="4370">
                  <c:v>40188.701388889807</c:v>
                </c:pt>
                <c:pt idx="4371">
                  <c:v>40188.702083334254</c:v>
                </c:pt>
                <c:pt idx="4372">
                  <c:v>40188.702777778701</c:v>
                </c:pt>
                <c:pt idx="4373">
                  <c:v>40188.703472223147</c:v>
                </c:pt>
                <c:pt idx="4374">
                  <c:v>40188.704166667594</c:v>
                </c:pt>
                <c:pt idx="4375">
                  <c:v>40188.704861112041</c:v>
                </c:pt>
                <c:pt idx="4376">
                  <c:v>40188.705555556488</c:v>
                </c:pt>
                <c:pt idx="4377">
                  <c:v>40188.706250000934</c:v>
                </c:pt>
                <c:pt idx="4378">
                  <c:v>40188.706944445381</c:v>
                </c:pt>
                <c:pt idx="4379">
                  <c:v>40188.707638889828</c:v>
                </c:pt>
                <c:pt idx="4380">
                  <c:v>40188.708333334274</c:v>
                </c:pt>
                <c:pt idx="4381">
                  <c:v>40188.709027778721</c:v>
                </c:pt>
                <c:pt idx="4382">
                  <c:v>40188.709722223168</c:v>
                </c:pt>
                <c:pt idx="4383">
                  <c:v>40188.710416667614</c:v>
                </c:pt>
                <c:pt idx="4384">
                  <c:v>40188.711111112061</c:v>
                </c:pt>
                <c:pt idx="4385">
                  <c:v>40188.711805556508</c:v>
                </c:pt>
                <c:pt idx="4386">
                  <c:v>40188.712500000955</c:v>
                </c:pt>
                <c:pt idx="4387">
                  <c:v>40188.713194445401</c:v>
                </c:pt>
                <c:pt idx="4388">
                  <c:v>40188.713888889848</c:v>
                </c:pt>
                <c:pt idx="4389">
                  <c:v>40188.714583334295</c:v>
                </c:pt>
                <c:pt idx="4390">
                  <c:v>40188.715277778741</c:v>
                </c:pt>
                <c:pt idx="4391">
                  <c:v>40188.715972223188</c:v>
                </c:pt>
                <c:pt idx="4392">
                  <c:v>40188.716666667635</c:v>
                </c:pt>
                <c:pt idx="4393">
                  <c:v>40188.717361112082</c:v>
                </c:pt>
                <c:pt idx="4394">
                  <c:v>40188.718055556528</c:v>
                </c:pt>
                <c:pt idx="4395">
                  <c:v>40188.718750000975</c:v>
                </c:pt>
                <c:pt idx="4396">
                  <c:v>40188.719444445422</c:v>
                </c:pt>
                <c:pt idx="4397">
                  <c:v>40188.720138889868</c:v>
                </c:pt>
                <c:pt idx="4398">
                  <c:v>40188.720833334315</c:v>
                </c:pt>
                <c:pt idx="4399">
                  <c:v>40188.721527778762</c:v>
                </c:pt>
                <c:pt idx="4400">
                  <c:v>40188.722222223209</c:v>
                </c:pt>
                <c:pt idx="4401">
                  <c:v>40188.722916667655</c:v>
                </c:pt>
                <c:pt idx="4402">
                  <c:v>40188.723611112102</c:v>
                </c:pt>
                <c:pt idx="4403">
                  <c:v>40188.724305556549</c:v>
                </c:pt>
                <c:pt idx="4404">
                  <c:v>40188.725000000995</c:v>
                </c:pt>
                <c:pt idx="4405">
                  <c:v>40188.725694445442</c:v>
                </c:pt>
                <c:pt idx="4406">
                  <c:v>40188.726388889889</c:v>
                </c:pt>
                <c:pt idx="4407">
                  <c:v>40188.727083334335</c:v>
                </c:pt>
                <c:pt idx="4408">
                  <c:v>40188.727777778782</c:v>
                </c:pt>
                <c:pt idx="4409">
                  <c:v>40188.728472223229</c:v>
                </c:pt>
                <c:pt idx="4410">
                  <c:v>40188.729166667676</c:v>
                </c:pt>
                <c:pt idx="4411">
                  <c:v>40188.729861112122</c:v>
                </c:pt>
                <c:pt idx="4412">
                  <c:v>40188.730555556569</c:v>
                </c:pt>
                <c:pt idx="4413">
                  <c:v>40188.731250001016</c:v>
                </c:pt>
                <c:pt idx="4414">
                  <c:v>40188.731944445462</c:v>
                </c:pt>
                <c:pt idx="4415">
                  <c:v>40188.732638889909</c:v>
                </c:pt>
                <c:pt idx="4416">
                  <c:v>40188.733333334356</c:v>
                </c:pt>
                <c:pt idx="4417">
                  <c:v>40188.734027778803</c:v>
                </c:pt>
                <c:pt idx="4418">
                  <c:v>40188.734722223249</c:v>
                </c:pt>
                <c:pt idx="4419">
                  <c:v>40188.735416667696</c:v>
                </c:pt>
                <c:pt idx="4420">
                  <c:v>40188.736111112143</c:v>
                </c:pt>
                <c:pt idx="4421">
                  <c:v>40188.736805556589</c:v>
                </c:pt>
                <c:pt idx="4422">
                  <c:v>40188.737500001036</c:v>
                </c:pt>
                <c:pt idx="4423">
                  <c:v>40188.738194445483</c:v>
                </c:pt>
                <c:pt idx="4424">
                  <c:v>40188.73888888993</c:v>
                </c:pt>
                <c:pt idx="4425">
                  <c:v>40188.739583334376</c:v>
                </c:pt>
                <c:pt idx="4426">
                  <c:v>40188.740277778823</c:v>
                </c:pt>
                <c:pt idx="4427">
                  <c:v>40188.74097222327</c:v>
                </c:pt>
                <c:pt idx="4428">
                  <c:v>40188.741666667716</c:v>
                </c:pt>
                <c:pt idx="4429">
                  <c:v>40188.742361112163</c:v>
                </c:pt>
                <c:pt idx="4430">
                  <c:v>40188.74305555661</c:v>
                </c:pt>
                <c:pt idx="4431">
                  <c:v>40188.743750001056</c:v>
                </c:pt>
                <c:pt idx="4432">
                  <c:v>40188.744444445503</c:v>
                </c:pt>
                <c:pt idx="4433">
                  <c:v>40188.74513888995</c:v>
                </c:pt>
                <c:pt idx="4434">
                  <c:v>40188.745833334397</c:v>
                </c:pt>
                <c:pt idx="4435">
                  <c:v>40188.746527778843</c:v>
                </c:pt>
                <c:pt idx="4436">
                  <c:v>40188.74722222329</c:v>
                </c:pt>
                <c:pt idx="4437">
                  <c:v>40188.747916667737</c:v>
                </c:pt>
                <c:pt idx="4438">
                  <c:v>40188.748611112183</c:v>
                </c:pt>
                <c:pt idx="4439">
                  <c:v>40188.74930555663</c:v>
                </c:pt>
                <c:pt idx="4440">
                  <c:v>40188.750000001077</c:v>
                </c:pt>
                <c:pt idx="4441">
                  <c:v>40188.750694445524</c:v>
                </c:pt>
                <c:pt idx="4442">
                  <c:v>40188.75138888997</c:v>
                </c:pt>
                <c:pt idx="4443">
                  <c:v>40188.752083334417</c:v>
                </c:pt>
                <c:pt idx="4444">
                  <c:v>40188.752777778864</c:v>
                </c:pt>
                <c:pt idx="4445">
                  <c:v>40188.75347222331</c:v>
                </c:pt>
                <c:pt idx="4446">
                  <c:v>40188.754166667757</c:v>
                </c:pt>
                <c:pt idx="4447">
                  <c:v>40188.754861112204</c:v>
                </c:pt>
                <c:pt idx="4448">
                  <c:v>40188.755555556651</c:v>
                </c:pt>
                <c:pt idx="4449">
                  <c:v>40188.756250001097</c:v>
                </c:pt>
                <c:pt idx="4450">
                  <c:v>40188.756944445544</c:v>
                </c:pt>
                <c:pt idx="4451">
                  <c:v>40188.757638889991</c:v>
                </c:pt>
                <c:pt idx="4452">
                  <c:v>40188.758333334437</c:v>
                </c:pt>
                <c:pt idx="4453">
                  <c:v>40188.759027778884</c:v>
                </c:pt>
                <c:pt idx="4454">
                  <c:v>40188.759722223331</c:v>
                </c:pt>
                <c:pt idx="4455">
                  <c:v>40188.760416667777</c:v>
                </c:pt>
                <c:pt idx="4456">
                  <c:v>40188.761111112224</c:v>
                </c:pt>
                <c:pt idx="4457">
                  <c:v>40188.761805556671</c:v>
                </c:pt>
                <c:pt idx="4458">
                  <c:v>40188.762500001118</c:v>
                </c:pt>
                <c:pt idx="4459">
                  <c:v>40188.763194445564</c:v>
                </c:pt>
                <c:pt idx="4460">
                  <c:v>40188.763888890011</c:v>
                </c:pt>
                <c:pt idx="4461">
                  <c:v>40188.764583334458</c:v>
                </c:pt>
                <c:pt idx="4462">
                  <c:v>40188.765277778904</c:v>
                </c:pt>
                <c:pt idx="4463">
                  <c:v>40188.765972223351</c:v>
                </c:pt>
                <c:pt idx="4464">
                  <c:v>40188.766666667798</c:v>
                </c:pt>
                <c:pt idx="4465">
                  <c:v>40188.767361112245</c:v>
                </c:pt>
                <c:pt idx="4466">
                  <c:v>40188.768055556691</c:v>
                </c:pt>
                <c:pt idx="4467">
                  <c:v>40188.768750001138</c:v>
                </c:pt>
                <c:pt idx="4468">
                  <c:v>40188.769444445585</c:v>
                </c:pt>
                <c:pt idx="4469">
                  <c:v>40188.770138890031</c:v>
                </c:pt>
                <c:pt idx="4470">
                  <c:v>40188.770833334478</c:v>
                </c:pt>
                <c:pt idx="4471">
                  <c:v>40188.771527778925</c:v>
                </c:pt>
                <c:pt idx="4472">
                  <c:v>40188.772222223372</c:v>
                </c:pt>
                <c:pt idx="4473">
                  <c:v>40188.772916667818</c:v>
                </c:pt>
                <c:pt idx="4474">
                  <c:v>40188.773611112265</c:v>
                </c:pt>
                <c:pt idx="4475">
                  <c:v>40188.774305556712</c:v>
                </c:pt>
                <c:pt idx="4476">
                  <c:v>40188.775000001158</c:v>
                </c:pt>
                <c:pt idx="4477">
                  <c:v>40188.775694445605</c:v>
                </c:pt>
                <c:pt idx="4478">
                  <c:v>40188.776388890052</c:v>
                </c:pt>
                <c:pt idx="4479">
                  <c:v>40188.777083334498</c:v>
                </c:pt>
                <c:pt idx="4480">
                  <c:v>40188.777777778945</c:v>
                </c:pt>
                <c:pt idx="4481">
                  <c:v>40188.778472223392</c:v>
                </c:pt>
                <c:pt idx="4482">
                  <c:v>40188.779166667839</c:v>
                </c:pt>
                <c:pt idx="4483">
                  <c:v>40188.779861112285</c:v>
                </c:pt>
                <c:pt idx="4484">
                  <c:v>40188.780555556732</c:v>
                </c:pt>
                <c:pt idx="4485">
                  <c:v>40188.781250001179</c:v>
                </c:pt>
                <c:pt idx="4486">
                  <c:v>40188.781944445625</c:v>
                </c:pt>
                <c:pt idx="4487">
                  <c:v>40188.782638890072</c:v>
                </c:pt>
                <c:pt idx="4488">
                  <c:v>40188.783333334519</c:v>
                </c:pt>
                <c:pt idx="4489">
                  <c:v>40188.784027778966</c:v>
                </c:pt>
                <c:pt idx="4490">
                  <c:v>40188.784722223412</c:v>
                </c:pt>
                <c:pt idx="4491">
                  <c:v>40188.785416667859</c:v>
                </c:pt>
                <c:pt idx="4492">
                  <c:v>40188.786111112306</c:v>
                </c:pt>
                <c:pt idx="4493">
                  <c:v>40188.786805556752</c:v>
                </c:pt>
                <c:pt idx="4494">
                  <c:v>40188.787500001199</c:v>
                </c:pt>
                <c:pt idx="4495">
                  <c:v>40188.788194445646</c:v>
                </c:pt>
                <c:pt idx="4496">
                  <c:v>40188.788888890092</c:v>
                </c:pt>
                <c:pt idx="4497">
                  <c:v>40188.789583334539</c:v>
                </c:pt>
                <c:pt idx="4498">
                  <c:v>40188.790277778986</c:v>
                </c:pt>
                <c:pt idx="4499">
                  <c:v>40188.790972223433</c:v>
                </c:pt>
                <c:pt idx="4500">
                  <c:v>40188.791666667879</c:v>
                </c:pt>
                <c:pt idx="4501">
                  <c:v>40188.792361112326</c:v>
                </c:pt>
                <c:pt idx="4502">
                  <c:v>40188.793055556773</c:v>
                </c:pt>
                <c:pt idx="4503">
                  <c:v>40188.793750001219</c:v>
                </c:pt>
                <c:pt idx="4504">
                  <c:v>40188.794444445666</c:v>
                </c:pt>
                <c:pt idx="4505">
                  <c:v>40188.795138890113</c:v>
                </c:pt>
                <c:pt idx="4506">
                  <c:v>40188.79583333456</c:v>
                </c:pt>
                <c:pt idx="4507">
                  <c:v>40188.796527779006</c:v>
                </c:pt>
                <c:pt idx="4508">
                  <c:v>40188.797222223453</c:v>
                </c:pt>
                <c:pt idx="4509">
                  <c:v>40188.7979166679</c:v>
                </c:pt>
                <c:pt idx="4510">
                  <c:v>40188.798611112346</c:v>
                </c:pt>
                <c:pt idx="4511">
                  <c:v>40188.799305556793</c:v>
                </c:pt>
                <c:pt idx="4512">
                  <c:v>40188.80000000124</c:v>
                </c:pt>
                <c:pt idx="4513">
                  <c:v>40188.800694445687</c:v>
                </c:pt>
                <c:pt idx="4514">
                  <c:v>40188.801388890133</c:v>
                </c:pt>
                <c:pt idx="4515">
                  <c:v>40188.80208333458</c:v>
                </c:pt>
                <c:pt idx="4516">
                  <c:v>40188.802777779027</c:v>
                </c:pt>
                <c:pt idx="4517">
                  <c:v>40188.803472223473</c:v>
                </c:pt>
                <c:pt idx="4518">
                  <c:v>40188.80416666792</c:v>
                </c:pt>
                <c:pt idx="4519">
                  <c:v>40188.804861112367</c:v>
                </c:pt>
                <c:pt idx="4520">
                  <c:v>40188.805555556813</c:v>
                </c:pt>
                <c:pt idx="4521">
                  <c:v>40188.80625000126</c:v>
                </c:pt>
                <c:pt idx="4522">
                  <c:v>40188.806944445707</c:v>
                </c:pt>
                <c:pt idx="4523">
                  <c:v>40188.807638890154</c:v>
                </c:pt>
                <c:pt idx="4524">
                  <c:v>40188.8083333346</c:v>
                </c:pt>
                <c:pt idx="4525">
                  <c:v>40188.809027779047</c:v>
                </c:pt>
                <c:pt idx="4526">
                  <c:v>40188.809722223494</c:v>
                </c:pt>
                <c:pt idx="4527">
                  <c:v>40188.81041666794</c:v>
                </c:pt>
                <c:pt idx="4528">
                  <c:v>40188.811111112387</c:v>
                </c:pt>
                <c:pt idx="4529">
                  <c:v>40188.811805556834</c:v>
                </c:pt>
                <c:pt idx="4530">
                  <c:v>40188.812500001281</c:v>
                </c:pt>
                <c:pt idx="4531">
                  <c:v>40188.813194445727</c:v>
                </c:pt>
                <c:pt idx="4532">
                  <c:v>40188.813888890174</c:v>
                </c:pt>
                <c:pt idx="4533">
                  <c:v>40188.814583334621</c:v>
                </c:pt>
                <c:pt idx="4534">
                  <c:v>40188.815277779067</c:v>
                </c:pt>
                <c:pt idx="4535">
                  <c:v>40188.815972223514</c:v>
                </c:pt>
                <c:pt idx="4536">
                  <c:v>40188.816666667961</c:v>
                </c:pt>
                <c:pt idx="4537">
                  <c:v>40188.817361112408</c:v>
                </c:pt>
                <c:pt idx="4538">
                  <c:v>40188.818055556854</c:v>
                </c:pt>
                <c:pt idx="4539">
                  <c:v>40188.818750001301</c:v>
                </c:pt>
                <c:pt idx="4540">
                  <c:v>40188.819444445748</c:v>
                </c:pt>
                <c:pt idx="4541">
                  <c:v>40188.820138890194</c:v>
                </c:pt>
                <c:pt idx="4542">
                  <c:v>40188.820833334641</c:v>
                </c:pt>
                <c:pt idx="4543">
                  <c:v>40188.821527779088</c:v>
                </c:pt>
                <c:pt idx="4544">
                  <c:v>40188.822222223534</c:v>
                </c:pt>
                <c:pt idx="4545">
                  <c:v>40188.822916667981</c:v>
                </c:pt>
                <c:pt idx="4546">
                  <c:v>40188.823611112428</c:v>
                </c:pt>
                <c:pt idx="4547">
                  <c:v>40188.824305556875</c:v>
                </c:pt>
                <c:pt idx="4548">
                  <c:v>40188.825000001321</c:v>
                </c:pt>
                <c:pt idx="4549">
                  <c:v>40188.825694445768</c:v>
                </c:pt>
                <c:pt idx="4550">
                  <c:v>40188.826388890215</c:v>
                </c:pt>
                <c:pt idx="4551">
                  <c:v>40188.827083334661</c:v>
                </c:pt>
                <c:pt idx="4552">
                  <c:v>40188.827777779108</c:v>
                </c:pt>
                <c:pt idx="4553">
                  <c:v>40188.828472223555</c:v>
                </c:pt>
                <c:pt idx="4554">
                  <c:v>40188.829166668002</c:v>
                </c:pt>
                <c:pt idx="4555">
                  <c:v>40188.829861112448</c:v>
                </c:pt>
                <c:pt idx="4556">
                  <c:v>40188.830555556895</c:v>
                </c:pt>
                <c:pt idx="4557">
                  <c:v>40188.831250001342</c:v>
                </c:pt>
                <c:pt idx="4558">
                  <c:v>40188.831944445788</c:v>
                </c:pt>
                <c:pt idx="4559">
                  <c:v>40188.832638890235</c:v>
                </c:pt>
                <c:pt idx="4560">
                  <c:v>40188.833333334682</c:v>
                </c:pt>
                <c:pt idx="4561">
                  <c:v>40188.834027779129</c:v>
                </c:pt>
                <c:pt idx="4562">
                  <c:v>40188.834722223575</c:v>
                </c:pt>
                <c:pt idx="4563">
                  <c:v>40188.835416668022</c:v>
                </c:pt>
                <c:pt idx="4564">
                  <c:v>40188.836111112469</c:v>
                </c:pt>
                <c:pt idx="4565">
                  <c:v>40188.836805556915</c:v>
                </c:pt>
                <c:pt idx="4566">
                  <c:v>40188.837500001362</c:v>
                </c:pt>
                <c:pt idx="4567">
                  <c:v>40188.838194445809</c:v>
                </c:pt>
                <c:pt idx="4568">
                  <c:v>40188.838888890255</c:v>
                </c:pt>
                <c:pt idx="4569">
                  <c:v>40188.839583334702</c:v>
                </c:pt>
                <c:pt idx="4570">
                  <c:v>40188.840277779149</c:v>
                </c:pt>
                <c:pt idx="4571">
                  <c:v>40188.840972223596</c:v>
                </c:pt>
                <c:pt idx="4572">
                  <c:v>40188.841666668042</c:v>
                </c:pt>
                <c:pt idx="4573">
                  <c:v>40188.842361112489</c:v>
                </c:pt>
                <c:pt idx="4574">
                  <c:v>40188.843055556936</c:v>
                </c:pt>
                <c:pt idx="4575">
                  <c:v>40188.843750001382</c:v>
                </c:pt>
                <c:pt idx="4576">
                  <c:v>40188.844444445829</c:v>
                </c:pt>
                <c:pt idx="4577">
                  <c:v>40188.845138890276</c:v>
                </c:pt>
                <c:pt idx="4578">
                  <c:v>40188.845833334723</c:v>
                </c:pt>
                <c:pt idx="4579">
                  <c:v>40188.846527779169</c:v>
                </c:pt>
                <c:pt idx="4580">
                  <c:v>40188.847222223616</c:v>
                </c:pt>
                <c:pt idx="4581">
                  <c:v>40188.847916668063</c:v>
                </c:pt>
                <c:pt idx="4582">
                  <c:v>40188.848611112509</c:v>
                </c:pt>
                <c:pt idx="4583">
                  <c:v>40188.849305556956</c:v>
                </c:pt>
                <c:pt idx="4584">
                  <c:v>40188.850000001403</c:v>
                </c:pt>
                <c:pt idx="4585">
                  <c:v>40188.85069444585</c:v>
                </c:pt>
                <c:pt idx="4586">
                  <c:v>40188.851388890296</c:v>
                </c:pt>
                <c:pt idx="4587">
                  <c:v>40188.852083334743</c:v>
                </c:pt>
                <c:pt idx="4588">
                  <c:v>40188.85277777919</c:v>
                </c:pt>
                <c:pt idx="4589">
                  <c:v>40188.853472223636</c:v>
                </c:pt>
                <c:pt idx="4590">
                  <c:v>40188.854166668083</c:v>
                </c:pt>
                <c:pt idx="4591">
                  <c:v>40188.85486111253</c:v>
                </c:pt>
                <c:pt idx="4592">
                  <c:v>40188.855555556976</c:v>
                </c:pt>
                <c:pt idx="4593">
                  <c:v>40188.856250001423</c:v>
                </c:pt>
                <c:pt idx="4594">
                  <c:v>40188.85694444587</c:v>
                </c:pt>
                <c:pt idx="4595">
                  <c:v>40188.857638890317</c:v>
                </c:pt>
                <c:pt idx="4596">
                  <c:v>40188.858333334763</c:v>
                </c:pt>
                <c:pt idx="4597">
                  <c:v>40188.85902777921</c:v>
                </c:pt>
                <c:pt idx="4598">
                  <c:v>40188.859722223657</c:v>
                </c:pt>
                <c:pt idx="4599">
                  <c:v>40188.860416668103</c:v>
                </c:pt>
                <c:pt idx="4600">
                  <c:v>40188.86111111255</c:v>
                </c:pt>
                <c:pt idx="4601">
                  <c:v>40188.861805556997</c:v>
                </c:pt>
                <c:pt idx="4602">
                  <c:v>40188.862500001444</c:v>
                </c:pt>
                <c:pt idx="4603">
                  <c:v>40188.86319444589</c:v>
                </c:pt>
                <c:pt idx="4604">
                  <c:v>40188.863888890337</c:v>
                </c:pt>
                <c:pt idx="4605">
                  <c:v>40188.864583334784</c:v>
                </c:pt>
                <c:pt idx="4606">
                  <c:v>40188.86527777923</c:v>
                </c:pt>
                <c:pt idx="4607">
                  <c:v>40188.865972223677</c:v>
                </c:pt>
                <c:pt idx="4608">
                  <c:v>40188.866666668124</c:v>
                </c:pt>
                <c:pt idx="4609">
                  <c:v>40188.867361112571</c:v>
                </c:pt>
                <c:pt idx="4610">
                  <c:v>40188.868055557017</c:v>
                </c:pt>
                <c:pt idx="4611">
                  <c:v>40188.868750001464</c:v>
                </c:pt>
                <c:pt idx="4612">
                  <c:v>40188.869444445911</c:v>
                </c:pt>
                <c:pt idx="4613">
                  <c:v>40188.870138890357</c:v>
                </c:pt>
                <c:pt idx="4614">
                  <c:v>40188.870833334804</c:v>
                </c:pt>
                <c:pt idx="4615">
                  <c:v>40188.871527779251</c:v>
                </c:pt>
                <c:pt idx="4616">
                  <c:v>40188.872222223697</c:v>
                </c:pt>
                <c:pt idx="4617">
                  <c:v>40188.872916668144</c:v>
                </c:pt>
                <c:pt idx="4618">
                  <c:v>40188.873611112591</c:v>
                </c:pt>
                <c:pt idx="4619">
                  <c:v>40188.874305557038</c:v>
                </c:pt>
                <c:pt idx="4620">
                  <c:v>40188.875000001484</c:v>
                </c:pt>
                <c:pt idx="4621">
                  <c:v>40188.875694445931</c:v>
                </c:pt>
                <c:pt idx="4622">
                  <c:v>40188.876388890378</c:v>
                </c:pt>
                <c:pt idx="4623">
                  <c:v>40188.877083334824</c:v>
                </c:pt>
                <c:pt idx="4624">
                  <c:v>40188.877777779271</c:v>
                </c:pt>
                <c:pt idx="4625">
                  <c:v>40188.878472223718</c:v>
                </c:pt>
                <c:pt idx="4626">
                  <c:v>40188.879166668165</c:v>
                </c:pt>
                <c:pt idx="4627">
                  <c:v>40188.879861112611</c:v>
                </c:pt>
                <c:pt idx="4628">
                  <c:v>40188.880555557058</c:v>
                </c:pt>
                <c:pt idx="4629">
                  <c:v>40188.881250001505</c:v>
                </c:pt>
                <c:pt idx="4630">
                  <c:v>40188.881944445951</c:v>
                </c:pt>
                <c:pt idx="4631">
                  <c:v>40188.882638890398</c:v>
                </c:pt>
                <c:pt idx="4632">
                  <c:v>40188.883333334845</c:v>
                </c:pt>
                <c:pt idx="4633">
                  <c:v>40188.884027779292</c:v>
                </c:pt>
                <c:pt idx="4634">
                  <c:v>40188.884722223738</c:v>
                </c:pt>
                <c:pt idx="4635">
                  <c:v>40188.885416668185</c:v>
                </c:pt>
                <c:pt idx="4636">
                  <c:v>40188.886111112632</c:v>
                </c:pt>
                <c:pt idx="4637">
                  <c:v>40188.886805557078</c:v>
                </c:pt>
                <c:pt idx="4638">
                  <c:v>40188.887500001525</c:v>
                </c:pt>
                <c:pt idx="4639">
                  <c:v>40188.888194445972</c:v>
                </c:pt>
                <c:pt idx="4640">
                  <c:v>40188.888888890418</c:v>
                </c:pt>
                <c:pt idx="4641">
                  <c:v>40188.889583334865</c:v>
                </c:pt>
                <c:pt idx="4642">
                  <c:v>40188.890277779312</c:v>
                </c:pt>
                <c:pt idx="4643">
                  <c:v>40188.890972223759</c:v>
                </c:pt>
                <c:pt idx="4644">
                  <c:v>40188.891666668205</c:v>
                </c:pt>
                <c:pt idx="4645">
                  <c:v>40188.892361112652</c:v>
                </c:pt>
                <c:pt idx="4646">
                  <c:v>40188.893055557099</c:v>
                </c:pt>
                <c:pt idx="4647">
                  <c:v>40188.893750001545</c:v>
                </c:pt>
                <c:pt idx="4648">
                  <c:v>40188.894444445992</c:v>
                </c:pt>
                <c:pt idx="4649">
                  <c:v>40188.895138890439</c:v>
                </c:pt>
                <c:pt idx="4650">
                  <c:v>40188.895833334886</c:v>
                </c:pt>
                <c:pt idx="4651">
                  <c:v>40188.896527779332</c:v>
                </c:pt>
                <c:pt idx="4652">
                  <c:v>40188.897222223779</c:v>
                </c:pt>
                <c:pt idx="4653">
                  <c:v>40188.897916668226</c:v>
                </c:pt>
                <c:pt idx="4654">
                  <c:v>40188.898611112672</c:v>
                </c:pt>
                <c:pt idx="4655">
                  <c:v>40188.899305557119</c:v>
                </c:pt>
                <c:pt idx="4656">
                  <c:v>40188.900000001566</c:v>
                </c:pt>
                <c:pt idx="4657">
                  <c:v>40188.900694446012</c:v>
                </c:pt>
                <c:pt idx="4658">
                  <c:v>40188.901388890459</c:v>
                </c:pt>
                <c:pt idx="4659">
                  <c:v>40188.902083334906</c:v>
                </c:pt>
                <c:pt idx="4660">
                  <c:v>40188.902777779353</c:v>
                </c:pt>
                <c:pt idx="4661">
                  <c:v>40188.903472223799</c:v>
                </c:pt>
                <c:pt idx="4662">
                  <c:v>40188.904166668246</c:v>
                </c:pt>
                <c:pt idx="4663">
                  <c:v>40188.904861112693</c:v>
                </c:pt>
                <c:pt idx="4664">
                  <c:v>40188.905555557139</c:v>
                </c:pt>
                <c:pt idx="4665">
                  <c:v>40188.906250001586</c:v>
                </c:pt>
                <c:pt idx="4666">
                  <c:v>40188.906944446033</c:v>
                </c:pt>
                <c:pt idx="4667">
                  <c:v>40188.90763889048</c:v>
                </c:pt>
                <c:pt idx="4668">
                  <c:v>40188.908333334926</c:v>
                </c:pt>
                <c:pt idx="4669">
                  <c:v>40188.909027779373</c:v>
                </c:pt>
                <c:pt idx="4670">
                  <c:v>40188.90972222382</c:v>
                </c:pt>
                <c:pt idx="4671">
                  <c:v>40188.910416668266</c:v>
                </c:pt>
                <c:pt idx="4672">
                  <c:v>40188.911111112713</c:v>
                </c:pt>
                <c:pt idx="4673">
                  <c:v>40188.91180555716</c:v>
                </c:pt>
                <c:pt idx="4674">
                  <c:v>40188.912500001607</c:v>
                </c:pt>
                <c:pt idx="4675">
                  <c:v>40188.913194446053</c:v>
                </c:pt>
                <c:pt idx="4676">
                  <c:v>40188.9138888905</c:v>
                </c:pt>
                <c:pt idx="4677">
                  <c:v>40188.914583334947</c:v>
                </c:pt>
                <c:pt idx="4678">
                  <c:v>40188.915277779393</c:v>
                </c:pt>
                <c:pt idx="4679">
                  <c:v>40188.91597222384</c:v>
                </c:pt>
                <c:pt idx="4680">
                  <c:v>40188.916666666664</c:v>
                </c:pt>
                <c:pt idx="4681">
                  <c:v>40188.917361111111</c:v>
                </c:pt>
                <c:pt idx="4682">
                  <c:v>40188.918055555558</c:v>
                </c:pt>
                <c:pt idx="4683">
                  <c:v>40188.918750000004</c:v>
                </c:pt>
                <c:pt idx="4684">
                  <c:v>40188.919444444451</c:v>
                </c:pt>
                <c:pt idx="4685">
                  <c:v>40188.920138888898</c:v>
                </c:pt>
                <c:pt idx="4686">
                  <c:v>40188.920833333344</c:v>
                </c:pt>
                <c:pt idx="4687">
                  <c:v>40188.921527777791</c:v>
                </c:pt>
                <c:pt idx="4688">
                  <c:v>40188.922222222238</c:v>
                </c:pt>
                <c:pt idx="4689">
                  <c:v>40188.922916666685</c:v>
                </c:pt>
                <c:pt idx="4690">
                  <c:v>40188.923611111131</c:v>
                </c:pt>
                <c:pt idx="4691">
                  <c:v>40188.924305555578</c:v>
                </c:pt>
                <c:pt idx="4692">
                  <c:v>40188.925000000025</c:v>
                </c:pt>
                <c:pt idx="4693">
                  <c:v>40188.925694444471</c:v>
                </c:pt>
                <c:pt idx="4694">
                  <c:v>40188.926388888918</c:v>
                </c:pt>
                <c:pt idx="4695">
                  <c:v>40188.927083333365</c:v>
                </c:pt>
                <c:pt idx="4696">
                  <c:v>40188.927777777812</c:v>
                </c:pt>
                <c:pt idx="4697">
                  <c:v>40188.928472222258</c:v>
                </c:pt>
                <c:pt idx="4698">
                  <c:v>40188.929166666705</c:v>
                </c:pt>
                <c:pt idx="4699">
                  <c:v>40188.929861111152</c:v>
                </c:pt>
                <c:pt idx="4700">
                  <c:v>40188.930555555598</c:v>
                </c:pt>
                <c:pt idx="4701">
                  <c:v>40188.931250000045</c:v>
                </c:pt>
                <c:pt idx="4702">
                  <c:v>40188.931944444492</c:v>
                </c:pt>
                <c:pt idx="4703">
                  <c:v>40188.932638888939</c:v>
                </c:pt>
                <c:pt idx="4704">
                  <c:v>40188.933333333385</c:v>
                </c:pt>
                <c:pt idx="4705">
                  <c:v>40188.934027777832</c:v>
                </c:pt>
                <c:pt idx="4706">
                  <c:v>40188.934722222279</c:v>
                </c:pt>
                <c:pt idx="4707">
                  <c:v>40188.935416666725</c:v>
                </c:pt>
                <c:pt idx="4708">
                  <c:v>40188.936111111172</c:v>
                </c:pt>
                <c:pt idx="4709">
                  <c:v>40188.936805555619</c:v>
                </c:pt>
                <c:pt idx="4710">
                  <c:v>40188.937500000065</c:v>
                </c:pt>
                <c:pt idx="4711">
                  <c:v>40188.938194444512</c:v>
                </c:pt>
                <c:pt idx="4712">
                  <c:v>40188.938888888959</c:v>
                </c:pt>
                <c:pt idx="4713">
                  <c:v>40188.939583333406</c:v>
                </c:pt>
                <c:pt idx="4714">
                  <c:v>40188.940277777852</c:v>
                </c:pt>
                <c:pt idx="4715">
                  <c:v>40188.940972222299</c:v>
                </c:pt>
                <c:pt idx="4716">
                  <c:v>40188.941666666746</c:v>
                </c:pt>
                <c:pt idx="4717">
                  <c:v>40188.942361111192</c:v>
                </c:pt>
                <c:pt idx="4718">
                  <c:v>40188.943055555639</c:v>
                </c:pt>
                <c:pt idx="4719">
                  <c:v>40188.943750000086</c:v>
                </c:pt>
                <c:pt idx="4720">
                  <c:v>40188.944444444533</c:v>
                </c:pt>
                <c:pt idx="4721">
                  <c:v>40188.945138888979</c:v>
                </c:pt>
                <c:pt idx="4722">
                  <c:v>40188.945833333426</c:v>
                </c:pt>
                <c:pt idx="4723">
                  <c:v>40188.946527777873</c:v>
                </c:pt>
                <c:pt idx="4724">
                  <c:v>40188.947222222319</c:v>
                </c:pt>
                <c:pt idx="4725">
                  <c:v>40188.947916666766</c:v>
                </c:pt>
                <c:pt idx="4726">
                  <c:v>40188.948611111213</c:v>
                </c:pt>
                <c:pt idx="4727">
                  <c:v>40188.94930555566</c:v>
                </c:pt>
                <c:pt idx="4728">
                  <c:v>40188.950000000106</c:v>
                </c:pt>
                <c:pt idx="4729">
                  <c:v>40188.950694444553</c:v>
                </c:pt>
                <c:pt idx="4730">
                  <c:v>40188.951388889</c:v>
                </c:pt>
                <c:pt idx="4731">
                  <c:v>40188.952083333446</c:v>
                </c:pt>
                <c:pt idx="4732">
                  <c:v>40188.952777777893</c:v>
                </c:pt>
                <c:pt idx="4733">
                  <c:v>40188.95347222234</c:v>
                </c:pt>
                <c:pt idx="4734">
                  <c:v>40188.954166666786</c:v>
                </c:pt>
                <c:pt idx="4735">
                  <c:v>40188.954861111233</c:v>
                </c:pt>
                <c:pt idx="4736">
                  <c:v>40188.95555555568</c:v>
                </c:pt>
                <c:pt idx="4737">
                  <c:v>40188.956250000127</c:v>
                </c:pt>
                <c:pt idx="4738">
                  <c:v>40188.956944444573</c:v>
                </c:pt>
                <c:pt idx="4739">
                  <c:v>40188.95763888902</c:v>
                </c:pt>
                <c:pt idx="4740">
                  <c:v>40188.958333333467</c:v>
                </c:pt>
                <c:pt idx="4741">
                  <c:v>40188.959027777913</c:v>
                </c:pt>
                <c:pt idx="4742">
                  <c:v>40188.95972222236</c:v>
                </c:pt>
                <c:pt idx="4743">
                  <c:v>40188.960416666807</c:v>
                </c:pt>
                <c:pt idx="4744">
                  <c:v>40188.961111111254</c:v>
                </c:pt>
                <c:pt idx="4745">
                  <c:v>40188.9618055557</c:v>
                </c:pt>
                <c:pt idx="4746">
                  <c:v>40188.962500000147</c:v>
                </c:pt>
                <c:pt idx="4747">
                  <c:v>40188.963194444594</c:v>
                </c:pt>
                <c:pt idx="4748">
                  <c:v>40188.96388888904</c:v>
                </c:pt>
                <c:pt idx="4749">
                  <c:v>40188.964583333487</c:v>
                </c:pt>
                <c:pt idx="4750">
                  <c:v>40188.965277777934</c:v>
                </c:pt>
                <c:pt idx="4751">
                  <c:v>40188.965972222381</c:v>
                </c:pt>
                <c:pt idx="4752">
                  <c:v>40188.966666666827</c:v>
                </c:pt>
                <c:pt idx="4753">
                  <c:v>40188.967361111274</c:v>
                </c:pt>
                <c:pt idx="4754">
                  <c:v>40188.968055555721</c:v>
                </c:pt>
                <c:pt idx="4755">
                  <c:v>40188.968750000167</c:v>
                </c:pt>
                <c:pt idx="4756">
                  <c:v>40188.969444444614</c:v>
                </c:pt>
                <c:pt idx="4757">
                  <c:v>40188.970138889061</c:v>
                </c:pt>
                <c:pt idx="4758">
                  <c:v>40188.970833333507</c:v>
                </c:pt>
                <c:pt idx="4759">
                  <c:v>40188.971527777954</c:v>
                </c:pt>
                <c:pt idx="4760">
                  <c:v>40188.972222222401</c:v>
                </c:pt>
                <c:pt idx="4761">
                  <c:v>40188.972916666848</c:v>
                </c:pt>
                <c:pt idx="4762">
                  <c:v>40188.973611111294</c:v>
                </c:pt>
                <c:pt idx="4763">
                  <c:v>40188.974305555741</c:v>
                </c:pt>
                <c:pt idx="4764">
                  <c:v>40188.975000000188</c:v>
                </c:pt>
                <c:pt idx="4765">
                  <c:v>40188.975694444634</c:v>
                </c:pt>
                <c:pt idx="4766">
                  <c:v>40188.976388889081</c:v>
                </c:pt>
                <c:pt idx="4767">
                  <c:v>40188.977083333528</c:v>
                </c:pt>
                <c:pt idx="4768">
                  <c:v>40188.977777777975</c:v>
                </c:pt>
                <c:pt idx="4769">
                  <c:v>40188.978472222421</c:v>
                </c:pt>
                <c:pt idx="4770">
                  <c:v>40188.979166666868</c:v>
                </c:pt>
                <c:pt idx="4771">
                  <c:v>40188.979861111315</c:v>
                </c:pt>
                <c:pt idx="4772">
                  <c:v>40188.980555555761</c:v>
                </c:pt>
                <c:pt idx="4773">
                  <c:v>40188.981250000208</c:v>
                </c:pt>
                <c:pt idx="4774">
                  <c:v>40188.981944444655</c:v>
                </c:pt>
                <c:pt idx="4775">
                  <c:v>40188.982638889102</c:v>
                </c:pt>
                <c:pt idx="4776">
                  <c:v>40188.983333333548</c:v>
                </c:pt>
                <c:pt idx="4777">
                  <c:v>40188.984027777995</c:v>
                </c:pt>
                <c:pt idx="4778">
                  <c:v>40188.984722222442</c:v>
                </c:pt>
                <c:pt idx="4779">
                  <c:v>40188.985416666888</c:v>
                </c:pt>
                <c:pt idx="4780">
                  <c:v>40188.986111111335</c:v>
                </c:pt>
                <c:pt idx="4781">
                  <c:v>40188.986805555782</c:v>
                </c:pt>
                <c:pt idx="4782">
                  <c:v>40188.987500000228</c:v>
                </c:pt>
                <c:pt idx="4783">
                  <c:v>40188.988194444675</c:v>
                </c:pt>
                <c:pt idx="4784">
                  <c:v>40188.988888889122</c:v>
                </c:pt>
                <c:pt idx="4785">
                  <c:v>40188.989583333569</c:v>
                </c:pt>
                <c:pt idx="4786">
                  <c:v>40188.990277778015</c:v>
                </c:pt>
                <c:pt idx="4787">
                  <c:v>40188.990972222462</c:v>
                </c:pt>
                <c:pt idx="4788">
                  <c:v>40188.991666666909</c:v>
                </c:pt>
                <c:pt idx="4789">
                  <c:v>40188.992361111355</c:v>
                </c:pt>
                <c:pt idx="4790">
                  <c:v>40188.993055555802</c:v>
                </c:pt>
                <c:pt idx="4791">
                  <c:v>40188.993750000249</c:v>
                </c:pt>
                <c:pt idx="4792">
                  <c:v>40188.994444444696</c:v>
                </c:pt>
                <c:pt idx="4793">
                  <c:v>40188.995138889142</c:v>
                </c:pt>
                <c:pt idx="4794">
                  <c:v>40188.995833333589</c:v>
                </c:pt>
                <c:pt idx="4795">
                  <c:v>40188.996527778036</c:v>
                </c:pt>
                <c:pt idx="4796">
                  <c:v>40188.997222222482</c:v>
                </c:pt>
                <c:pt idx="4797">
                  <c:v>40188.997916666929</c:v>
                </c:pt>
                <c:pt idx="4798">
                  <c:v>40188.998611111376</c:v>
                </c:pt>
                <c:pt idx="4799">
                  <c:v>40188.999305555823</c:v>
                </c:pt>
                <c:pt idx="4800">
                  <c:v>40189.000000000269</c:v>
                </c:pt>
                <c:pt idx="4801">
                  <c:v>40189.000694444716</c:v>
                </c:pt>
                <c:pt idx="4802">
                  <c:v>40189.001388889163</c:v>
                </c:pt>
                <c:pt idx="4803">
                  <c:v>40189.002083333609</c:v>
                </c:pt>
                <c:pt idx="4804">
                  <c:v>40189.002777778056</c:v>
                </c:pt>
                <c:pt idx="4805">
                  <c:v>40189.003472222503</c:v>
                </c:pt>
                <c:pt idx="4806">
                  <c:v>40189.004166666949</c:v>
                </c:pt>
                <c:pt idx="4807">
                  <c:v>40189.004861111396</c:v>
                </c:pt>
                <c:pt idx="4808">
                  <c:v>40189.005555555843</c:v>
                </c:pt>
                <c:pt idx="4809">
                  <c:v>40189.00625000029</c:v>
                </c:pt>
                <c:pt idx="4810">
                  <c:v>40189.006944444736</c:v>
                </c:pt>
                <c:pt idx="4811">
                  <c:v>40189.007638889183</c:v>
                </c:pt>
                <c:pt idx="4812">
                  <c:v>40189.00833333363</c:v>
                </c:pt>
                <c:pt idx="4813">
                  <c:v>40189.009027778076</c:v>
                </c:pt>
                <c:pt idx="4814">
                  <c:v>40189.009722222523</c:v>
                </c:pt>
                <c:pt idx="4815">
                  <c:v>40189.01041666697</c:v>
                </c:pt>
                <c:pt idx="4816">
                  <c:v>40189.011111111417</c:v>
                </c:pt>
                <c:pt idx="4817">
                  <c:v>40189.011805555863</c:v>
                </c:pt>
                <c:pt idx="4818">
                  <c:v>40189.01250000031</c:v>
                </c:pt>
                <c:pt idx="4819">
                  <c:v>40189.013194444757</c:v>
                </c:pt>
                <c:pt idx="4820">
                  <c:v>40189.013888889203</c:v>
                </c:pt>
                <c:pt idx="4821">
                  <c:v>40189.01458333365</c:v>
                </c:pt>
                <c:pt idx="4822">
                  <c:v>40189.015277778097</c:v>
                </c:pt>
                <c:pt idx="4823">
                  <c:v>40189.015972222543</c:v>
                </c:pt>
                <c:pt idx="4824">
                  <c:v>40189.01666666699</c:v>
                </c:pt>
                <c:pt idx="4825">
                  <c:v>40189.017361111437</c:v>
                </c:pt>
                <c:pt idx="4826">
                  <c:v>40189.018055555884</c:v>
                </c:pt>
                <c:pt idx="4827">
                  <c:v>40189.01875000033</c:v>
                </c:pt>
                <c:pt idx="4828">
                  <c:v>40189.019444444777</c:v>
                </c:pt>
                <c:pt idx="4829">
                  <c:v>40189.020138889224</c:v>
                </c:pt>
                <c:pt idx="4830">
                  <c:v>40189.02083333367</c:v>
                </c:pt>
                <c:pt idx="4831">
                  <c:v>40189.021527778117</c:v>
                </c:pt>
                <c:pt idx="4832">
                  <c:v>40189.022222222564</c:v>
                </c:pt>
                <c:pt idx="4833">
                  <c:v>40189.022916667011</c:v>
                </c:pt>
                <c:pt idx="4834">
                  <c:v>40189.023611111457</c:v>
                </c:pt>
                <c:pt idx="4835">
                  <c:v>40189.024305555904</c:v>
                </c:pt>
                <c:pt idx="4836">
                  <c:v>40189.025000000351</c:v>
                </c:pt>
                <c:pt idx="4837">
                  <c:v>40189.025694444797</c:v>
                </c:pt>
                <c:pt idx="4838">
                  <c:v>40189.026388889244</c:v>
                </c:pt>
                <c:pt idx="4839">
                  <c:v>40189.027083333691</c:v>
                </c:pt>
                <c:pt idx="4840">
                  <c:v>40189.027777778138</c:v>
                </c:pt>
                <c:pt idx="4841">
                  <c:v>40189.028472222584</c:v>
                </c:pt>
                <c:pt idx="4842">
                  <c:v>40189.029166667031</c:v>
                </c:pt>
                <c:pt idx="4843">
                  <c:v>40189.029861111478</c:v>
                </c:pt>
                <c:pt idx="4844">
                  <c:v>40189.030555555924</c:v>
                </c:pt>
                <c:pt idx="4845">
                  <c:v>40189.031250000371</c:v>
                </c:pt>
                <c:pt idx="4846">
                  <c:v>40189.031944444818</c:v>
                </c:pt>
                <c:pt idx="4847">
                  <c:v>40189.032638889264</c:v>
                </c:pt>
                <c:pt idx="4848">
                  <c:v>40189.033333333711</c:v>
                </c:pt>
                <c:pt idx="4849">
                  <c:v>40189.034027778158</c:v>
                </c:pt>
                <c:pt idx="4850">
                  <c:v>40189.034722222605</c:v>
                </c:pt>
                <c:pt idx="4851">
                  <c:v>40189.035416667051</c:v>
                </c:pt>
                <c:pt idx="4852">
                  <c:v>40189.036111111498</c:v>
                </c:pt>
                <c:pt idx="4853">
                  <c:v>40189.036805555945</c:v>
                </c:pt>
                <c:pt idx="4854">
                  <c:v>40189.037500000391</c:v>
                </c:pt>
                <c:pt idx="4855">
                  <c:v>40189.038194444838</c:v>
                </c:pt>
                <c:pt idx="4856">
                  <c:v>40189.038888889285</c:v>
                </c:pt>
                <c:pt idx="4857">
                  <c:v>40189.039583333732</c:v>
                </c:pt>
                <c:pt idx="4858">
                  <c:v>40189.040277778178</c:v>
                </c:pt>
                <c:pt idx="4859">
                  <c:v>40189.040972222625</c:v>
                </c:pt>
                <c:pt idx="4860">
                  <c:v>40189.041666667072</c:v>
                </c:pt>
                <c:pt idx="4861">
                  <c:v>40189.042361111518</c:v>
                </c:pt>
                <c:pt idx="4862">
                  <c:v>40189.043055555965</c:v>
                </c:pt>
                <c:pt idx="4863">
                  <c:v>40189.043750000412</c:v>
                </c:pt>
                <c:pt idx="4864">
                  <c:v>40189.044444444859</c:v>
                </c:pt>
                <c:pt idx="4865">
                  <c:v>40189.045138889305</c:v>
                </c:pt>
                <c:pt idx="4866">
                  <c:v>40189.045833333752</c:v>
                </c:pt>
                <c:pt idx="4867">
                  <c:v>40189.046527778199</c:v>
                </c:pt>
                <c:pt idx="4868">
                  <c:v>40189.047222222645</c:v>
                </c:pt>
                <c:pt idx="4869">
                  <c:v>40189.047916667092</c:v>
                </c:pt>
                <c:pt idx="4870">
                  <c:v>40189.048611111539</c:v>
                </c:pt>
                <c:pt idx="4871">
                  <c:v>40189.049305555985</c:v>
                </c:pt>
                <c:pt idx="4872">
                  <c:v>40189.050000000432</c:v>
                </c:pt>
                <c:pt idx="4873">
                  <c:v>40189.050694444879</c:v>
                </c:pt>
                <c:pt idx="4874">
                  <c:v>40189.051388889326</c:v>
                </c:pt>
                <c:pt idx="4875">
                  <c:v>40189.052083333772</c:v>
                </c:pt>
                <c:pt idx="4876">
                  <c:v>40189.052777778219</c:v>
                </c:pt>
                <c:pt idx="4877">
                  <c:v>40189.053472222666</c:v>
                </c:pt>
                <c:pt idx="4878">
                  <c:v>40189.054166667112</c:v>
                </c:pt>
                <c:pt idx="4879">
                  <c:v>40189.054861111559</c:v>
                </c:pt>
                <c:pt idx="4880">
                  <c:v>40189.055555556006</c:v>
                </c:pt>
                <c:pt idx="4881">
                  <c:v>40189.056250000453</c:v>
                </c:pt>
                <c:pt idx="4882">
                  <c:v>40189.056944444899</c:v>
                </c:pt>
                <c:pt idx="4883">
                  <c:v>40189.057638889346</c:v>
                </c:pt>
                <c:pt idx="4884">
                  <c:v>40189.058333333793</c:v>
                </c:pt>
                <c:pt idx="4885">
                  <c:v>40189.059027778239</c:v>
                </c:pt>
                <c:pt idx="4886">
                  <c:v>40189.059722222686</c:v>
                </c:pt>
                <c:pt idx="4887">
                  <c:v>40189.060416667133</c:v>
                </c:pt>
                <c:pt idx="4888">
                  <c:v>40189.06111111158</c:v>
                </c:pt>
                <c:pt idx="4889">
                  <c:v>40189.061805556026</c:v>
                </c:pt>
                <c:pt idx="4890">
                  <c:v>40189.062500000473</c:v>
                </c:pt>
                <c:pt idx="4891">
                  <c:v>40189.06319444492</c:v>
                </c:pt>
                <c:pt idx="4892">
                  <c:v>40189.063888889366</c:v>
                </c:pt>
                <c:pt idx="4893">
                  <c:v>40189.064583333813</c:v>
                </c:pt>
                <c:pt idx="4894">
                  <c:v>40189.06527777826</c:v>
                </c:pt>
                <c:pt idx="4895">
                  <c:v>40189.065972222706</c:v>
                </c:pt>
                <c:pt idx="4896">
                  <c:v>40189.066666667153</c:v>
                </c:pt>
                <c:pt idx="4897">
                  <c:v>40189.0673611116</c:v>
                </c:pt>
                <c:pt idx="4898">
                  <c:v>40189.068055556047</c:v>
                </c:pt>
                <c:pt idx="4899">
                  <c:v>40189.068750000493</c:v>
                </c:pt>
                <c:pt idx="4900">
                  <c:v>40189.06944444494</c:v>
                </c:pt>
                <c:pt idx="4901">
                  <c:v>40189.070138889387</c:v>
                </c:pt>
                <c:pt idx="4902">
                  <c:v>40189.070833333833</c:v>
                </c:pt>
                <c:pt idx="4903">
                  <c:v>40189.07152777828</c:v>
                </c:pt>
                <c:pt idx="4904">
                  <c:v>40189.072222222727</c:v>
                </c:pt>
                <c:pt idx="4905">
                  <c:v>40189.072916667174</c:v>
                </c:pt>
                <c:pt idx="4906">
                  <c:v>40189.07361111162</c:v>
                </c:pt>
                <c:pt idx="4907">
                  <c:v>40189.074305556067</c:v>
                </c:pt>
                <c:pt idx="4908">
                  <c:v>40189.075000000514</c:v>
                </c:pt>
                <c:pt idx="4909">
                  <c:v>40189.07569444496</c:v>
                </c:pt>
                <c:pt idx="4910">
                  <c:v>40189.076388889407</c:v>
                </c:pt>
                <c:pt idx="4911">
                  <c:v>40189.077083333854</c:v>
                </c:pt>
                <c:pt idx="4912">
                  <c:v>40189.077777778301</c:v>
                </c:pt>
                <c:pt idx="4913">
                  <c:v>40189.078472222747</c:v>
                </c:pt>
                <c:pt idx="4914">
                  <c:v>40189.079166667194</c:v>
                </c:pt>
                <c:pt idx="4915">
                  <c:v>40189.079861111641</c:v>
                </c:pt>
                <c:pt idx="4916">
                  <c:v>40189.080555556087</c:v>
                </c:pt>
                <c:pt idx="4917">
                  <c:v>40189.081250000534</c:v>
                </c:pt>
                <c:pt idx="4918">
                  <c:v>40189.081944444981</c:v>
                </c:pt>
                <c:pt idx="4919">
                  <c:v>40189.082638889427</c:v>
                </c:pt>
                <c:pt idx="4920">
                  <c:v>40189.083333333874</c:v>
                </c:pt>
                <c:pt idx="4921">
                  <c:v>40189.084027778321</c:v>
                </c:pt>
                <c:pt idx="4922">
                  <c:v>40189.084722222768</c:v>
                </c:pt>
                <c:pt idx="4923">
                  <c:v>40189.085416667214</c:v>
                </c:pt>
                <c:pt idx="4924">
                  <c:v>40189.086111111661</c:v>
                </c:pt>
                <c:pt idx="4925">
                  <c:v>40189.086805556108</c:v>
                </c:pt>
                <c:pt idx="4926">
                  <c:v>40189.087500000554</c:v>
                </c:pt>
                <c:pt idx="4927">
                  <c:v>40189.088194445001</c:v>
                </c:pt>
                <c:pt idx="4928">
                  <c:v>40189.088888889448</c:v>
                </c:pt>
                <c:pt idx="4929">
                  <c:v>40189.089583333895</c:v>
                </c:pt>
                <c:pt idx="4930">
                  <c:v>40189.090277778341</c:v>
                </c:pt>
                <c:pt idx="4931">
                  <c:v>40189.090972222788</c:v>
                </c:pt>
                <c:pt idx="4932">
                  <c:v>40189.091666667235</c:v>
                </c:pt>
                <c:pt idx="4933">
                  <c:v>40189.092361111681</c:v>
                </c:pt>
                <c:pt idx="4934">
                  <c:v>40189.093055556128</c:v>
                </c:pt>
                <c:pt idx="4935">
                  <c:v>40189.093750000575</c:v>
                </c:pt>
                <c:pt idx="4936">
                  <c:v>40189.094444445022</c:v>
                </c:pt>
                <c:pt idx="4937">
                  <c:v>40189.095138889468</c:v>
                </c:pt>
                <c:pt idx="4938">
                  <c:v>40189.095833333915</c:v>
                </c:pt>
                <c:pt idx="4939">
                  <c:v>40189.096527778362</c:v>
                </c:pt>
                <c:pt idx="4940">
                  <c:v>40189.097222222808</c:v>
                </c:pt>
                <c:pt idx="4941">
                  <c:v>40189.097916667255</c:v>
                </c:pt>
                <c:pt idx="4942">
                  <c:v>40189.098611111702</c:v>
                </c:pt>
                <c:pt idx="4943">
                  <c:v>40189.099305556148</c:v>
                </c:pt>
                <c:pt idx="4944">
                  <c:v>40189.100000000595</c:v>
                </c:pt>
                <c:pt idx="4945">
                  <c:v>40189.100694445042</c:v>
                </c:pt>
                <c:pt idx="4946">
                  <c:v>40189.101388889489</c:v>
                </c:pt>
                <c:pt idx="4947">
                  <c:v>40189.102083333935</c:v>
                </c:pt>
                <c:pt idx="4948">
                  <c:v>40189.102777778382</c:v>
                </c:pt>
                <c:pt idx="4949">
                  <c:v>40189.103472222829</c:v>
                </c:pt>
                <c:pt idx="4950">
                  <c:v>40189.104166667275</c:v>
                </c:pt>
                <c:pt idx="4951">
                  <c:v>40189.104861111722</c:v>
                </c:pt>
                <c:pt idx="4952">
                  <c:v>40189.105555556169</c:v>
                </c:pt>
                <c:pt idx="4953">
                  <c:v>40189.106250000616</c:v>
                </c:pt>
                <c:pt idx="4954">
                  <c:v>40189.106944445062</c:v>
                </c:pt>
                <c:pt idx="4955">
                  <c:v>40189.107638889509</c:v>
                </c:pt>
                <c:pt idx="4956">
                  <c:v>40189.108333333956</c:v>
                </c:pt>
                <c:pt idx="4957">
                  <c:v>40189.109027778402</c:v>
                </c:pt>
                <c:pt idx="4958">
                  <c:v>40189.109722222849</c:v>
                </c:pt>
                <c:pt idx="4959">
                  <c:v>40189.110416667296</c:v>
                </c:pt>
                <c:pt idx="4960">
                  <c:v>40189.111111111743</c:v>
                </c:pt>
                <c:pt idx="4961">
                  <c:v>40189.111805556189</c:v>
                </c:pt>
                <c:pt idx="4962">
                  <c:v>40189.112500000636</c:v>
                </c:pt>
                <c:pt idx="4963">
                  <c:v>40189.113194445083</c:v>
                </c:pt>
                <c:pt idx="4964">
                  <c:v>40189.113888889529</c:v>
                </c:pt>
                <c:pt idx="4965">
                  <c:v>40189.114583333976</c:v>
                </c:pt>
                <c:pt idx="4966">
                  <c:v>40189.115277778423</c:v>
                </c:pt>
                <c:pt idx="4967">
                  <c:v>40189.115972222869</c:v>
                </c:pt>
              </c:numCache>
            </c:numRef>
          </c:xVal>
          <c:yVal>
            <c:numRef>
              <c:f>Data!$K$2:$K$4969</c:f>
              <c:numCache>
                <c:formatCode>General</c:formatCode>
                <c:ptCount val="4968"/>
                <c:pt idx="0">
                  <c:v>37.9</c:v>
                </c:pt>
                <c:pt idx="60">
                  <c:v>36</c:v>
                </c:pt>
                <c:pt idx="120">
                  <c:v>36</c:v>
                </c:pt>
                <c:pt idx="180">
                  <c:v>35.1</c:v>
                </c:pt>
                <c:pt idx="240">
                  <c:v>34</c:v>
                </c:pt>
                <c:pt idx="300">
                  <c:v>34</c:v>
                </c:pt>
                <c:pt idx="360">
                  <c:v>33.1</c:v>
                </c:pt>
                <c:pt idx="420">
                  <c:v>34</c:v>
                </c:pt>
                <c:pt idx="480">
                  <c:v>34</c:v>
                </c:pt>
                <c:pt idx="540">
                  <c:v>34</c:v>
                </c:pt>
                <c:pt idx="600">
                  <c:v>34</c:v>
                </c:pt>
                <c:pt idx="660">
                  <c:v>30</c:v>
                </c:pt>
                <c:pt idx="720">
                  <c:v>30.9</c:v>
                </c:pt>
                <c:pt idx="780">
                  <c:v>30</c:v>
                </c:pt>
                <c:pt idx="840">
                  <c:v>30</c:v>
                </c:pt>
                <c:pt idx="900">
                  <c:v>30</c:v>
                </c:pt>
                <c:pt idx="960">
                  <c:v>30</c:v>
                </c:pt>
                <c:pt idx="1020">
                  <c:v>30</c:v>
                </c:pt>
                <c:pt idx="1080">
                  <c:v>30.9</c:v>
                </c:pt>
                <c:pt idx="1141">
                  <c:v>32</c:v>
                </c:pt>
                <c:pt idx="1200">
                  <c:v>32</c:v>
                </c:pt>
                <c:pt idx="1260">
                  <c:v>33.1</c:v>
                </c:pt>
                <c:pt idx="1320">
                  <c:v>32</c:v>
                </c:pt>
                <c:pt idx="1380">
                  <c:v>32</c:v>
                </c:pt>
                <c:pt idx="1440">
                  <c:v>33</c:v>
                </c:pt>
                <c:pt idx="1500">
                  <c:v>33.1</c:v>
                </c:pt>
                <c:pt idx="1560">
                  <c:v>30</c:v>
                </c:pt>
                <c:pt idx="1620">
                  <c:v>28</c:v>
                </c:pt>
                <c:pt idx="1680">
                  <c:v>26.1</c:v>
                </c:pt>
                <c:pt idx="1740">
                  <c:v>25</c:v>
                </c:pt>
                <c:pt idx="1800">
                  <c:v>24.1</c:v>
                </c:pt>
                <c:pt idx="1860">
                  <c:v>24.1</c:v>
                </c:pt>
                <c:pt idx="1920">
                  <c:v>24.1</c:v>
                </c:pt>
                <c:pt idx="1980">
                  <c:v>23</c:v>
                </c:pt>
                <c:pt idx="2040">
                  <c:v>23</c:v>
                </c:pt>
                <c:pt idx="2100">
                  <c:v>23</c:v>
                </c:pt>
                <c:pt idx="2160">
                  <c:v>21.9</c:v>
                </c:pt>
                <c:pt idx="2220">
                  <c:v>21.9</c:v>
                </c:pt>
                <c:pt idx="2280">
                  <c:v>21.9</c:v>
                </c:pt>
                <c:pt idx="2340">
                  <c:v>21</c:v>
                </c:pt>
                <c:pt idx="2400">
                  <c:v>21.9</c:v>
                </c:pt>
                <c:pt idx="2460">
                  <c:v>21.9</c:v>
                </c:pt>
                <c:pt idx="2520">
                  <c:v>24.1</c:v>
                </c:pt>
                <c:pt idx="2580">
                  <c:v>25</c:v>
                </c:pt>
                <c:pt idx="2640">
                  <c:v>27</c:v>
                </c:pt>
                <c:pt idx="2700">
                  <c:v>28.9</c:v>
                </c:pt>
                <c:pt idx="2760">
                  <c:v>30</c:v>
                </c:pt>
                <c:pt idx="2820">
                  <c:v>30.9</c:v>
                </c:pt>
                <c:pt idx="2880">
                  <c:v>30.9</c:v>
                </c:pt>
                <c:pt idx="2940">
                  <c:v>30</c:v>
                </c:pt>
                <c:pt idx="3000">
                  <c:v>28</c:v>
                </c:pt>
                <c:pt idx="3060">
                  <c:v>26.1</c:v>
                </c:pt>
                <c:pt idx="3120">
                  <c:v>25</c:v>
                </c:pt>
                <c:pt idx="3180">
                  <c:v>23</c:v>
                </c:pt>
                <c:pt idx="3240">
                  <c:v>21.9</c:v>
                </c:pt>
                <c:pt idx="3300">
                  <c:v>21</c:v>
                </c:pt>
                <c:pt idx="3360">
                  <c:v>19</c:v>
                </c:pt>
                <c:pt idx="3420">
                  <c:v>19</c:v>
                </c:pt>
                <c:pt idx="3480">
                  <c:v>18</c:v>
                </c:pt>
                <c:pt idx="3540">
                  <c:v>17</c:v>
                </c:pt>
                <c:pt idx="3600">
                  <c:v>16</c:v>
                </c:pt>
                <c:pt idx="3660">
                  <c:v>16</c:v>
                </c:pt>
                <c:pt idx="3720">
                  <c:v>16</c:v>
                </c:pt>
                <c:pt idx="3780">
                  <c:v>16</c:v>
                </c:pt>
                <c:pt idx="3840">
                  <c:v>16</c:v>
                </c:pt>
                <c:pt idx="3900">
                  <c:v>17</c:v>
                </c:pt>
                <c:pt idx="3960">
                  <c:v>19</c:v>
                </c:pt>
                <c:pt idx="4020">
                  <c:v>21.9</c:v>
                </c:pt>
                <c:pt idx="4080">
                  <c:v>24.1</c:v>
                </c:pt>
                <c:pt idx="4140">
                  <c:v>27</c:v>
                </c:pt>
                <c:pt idx="4200">
                  <c:v>28</c:v>
                </c:pt>
                <c:pt idx="4260">
                  <c:v>28.9</c:v>
                </c:pt>
                <c:pt idx="4320">
                  <c:v>28.9</c:v>
                </c:pt>
                <c:pt idx="4380">
                  <c:v>28</c:v>
                </c:pt>
                <c:pt idx="4440">
                  <c:v>28</c:v>
                </c:pt>
                <c:pt idx="4500">
                  <c:v>28</c:v>
                </c:pt>
                <c:pt idx="4560">
                  <c:v>26.1</c:v>
                </c:pt>
                <c:pt idx="4620">
                  <c:v>26.1</c:v>
                </c:pt>
                <c:pt idx="4680">
                  <c:v>26.1</c:v>
                </c:pt>
                <c:pt idx="4740">
                  <c:v>26.1</c:v>
                </c:pt>
                <c:pt idx="4800">
                  <c:v>26.1</c:v>
                </c:pt>
                <c:pt idx="4860">
                  <c:v>25</c:v>
                </c:pt>
                <c:pt idx="4920">
                  <c:v>25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Data!$M$1</c:f>
              <c:strCache>
                <c:ptCount val="1"/>
                <c:pt idx="0">
                  <c:v>NOAA-WNDCHL 2x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2"/>
            <c:spPr>
              <a:solidFill>
                <a:srgbClr val="7030A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Data!$D$2:$D$4969</c:f>
              <c:numCache>
                <c:formatCode>m/d/yyyy\ h:mm</c:formatCode>
                <c:ptCount val="4968"/>
                <c:pt idx="0">
                  <c:v>40185.666666666664</c:v>
                </c:pt>
                <c:pt idx="1">
                  <c:v>40185.667361111111</c:v>
                </c:pt>
                <c:pt idx="2">
                  <c:v>40185.668055555558</c:v>
                </c:pt>
                <c:pt idx="3">
                  <c:v>40185.668750000004</c:v>
                </c:pt>
                <c:pt idx="4">
                  <c:v>40185.669444444451</c:v>
                </c:pt>
                <c:pt idx="5">
                  <c:v>40185.670138888898</c:v>
                </c:pt>
                <c:pt idx="6">
                  <c:v>40185.670833333344</c:v>
                </c:pt>
                <c:pt idx="7">
                  <c:v>40185.671527777791</c:v>
                </c:pt>
                <c:pt idx="8">
                  <c:v>40185.672222222238</c:v>
                </c:pt>
                <c:pt idx="9">
                  <c:v>40185.672916666685</c:v>
                </c:pt>
                <c:pt idx="10">
                  <c:v>40185.673611111131</c:v>
                </c:pt>
                <c:pt idx="11">
                  <c:v>40185.674305555578</c:v>
                </c:pt>
                <c:pt idx="12">
                  <c:v>40185.675000000025</c:v>
                </c:pt>
                <c:pt idx="13">
                  <c:v>40185.675694444471</c:v>
                </c:pt>
                <c:pt idx="14">
                  <c:v>40185.676388888918</c:v>
                </c:pt>
                <c:pt idx="15">
                  <c:v>40185.677083333365</c:v>
                </c:pt>
                <c:pt idx="16">
                  <c:v>40185.677777777812</c:v>
                </c:pt>
                <c:pt idx="17">
                  <c:v>40185.678472222258</c:v>
                </c:pt>
                <c:pt idx="18">
                  <c:v>40185.679166666705</c:v>
                </c:pt>
                <c:pt idx="19">
                  <c:v>40185.679861111152</c:v>
                </c:pt>
                <c:pt idx="20">
                  <c:v>40185.680555555598</c:v>
                </c:pt>
                <c:pt idx="21">
                  <c:v>40185.681250000045</c:v>
                </c:pt>
                <c:pt idx="22">
                  <c:v>40185.681944444492</c:v>
                </c:pt>
                <c:pt idx="23">
                  <c:v>40185.682638888939</c:v>
                </c:pt>
                <c:pt idx="24">
                  <c:v>40185.683333333385</c:v>
                </c:pt>
                <c:pt idx="25">
                  <c:v>40185.684027777832</c:v>
                </c:pt>
                <c:pt idx="26">
                  <c:v>40185.684722222279</c:v>
                </c:pt>
                <c:pt idx="27">
                  <c:v>40185.685416666725</c:v>
                </c:pt>
                <c:pt idx="28">
                  <c:v>40185.686111111172</c:v>
                </c:pt>
                <c:pt idx="29">
                  <c:v>40185.686805555619</c:v>
                </c:pt>
                <c:pt idx="30">
                  <c:v>40185.687500000065</c:v>
                </c:pt>
                <c:pt idx="31">
                  <c:v>40185.688194444512</c:v>
                </c:pt>
                <c:pt idx="32">
                  <c:v>40185.688888888959</c:v>
                </c:pt>
                <c:pt idx="33">
                  <c:v>40185.689583333406</c:v>
                </c:pt>
                <c:pt idx="34">
                  <c:v>40185.690277777852</c:v>
                </c:pt>
                <c:pt idx="35">
                  <c:v>40185.690972222299</c:v>
                </c:pt>
                <c:pt idx="36">
                  <c:v>40185.691666666746</c:v>
                </c:pt>
                <c:pt idx="37">
                  <c:v>40185.692361111192</c:v>
                </c:pt>
                <c:pt idx="38">
                  <c:v>40185.693055555639</c:v>
                </c:pt>
                <c:pt idx="39">
                  <c:v>40185.693750000086</c:v>
                </c:pt>
                <c:pt idx="40">
                  <c:v>40185.694444444533</c:v>
                </c:pt>
                <c:pt idx="41">
                  <c:v>40185.695138888979</c:v>
                </c:pt>
                <c:pt idx="42">
                  <c:v>40185.695833333426</c:v>
                </c:pt>
                <c:pt idx="43">
                  <c:v>40185.696527777873</c:v>
                </c:pt>
                <c:pt idx="44">
                  <c:v>40185.697222222319</c:v>
                </c:pt>
                <c:pt idx="45">
                  <c:v>40185.697916666766</c:v>
                </c:pt>
                <c:pt idx="46">
                  <c:v>40185.698611111213</c:v>
                </c:pt>
                <c:pt idx="47">
                  <c:v>40185.69930555566</c:v>
                </c:pt>
                <c:pt idx="48">
                  <c:v>40185.700000000106</c:v>
                </c:pt>
                <c:pt idx="49">
                  <c:v>40185.700694444553</c:v>
                </c:pt>
                <c:pt idx="50">
                  <c:v>40185.701388889</c:v>
                </c:pt>
                <c:pt idx="51">
                  <c:v>40185.702083333446</c:v>
                </c:pt>
                <c:pt idx="52">
                  <c:v>40185.702777777893</c:v>
                </c:pt>
                <c:pt idx="53">
                  <c:v>40185.70347222234</c:v>
                </c:pt>
                <c:pt idx="54">
                  <c:v>40185.704166666786</c:v>
                </c:pt>
                <c:pt idx="55">
                  <c:v>40185.704861111233</c:v>
                </c:pt>
                <c:pt idx="56">
                  <c:v>40185.70555555568</c:v>
                </c:pt>
                <c:pt idx="57">
                  <c:v>40185.706250000127</c:v>
                </c:pt>
                <c:pt idx="58">
                  <c:v>40185.706944444573</c:v>
                </c:pt>
                <c:pt idx="59">
                  <c:v>40185.70763888902</c:v>
                </c:pt>
                <c:pt idx="60">
                  <c:v>40185.708333333467</c:v>
                </c:pt>
                <c:pt idx="61">
                  <c:v>40185.709027777913</c:v>
                </c:pt>
                <c:pt idx="62">
                  <c:v>40185.70972222236</c:v>
                </c:pt>
                <c:pt idx="63">
                  <c:v>40185.710416666807</c:v>
                </c:pt>
                <c:pt idx="64">
                  <c:v>40185.711111111254</c:v>
                </c:pt>
                <c:pt idx="65">
                  <c:v>40185.7118055557</c:v>
                </c:pt>
                <c:pt idx="66">
                  <c:v>40185.712500000147</c:v>
                </c:pt>
                <c:pt idx="67">
                  <c:v>40185.713194444594</c:v>
                </c:pt>
                <c:pt idx="68">
                  <c:v>40185.71388888904</c:v>
                </c:pt>
                <c:pt idx="69">
                  <c:v>40185.714583333487</c:v>
                </c:pt>
                <c:pt idx="70">
                  <c:v>40185.715277777934</c:v>
                </c:pt>
                <c:pt idx="71">
                  <c:v>40185.715972222381</c:v>
                </c:pt>
                <c:pt idx="72">
                  <c:v>40185.716666666827</c:v>
                </c:pt>
                <c:pt idx="73">
                  <c:v>40185.717361111274</c:v>
                </c:pt>
                <c:pt idx="74">
                  <c:v>40185.718055555721</c:v>
                </c:pt>
                <c:pt idx="75">
                  <c:v>40185.718750000167</c:v>
                </c:pt>
                <c:pt idx="76">
                  <c:v>40185.719444444614</c:v>
                </c:pt>
                <c:pt idx="77">
                  <c:v>40185.720138889061</c:v>
                </c:pt>
                <c:pt idx="78">
                  <c:v>40185.720833333507</c:v>
                </c:pt>
                <c:pt idx="79">
                  <c:v>40185.721527777954</c:v>
                </c:pt>
                <c:pt idx="80">
                  <c:v>40185.722222222401</c:v>
                </c:pt>
                <c:pt idx="81">
                  <c:v>40185.722916666848</c:v>
                </c:pt>
                <c:pt idx="82">
                  <c:v>40185.723611111294</c:v>
                </c:pt>
                <c:pt idx="83">
                  <c:v>40185.724305555741</c:v>
                </c:pt>
                <c:pt idx="84">
                  <c:v>40185.725000000188</c:v>
                </c:pt>
                <c:pt idx="85">
                  <c:v>40185.725694444634</c:v>
                </c:pt>
                <c:pt idx="86">
                  <c:v>40185.726388889081</c:v>
                </c:pt>
                <c:pt idx="87">
                  <c:v>40185.727083333528</c:v>
                </c:pt>
                <c:pt idx="88">
                  <c:v>40185.727777777975</c:v>
                </c:pt>
                <c:pt idx="89">
                  <c:v>40185.728472222421</c:v>
                </c:pt>
                <c:pt idx="90">
                  <c:v>40185.729166666868</c:v>
                </c:pt>
                <c:pt idx="91">
                  <c:v>40185.729861111315</c:v>
                </c:pt>
                <c:pt idx="92">
                  <c:v>40185.730555555761</c:v>
                </c:pt>
                <c:pt idx="93">
                  <c:v>40185.731250000208</c:v>
                </c:pt>
                <c:pt idx="94">
                  <c:v>40185.731944444655</c:v>
                </c:pt>
                <c:pt idx="95">
                  <c:v>40185.732638889102</c:v>
                </c:pt>
                <c:pt idx="96">
                  <c:v>40185.733333333548</c:v>
                </c:pt>
                <c:pt idx="97">
                  <c:v>40185.734027777995</c:v>
                </c:pt>
                <c:pt idx="98">
                  <c:v>40185.734722222442</c:v>
                </c:pt>
                <c:pt idx="99">
                  <c:v>40185.735416666888</c:v>
                </c:pt>
                <c:pt idx="100">
                  <c:v>40185.736111111335</c:v>
                </c:pt>
                <c:pt idx="101">
                  <c:v>40185.736805555782</c:v>
                </c:pt>
                <c:pt idx="102">
                  <c:v>40185.737500000228</c:v>
                </c:pt>
                <c:pt idx="103">
                  <c:v>40185.738194444675</c:v>
                </c:pt>
                <c:pt idx="104">
                  <c:v>40185.738888889122</c:v>
                </c:pt>
                <c:pt idx="105">
                  <c:v>40185.739583333569</c:v>
                </c:pt>
                <c:pt idx="106">
                  <c:v>40185.740277778015</c:v>
                </c:pt>
                <c:pt idx="107">
                  <c:v>40185.740972222462</c:v>
                </c:pt>
                <c:pt idx="108">
                  <c:v>40185.741666666909</c:v>
                </c:pt>
                <c:pt idx="109">
                  <c:v>40185.742361111355</c:v>
                </c:pt>
                <c:pt idx="110">
                  <c:v>40185.743055555802</c:v>
                </c:pt>
                <c:pt idx="111">
                  <c:v>40185.743750000249</c:v>
                </c:pt>
                <c:pt idx="112">
                  <c:v>40185.744444444696</c:v>
                </c:pt>
                <c:pt idx="113">
                  <c:v>40185.745138889142</c:v>
                </c:pt>
                <c:pt idx="114">
                  <c:v>40185.745833333589</c:v>
                </c:pt>
                <c:pt idx="115">
                  <c:v>40185.746527778036</c:v>
                </c:pt>
                <c:pt idx="116">
                  <c:v>40185.747222222482</c:v>
                </c:pt>
                <c:pt idx="117">
                  <c:v>40185.747916666929</c:v>
                </c:pt>
                <c:pt idx="118">
                  <c:v>40185.748611111376</c:v>
                </c:pt>
                <c:pt idx="119">
                  <c:v>40185.749305555823</c:v>
                </c:pt>
                <c:pt idx="120">
                  <c:v>40185.750000000269</c:v>
                </c:pt>
                <c:pt idx="121">
                  <c:v>40185.750694444716</c:v>
                </c:pt>
                <c:pt idx="122">
                  <c:v>40185.751388889163</c:v>
                </c:pt>
                <c:pt idx="123">
                  <c:v>40185.752083333609</c:v>
                </c:pt>
                <c:pt idx="124">
                  <c:v>40185.752777778056</c:v>
                </c:pt>
                <c:pt idx="125">
                  <c:v>40185.753472222503</c:v>
                </c:pt>
                <c:pt idx="126">
                  <c:v>40185.754166666949</c:v>
                </c:pt>
                <c:pt idx="127">
                  <c:v>40185.754861111396</c:v>
                </c:pt>
                <c:pt idx="128">
                  <c:v>40185.755555555843</c:v>
                </c:pt>
                <c:pt idx="129">
                  <c:v>40185.75625000029</c:v>
                </c:pt>
                <c:pt idx="130">
                  <c:v>40185.756944444736</c:v>
                </c:pt>
                <c:pt idx="131">
                  <c:v>40185.757638889183</c:v>
                </c:pt>
                <c:pt idx="132">
                  <c:v>40185.75833333363</c:v>
                </c:pt>
                <c:pt idx="133">
                  <c:v>40185.759027778076</c:v>
                </c:pt>
                <c:pt idx="134">
                  <c:v>40185.759722222523</c:v>
                </c:pt>
                <c:pt idx="135">
                  <c:v>40185.76041666697</c:v>
                </c:pt>
                <c:pt idx="136">
                  <c:v>40185.761111111417</c:v>
                </c:pt>
                <c:pt idx="137">
                  <c:v>40185.761805555863</c:v>
                </c:pt>
                <c:pt idx="138">
                  <c:v>40185.76250000031</c:v>
                </c:pt>
                <c:pt idx="139">
                  <c:v>40185.763194444757</c:v>
                </c:pt>
                <c:pt idx="140">
                  <c:v>40185.763888889203</c:v>
                </c:pt>
                <c:pt idx="141">
                  <c:v>40185.76458333365</c:v>
                </c:pt>
                <c:pt idx="142">
                  <c:v>40185.765277778097</c:v>
                </c:pt>
                <c:pt idx="143">
                  <c:v>40185.765972222543</c:v>
                </c:pt>
                <c:pt idx="144">
                  <c:v>40185.76666666699</c:v>
                </c:pt>
                <c:pt idx="145">
                  <c:v>40185.767361111437</c:v>
                </c:pt>
                <c:pt idx="146">
                  <c:v>40185.768055555884</c:v>
                </c:pt>
                <c:pt idx="147">
                  <c:v>40185.76875000033</c:v>
                </c:pt>
                <c:pt idx="148">
                  <c:v>40185.769444444777</c:v>
                </c:pt>
                <c:pt idx="149">
                  <c:v>40185.770138889224</c:v>
                </c:pt>
                <c:pt idx="150">
                  <c:v>40185.77083333367</c:v>
                </c:pt>
                <c:pt idx="151">
                  <c:v>40185.771527778117</c:v>
                </c:pt>
                <c:pt idx="152">
                  <c:v>40185.772222222564</c:v>
                </c:pt>
                <c:pt idx="153">
                  <c:v>40185.772916667011</c:v>
                </c:pt>
                <c:pt idx="154">
                  <c:v>40185.773611111457</c:v>
                </c:pt>
                <c:pt idx="155">
                  <c:v>40185.774305555904</c:v>
                </c:pt>
                <c:pt idx="156">
                  <c:v>40185.775000000351</c:v>
                </c:pt>
                <c:pt idx="157">
                  <c:v>40185.775694444797</c:v>
                </c:pt>
                <c:pt idx="158">
                  <c:v>40185.776388889244</c:v>
                </c:pt>
                <c:pt idx="159">
                  <c:v>40185.777083333691</c:v>
                </c:pt>
                <c:pt idx="160">
                  <c:v>40185.777777778138</c:v>
                </c:pt>
                <c:pt idx="161">
                  <c:v>40185.778472222584</c:v>
                </c:pt>
                <c:pt idx="162">
                  <c:v>40185.779166667031</c:v>
                </c:pt>
                <c:pt idx="163">
                  <c:v>40185.779861111478</c:v>
                </c:pt>
                <c:pt idx="164">
                  <c:v>40185.780555555924</c:v>
                </c:pt>
                <c:pt idx="165">
                  <c:v>40185.781250000371</c:v>
                </c:pt>
                <c:pt idx="166">
                  <c:v>40185.781944444818</c:v>
                </c:pt>
                <c:pt idx="167">
                  <c:v>40185.782638889264</c:v>
                </c:pt>
                <c:pt idx="168">
                  <c:v>40185.783333333711</c:v>
                </c:pt>
                <c:pt idx="169">
                  <c:v>40185.784027778158</c:v>
                </c:pt>
                <c:pt idx="170">
                  <c:v>40185.784722222605</c:v>
                </c:pt>
                <c:pt idx="171">
                  <c:v>40185.785416667051</c:v>
                </c:pt>
                <c:pt idx="172">
                  <c:v>40185.786111111498</c:v>
                </c:pt>
                <c:pt idx="173">
                  <c:v>40185.786805555945</c:v>
                </c:pt>
                <c:pt idx="174">
                  <c:v>40185.787500000391</c:v>
                </c:pt>
                <c:pt idx="175">
                  <c:v>40185.788194444838</c:v>
                </c:pt>
                <c:pt idx="176">
                  <c:v>40185.788888889285</c:v>
                </c:pt>
                <c:pt idx="177">
                  <c:v>40185.789583333732</c:v>
                </c:pt>
                <c:pt idx="178">
                  <c:v>40185.790277778178</c:v>
                </c:pt>
                <c:pt idx="179">
                  <c:v>40185.790972222625</c:v>
                </c:pt>
                <c:pt idx="180">
                  <c:v>40185.791666667072</c:v>
                </c:pt>
                <c:pt idx="181">
                  <c:v>40185.792361111518</c:v>
                </c:pt>
                <c:pt idx="182">
                  <c:v>40185.793055555965</c:v>
                </c:pt>
                <c:pt idx="183">
                  <c:v>40185.793750000412</c:v>
                </c:pt>
                <c:pt idx="184">
                  <c:v>40185.794444444859</c:v>
                </c:pt>
                <c:pt idx="185">
                  <c:v>40185.795138889305</c:v>
                </c:pt>
                <c:pt idx="186">
                  <c:v>40185.795833333752</c:v>
                </c:pt>
                <c:pt idx="187">
                  <c:v>40185.796527778199</c:v>
                </c:pt>
                <c:pt idx="188">
                  <c:v>40185.797222222645</c:v>
                </c:pt>
                <c:pt idx="189">
                  <c:v>40185.797916667092</c:v>
                </c:pt>
                <c:pt idx="190">
                  <c:v>40185.798611111539</c:v>
                </c:pt>
                <c:pt idx="191">
                  <c:v>40185.799305555985</c:v>
                </c:pt>
                <c:pt idx="192">
                  <c:v>40185.800000000432</c:v>
                </c:pt>
                <c:pt idx="193">
                  <c:v>40185.800694444879</c:v>
                </c:pt>
                <c:pt idx="194">
                  <c:v>40185.801388889326</c:v>
                </c:pt>
                <c:pt idx="195">
                  <c:v>40185.802083333772</c:v>
                </c:pt>
                <c:pt idx="196">
                  <c:v>40185.802777778219</c:v>
                </c:pt>
                <c:pt idx="197">
                  <c:v>40185.803472222666</c:v>
                </c:pt>
                <c:pt idx="198">
                  <c:v>40185.804166667112</c:v>
                </c:pt>
                <c:pt idx="199">
                  <c:v>40185.804861111559</c:v>
                </c:pt>
                <c:pt idx="200">
                  <c:v>40185.805555556006</c:v>
                </c:pt>
                <c:pt idx="201">
                  <c:v>40185.806250000453</c:v>
                </c:pt>
                <c:pt idx="202">
                  <c:v>40185.806944444899</c:v>
                </c:pt>
                <c:pt idx="203">
                  <c:v>40185.807638889346</c:v>
                </c:pt>
                <c:pt idx="204">
                  <c:v>40185.808333333793</c:v>
                </c:pt>
                <c:pt idx="205">
                  <c:v>40185.809027778239</c:v>
                </c:pt>
                <c:pt idx="206">
                  <c:v>40185.809722222686</c:v>
                </c:pt>
                <c:pt idx="207">
                  <c:v>40185.810416667133</c:v>
                </c:pt>
                <c:pt idx="208">
                  <c:v>40185.81111111158</c:v>
                </c:pt>
                <c:pt idx="209">
                  <c:v>40185.811805556026</c:v>
                </c:pt>
                <c:pt idx="210">
                  <c:v>40185.812500000473</c:v>
                </c:pt>
                <c:pt idx="211">
                  <c:v>40185.81319444492</c:v>
                </c:pt>
                <c:pt idx="212">
                  <c:v>40185.813888889366</c:v>
                </c:pt>
                <c:pt idx="213">
                  <c:v>40185.814583333813</c:v>
                </c:pt>
                <c:pt idx="214">
                  <c:v>40185.81527777826</c:v>
                </c:pt>
                <c:pt idx="215">
                  <c:v>40185.815972222706</c:v>
                </c:pt>
                <c:pt idx="216">
                  <c:v>40185.816666667153</c:v>
                </c:pt>
                <c:pt idx="217">
                  <c:v>40185.8173611116</c:v>
                </c:pt>
                <c:pt idx="218">
                  <c:v>40185.818055556047</c:v>
                </c:pt>
                <c:pt idx="219">
                  <c:v>40185.818750000493</c:v>
                </c:pt>
                <c:pt idx="220">
                  <c:v>40185.81944444494</c:v>
                </c:pt>
                <c:pt idx="221">
                  <c:v>40185.820138889387</c:v>
                </c:pt>
                <c:pt idx="222">
                  <c:v>40185.820833333833</c:v>
                </c:pt>
                <c:pt idx="223">
                  <c:v>40185.82152777828</c:v>
                </c:pt>
                <c:pt idx="224">
                  <c:v>40185.822222222727</c:v>
                </c:pt>
                <c:pt idx="225">
                  <c:v>40185.822916667174</c:v>
                </c:pt>
                <c:pt idx="226">
                  <c:v>40185.82361111162</c:v>
                </c:pt>
                <c:pt idx="227">
                  <c:v>40185.824305556067</c:v>
                </c:pt>
                <c:pt idx="228">
                  <c:v>40185.825000000514</c:v>
                </c:pt>
                <c:pt idx="229">
                  <c:v>40185.82569444496</c:v>
                </c:pt>
                <c:pt idx="230">
                  <c:v>40185.826388889407</c:v>
                </c:pt>
                <c:pt idx="231">
                  <c:v>40185.827083333854</c:v>
                </c:pt>
                <c:pt idx="232">
                  <c:v>40185.827777778301</c:v>
                </c:pt>
                <c:pt idx="233">
                  <c:v>40185.828472222747</c:v>
                </c:pt>
                <c:pt idx="234">
                  <c:v>40185.829166667194</c:v>
                </c:pt>
                <c:pt idx="235">
                  <c:v>40185.829861111641</c:v>
                </c:pt>
                <c:pt idx="236">
                  <c:v>40185.830555556087</c:v>
                </c:pt>
                <c:pt idx="237">
                  <c:v>40185.831250000534</c:v>
                </c:pt>
                <c:pt idx="238">
                  <c:v>40185.831944444981</c:v>
                </c:pt>
                <c:pt idx="239">
                  <c:v>40185.832638889427</c:v>
                </c:pt>
                <c:pt idx="240">
                  <c:v>40185.833333333874</c:v>
                </c:pt>
                <c:pt idx="241">
                  <c:v>40185.834027778321</c:v>
                </c:pt>
                <c:pt idx="242">
                  <c:v>40185.834722222768</c:v>
                </c:pt>
                <c:pt idx="243">
                  <c:v>40185.835416667214</c:v>
                </c:pt>
                <c:pt idx="244">
                  <c:v>40185.836111111661</c:v>
                </c:pt>
                <c:pt idx="245">
                  <c:v>40185.836805556108</c:v>
                </c:pt>
                <c:pt idx="246">
                  <c:v>40185.837500000554</c:v>
                </c:pt>
                <c:pt idx="247">
                  <c:v>40185.838194445001</c:v>
                </c:pt>
                <c:pt idx="248">
                  <c:v>40185.838888889448</c:v>
                </c:pt>
                <c:pt idx="249">
                  <c:v>40185.839583333895</c:v>
                </c:pt>
                <c:pt idx="250">
                  <c:v>40185.840277778341</c:v>
                </c:pt>
                <c:pt idx="251">
                  <c:v>40185.840972222788</c:v>
                </c:pt>
                <c:pt idx="252">
                  <c:v>40185.841666667235</c:v>
                </c:pt>
                <c:pt idx="253">
                  <c:v>40185.842361111681</c:v>
                </c:pt>
                <c:pt idx="254">
                  <c:v>40185.843055556128</c:v>
                </c:pt>
                <c:pt idx="255">
                  <c:v>40185.843750000575</c:v>
                </c:pt>
                <c:pt idx="256">
                  <c:v>40185.844444445022</c:v>
                </c:pt>
                <c:pt idx="257">
                  <c:v>40185.845138889468</c:v>
                </c:pt>
                <c:pt idx="258">
                  <c:v>40185.845833333915</c:v>
                </c:pt>
                <c:pt idx="259">
                  <c:v>40185.846527778362</c:v>
                </c:pt>
                <c:pt idx="260">
                  <c:v>40185.847222222808</c:v>
                </c:pt>
                <c:pt idx="261">
                  <c:v>40185.847916667255</c:v>
                </c:pt>
                <c:pt idx="262">
                  <c:v>40185.848611111702</c:v>
                </c:pt>
                <c:pt idx="263">
                  <c:v>40185.849305556148</c:v>
                </c:pt>
                <c:pt idx="264">
                  <c:v>40185.850000000595</c:v>
                </c:pt>
                <c:pt idx="265">
                  <c:v>40185.850694445042</c:v>
                </c:pt>
                <c:pt idx="266">
                  <c:v>40185.851388889489</c:v>
                </c:pt>
                <c:pt idx="267">
                  <c:v>40185.852083333935</c:v>
                </c:pt>
                <c:pt idx="268">
                  <c:v>40185.852777778382</c:v>
                </c:pt>
                <c:pt idx="269">
                  <c:v>40185.853472222829</c:v>
                </c:pt>
                <c:pt idx="270">
                  <c:v>40185.854166667275</c:v>
                </c:pt>
                <c:pt idx="271">
                  <c:v>40185.854861111722</c:v>
                </c:pt>
                <c:pt idx="272">
                  <c:v>40185.855555556169</c:v>
                </c:pt>
                <c:pt idx="273">
                  <c:v>40185.856250000616</c:v>
                </c:pt>
                <c:pt idx="274">
                  <c:v>40185.856944445062</c:v>
                </c:pt>
                <c:pt idx="275">
                  <c:v>40185.857638889509</c:v>
                </c:pt>
                <c:pt idx="276">
                  <c:v>40185.858333333956</c:v>
                </c:pt>
                <c:pt idx="277">
                  <c:v>40185.859027778402</c:v>
                </c:pt>
                <c:pt idx="278">
                  <c:v>40185.859722222849</c:v>
                </c:pt>
                <c:pt idx="279">
                  <c:v>40185.860416667296</c:v>
                </c:pt>
                <c:pt idx="280">
                  <c:v>40185.861111111743</c:v>
                </c:pt>
                <c:pt idx="281">
                  <c:v>40185.861805556189</c:v>
                </c:pt>
                <c:pt idx="282">
                  <c:v>40185.862500000636</c:v>
                </c:pt>
                <c:pt idx="283">
                  <c:v>40185.863194445083</c:v>
                </c:pt>
                <c:pt idx="284">
                  <c:v>40185.863888889529</c:v>
                </c:pt>
                <c:pt idx="285">
                  <c:v>40185.864583333976</c:v>
                </c:pt>
                <c:pt idx="286">
                  <c:v>40185.865277778423</c:v>
                </c:pt>
                <c:pt idx="287">
                  <c:v>40185.865972222869</c:v>
                </c:pt>
                <c:pt idx="288">
                  <c:v>40185.866666667316</c:v>
                </c:pt>
                <c:pt idx="289">
                  <c:v>40185.867361111763</c:v>
                </c:pt>
                <c:pt idx="290">
                  <c:v>40185.86805555621</c:v>
                </c:pt>
                <c:pt idx="291">
                  <c:v>40185.868750000656</c:v>
                </c:pt>
                <c:pt idx="292">
                  <c:v>40185.869444445103</c:v>
                </c:pt>
                <c:pt idx="293">
                  <c:v>40185.87013888955</c:v>
                </c:pt>
                <c:pt idx="294">
                  <c:v>40185.870833333996</c:v>
                </c:pt>
                <c:pt idx="295">
                  <c:v>40185.871527778443</c:v>
                </c:pt>
                <c:pt idx="296">
                  <c:v>40185.87222222289</c:v>
                </c:pt>
                <c:pt idx="297">
                  <c:v>40185.872916667337</c:v>
                </c:pt>
                <c:pt idx="298">
                  <c:v>40185.873611111783</c:v>
                </c:pt>
                <c:pt idx="299">
                  <c:v>40185.87430555623</c:v>
                </c:pt>
                <c:pt idx="300">
                  <c:v>40185.875000000677</c:v>
                </c:pt>
                <c:pt idx="301">
                  <c:v>40185.875694445123</c:v>
                </c:pt>
                <c:pt idx="302">
                  <c:v>40185.87638888957</c:v>
                </c:pt>
                <c:pt idx="303">
                  <c:v>40185.877083334017</c:v>
                </c:pt>
                <c:pt idx="304">
                  <c:v>40185.877777778463</c:v>
                </c:pt>
                <c:pt idx="305">
                  <c:v>40185.87847222291</c:v>
                </c:pt>
                <c:pt idx="306">
                  <c:v>40185.879166667357</c:v>
                </c:pt>
                <c:pt idx="307">
                  <c:v>40185.879861111804</c:v>
                </c:pt>
                <c:pt idx="308">
                  <c:v>40185.88055555625</c:v>
                </c:pt>
                <c:pt idx="309">
                  <c:v>40185.881250000697</c:v>
                </c:pt>
                <c:pt idx="310">
                  <c:v>40185.881944445144</c:v>
                </c:pt>
                <c:pt idx="311">
                  <c:v>40185.88263888959</c:v>
                </c:pt>
                <c:pt idx="312">
                  <c:v>40185.883333334037</c:v>
                </c:pt>
                <c:pt idx="313">
                  <c:v>40185.884027778484</c:v>
                </c:pt>
                <c:pt idx="314">
                  <c:v>40185.884722222931</c:v>
                </c:pt>
                <c:pt idx="315">
                  <c:v>40185.885416667377</c:v>
                </c:pt>
                <c:pt idx="316">
                  <c:v>40185.886111111824</c:v>
                </c:pt>
                <c:pt idx="317">
                  <c:v>40185.886805556271</c:v>
                </c:pt>
                <c:pt idx="318">
                  <c:v>40185.887500000717</c:v>
                </c:pt>
                <c:pt idx="319">
                  <c:v>40185.888194445164</c:v>
                </c:pt>
                <c:pt idx="320">
                  <c:v>40185.888888889611</c:v>
                </c:pt>
                <c:pt idx="321">
                  <c:v>40185.889583334058</c:v>
                </c:pt>
                <c:pt idx="322">
                  <c:v>40185.890277778504</c:v>
                </c:pt>
                <c:pt idx="323">
                  <c:v>40185.890972222951</c:v>
                </c:pt>
                <c:pt idx="324">
                  <c:v>40185.891666667398</c:v>
                </c:pt>
                <c:pt idx="325">
                  <c:v>40185.892361111844</c:v>
                </c:pt>
                <c:pt idx="326">
                  <c:v>40185.893055556291</c:v>
                </c:pt>
                <c:pt idx="327">
                  <c:v>40185.893750000738</c:v>
                </c:pt>
                <c:pt idx="328">
                  <c:v>40185.894444445184</c:v>
                </c:pt>
                <c:pt idx="329">
                  <c:v>40185.895138889631</c:v>
                </c:pt>
                <c:pt idx="330">
                  <c:v>40185.895833334078</c:v>
                </c:pt>
                <c:pt idx="331">
                  <c:v>40185.896527778525</c:v>
                </c:pt>
                <c:pt idx="332">
                  <c:v>40185.897222222971</c:v>
                </c:pt>
                <c:pt idx="333">
                  <c:v>40185.897916667418</c:v>
                </c:pt>
                <c:pt idx="334">
                  <c:v>40185.898611111865</c:v>
                </c:pt>
                <c:pt idx="335">
                  <c:v>40185.899305556311</c:v>
                </c:pt>
                <c:pt idx="336">
                  <c:v>40185.900000000758</c:v>
                </c:pt>
                <c:pt idx="337">
                  <c:v>40185.900694445205</c:v>
                </c:pt>
                <c:pt idx="338">
                  <c:v>40185.901388889652</c:v>
                </c:pt>
                <c:pt idx="339">
                  <c:v>40185.902083334098</c:v>
                </c:pt>
                <c:pt idx="340">
                  <c:v>40185.902777778545</c:v>
                </c:pt>
                <c:pt idx="341">
                  <c:v>40185.903472222992</c:v>
                </c:pt>
                <c:pt idx="342">
                  <c:v>40185.904166667438</c:v>
                </c:pt>
                <c:pt idx="343">
                  <c:v>40185.904861111885</c:v>
                </c:pt>
                <c:pt idx="344">
                  <c:v>40185.905555556332</c:v>
                </c:pt>
                <c:pt idx="345">
                  <c:v>40185.906250000779</c:v>
                </c:pt>
                <c:pt idx="346">
                  <c:v>40185.906944445225</c:v>
                </c:pt>
                <c:pt idx="347">
                  <c:v>40185.907638889672</c:v>
                </c:pt>
                <c:pt idx="348">
                  <c:v>40185.908333334119</c:v>
                </c:pt>
                <c:pt idx="349">
                  <c:v>40185.909027778565</c:v>
                </c:pt>
                <c:pt idx="350">
                  <c:v>40185.909722223012</c:v>
                </c:pt>
                <c:pt idx="351">
                  <c:v>40185.910416667459</c:v>
                </c:pt>
                <c:pt idx="352">
                  <c:v>40185.911111111905</c:v>
                </c:pt>
                <c:pt idx="353">
                  <c:v>40185.911805556352</c:v>
                </c:pt>
                <c:pt idx="354">
                  <c:v>40185.912500000799</c:v>
                </c:pt>
                <c:pt idx="355">
                  <c:v>40185.913194445246</c:v>
                </c:pt>
                <c:pt idx="356">
                  <c:v>40185.913888889692</c:v>
                </c:pt>
                <c:pt idx="357">
                  <c:v>40185.914583334139</c:v>
                </c:pt>
                <c:pt idx="358">
                  <c:v>40185.915277778586</c:v>
                </c:pt>
                <c:pt idx="359">
                  <c:v>40185.915972223032</c:v>
                </c:pt>
                <c:pt idx="360">
                  <c:v>40185.916666667479</c:v>
                </c:pt>
                <c:pt idx="361">
                  <c:v>40185.917361111926</c:v>
                </c:pt>
                <c:pt idx="362">
                  <c:v>40185.918055556373</c:v>
                </c:pt>
                <c:pt idx="363">
                  <c:v>40185.918750000819</c:v>
                </c:pt>
                <c:pt idx="364">
                  <c:v>40185.919444445266</c:v>
                </c:pt>
                <c:pt idx="365">
                  <c:v>40185.920138889713</c:v>
                </c:pt>
                <c:pt idx="366">
                  <c:v>40185.920833334159</c:v>
                </c:pt>
                <c:pt idx="367">
                  <c:v>40185.921527778606</c:v>
                </c:pt>
                <c:pt idx="368">
                  <c:v>40185.922222223053</c:v>
                </c:pt>
                <c:pt idx="369">
                  <c:v>40185.9229166675</c:v>
                </c:pt>
                <c:pt idx="370">
                  <c:v>40185.923611111946</c:v>
                </c:pt>
                <c:pt idx="371">
                  <c:v>40185.924305556393</c:v>
                </c:pt>
                <c:pt idx="372">
                  <c:v>40185.92500000084</c:v>
                </c:pt>
                <c:pt idx="373">
                  <c:v>40185.925694445286</c:v>
                </c:pt>
                <c:pt idx="374">
                  <c:v>40185.926388889733</c:v>
                </c:pt>
                <c:pt idx="375">
                  <c:v>40185.92708333418</c:v>
                </c:pt>
                <c:pt idx="376">
                  <c:v>40185.927777778626</c:v>
                </c:pt>
                <c:pt idx="377">
                  <c:v>40185.928472223073</c:v>
                </c:pt>
                <c:pt idx="378">
                  <c:v>40185.92916666752</c:v>
                </c:pt>
                <c:pt idx="379">
                  <c:v>40185.929861111967</c:v>
                </c:pt>
                <c:pt idx="380">
                  <c:v>40185.930555556413</c:v>
                </c:pt>
                <c:pt idx="381">
                  <c:v>40185.93125000086</c:v>
                </c:pt>
                <c:pt idx="382">
                  <c:v>40185.931944445307</c:v>
                </c:pt>
                <c:pt idx="383">
                  <c:v>40185.932638889753</c:v>
                </c:pt>
                <c:pt idx="384">
                  <c:v>40185.9333333342</c:v>
                </c:pt>
                <c:pt idx="385">
                  <c:v>40185.934027778647</c:v>
                </c:pt>
                <c:pt idx="386">
                  <c:v>40185.934722223094</c:v>
                </c:pt>
                <c:pt idx="387">
                  <c:v>40185.93541666754</c:v>
                </c:pt>
                <c:pt idx="388">
                  <c:v>40185.936111111987</c:v>
                </c:pt>
                <c:pt idx="389">
                  <c:v>40185.936805556434</c:v>
                </c:pt>
                <c:pt idx="390">
                  <c:v>40185.93750000088</c:v>
                </c:pt>
                <c:pt idx="391">
                  <c:v>40185.938194445327</c:v>
                </c:pt>
                <c:pt idx="392">
                  <c:v>40185.938888889774</c:v>
                </c:pt>
                <c:pt idx="393">
                  <c:v>40185.939583334221</c:v>
                </c:pt>
                <c:pt idx="394">
                  <c:v>40185.940277778667</c:v>
                </c:pt>
                <c:pt idx="395">
                  <c:v>40185.940972223114</c:v>
                </c:pt>
                <c:pt idx="396">
                  <c:v>40185.941666667561</c:v>
                </c:pt>
                <c:pt idx="397">
                  <c:v>40185.942361112007</c:v>
                </c:pt>
                <c:pt idx="398">
                  <c:v>40185.943055556454</c:v>
                </c:pt>
                <c:pt idx="399">
                  <c:v>40185.943750000901</c:v>
                </c:pt>
                <c:pt idx="400">
                  <c:v>40185.944444445347</c:v>
                </c:pt>
                <c:pt idx="401">
                  <c:v>40185.945138889794</c:v>
                </c:pt>
                <c:pt idx="402">
                  <c:v>40185.945833334241</c:v>
                </c:pt>
                <c:pt idx="403">
                  <c:v>40185.946527778688</c:v>
                </c:pt>
                <c:pt idx="404">
                  <c:v>40185.947222223134</c:v>
                </c:pt>
                <c:pt idx="405">
                  <c:v>40185.947916667581</c:v>
                </c:pt>
                <c:pt idx="406">
                  <c:v>40185.948611112028</c:v>
                </c:pt>
                <c:pt idx="407">
                  <c:v>40185.949305556474</c:v>
                </c:pt>
                <c:pt idx="408">
                  <c:v>40185.950000000921</c:v>
                </c:pt>
                <c:pt idx="409">
                  <c:v>40185.950694445368</c:v>
                </c:pt>
                <c:pt idx="410">
                  <c:v>40185.951388889815</c:v>
                </c:pt>
                <c:pt idx="411">
                  <c:v>40185.952083334261</c:v>
                </c:pt>
                <c:pt idx="412">
                  <c:v>40185.952777778708</c:v>
                </c:pt>
                <c:pt idx="413">
                  <c:v>40185.953472223155</c:v>
                </c:pt>
                <c:pt idx="414">
                  <c:v>40185.954166667601</c:v>
                </c:pt>
                <c:pt idx="415">
                  <c:v>40185.954861112048</c:v>
                </c:pt>
                <c:pt idx="416">
                  <c:v>40185.955555556495</c:v>
                </c:pt>
                <c:pt idx="417">
                  <c:v>40185.956250000942</c:v>
                </c:pt>
                <c:pt idx="418">
                  <c:v>40185.956944445388</c:v>
                </c:pt>
                <c:pt idx="419">
                  <c:v>40185.957638889835</c:v>
                </c:pt>
                <c:pt idx="420">
                  <c:v>40185.958333334282</c:v>
                </c:pt>
                <c:pt idx="421">
                  <c:v>40185.959027778728</c:v>
                </c:pt>
                <c:pt idx="422">
                  <c:v>40185.959722223175</c:v>
                </c:pt>
                <c:pt idx="423">
                  <c:v>40185.960416667622</c:v>
                </c:pt>
                <c:pt idx="424">
                  <c:v>40185.961111112068</c:v>
                </c:pt>
                <c:pt idx="425">
                  <c:v>40185.961805556515</c:v>
                </c:pt>
                <c:pt idx="426">
                  <c:v>40185.962500000962</c:v>
                </c:pt>
                <c:pt idx="427">
                  <c:v>40185.963194445409</c:v>
                </c:pt>
                <c:pt idx="428">
                  <c:v>40185.963888889855</c:v>
                </c:pt>
                <c:pt idx="429">
                  <c:v>40185.964583334302</c:v>
                </c:pt>
                <c:pt idx="430">
                  <c:v>40185.965277778749</c:v>
                </c:pt>
                <c:pt idx="431">
                  <c:v>40185.965972223195</c:v>
                </c:pt>
                <c:pt idx="432">
                  <c:v>40185.966666667642</c:v>
                </c:pt>
                <c:pt idx="433">
                  <c:v>40185.967361112089</c:v>
                </c:pt>
                <c:pt idx="434">
                  <c:v>40185.968055556536</c:v>
                </c:pt>
                <c:pt idx="435">
                  <c:v>40185.968750000982</c:v>
                </c:pt>
                <c:pt idx="436">
                  <c:v>40185.969444445429</c:v>
                </c:pt>
                <c:pt idx="437">
                  <c:v>40185.970138889876</c:v>
                </c:pt>
                <c:pt idx="438">
                  <c:v>40185.970833334322</c:v>
                </c:pt>
                <c:pt idx="439">
                  <c:v>40185.971527778769</c:v>
                </c:pt>
                <c:pt idx="440">
                  <c:v>40185.972222223216</c:v>
                </c:pt>
                <c:pt idx="441">
                  <c:v>40185.972916667663</c:v>
                </c:pt>
                <c:pt idx="442">
                  <c:v>40185.973611112109</c:v>
                </c:pt>
                <c:pt idx="443">
                  <c:v>40185.974305556556</c:v>
                </c:pt>
                <c:pt idx="444">
                  <c:v>40185.975000001003</c:v>
                </c:pt>
                <c:pt idx="445">
                  <c:v>40185.975694445449</c:v>
                </c:pt>
                <c:pt idx="446">
                  <c:v>40185.976388889896</c:v>
                </c:pt>
                <c:pt idx="447">
                  <c:v>40185.977083334343</c:v>
                </c:pt>
                <c:pt idx="448">
                  <c:v>40185.977777778789</c:v>
                </c:pt>
                <c:pt idx="449">
                  <c:v>40185.978472223236</c:v>
                </c:pt>
                <c:pt idx="450">
                  <c:v>40185.979166667683</c:v>
                </c:pt>
                <c:pt idx="451">
                  <c:v>40185.97986111213</c:v>
                </c:pt>
                <c:pt idx="452">
                  <c:v>40185.980555556576</c:v>
                </c:pt>
                <c:pt idx="453">
                  <c:v>40185.981250001023</c:v>
                </c:pt>
                <c:pt idx="454">
                  <c:v>40185.98194444547</c:v>
                </c:pt>
                <c:pt idx="455">
                  <c:v>40185.982638889916</c:v>
                </c:pt>
                <c:pt idx="456">
                  <c:v>40185.983333334363</c:v>
                </c:pt>
                <c:pt idx="457">
                  <c:v>40185.98402777881</c:v>
                </c:pt>
                <c:pt idx="458">
                  <c:v>40185.984722223257</c:v>
                </c:pt>
                <c:pt idx="459">
                  <c:v>40185.985416667703</c:v>
                </c:pt>
                <c:pt idx="460">
                  <c:v>40185.98611111215</c:v>
                </c:pt>
                <c:pt idx="461">
                  <c:v>40185.986805556597</c:v>
                </c:pt>
                <c:pt idx="462">
                  <c:v>40185.987500001043</c:v>
                </c:pt>
                <c:pt idx="463">
                  <c:v>40185.98819444549</c:v>
                </c:pt>
                <c:pt idx="464">
                  <c:v>40185.988888889937</c:v>
                </c:pt>
                <c:pt idx="465">
                  <c:v>40185.989583334383</c:v>
                </c:pt>
                <c:pt idx="466">
                  <c:v>40185.99027777883</c:v>
                </c:pt>
                <c:pt idx="467">
                  <c:v>40185.990972223277</c:v>
                </c:pt>
                <c:pt idx="468">
                  <c:v>40185.991666667724</c:v>
                </c:pt>
                <c:pt idx="469">
                  <c:v>40185.99236111217</c:v>
                </c:pt>
                <c:pt idx="470">
                  <c:v>40185.993055556617</c:v>
                </c:pt>
                <c:pt idx="471">
                  <c:v>40185.993750001064</c:v>
                </c:pt>
                <c:pt idx="472">
                  <c:v>40185.99444444551</c:v>
                </c:pt>
                <c:pt idx="473">
                  <c:v>40185.995138889957</c:v>
                </c:pt>
                <c:pt idx="474">
                  <c:v>40185.995833334404</c:v>
                </c:pt>
                <c:pt idx="475">
                  <c:v>40185.996527778851</c:v>
                </c:pt>
                <c:pt idx="476">
                  <c:v>40185.997222223297</c:v>
                </c:pt>
                <c:pt idx="477">
                  <c:v>40185.997916667744</c:v>
                </c:pt>
                <c:pt idx="478">
                  <c:v>40185.998611112191</c:v>
                </c:pt>
                <c:pt idx="479">
                  <c:v>40185.999305556637</c:v>
                </c:pt>
                <c:pt idx="480">
                  <c:v>40186</c:v>
                </c:pt>
                <c:pt idx="481">
                  <c:v>40186.000694444447</c:v>
                </c:pt>
                <c:pt idx="482">
                  <c:v>40186.001388888893</c:v>
                </c:pt>
                <c:pt idx="483">
                  <c:v>40186.00208333334</c:v>
                </c:pt>
                <c:pt idx="484">
                  <c:v>40186.002777777787</c:v>
                </c:pt>
                <c:pt idx="485">
                  <c:v>40186.003472222234</c:v>
                </c:pt>
                <c:pt idx="486">
                  <c:v>40186.00416666668</c:v>
                </c:pt>
                <c:pt idx="487">
                  <c:v>40186.004861111127</c:v>
                </c:pt>
                <c:pt idx="488">
                  <c:v>40186.005555555574</c:v>
                </c:pt>
                <c:pt idx="489">
                  <c:v>40186.00625000002</c:v>
                </c:pt>
                <c:pt idx="490">
                  <c:v>40186.006944444467</c:v>
                </c:pt>
                <c:pt idx="491">
                  <c:v>40186.007638888914</c:v>
                </c:pt>
                <c:pt idx="492">
                  <c:v>40186.00833333336</c:v>
                </c:pt>
                <c:pt idx="493">
                  <c:v>40186.009027777807</c:v>
                </c:pt>
                <c:pt idx="494">
                  <c:v>40186.009722222254</c:v>
                </c:pt>
                <c:pt idx="495">
                  <c:v>40186.010416666701</c:v>
                </c:pt>
                <c:pt idx="496">
                  <c:v>40186.011111111147</c:v>
                </c:pt>
                <c:pt idx="497">
                  <c:v>40186.011805555594</c:v>
                </c:pt>
                <c:pt idx="498">
                  <c:v>40186.012500000041</c:v>
                </c:pt>
                <c:pt idx="499">
                  <c:v>40186.013194444487</c:v>
                </c:pt>
                <c:pt idx="500">
                  <c:v>40186.013888888934</c:v>
                </c:pt>
                <c:pt idx="501">
                  <c:v>40186.014583333381</c:v>
                </c:pt>
                <c:pt idx="502">
                  <c:v>40186.015277777828</c:v>
                </c:pt>
                <c:pt idx="503">
                  <c:v>40186.015972222274</c:v>
                </c:pt>
                <c:pt idx="504">
                  <c:v>40186.016666666721</c:v>
                </c:pt>
                <c:pt idx="505">
                  <c:v>40186.017361111168</c:v>
                </c:pt>
                <c:pt idx="506">
                  <c:v>40186.018055555614</c:v>
                </c:pt>
                <c:pt idx="507">
                  <c:v>40186.018750000061</c:v>
                </c:pt>
                <c:pt idx="508">
                  <c:v>40186.019444444508</c:v>
                </c:pt>
                <c:pt idx="509">
                  <c:v>40186.020138888955</c:v>
                </c:pt>
                <c:pt idx="510">
                  <c:v>40186.020833333401</c:v>
                </c:pt>
                <c:pt idx="511">
                  <c:v>40186.021527777848</c:v>
                </c:pt>
                <c:pt idx="512">
                  <c:v>40186.022222222295</c:v>
                </c:pt>
                <c:pt idx="513">
                  <c:v>40186.022916666741</c:v>
                </c:pt>
                <c:pt idx="514">
                  <c:v>40186.023611111188</c:v>
                </c:pt>
                <c:pt idx="515">
                  <c:v>40186.024305555635</c:v>
                </c:pt>
                <c:pt idx="516">
                  <c:v>40186.025000000081</c:v>
                </c:pt>
                <c:pt idx="517">
                  <c:v>40186.025694444528</c:v>
                </c:pt>
                <c:pt idx="518">
                  <c:v>40186.026388888975</c:v>
                </c:pt>
                <c:pt idx="519">
                  <c:v>40186.027083333422</c:v>
                </c:pt>
                <c:pt idx="520">
                  <c:v>40186.027777777868</c:v>
                </c:pt>
                <c:pt idx="521">
                  <c:v>40186.028472222315</c:v>
                </c:pt>
                <c:pt idx="522">
                  <c:v>40186.029166666762</c:v>
                </c:pt>
                <c:pt idx="523">
                  <c:v>40186.029861111208</c:v>
                </c:pt>
                <c:pt idx="524">
                  <c:v>40186.030555555655</c:v>
                </c:pt>
                <c:pt idx="525">
                  <c:v>40186.031250000102</c:v>
                </c:pt>
                <c:pt idx="526">
                  <c:v>40186.031944444549</c:v>
                </c:pt>
                <c:pt idx="527">
                  <c:v>40186.032638888995</c:v>
                </c:pt>
                <c:pt idx="528">
                  <c:v>40186.033333333442</c:v>
                </c:pt>
                <c:pt idx="529">
                  <c:v>40186.034027777889</c:v>
                </c:pt>
                <c:pt idx="530">
                  <c:v>40186.034722222335</c:v>
                </c:pt>
                <c:pt idx="531">
                  <c:v>40186.035416666782</c:v>
                </c:pt>
                <c:pt idx="532">
                  <c:v>40186.036111111229</c:v>
                </c:pt>
                <c:pt idx="533">
                  <c:v>40186.036805555676</c:v>
                </c:pt>
                <c:pt idx="534">
                  <c:v>40186.037500000122</c:v>
                </c:pt>
                <c:pt idx="535">
                  <c:v>40186.038194444569</c:v>
                </c:pt>
                <c:pt idx="536">
                  <c:v>40186.038888889016</c:v>
                </c:pt>
                <c:pt idx="537">
                  <c:v>40186.039583333462</c:v>
                </c:pt>
                <c:pt idx="538">
                  <c:v>40186.040277777909</c:v>
                </c:pt>
                <c:pt idx="539">
                  <c:v>40186.040972222356</c:v>
                </c:pt>
                <c:pt idx="540">
                  <c:v>40186.041666666802</c:v>
                </c:pt>
                <c:pt idx="541">
                  <c:v>40186.042361111249</c:v>
                </c:pt>
                <c:pt idx="542">
                  <c:v>40186.043055555696</c:v>
                </c:pt>
                <c:pt idx="543">
                  <c:v>40186.043750000143</c:v>
                </c:pt>
                <c:pt idx="544">
                  <c:v>40186.044444444589</c:v>
                </c:pt>
                <c:pt idx="545">
                  <c:v>40186.045138889036</c:v>
                </c:pt>
                <c:pt idx="546">
                  <c:v>40186.045833333483</c:v>
                </c:pt>
                <c:pt idx="547">
                  <c:v>40186.046527777929</c:v>
                </c:pt>
                <c:pt idx="548">
                  <c:v>40186.047222222376</c:v>
                </c:pt>
                <c:pt idx="549">
                  <c:v>40186.047916666823</c:v>
                </c:pt>
                <c:pt idx="550">
                  <c:v>40186.04861111127</c:v>
                </c:pt>
                <c:pt idx="551">
                  <c:v>40186.049305555716</c:v>
                </c:pt>
                <c:pt idx="552">
                  <c:v>40186.050000000163</c:v>
                </c:pt>
                <c:pt idx="553">
                  <c:v>40186.05069444461</c:v>
                </c:pt>
                <c:pt idx="554">
                  <c:v>40186.051388889056</c:v>
                </c:pt>
                <c:pt idx="555">
                  <c:v>40186.052083333503</c:v>
                </c:pt>
                <c:pt idx="556">
                  <c:v>40186.05277777795</c:v>
                </c:pt>
                <c:pt idx="557">
                  <c:v>40186.053472222397</c:v>
                </c:pt>
                <c:pt idx="558">
                  <c:v>40186.054166666843</c:v>
                </c:pt>
                <c:pt idx="559">
                  <c:v>40186.05486111129</c:v>
                </c:pt>
                <c:pt idx="560">
                  <c:v>40186.055555555737</c:v>
                </c:pt>
                <c:pt idx="561">
                  <c:v>40186.056250000183</c:v>
                </c:pt>
                <c:pt idx="562">
                  <c:v>40186.05694444463</c:v>
                </c:pt>
                <c:pt idx="563">
                  <c:v>40186.057638889077</c:v>
                </c:pt>
                <c:pt idx="564">
                  <c:v>40186.058333333523</c:v>
                </c:pt>
                <c:pt idx="565">
                  <c:v>40186.05902777797</c:v>
                </c:pt>
                <c:pt idx="566">
                  <c:v>40186.059722222417</c:v>
                </c:pt>
                <c:pt idx="567">
                  <c:v>40186.060416666864</c:v>
                </c:pt>
                <c:pt idx="568">
                  <c:v>40186.06111111131</c:v>
                </c:pt>
                <c:pt idx="569">
                  <c:v>40186.061805555757</c:v>
                </c:pt>
                <c:pt idx="570">
                  <c:v>40186.062500000204</c:v>
                </c:pt>
                <c:pt idx="571">
                  <c:v>40186.06319444465</c:v>
                </c:pt>
                <c:pt idx="572">
                  <c:v>40186.063888889097</c:v>
                </c:pt>
                <c:pt idx="573">
                  <c:v>40186.064583333544</c:v>
                </c:pt>
                <c:pt idx="574">
                  <c:v>40186.065277777991</c:v>
                </c:pt>
                <c:pt idx="575">
                  <c:v>40186.065972222437</c:v>
                </c:pt>
                <c:pt idx="576">
                  <c:v>40186.066666666884</c:v>
                </c:pt>
                <c:pt idx="577">
                  <c:v>40186.067361111331</c:v>
                </c:pt>
                <c:pt idx="578">
                  <c:v>40186.068055555777</c:v>
                </c:pt>
                <c:pt idx="579">
                  <c:v>40186.068750000224</c:v>
                </c:pt>
                <c:pt idx="580">
                  <c:v>40186.069444444671</c:v>
                </c:pt>
                <c:pt idx="581">
                  <c:v>40186.070138889118</c:v>
                </c:pt>
                <c:pt idx="582">
                  <c:v>40186.070833333564</c:v>
                </c:pt>
                <c:pt idx="583">
                  <c:v>40186.071527778011</c:v>
                </c:pt>
                <c:pt idx="584">
                  <c:v>40186.072222222458</c:v>
                </c:pt>
                <c:pt idx="585">
                  <c:v>40186.072916666904</c:v>
                </c:pt>
                <c:pt idx="586">
                  <c:v>40186.073611111351</c:v>
                </c:pt>
                <c:pt idx="587">
                  <c:v>40186.074305555798</c:v>
                </c:pt>
                <c:pt idx="588">
                  <c:v>40186.075000000244</c:v>
                </c:pt>
                <c:pt idx="589">
                  <c:v>40186.075694444691</c:v>
                </c:pt>
                <c:pt idx="590">
                  <c:v>40186.076388889138</c:v>
                </c:pt>
                <c:pt idx="591">
                  <c:v>40186.077083333585</c:v>
                </c:pt>
                <c:pt idx="592">
                  <c:v>40186.077777778031</c:v>
                </c:pt>
                <c:pt idx="593">
                  <c:v>40186.078472222478</c:v>
                </c:pt>
                <c:pt idx="594">
                  <c:v>40186.079166666925</c:v>
                </c:pt>
                <c:pt idx="595">
                  <c:v>40186.079861111371</c:v>
                </c:pt>
                <c:pt idx="596">
                  <c:v>40186.080555555818</c:v>
                </c:pt>
                <c:pt idx="597">
                  <c:v>40186.081250000265</c:v>
                </c:pt>
                <c:pt idx="598">
                  <c:v>40186.081944444712</c:v>
                </c:pt>
                <c:pt idx="599">
                  <c:v>40186.082638889158</c:v>
                </c:pt>
                <c:pt idx="600">
                  <c:v>40186.083333333605</c:v>
                </c:pt>
                <c:pt idx="601">
                  <c:v>40186.084027778052</c:v>
                </c:pt>
                <c:pt idx="602">
                  <c:v>40186.084722222498</c:v>
                </c:pt>
                <c:pt idx="603">
                  <c:v>40186.085416666945</c:v>
                </c:pt>
                <c:pt idx="604">
                  <c:v>40186.086111111392</c:v>
                </c:pt>
                <c:pt idx="605">
                  <c:v>40186.086805555839</c:v>
                </c:pt>
                <c:pt idx="606">
                  <c:v>40186.087500000285</c:v>
                </c:pt>
                <c:pt idx="607">
                  <c:v>40186.088194444732</c:v>
                </c:pt>
                <c:pt idx="608">
                  <c:v>40186.088888889179</c:v>
                </c:pt>
                <c:pt idx="609">
                  <c:v>40186.089583333625</c:v>
                </c:pt>
                <c:pt idx="610">
                  <c:v>40186.090277778072</c:v>
                </c:pt>
                <c:pt idx="611">
                  <c:v>40186.090972222519</c:v>
                </c:pt>
                <c:pt idx="612">
                  <c:v>40186.091666666965</c:v>
                </c:pt>
                <c:pt idx="613">
                  <c:v>40186.092361111412</c:v>
                </c:pt>
                <c:pt idx="614">
                  <c:v>40186.093055555859</c:v>
                </c:pt>
                <c:pt idx="615">
                  <c:v>40186.093750000306</c:v>
                </c:pt>
                <c:pt idx="616">
                  <c:v>40186.094444444752</c:v>
                </c:pt>
                <c:pt idx="617">
                  <c:v>40186.095138889199</c:v>
                </c:pt>
                <c:pt idx="618">
                  <c:v>40186.095833333646</c:v>
                </c:pt>
                <c:pt idx="619">
                  <c:v>40186.096527778092</c:v>
                </c:pt>
                <c:pt idx="620">
                  <c:v>40186.097222222539</c:v>
                </c:pt>
                <c:pt idx="621">
                  <c:v>40186.097916666986</c:v>
                </c:pt>
                <c:pt idx="622">
                  <c:v>40186.098611111433</c:v>
                </c:pt>
                <c:pt idx="623">
                  <c:v>40186.099305555879</c:v>
                </c:pt>
                <c:pt idx="624">
                  <c:v>40186.100000000326</c:v>
                </c:pt>
                <c:pt idx="625">
                  <c:v>40186.100694444773</c:v>
                </c:pt>
                <c:pt idx="626">
                  <c:v>40186.101388889219</c:v>
                </c:pt>
                <c:pt idx="627">
                  <c:v>40186.102083333666</c:v>
                </c:pt>
                <c:pt idx="628">
                  <c:v>40186.102777778113</c:v>
                </c:pt>
                <c:pt idx="629">
                  <c:v>40186.10347222256</c:v>
                </c:pt>
                <c:pt idx="630">
                  <c:v>40186.104166667006</c:v>
                </c:pt>
                <c:pt idx="631">
                  <c:v>40186.104861111453</c:v>
                </c:pt>
                <c:pt idx="632">
                  <c:v>40186.1055555559</c:v>
                </c:pt>
                <c:pt idx="633">
                  <c:v>40186.106250000346</c:v>
                </c:pt>
                <c:pt idx="634">
                  <c:v>40186.106944444793</c:v>
                </c:pt>
                <c:pt idx="635">
                  <c:v>40186.10763888924</c:v>
                </c:pt>
                <c:pt idx="636">
                  <c:v>40186.108333333686</c:v>
                </c:pt>
                <c:pt idx="637">
                  <c:v>40186.109027778133</c:v>
                </c:pt>
                <c:pt idx="638">
                  <c:v>40186.10972222258</c:v>
                </c:pt>
                <c:pt idx="639">
                  <c:v>40186.110416667027</c:v>
                </c:pt>
                <c:pt idx="640">
                  <c:v>40186.111111111473</c:v>
                </c:pt>
                <c:pt idx="641">
                  <c:v>40186.11180555592</c:v>
                </c:pt>
                <c:pt idx="642">
                  <c:v>40186.112500000367</c:v>
                </c:pt>
                <c:pt idx="643">
                  <c:v>40186.113194444813</c:v>
                </c:pt>
                <c:pt idx="644">
                  <c:v>40186.11388888926</c:v>
                </c:pt>
                <c:pt idx="645">
                  <c:v>40186.114583333707</c:v>
                </c:pt>
                <c:pt idx="646">
                  <c:v>40186.115277778154</c:v>
                </c:pt>
                <c:pt idx="647">
                  <c:v>40186.1159722226</c:v>
                </c:pt>
                <c:pt idx="648">
                  <c:v>40186.116666667047</c:v>
                </c:pt>
                <c:pt idx="649">
                  <c:v>40186.117361111494</c:v>
                </c:pt>
                <c:pt idx="650">
                  <c:v>40186.11805555594</c:v>
                </c:pt>
                <c:pt idx="651">
                  <c:v>40186.118750000387</c:v>
                </c:pt>
                <c:pt idx="652">
                  <c:v>40186.119444444834</c:v>
                </c:pt>
                <c:pt idx="653">
                  <c:v>40186.12013888928</c:v>
                </c:pt>
                <c:pt idx="654">
                  <c:v>40186.120833333727</c:v>
                </c:pt>
                <c:pt idx="655">
                  <c:v>40186.121527778174</c:v>
                </c:pt>
                <c:pt idx="656">
                  <c:v>40186.122222222621</c:v>
                </c:pt>
                <c:pt idx="657">
                  <c:v>40186.122916667067</c:v>
                </c:pt>
                <c:pt idx="658">
                  <c:v>40186.123611111514</c:v>
                </c:pt>
                <c:pt idx="659">
                  <c:v>40186.124305555961</c:v>
                </c:pt>
                <c:pt idx="660">
                  <c:v>40186.125000000407</c:v>
                </c:pt>
                <c:pt idx="661">
                  <c:v>40186.125694444854</c:v>
                </c:pt>
                <c:pt idx="662">
                  <c:v>40186.126388889301</c:v>
                </c:pt>
                <c:pt idx="663">
                  <c:v>40186.127083333748</c:v>
                </c:pt>
                <c:pt idx="664">
                  <c:v>40186.127777778194</c:v>
                </c:pt>
                <c:pt idx="665">
                  <c:v>40186.128472222641</c:v>
                </c:pt>
                <c:pt idx="666">
                  <c:v>40186.129166667088</c:v>
                </c:pt>
                <c:pt idx="667">
                  <c:v>40186.129861111534</c:v>
                </c:pt>
                <c:pt idx="668">
                  <c:v>40186.130555555981</c:v>
                </c:pt>
                <c:pt idx="669">
                  <c:v>40186.131250000428</c:v>
                </c:pt>
                <c:pt idx="670">
                  <c:v>40186.131944444875</c:v>
                </c:pt>
                <c:pt idx="671">
                  <c:v>40186.132638889321</c:v>
                </c:pt>
                <c:pt idx="672">
                  <c:v>40186.133333333768</c:v>
                </c:pt>
                <c:pt idx="673">
                  <c:v>40186.134027778215</c:v>
                </c:pt>
                <c:pt idx="674">
                  <c:v>40186.134722222661</c:v>
                </c:pt>
                <c:pt idx="675">
                  <c:v>40186.135416667108</c:v>
                </c:pt>
                <c:pt idx="676">
                  <c:v>40186.136111111555</c:v>
                </c:pt>
                <c:pt idx="677">
                  <c:v>40186.136805556001</c:v>
                </c:pt>
                <c:pt idx="678">
                  <c:v>40186.137500000448</c:v>
                </c:pt>
                <c:pt idx="679">
                  <c:v>40186.138194444895</c:v>
                </c:pt>
                <c:pt idx="680">
                  <c:v>40186.138888889342</c:v>
                </c:pt>
                <c:pt idx="681">
                  <c:v>40186.139583333788</c:v>
                </c:pt>
                <c:pt idx="682">
                  <c:v>40186.140277778235</c:v>
                </c:pt>
                <c:pt idx="683">
                  <c:v>40186.140972222682</c:v>
                </c:pt>
                <c:pt idx="684">
                  <c:v>40186.141666667128</c:v>
                </c:pt>
                <c:pt idx="685">
                  <c:v>40186.142361111575</c:v>
                </c:pt>
                <c:pt idx="686">
                  <c:v>40186.143055556022</c:v>
                </c:pt>
                <c:pt idx="687">
                  <c:v>40186.143750000469</c:v>
                </c:pt>
                <c:pt idx="688">
                  <c:v>40186.144444444915</c:v>
                </c:pt>
                <c:pt idx="689">
                  <c:v>40186.145138889362</c:v>
                </c:pt>
                <c:pt idx="690">
                  <c:v>40186.145833333809</c:v>
                </c:pt>
                <c:pt idx="691">
                  <c:v>40186.146527778255</c:v>
                </c:pt>
                <c:pt idx="692">
                  <c:v>40186.147222222702</c:v>
                </c:pt>
                <c:pt idx="693">
                  <c:v>40186.147916667149</c:v>
                </c:pt>
                <c:pt idx="694">
                  <c:v>40186.148611111596</c:v>
                </c:pt>
                <c:pt idx="695">
                  <c:v>40186.149305556042</c:v>
                </c:pt>
                <c:pt idx="696">
                  <c:v>40186.150000000489</c:v>
                </c:pt>
                <c:pt idx="697">
                  <c:v>40186.150694444936</c:v>
                </c:pt>
                <c:pt idx="698">
                  <c:v>40186.151388889382</c:v>
                </c:pt>
                <c:pt idx="699">
                  <c:v>40186.152083333829</c:v>
                </c:pt>
                <c:pt idx="700">
                  <c:v>40186.152777778276</c:v>
                </c:pt>
                <c:pt idx="701">
                  <c:v>40186.153472222722</c:v>
                </c:pt>
                <c:pt idx="702">
                  <c:v>40186.154166667169</c:v>
                </c:pt>
                <c:pt idx="703">
                  <c:v>40186.154861111616</c:v>
                </c:pt>
                <c:pt idx="704">
                  <c:v>40186.155555556063</c:v>
                </c:pt>
                <c:pt idx="705">
                  <c:v>40186.156250000509</c:v>
                </c:pt>
                <c:pt idx="706">
                  <c:v>40186.156944444956</c:v>
                </c:pt>
                <c:pt idx="707">
                  <c:v>40186.157638889403</c:v>
                </c:pt>
                <c:pt idx="708">
                  <c:v>40186.158333333849</c:v>
                </c:pt>
                <c:pt idx="709">
                  <c:v>40186.159027778296</c:v>
                </c:pt>
                <c:pt idx="710">
                  <c:v>40186.159722222743</c:v>
                </c:pt>
                <c:pt idx="711">
                  <c:v>40186.16041666719</c:v>
                </c:pt>
                <c:pt idx="712">
                  <c:v>40186.161111111636</c:v>
                </c:pt>
                <c:pt idx="713">
                  <c:v>40186.161805556083</c:v>
                </c:pt>
                <c:pt idx="714">
                  <c:v>40186.16250000053</c:v>
                </c:pt>
                <c:pt idx="715">
                  <c:v>40186.163194444976</c:v>
                </c:pt>
                <c:pt idx="716">
                  <c:v>40186.163888889423</c:v>
                </c:pt>
                <c:pt idx="717">
                  <c:v>40186.16458333387</c:v>
                </c:pt>
                <c:pt idx="718">
                  <c:v>40186.165277778317</c:v>
                </c:pt>
                <c:pt idx="719">
                  <c:v>40186.165972222763</c:v>
                </c:pt>
                <c:pt idx="720">
                  <c:v>40186.16666666721</c:v>
                </c:pt>
                <c:pt idx="721">
                  <c:v>40186.167361111657</c:v>
                </c:pt>
                <c:pt idx="722">
                  <c:v>40186.168055556103</c:v>
                </c:pt>
                <c:pt idx="723">
                  <c:v>40186.16875000055</c:v>
                </c:pt>
                <c:pt idx="724">
                  <c:v>40186.169444444997</c:v>
                </c:pt>
                <c:pt idx="725">
                  <c:v>40186.170138889443</c:v>
                </c:pt>
                <c:pt idx="726">
                  <c:v>40186.17083333389</c:v>
                </c:pt>
                <c:pt idx="727">
                  <c:v>40186.171527778337</c:v>
                </c:pt>
                <c:pt idx="728">
                  <c:v>40186.172222222784</c:v>
                </c:pt>
                <c:pt idx="729">
                  <c:v>40186.17291666723</c:v>
                </c:pt>
                <c:pt idx="730">
                  <c:v>40186.173611111677</c:v>
                </c:pt>
                <c:pt idx="731">
                  <c:v>40186.174305556124</c:v>
                </c:pt>
                <c:pt idx="732">
                  <c:v>40186.17500000057</c:v>
                </c:pt>
                <c:pt idx="733">
                  <c:v>40186.175694445017</c:v>
                </c:pt>
                <c:pt idx="734">
                  <c:v>40186.176388889464</c:v>
                </c:pt>
                <c:pt idx="735">
                  <c:v>40186.177083333911</c:v>
                </c:pt>
                <c:pt idx="736">
                  <c:v>40186.177777778357</c:v>
                </c:pt>
                <c:pt idx="737">
                  <c:v>40186.178472222804</c:v>
                </c:pt>
                <c:pt idx="738">
                  <c:v>40186.179166667251</c:v>
                </c:pt>
                <c:pt idx="739">
                  <c:v>40186.179861111697</c:v>
                </c:pt>
                <c:pt idx="740">
                  <c:v>40186.180555556144</c:v>
                </c:pt>
                <c:pt idx="741">
                  <c:v>40186.181250000591</c:v>
                </c:pt>
                <c:pt idx="742">
                  <c:v>40186.181944445038</c:v>
                </c:pt>
                <c:pt idx="743">
                  <c:v>40186.182638889484</c:v>
                </c:pt>
                <c:pt idx="744">
                  <c:v>40186.183333333931</c:v>
                </c:pt>
                <c:pt idx="745">
                  <c:v>40186.184027778378</c:v>
                </c:pt>
                <c:pt idx="746">
                  <c:v>40186.184722222824</c:v>
                </c:pt>
                <c:pt idx="747">
                  <c:v>40186.185416667271</c:v>
                </c:pt>
                <c:pt idx="748">
                  <c:v>40186.186111111718</c:v>
                </c:pt>
                <c:pt idx="749">
                  <c:v>40186.186805556164</c:v>
                </c:pt>
                <c:pt idx="750">
                  <c:v>40186.187500000611</c:v>
                </c:pt>
                <c:pt idx="751">
                  <c:v>40186.188194445058</c:v>
                </c:pt>
                <c:pt idx="752">
                  <c:v>40186.188888889505</c:v>
                </c:pt>
                <c:pt idx="753">
                  <c:v>40186.189583333951</c:v>
                </c:pt>
                <c:pt idx="754">
                  <c:v>40186.190277778398</c:v>
                </c:pt>
                <c:pt idx="755">
                  <c:v>40186.190972222845</c:v>
                </c:pt>
                <c:pt idx="756">
                  <c:v>40186.191666667291</c:v>
                </c:pt>
                <c:pt idx="757">
                  <c:v>40186.192361111738</c:v>
                </c:pt>
                <c:pt idx="758">
                  <c:v>40186.193055556185</c:v>
                </c:pt>
                <c:pt idx="759">
                  <c:v>40186.193750000632</c:v>
                </c:pt>
                <c:pt idx="760">
                  <c:v>40186.194444445078</c:v>
                </c:pt>
                <c:pt idx="761">
                  <c:v>40186.195138889525</c:v>
                </c:pt>
                <c:pt idx="762">
                  <c:v>40186.195833333972</c:v>
                </c:pt>
                <c:pt idx="763">
                  <c:v>40186.196527778418</c:v>
                </c:pt>
                <c:pt idx="764">
                  <c:v>40186.197222222865</c:v>
                </c:pt>
                <c:pt idx="765">
                  <c:v>40186.197916667312</c:v>
                </c:pt>
                <c:pt idx="766">
                  <c:v>40186.198611111759</c:v>
                </c:pt>
                <c:pt idx="767">
                  <c:v>40186.199305556205</c:v>
                </c:pt>
                <c:pt idx="768">
                  <c:v>40186.200000000652</c:v>
                </c:pt>
                <c:pt idx="769">
                  <c:v>40186.200694445099</c:v>
                </c:pt>
                <c:pt idx="770">
                  <c:v>40186.201388889545</c:v>
                </c:pt>
                <c:pt idx="771">
                  <c:v>40186.202083333992</c:v>
                </c:pt>
                <c:pt idx="772">
                  <c:v>40186.202777778439</c:v>
                </c:pt>
                <c:pt idx="773">
                  <c:v>40186.203472222885</c:v>
                </c:pt>
                <c:pt idx="774">
                  <c:v>40186.204166667332</c:v>
                </c:pt>
                <c:pt idx="775">
                  <c:v>40186.204861111779</c:v>
                </c:pt>
                <c:pt idx="776">
                  <c:v>40186.205555556226</c:v>
                </c:pt>
                <c:pt idx="777">
                  <c:v>40186.206250000672</c:v>
                </c:pt>
                <c:pt idx="778">
                  <c:v>40186.206944445119</c:v>
                </c:pt>
                <c:pt idx="779">
                  <c:v>40186.207638889566</c:v>
                </c:pt>
                <c:pt idx="780">
                  <c:v>40186.208333334012</c:v>
                </c:pt>
                <c:pt idx="781">
                  <c:v>40186.209027778459</c:v>
                </c:pt>
                <c:pt idx="782">
                  <c:v>40186.209722222906</c:v>
                </c:pt>
                <c:pt idx="783">
                  <c:v>40186.210416667353</c:v>
                </c:pt>
                <c:pt idx="784">
                  <c:v>40186.211111111799</c:v>
                </c:pt>
                <c:pt idx="785">
                  <c:v>40186.211805556246</c:v>
                </c:pt>
                <c:pt idx="786">
                  <c:v>40186.212500000693</c:v>
                </c:pt>
                <c:pt idx="787">
                  <c:v>40186.213194445139</c:v>
                </c:pt>
                <c:pt idx="788">
                  <c:v>40186.213888889586</c:v>
                </c:pt>
                <c:pt idx="789">
                  <c:v>40186.214583334033</c:v>
                </c:pt>
                <c:pt idx="790">
                  <c:v>40186.21527777848</c:v>
                </c:pt>
                <c:pt idx="791">
                  <c:v>40186.215972222926</c:v>
                </c:pt>
                <c:pt idx="792">
                  <c:v>40186.216666667373</c:v>
                </c:pt>
                <c:pt idx="793">
                  <c:v>40186.21736111182</c:v>
                </c:pt>
                <c:pt idx="794">
                  <c:v>40186.218055556266</c:v>
                </c:pt>
                <c:pt idx="795">
                  <c:v>40186.218750000713</c:v>
                </c:pt>
                <c:pt idx="796">
                  <c:v>40186.21944444516</c:v>
                </c:pt>
                <c:pt idx="797">
                  <c:v>40186.220138889606</c:v>
                </c:pt>
                <c:pt idx="798">
                  <c:v>40186.220833334053</c:v>
                </c:pt>
                <c:pt idx="799">
                  <c:v>40186.2215277785</c:v>
                </c:pt>
                <c:pt idx="800">
                  <c:v>40186.222222222947</c:v>
                </c:pt>
                <c:pt idx="801">
                  <c:v>40186.222916667393</c:v>
                </c:pt>
                <c:pt idx="802">
                  <c:v>40186.22361111184</c:v>
                </c:pt>
                <c:pt idx="803">
                  <c:v>40186.224305556287</c:v>
                </c:pt>
                <c:pt idx="804">
                  <c:v>40186.225000000733</c:v>
                </c:pt>
                <c:pt idx="805">
                  <c:v>40186.22569444518</c:v>
                </c:pt>
                <c:pt idx="806">
                  <c:v>40186.226388889627</c:v>
                </c:pt>
                <c:pt idx="807">
                  <c:v>40186.227083334074</c:v>
                </c:pt>
                <c:pt idx="808">
                  <c:v>40186.22777777852</c:v>
                </c:pt>
                <c:pt idx="809">
                  <c:v>40186.228472222967</c:v>
                </c:pt>
                <c:pt idx="810">
                  <c:v>40186.229166667414</c:v>
                </c:pt>
                <c:pt idx="811">
                  <c:v>40186.22986111186</c:v>
                </c:pt>
                <c:pt idx="812">
                  <c:v>40186.230555556307</c:v>
                </c:pt>
                <c:pt idx="813">
                  <c:v>40186.231250000754</c:v>
                </c:pt>
                <c:pt idx="814">
                  <c:v>40186.2319444452</c:v>
                </c:pt>
                <c:pt idx="815">
                  <c:v>40186.232638889647</c:v>
                </c:pt>
                <c:pt idx="816">
                  <c:v>40186.233333334094</c:v>
                </c:pt>
                <c:pt idx="817">
                  <c:v>40186.234027778541</c:v>
                </c:pt>
                <c:pt idx="818">
                  <c:v>40186.234722222987</c:v>
                </c:pt>
                <c:pt idx="819">
                  <c:v>40186.235416667434</c:v>
                </c:pt>
                <c:pt idx="820">
                  <c:v>40186.236111111881</c:v>
                </c:pt>
                <c:pt idx="821">
                  <c:v>40186.236805556327</c:v>
                </c:pt>
                <c:pt idx="822">
                  <c:v>40186.237500000774</c:v>
                </c:pt>
                <c:pt idx="823">
                  <c:v>40186.238194445221</c:v>
                </c:pt>
                <c:pt idx="824">
                  <c:v>40186.238888889668</c:v>
                </c:pt>
                <c:pt idx="825">
                  <c:v>40186.239583334114</c:v>
                </c:pt>
                <c:pt idx="826">
                  <c:v>40186.240277778561</c:v>
                </c:pt>
                <c:pt idx="827">
                  <c:v>40186.240972223008</c:v>
                </c:pt>
                <c:pt idx="828">
                  <c:v>40186.241666667454</c:v>
                </c:pt>
                <c:pt idx="829">
                  <c:v>40186.242361111901</c:v>
                </c:pt>
                <c:pt idx="830">
                  <c:v>40186.243055556348</c:v>
                </c:pt>
                <c:pt idx="831">
                  <c:v>40186.243750000795</c:v>
                </c:pt>
                <c:pt idx="832">
                  <c:v>40186.244444445241</c:v>
                </c:pt>
                <c:pt idx="833">
                  <c:v>40186.245138889688</c:v>
                </c:pt>
                <c:pt idx="834">
                  <c:v>40186.245833334135</c:v>
                </c:pt>
                <c:pt idx="835">
                  <c:v>40186.246527778581</c:v>
                </c:pt>
                <c:pt idx="836">
                  <c:v>40186.247222223028</c:v>
                </c:pt>
                <c:pt idx="837">
                  <c:v>40186.247916667475</c:v>
                </c:pt>
                <c:pt idx="838">
                  <c:v>40186.248611111921</c:v>
                </c:pt>
                <c:pt idx="839">
                  <c:v>40186.249305556368</c:v>
                </c:pt>
                <c:pt idx="840">
                  <c:v>40186.250000000815</c:v>
                </c:pt>
                <c:pt idx="841">
                  <c:v>40186.250694445262</c:v>
                </c:pt>
                <c:pt idx="842">
                  <c:v>40186.251388889708</c:v>
                </c:pt>
                <c:pt idx="843">
                  <c:v>40186.252083334155</c:v>
                </c:pt>
                <c:pt idx="844">
                  <c:v>40186.252777778602</c:v>
                </c:pt>
                <c:pt idx="845">
                  <c:v>40186.253472223048</c:v>
                </c:pt>
                <c:pt idx="846">
                  <c:v>40186.254166667495</c:v>
                </c:pt>
                <c:pt idx="847">
                  <c:v>40186.254861111942</c:v>
                </c:pt>
                <c:pt idx="848">
                  <c:v>40186.255555556389</c:v>
                </c:pt>
                <c:pt idx="849">
                  <c:v>40186.256250000835</c:v>
                </c:pt>
                <c:pt idx="850">
                  <c:v>40186.256944445282</c:v>
                </c:pt>
                <c:pt idx="851">
                  <c:v>40186.257638889729</c:v>
                </c:pt>
                <c:pt idx="852">
                  <c:v>40186.258333334175</c:v>
                </c:pt>
                <c:pt idx="853">
                  <c:v>40186.259027778622</c:v>
                </c:pt>
                <c:pt idx="854">
                  <c:v>40186.259722223069</c:v>
                </c:pt>
                <c:pt idx="855">
                  <c:v>40186.260416667516</c:v>
                </c:pt>
                <c:pt idx="856">
                  <c:v>40186.261111111962</c:v>
                </c:pt>
                <c:pt idx="857">
                  <c:v>40186.261805556409</c:v>
                </c:pt>
                <c:pt idx="858">
                  <c:v>40186.262500000856</c:v>
                </c:pt>
                <c:pt idx="859">
                  <c:v>40186.263194445302</c:v>
                </c:pt>
                <c:pt idx="860">
                  <c:v>40186.263888889749</c:v>
                </c:pt>
                <c:pt idx="861">
                  <c:v>40186.264583334196</c:v>
                </c:pt>
                <c:pt idx="862">
                  <c:v>40186.265277778642</c:v>
                </c:pt>
                <c:pt idx="863">
                  <c:v>40186.265972223089</c:v>
                </c:pt>
                <c:pt idx="864">
                  <c:v>40186.266666667536</c:v>
                </c:pt>
                <c:pt idx="865">
                  <c:v>40186.267361111983</c:v>
                </c:pt>
                <c:pt idx="866">
                  <c:v>40186.268055556429</c:v>
                </c:pt>
                <c:pt idx="867">
                  <c:v>40186.268750000876</c:v>
                </c:pt>
                <c:pt idx="868">
                  <c:v>40186.269444445323</c:v>
                </c:pt>
                <c:pt idx="869">
                  <c:v>40186.270138889769</c:v>
                </c:pt>
                <c:pt idx="870">
                  <c:v>40186.270833334216</c:v>
                </c:pt>
                <c:pt idx="871">
                  <c:v>40186.271527778663</c:v>
                </c:pt>
                <c:pt idx="872">
                  <c:v>40186.27222222311</c:v>
                </c:pt>
                <c:pt idx="873">
                  <c:v>40186.272916667556</c:v>
                </c:pt>
                <c:pt idx="874">
                  <c:v>40186.273611112003</c:v>
                </c:pt>
                <c:pt idx="875">
                  <c:v>40186.27430555645</c:v>
                </c:pt>
                <c:pt idx="876">
                  <c:v>40186.275000000896</c:v>
                </c:pt>
                <c:pt idx="877">
                  <c:v>40186.275694445343</c:v>
                </c:pt>
                <c:pt idx="878">
                  <c:v>40186.27638888979</c:v>
                </c:pt>
                <c:pt idx="879">
                  <c:v>40186.277083334237</c:v>
                </c:pt>
                <c:pt idx="880">
                  <c:v>40186.277777778683</c:v>
                </c:pt>
                <c:pt idx="881">
                  <c:v>40186.27847222313</c:v>
                </c:pt>
                <c:pt idx="882">
                  <c:v>40186.279166667577</c:v>
                </c:pt>
                <c:pt idx="883">
                  <c:v>40186.279861112023</c:v>
                </c:pt>
                <c:pt idx="884">
                  <c:v>40186.28055555647</c:v>
                </c:pt>
                <c:pt idx="885">
                  <c:v>40186.281250000917</c:v>
                </c:pt>
                <c:pt idx="886">
                  <c:v>40186.281944445363</c:v>
                </c:pt>
                <c:pt idx="887">
                  <c:v>40186.28263888981</c:v>
                </c:pt>
                <c:pt idx="888">
                  <c:v>40186.283333334257</c:v>
                </c:pt>
                <c:pt idx="889">
                  <c:v>40186.284027778704</c:v>
                </c:pt>
                <c:pt idx="890">
                  <c:v>40186.28472222315</c:v>
                </c:pt>
                <c:pt idx="891">
                  <c:v>40186.285416667597</c:v>
                </c:pt>
                <c:pt idx="892">
                  <c:v>40186.286111112044</c:v>
                </c:pt>
                <c:pt idx="893">
                  <c:v>40186.28680555649</c:v>
                </c:pt>
                <c:pt idx="894">
                  <c:v>40186.287500000937</c:v>
                </c:pt>
                <c:pt idx="895">
                  <c:v>40186.288194445384</c:v>
                </c:pt>
                <c:pt idx="896">
                  <c:v>40186.288888889831</c:v>
                </c:pt>
                <c:pt idx="897">
                  <c:v>40186.289583334277</c:v>
                </c:pt>
                <c:pt idx="898">
                  <c:v>40186.290277778724</c:v>
                </c:pt>
                <c:pt idx="899">
                  <c:v>40186.290972223171</c:v>
                </c:pt>
                <c:pt idx="900">
                  <c:v>40186.291666667617</c:v>
                </c:pt>
                <c:pt idx="901">
                  <c:v>40186.292361112064</c:v>
                </c:pt>
                <c:pt idx="902">
                  <c:v>40186.293055556511</c:v>
                </c:pt>
                <c:pt idx="903">
                  <c:v>40186.293750000958</c:v>
                </c:pt>
                <c:pt idx="904">
                  <c:v>40186.294444445404</c:v>
                </c:pt>
                <c:pt idx="905">
                  <c:v>40186.295138889851</c:v>
                </c:pt>
                <c:pt idx="906">
                  <c:v>40186.295833334298</c:v>
                </c:pt>
                <c:pt idx="907">
                  <c:v>40186.296527778744</c:v>
                </c:pt>
                <c:pt idx="908">
                  <c:v>40186.297222223191</c:v>
                </c:pt>
                <c:pt idx="909">
                  <c:v>40186.297916667638</c:v>
                </c:pt>
                <c:pt idx="910">
                  <c:v>40186.298611112084</c:v>
                </c:pt>
                <c:pt idx="911">
                  <c:v>40186.299305556531</c:v>
                </c:pt>
                <c:pt idx="912">
                  <c:v>40186.300000000978</c:v>
                </c:pt>
                <c:pt idx="913">
                  <c:v>40186.300694445425</c:v>
                </c:pt>
                <c:pt idx="914">
                  <c:v>40186.301388889871</c:v>
                </c:pt>
                <c:pt idx="915">
                  <c:v>40186.302083334318</c:v>
                </c:pt>
                <c:pt idx="916">
                  <c:v>40186.302777778765</c:v>
                </c:pt>
                <c:pt idx="917">
                  <c:v>40186.303472223211</c:v>
                </c:pt>
                <c:pt idx="918">
                  <c:v>40186.304166667658</c:v>
                </c:pt>
                <c:pt idx="919">
                  <c:v>40186.304861112105</c:v>
                </c:pt>
                <c:pt idx="920">
                  <c:v>40186.305555556552</c:v>
                </c:pt>
                <c:pt idx="921">
                  <c:v>40186.306250000998</c:v>
                </c:pt>
                <c:pt idx="922">
                  <c:v>40186.306944445445</c:v>
                </c:pt>
                <c:pt idx="923">
                  <c:v>40186.307638889892</c:v>
                </c:pt>
                <c:pt idx="924">
                  <c:v>40186.308333334338</c:v>
                </c:pt>
                <c:pt idx="925">
                  <c:v>40186.309027778785</c:v>
                </c:pt>
                <c:pt idx="926">
                  <c:v>40186.309722223232</c:v>
                </c:pt>
                <c:pt idx="927">
                  <c:v>40186.310416667679</c:v>
                </c:pt>
                <c:pt idx="928">
                  <c:v>40186.311111112125</c:v>
                </c:pt>
                <c:pt idx="929">
                  <c:v>40186.311805556572</c:v>
                </c:pt>
                <c:pt idx="930">
                  <c:v>40186.312500001019</c:v>
                </c:pt>
                <c:pt idx="931">
                  <c:v>40186.313194445465</c:v>
                </c:pt>
                <c:pt idx="932">
                  <c:v>40186.313888889912</c:v>
                </c:pt>
                <c:pt idx="933">
                  <c:v>40186.314583334359</c:v>
                </c:pt>
                <c:pt idx="934">
                  <c:v>40186.315277778805</c:v>
                </c:pt>
                <c:pt idx="935">
                  <c:v>40186.315972223252</c:v>
                </c:pt>
                <c:pt idx="936">
                  <c:v>40186.316666667699</c:v>
                </c:pt>
                <c:pt idx="937">
                  <c:v>40186.317361112146</c:v>
                </c:pt>
                <c:pt idx="938">
                  <c:v>40186.318055556592</c:v>
                </c:pt>
                <c:pt idx="939">
                  <c:v>40186.318750001039</c:v>
                </c:pt>
                <c:pt idx="940">
                  <c:v>40186.319444445486</c:v>
                </c:pt>
                <c:pt idx="941">
                  <c:v>40186.320138889932</c:v>
                </c:pt>
                <c:pt idx="942">
                  <c:v>40186.320833334379</c:v>
                </c:pt>
                <c:pt idx="943">
                  <c:v>40186.321527778826</c:v>
                </c:pt>
                <c:pt idx="944">
                  <c:v>40186.322222223273</c:v>
                </c:pt>
                <c:pt idx="945">
                  <c:v>40186.322916667719</c:v>
                </c:pt>
                <c:pt idx="946">
                  <c:v>40186.323611112166</c:v>
                </c:pt>
                <c:pt idx="947">
                  <c:v>40186.324305556613</c:v>
                </c:pt>
                <c:pt idx="948">
                  <c:v>40186.325000001059</c:v>
                </c:pt>
                <c:pt idx="949">
                  <c:v>40186.325694445506</c:v>
                </c:pt>
                <c:pt idx="950">
                  <c:v>40186.326388889953</c:v>
                </c:pt>
                <c:pt idx="951">
                  <c:v>40186.3270833344</c:v>
                </c:pt>
                <c:pt idx="952">
                  <c:v>40186.327777778846</c:v>
                </c:pt>
                <c:pt idx="953">
                  <c:v>40186.328472223293</c:v>
                </c:pt>
                <c:pt idx="954">
                  <c:v>40186.32916666774</c:v>
                </c:pt>
                <c:pt idx="955">
                  <c:v>40186.329861112186</c:v>
                </c:pt>
                <c:pt idx="956">
                  <c:v>40186.330555556633</c:v>
                </c:pt>
                <c:pt idx="957">
                  <c:v>40186.33125000108</c:v>
                </c:pt>
                <c:pt idx="958">
                  <c:v>40186.331944445526</c:v>
                </c:pt>
                <c:pt idx="959">
                  <c:v>40186.332638889973</c:v>
                </c:pt>
                <c:pt idx="960">
                  <c:v>40186.33333333442</c:v>
                </c:pt>
                <c:pt idx="961">
                  <c:v>40186.334027778867</c:v>
                </c:pt>
                <c:pt idx="962">
                  <c:v>40186.334722223313</c:v>
                </c:pt>
                <c:pt idx="963">
                  <c:v>40186.33541666776</c:v>
                </c:pt>
                <c:pt idx="964">
                  <c:v>40186.336111112207</c:v>
                </c:pt>
                <c:pt idx="965">
                  <c:v>40186.336805556653</c:v>
                </c:pt>
                <c:pt idx="966">
                  <c:v>40186.3375000011</c:v>
                </c:pt>
                <c:pt idx="967">
                  <c:v>40186.338194445547</c:v>
                </c:pt>
                <c:pt idx="968">
                  <c:v>40186.338888889994</c:v>
                </c:pt>
                <c:pt idx="969">
                  <c:v>40186.33958333444</c:v>
                </c:pt>
                <c:pt idx="970">
                  <c:v>40186.340277778887</c:v>
                </c:pt>
                <c:pt idx="971">
                  <c:v>40186.340972223334</c:v>
                </c:pt>
                <c:pt idx="972">
                  <c:v>40186.34166666778</c:v>
                </c:pt>
                <c:pt idx="973">
                  <c:v>40186.342361112227</c:v>
                </c:pt>
                <c:pt idx="974">
                  <c:v>40186.343055556674</c:v>
                </c:pt>
                <c:pt idx="975">
                  <c:v>40186.34375000112</c:v>
                </c:pt>
                <c:pt idx="976">
                  <c:v>40186.344444445567</c:v>
                </c:pt>
                <c:pt idx="977">
                  <c:v>40186.345138890014</c:v>
                </c:pt>
                <c:pt idx="978">
                  <c:v>40186.345833334461</c:v>
                </c:pt>
                <c:pt idx="979">
                  <c:v>40186.346527778907</c:v>
                </c:pt>
                <c:pt idx="980">
                  <c:v>40186.347222223354</c:v>
                </c:pt>
                <c:pt idx="981">
                  <c:v>40186.347916667801</c:v>
                </c:pt>
                <c:pt idx="982">
                  <c:v>40186.348611112247</c:v>
                </c:pt>
                <c:pt idx="983">
                  <c:v>40186.349305556694</c:v>
                </c:pt>
                <c:pt idx="984">
                  <c:v>40186.350000001141</c:v>
                </c:pt>
                <c:pt idx="985">
                  <c:v>40186.350694445588</c:v>
                </c:pt>
                <c:pt idx="986">
                  <c:v>40186.351388890034</c:v>
                </c:pt>
                <c:pt idx="987">
                  <c:v>40186.352083334481</c:v>
                </c:pt>
                <c:pt idx="988">
                  <c:v>40186.352777778928</c:v>
                </c:pt>
                <c:pt idx="989">
                  <c:v>40186.353472223374</c:v>
                </c:pt>
                <c:pt idx="990">
                  <c:v>40186.354166667821</c:v>
                </c:pt>
                <c:pt idx="991">
                  <c:v>40186.354861112268</c:v>
                </c:pt>
                <c:pt idx="992">
                  <c:v>40186.355555556715</c:v>
                </c:pt>
                <c:pt idx="993">
                  <c:v>40186.356250001161</c:v>
                </c:pt>
                <c:pt idx="994">
                  <c:v>40186.356944445608</c:v>
                </c:pt>
                <c:pt idx="995">
                  <c:v>40186.357638890055</c:v>
                </c:pt>
                <c:pt idx="996">
                  <c:v>40186.358333334501</c:v>
                </c:pt>
                <c:pt idx="997">
                  <c:v>40186.359027778948</c:v>
                </c:pt>
                <c:pt idx="998">
                  <c:v>40186.359722223395</c:v>
                </c:pt>
                <c:pt idx="999">
                  <c:v>40186.360416667841</c:v>
                </c:pt>
                <c:pt idx="1000">
                  <c:v>40186.361111112288</c:v>
                </c:pt>
                <c:pt idx="1001">
                  <c:v>40186.361805556735</c:v>
                </c:pt>
                <c:pt idx="1002">
                  <c:v>40186.362500001182</c:v>
                </c:pt>
                <c:pt idx="1003">
                  <c:v>40186.363194445628</c:v>
                </c:pt>
                <c:pt idx="1004">
                  <c:v>40186.363888890075</c:v>
                </c:pt>
                <c:pt idx="1005">
                  <c:v>40186.364583334522</c:v>
                </c:pt>
                <c:pt idx="1006">
                  <c:v>40186.365277778968</c:v>
                </c:pt>
                <c:pt idx="1007">
                  <c:v>40186.365972223415</c:v>
                </c:pt>
                <c:pt idx="1008">
                  <c:v>40186.366666667862</c:v>
                </c:pt>
                <c:pt idx="1009">
                  <c:v>40186.367361112309</c:v>
                </c:pt>
                <c:pt idx="1010">
                  <c:v>40186.368055556755</c:v>
                </c:pt>
                <c:pt idx="1011">
                  <c:v>40186.368750001202</c:v>
                </c:pt>
                <c:pt idx="1012">
                  <c:v>40186.369444445649</c:v>
                </c:pt>
                <c:pt idx="1013">
                  <c:v>40186.370138890095</c:v>
                </c:pt>
                <c:pt idx="1014">
                  <c:v>40186.370833334542</c:v>
                </c:pt>
                <c:pt idx="1015">
                  <c:v>40186.371527778989</c:v>
                </c:pt>
                <c:pt idx="1016">
                  <c:v>40186.372222223436</c:v>
                </c:pt>
                <c:pt idx="1017">
                  <c:v>40186.372916667882</c:v>
                </c:pt>
                <c:pt idx="1018">
                  <c:v>40186.373611112329</c:v>
                </c:pt>
                <c:pt idx="1019">
                  <c:v>40186.374305556776</c:v>
                </c:pt>
                <c:pt idx="1020">
                  <c:v>40186.375000001222</c:v>
                </c:pt>
                <c:pt idx="1021">
                  <c:v>40186.375694445669</c:v>
                </c:pt>
                <c:pt idx="1022">
                  <c:v>40186.376388890116</c:v>
                </c:pt>
                <c:pt idx="1023">
                  <c:v>40186.377083334562</c:v>
                </c:pt>
                <c:pt idx="1024">
                  <c:v>40186.377777779009</c:v>
                </c:pt>
                <c:pt idx="1025">
                  <c:v>40186.378472223456</c:v>
                </c:pt>
                <c:pt idx="1026">
                  <c:v>40186.379166667903</c:v>
                </c:pt>
                <c:pt idx="1027">
                  <c:v>40186.379861112349</c:v>
                </c:pt>
                <c:pt idx="1028">
                  <c:v>40186.380555556796</c:v>
                </c:pt>
                <c:pt idx="1029">
                  <c:v>40186.381250001243</c:v>
                </c:pt>
                <c:pt idx="1030">
                  <c:v>40186.381944445689</c:v>
                </c:pt>
                <c:pt idx="1031">
                  <c:v>40186.382638890136</c:v>
                </c:pt>
                <c:pt idx="1032">
                  <c:v>40186.383333334583</c:v>
                </c:pt>
                <c:pt idx="1033">
                  <c:v>40186.38402777903</c:v>
                </c:pt>
                <c:pt idx="1034">
                  <c:v>40186.384722223476</c:v>
                </c:pt>
                <c:pt idx="1035">
                  <c:v>40186.385416667923</c:v>
                </c:pt>
                <c:pt idx="1036">
                  <c:v>40186.38611111237</c:v>
                </c:pt>
                <c:pt idx="1037">
                  <c:v>40186.386805556816</c:v>
                </c:pt>
                <c:pt idx="1038">
                  <c:v>40186.387500001263</c:v>
                </c:pt>
                <c:pt idx="1039">
                  <c:v>40186.38819444571</c:v>
                </c:pt>
                <c:pt idx="1040">
                  <c:v>40186.388888890157</c:v>
                </c:pt>
                <c:pt idx="1041">
                  <c:v>40186.389583334603</c:v>
                </c:pt>
                <c:pt idx="1042">
                  <c:v>40186.39027777905</c:v>
                </c:pt>
                <c:pt idx="1043">
                  <c:v>40186.390972223497</c:v>
                </c:pt>
                <c:pt idx="1044">
                  <c:v>40186.391666667943</c:v>
                </c:pt>
                <c:pt idx="1045">
                  <c:v>40186.39236111239</c:v>
                </c:pt>
                <c:pt idx="1046">
                  <c:v>40186.393055556837</c:v>
                </c:pt>
                <c:pt idx="1047">
                  <c:v>40186.393750001283</c:v>
                </c:pt>
                <c:pt idx="1048">
                  <c:v>40186.39444444573</c:v>
                </c:pt>
                <c:pt idx="1049">
                  <c:v>40186.395138890177</c:v>
                </c:pt>
                <c:pt idx="1050">
                  <c:v>40186.395833334624</c:v>
                </c:pt>
                <c:pt idx="1051">
                  <c:v>40186.39652777907</c:v>
                </c:pt>
                <c:pt idx="1052">
                  <c:v>40186.397222223517</c:v>
                </c:pt>
                <c:pt idx="1053">
                  <c:v>40186.397916667964</c:v>
                </c:pt>
                <c:pt idx="1054">
                  <c:v>40186.39861111241</c:v>
                </c:pt>
                <c:pt idx="1055">
                  <c:v>40186.399305556857</c:v>
                </c:pt>
                <c:pt idx="1056">
                  <c:v>40186.400000001304</c:v>
                </c:pt>
                <c:pt idx="1057">
                  <c:v>40186.400694445751</c:v>
                </c:pt>
                <c:pt idx="1058">
                  <c:v>40186.401388890197</c:v>
                </c:pt>
                <c:pt idx="1059">
                  <c:v>40186.402083334644</c:v>
                </c:pt>
                <c:pt idx="1060">
                  <c:v>40186.402777779091</c:v>
                </c:pt>
                <c:pt idx="1061">
                  <c:v>40186.403472223537</c:v>
                </c:pt>
                <c:pt idx="1062">
                  <c:v>40186.404166667984</c:v>
                </c:pt>
                <c:pt idx="1063">
                  <c:v>40186.404861112431</c:v>
                </c:pt>
                <c:pt idx="1064">
                  <c:v>40186.405555556878</c:v>
                </c:pt>
                <c:pt idx="1065">
                  <c:v>40186.406250001324</c:v>
                </c:pt>
                <c:pt idx="1066">
                  <c:v>40186.406944445771</c:v>
                </c:pt>
                <c:pt idx="1067">
                  <c:v>40186.407638890218</c:v>
                </c:pt>
                <c:pt idx="1068">
                  <c:v>40186.408333334664</c:v>
                </c:pt>
                <c:pt idx="1069">
                  <c:v>40186.409027779111</c:v>
                </c:pt>
                <c:pt idx="1070">
                  <c:v>40186.409722223558</c:v>
                </c:pt>
                <c:pt idx="1071">
                  <c:v>40186.410416668004</c:v>
                </c:pt>
                <c:pt idx="1072">
                  <c:v>40186.411111112451</c:v>
                </c:pt>
                <c:pt idx="1073">
                  <c:v>40186.411805556898</c:v>
                </c:pt>
                <c:pt idx="1074">
                  <c:v>40186.412500001345</c:v>
                </c:pt>
                <c:pt idx="1075">
                  <c:v>40186.413194445791</c:v>
                </c:pt>
                <c:pt idx="1076">
                  <c:v>40186.413888890238</c:v>
                </c:pt>
                <c:pt idx="1077">
                  <c:v>40186.414583334685</c:v>
                </c:pt>
                <c:pt idx="1078">
                  <c:v>40186.415277779131</c:v>
                </c:pt>
                <c:pt idx="1079">
                  <c:v>40186.415972223578</c:v>
                </c:pt>
                <c:pt idx="1080">
                  <c:v>40186.416666668025</c:v>
                </c:pt>
                <c:pt idx="1081">
                  <c:v>40186.417361112472</c:v>
                </c:pt>
                <c:pt idx="1082">
                  <c:v>40186.418055556918</c:v>
                </c:pt>
                <c:pt idx="1083">
                  <c:v>40186.418750001365</c:v>
                </c:pt>
                <c:pt idx="1084">
                  <c:v>40186.419444445812</c:v>
                </c:pt>
                <c:pt idx="1085">
                  <c:v>40186.420138890258</c:v>
                </c:pt>
                <c:pt idx="1086">
                  <c:v>40186.420833334705</c:v>
                </c:pt>
                <c:pt idx="1087">
                  <c:v>40186.421527779152</c:v>
                </c:pt>
                <c:pt idx="1088">
                  <c:v>40186.422222223599</c:v>
                </c:pt>
                <c:pt idx="1089">
                  <c:v>40186.422916668045</c:v>
                </c:pt>
                <c:pt idx="1090">
                  <c:v>40186.423611112492</c:v>
                </c:pt>
                <c:pt idx="1091">
                  <c:v>40186.424305556939</c:v>
                </c:pt>
                <c:pt idx="1092">
                  <c:v>40186.425000001385</c:v>
                </c:pt>
                <c:pt idx="1093">
                  <c:v>40186.425694445832</c:v>
                </c:pt>
                <c:pt idx="1094">
                  <c:v>40186.426388890279</c:v>
                </c:pt>
                <c:pt idx="1095">
                  <c:v>40186.427083334725</c:v>
                </c:pt>
                <c:pt idx="1096">
                  <c:v>40186.427777779172</c:v>
                </c:pt>
                <c:pt idx="1097">
                  <c:v>40186.428472223619</c:v>
                </c:pt>
                <c:pt idx="1098">
                  <c:v>40186.429166668066</c:v>
                </c:pt>
                <c:pt idx="1099">
                  <c:v>40186.429861112512</c:v>
                </c:pt>
                <c:pt idx="1100">
                  <c:v>40186.430555556959</c:v>
                </c:pt>
                <c:pt idx="1101">
                  <c:v>40186.431250001406</c:v>
                </c:pt>
                <c:pt idx="1102">
                  <c:v>40186.431944445852</c:v>
                </c:pt>
                <c:pt idx="1103">
                  <c:v>40186.432638890299</c:v>
                </c:pt>
                <c:pt idx="1104">
                  <c:v>40186.433333334746</c:v>
                </c:pt>
                <c:pt idx="1105">
                  <c:v>40186.434027779193</c:v>
                </c:pt>
                <c:pt idx="1106">
                  <c:v>40186.434722223639</c:v>
                </c:pt>
                <c:pt idx="1107">
                  <c:v>40186.435416668086</c:v>
                </c:pt>
                <c:pt idx="1108">
                  <c:v>40186.436111112533</c:v>
                </c:pt>
                <c:pt idx="1109">
                  <c:v>40186.436805556979</c:v>
                </c:pt>
                <c:pt idx="1110">
                  <c:v>40186.4375</c:v>
                </c:pt>
                <c:pt idx="1111">
                  <c:v>40186.438194444447</c:v>
                </c:pt>
                <c:pt idx="1112">
                  <c:v>40186.438888888893</c:v>
                </c:pt>
                <c:pt idx="1113">
                  <c:v>40186.43958333334</c:v>
                </c:pt>
                <c:pt idx="1114">
                  <c:v>40186.440277777787</c:v>
                </c:pt>
                <c:pt idx="1115">
                  <c:v>40186.440972222234</c:v>
                </c:pt>
                <c:pt idx="1116">
                  <c:v>40186.44166666668</c:v>
                </c:pt>
                <c:pt idx="1117">
                  <c:v>40186.442361111127</c:v>
                </c:pt>
                <c:pt idx="1118">
                  <c:v>40186.443055555574</c:v>
                </c:pt>
                <c:pt idx="1119">
                  <c:v>40186.44375000002</c:v>
                </c:pt>
                <c:pt idx="1120">
                  <c:v>40186.444444444467</c:v>
                </c:pt>
                <c:pt idx="1121">
                  <c:v>40186.445138888914</c:v>
                </c:pt>
                <c:pt idx="1122">
                  <c:v>40186.44583333336</c:v>
                </c:pt>
                <c:pt idx="1123">
                  <c:v>40186.446527777807</c:v>
                </c:pt>
                <c:pt idx="1124">
                  <c:v>40186.447222222254</c:v>
                </c:pt>
                <c:pt idx="1125">
                  <c:v>40186.447916666701</c:v>
                </c:pt>
                <c:pt idx="1126">
                  <c:v>40186.448611111147</c:v>
                </c:pt>
                <c:pt idx="1127">
                  <c:v>40186.449305555594</c:v>
                </c:pt>
                <c:pt idx="1128">
                  <c:v>40186.450000000041</c:v>
                </c:pt>
                <c:pt idx="1129">
                  <c:v>40186.450694444487</c:v>
                </c:pt>
                <c:pt idx="1130">
                  <c:v>40186.451388888934</c:v>
                </c:pt>
                <c:pt idx="1131">
                  <c:v>40186.452083333381</c:v>
                </c:pt>
                <c:pt idx="1132">
                  <c:v>40186.452777777828</c:v>
                </c:pt>
                <c:pt idx="1133">
                  <c:v>40186.453472222274</c:v>
                </c:pt>
                <c:pt idx="1134">
                  <c:v>40186.454166666721</c:v>
                </c:pt>
                <c:pt idx="1135">
                  <c:v>40186.454861111168</c:v>
                </c:pt>
                <c:pt idx="1136">
                  <c:v>40186.455555555614</c:v>
                </c:pt>
                <c:pt idx="1137">
                  <c:v>40186.456250000061</c:v>
                </c:pt>
                <c:pt idx="1138">
                  <c:v>40186.456944444508</c:v>
                </c:pt>
                <c:pt idx="1139">
                  <c:v>40186.457638888955</c:v>
                </c:pt>
                <c:pt idx="1140">
                  <c:v>40186.458333333401</c:v>
                </c:pt>
                <c:pt idx="1141">
                  <c:v>40186.459027777848</c:v>
                </c:pt>
                <c:pt idx="1142">
                  <c:v>40186.459722222295</c:v>
                </c:pt>
                <c:pt idx="1143">
                  <c:v>40186.460416666741</c:v>
                </c:pt>
                <c:pt idx="1144">
                  <c:v>40186.461111111188</c:v>
                </c:pt>
                <c:pt idx="1145">
                  <c:v>40186.461805555635</c:v>
                </c:pt>
                <c:pt idx="1146">
                  <c:v>40186.462500000081</c:v>
                </c:pt>
                <c:pt idx="1147">
                  <c:v>40186.463194444528</c:v>
                </c:pt>
                <c:pt idx="1148">
                  <c:v>40186.463888888975</c:v>
                </c:pt>
                <c:pt idx="1149">
                  <c:v>40186.464583333422</c:v>
                </c:pt>
                <c:pt idx="1150">
                  <c:v>40186.465277777868</c:v>
                </c:pt>
                <c:pt idx="1151">
                  <c:v>40186.465972222315</c:v>
                </c:pt>
                <c:pt idx="1152">
                  <c:v>40186.466666666762</c:v>
                </c:pt>
                <c:pt idx="1153">
                  <c:v>40186.467361111208</c:v>
                </c:pt>
                <c:pt idx="1154">
                  <c:v>40186.468055555655</c:v>
                </c:pt>
                <c:pt idx="1155">
                  <c:v>40186.468750000102</c:v>
                </c:pt>
                <c:pt idx="1156">
                  <c:v>40186.469444444549</c:v>
                </c:pt>
                <c:pt idx="1157">
                  <c:v>40186.470138888995</c:v>
                </c:pt>
                <c:pt idx="1158">
                  <c:v>40186.470833333442</c:v>
                </c:pt>
                <c:pt idx="1159">
                  <c:v>40186.471527777889</c:v>
                </c:pt>
                <c:pt idx="1160">
                  <c:v>40186.472222222335</c:v>
                </c:pt>
                <c:pt idx="1161">
                  <c:v>40186.472916666782</c:v>
                </c:pt>
                <c:pt idx="1162">
                  <c:v>40186.473611111229</c:v>
                </c:pt>
                <c:pt idx="1163">
                  <c:v>40186.474305555676</c:v>
                </c:pt>
                <c:pt idx="1164">
                  <c:v>40186.475000000122</c:v>
                </c:pt>
                <c:pt idx="1165">
                  <c:v>40186.475694444569</c:v>
                </c:pt>
                <c:pt idx="1166">
                  <c:v>40186.476388889016</c:v>
                </c:pt>
                <c:pt idx="1167">
                  <c:v>40186.477083333462</c:v>
                </c:pt>
                <c:pt idx="1168">
                  <c:v>40186.477777777909</c:v>
                </c:pt>
                <c:pt idx="1169">
                  <c:v>40186.478472222356</c:v>
                </c:pt>
                <c:pt idx="1170">
                  <c:v>40186.479166666802</c:v>
                </c:pt>
                <c:pt idx="1171">
                  <c:v>40186.479861111249</c:v>
                </c:pt>
                <c:pt idx="1172">
                  <c:v>40186.480555555696</c:v>
                </c:pt>
                <c:pt idx="1173">
                  <c:v>40186.481250000143</c:v>
                </c:pt>
                <c:pt idx="1174">
                  <c:v>40186.481944444589</c:v>
                </c:pt>
                <c:pt idx="1175">
                  <c:v>40186.482638889036</c:v>
                </c:pt>
                <c:pt idx="1176">
                  <c:v>40186.483333333483</c:v>
                </c:pt>
                <c:pt idx="1177">
                  <c:v>40186.484027777929</c:v>
                </c:pt>
                <c:pt idx="1178">
                  <c:v>40186.484722222376</c:v>
                </c:pt>
                <c:pt idx="1179">
                  <c:v>40186.485416666823</c:v>
                </c:pt>
                <c:pt idx="1180">
                  <c:v>40186.48611111127</c:v>
                </c:pt>
                <c:pt idx="1181">
                  <c:v>40186.486805555716</c:v>
                </c:pt>
                <c:pt idx="1182">
                  <c:v>40186.487500000163</c:v>
                </c:pt>
                <c:pt idx="1183">
                  <c:v>40186.48819444461</c:v>
                </c:pt>
                <c:pt idx="1184">
                  <c:v>40186.488888889056</c:v>
                </c:pt>
                <c:pt idx="1185">
                  <c:v>40186.489583333503</c:v>
                </c:pt>
                <c:pt idx="1186">
                  <c:v>40186.49027777795</c:v>
                </c:pt>
                <c:pt idx="1187">
                  <c:v>40186.490972222397</c:v>
                </c:pt>
                <c:pt idx="1188">
                  <c:v>40186.491666666843</c:v>
                </c:pt>
                <c:pt idx="1189">
                  <c:v>40186.49236111129</c:v>
                </c:pt>
                <c:pt idx="1190">
                  <c:v>40186.493055555737</c:v>
                </c:pt>
                <c:pt idx="1191">
                  <c:v>40186.493750000183</c:v>
                </c:pt>
                <c:pt idx="1192">
                  <c:v>40186.49444444463</c:v>
                </c:pt>
                <c:pt idx="1193">
                  <c:v>40186.495138889077</c:v>
                </c:pt>
                <c:pt idx="1194">
                  <c:v>40186.495833333523</c:v>
                </c:pt>
                <c:pt idx="1195">
                  <c:v>40186.49652777797</c:v>
                </c:pt>
                <c:pt idx="1196">
                  <c:v>40186.497222222417</c:v>
                </c:pt>
                <c:pt idx="1197">
                  <c:v>40186.497916666864</c:v>
                </c:pt>
                <c:pt idx="1198">
                  <c:v>40186.49861111131</c:v>
                </c:pt>
                <c:pt idx="1199">
                  <c:v>40186.499305555757</c:v>
                </c:pt>
                <c:pt idx="1200">
                  <c:v>40186.500000000204</c:v>
                </c:pt>
                <c:pt idx="1201">
                  <c:v>40186.50069444465</c:v>
                </c:pt>
                <c:pt idx="1202">
                  <c:v>40186.501388889097</c:v>
                </c:pt>
                <c:pt idx="1203">
                  <c:v>40186.502083333544</c:v>
                </c:pt>
                <c:pt idx="1204">
                  <c:v>40186.502777777991</c:v>
                </c:pt>
                <c:pt idx="1205">
                  <c:v>40186.503472222437</c:v>
                </c:pt>
                <c:pt idx="1206">
                  <c:v>40186.504166666884</c:v>
                </c:pt>
                <c:pt idx="1207">
                  <c:v>40186.504861111331</c:v>
                </c:pt>
                <c:pt idx="1208">
                  <c:v>40186.505555555777</c:v>
                </c:pt>
                <c:pt idx="1209">
                  <c:v>40186.506250000224</c:v>
                </c:pt>
                <c:pt idx="1210">
                  <c:v>40186.506944444671</c:v>
                </c:pt>
                <c:pt idx="1211">
                  <c:v>40186.507638889118</c:v>
                </c:pt>
                <c:pt idx="1212">
                  <c:v>40186.508333333564</c:v>
                </c:pt>
                <c:pt idx="1213">
                  <c:v>40186.509027778011</c:v>
                </c:pt>
                <c:pt idx="1214">
                  <c:v>40186.509722222458</c:v>
                </c:pt>
                <c:pt idx="1215">
                  <c:v>40186.510416666904</c:v>
                </c:pt>
                <c:pt idx="1216">
                  <c:v>40186.511111111351</c:v>
                </c:pt>
                <c:pt idx="1217">
                  <c:v>40186.511805555798</c:v>
                </c:pt>
                <c:pt idx="1218">
                  <c:v>40186.512500000244</c:v>
                </c:pt>
                <c:pt idx="1219">
                  <c:v>40186.513194444691</c:v>
                </c:pt>
                <c:pt idx="1220">
                  <c:v>40186.513888889138</c:v>
                </c:pt>
                <c:pt idx="1221">
                  <c:v>40186.514583333585</c:v>
                </c:pt>
                <c:pt idx="1222">
                  <c:v>40186.515277778031</c:v>
                </c:pt>
                <c:pt idx="1223">
                  <c:v>40186.515972222478</c:v>
                </c:pt>
                <c:pt idx="1224">
                  <c:v>40186.516666666925</c:v>
                </c:pt>
                <c:pt idx="1225">
                  <c:v>40186.517361111371</c:v>
                </c:pt>
                <c:pt idx="1226">
                  <c:v>40186.518055555818</c:v>
                </c:pt>
                <c:pt idx="1227">
                  <c:v>40186.518750000265</c:v>
                </c:pt>
                <c:pt idx="1228">
                  <c:v>40186.519444444712</c:v>
                </c:pt>
                <c:pt idx="1229">
                  <c:v>40186.520138889158</c:v>
                </c:pt>
                <c:pt idx="1230">
                  <c:v>40186.520833333605</c:v>
                </c:pt>
                <c:pt idx="1231">
                  <c:v>40186.521527778052</c:v>
                </c:pt>
                <c:pt idx="1232">
                  <c:v>40186.522222222498</c:v>
                </c:pt>
                <c:pt idx="1233">
                  <c:v>40186.522916666945</c:v>
                </c:pt>
                <c:pt idx="1234">
                  <c:v>40186.523611111392</c:v>
                </c:pt>
                <c:pt idx="1235">
                  <c:v>40186.524305555839</c:v>
                </c:pt>
                <c:pt idx="1236">
                  <c:v>40186.525000000285</c:v>
                </c:pt>
                <c:pt idx="1237">
                  <c:v>40186.525694444732</c:v>
                </c:pt>
                <c:pt idx="1238">
                  <c:v>40186.526388889179</c:v>
                </c:pt>
                <c:pt idx="1239">
                  <c:v>40186.527083333625</c:v>
                </c:pt>
                <c:pt idx="1240">
                  <c:v>40186.527777778072</c:v>
                </c:pt>
                <c:pt idx="1241">
                  <c:v>40186.528472222519</c:v>
                </c:pt>
                <c:pt idx="1242">
                  <c:v>40186.529166666965</c:v>
                </c:pt>
                <c:pt idx="1243">
                  <c:v>40186.529861111412</c:v>
                </c:pt>
                <c:pt idx="1244">
                  <c:v>40186.530555555859</c:v>
                </c:pt>
                <c:pt idx="1245">
                  <c:v>40186.531250000306</c:v>
                </c:pt>
                <c:pt idx="1246">
                  <c:v>40186.531944444752</c:v>
                </c:pt>
                <c:pt idx="1247">
                  <c:v>40186.532638889199</c:v>
                </c:pt>
                <c:pt idx="1248">
                  <c:v>40186.533333333646</c:v>
                </c:pt>
                <c:pt idx="1249">
                  <c:v>40186.534027778092</c:v>
                </c:pt>
                <c:pt idx="1250">
                  <c:v>40186.534722222539</c:v>
                </c:pt>
                <c:pt idx="1251">
                  <c:v>40186.535416666986</c:v>
                </c:pt>
                <c:pt idx="1252">
                  <c:v>40186.536111111433</c:v>
                </c:pt>
                <c:pt idx="1253">
                  <c:v>40186.536805555879</c:v>
                </c:pt>
                <c:pt idx="1254">
                  <c:v>40186.537500000326</c:v>
                </c:pt>
                <c:pt idx="1255">
                  <c:v>40186.538194444773</c:v>
                </c:pt>
                <c:pt idx="1256">
                  <c:v>40186.538888889219</c:v>
                </c:pt>
                <c:pt idx="1257">
                  <c:v>40186.539583333666</c:v>
                </c:pt>
                <c:pt idx="1258">
                  <c:v>40186.540277778113</c:v>
                </c:pt>
                <c:pt idx="1259">
                  <c:v>40186.54097222256</c:v>
                </c:pt>
                <c:pt idx="1260">
                  <c:v>40186.541666667006</c:v>
                </c:pt>
                <c:pt idx="1261">
                  <c:v>40186.542361111453</c:v>
                </c:pt>
                <c:pt idx="1262">
                  <c:v>40186.5430555559</c:v>
                </c:pt>
                <c:pt idx="1263">
                  <c:v>40186.543750000346</c:v>
                </c:pt>
                <c:pt idx="1264">
                  <c:v>40186.544444444793</c:v>
                </c:pt>
                <c:pt idx="1265">
                  <c:v>40186.54513888924</c:v>
                </c:pt>
                <c:pt idx="1266">
                  <c:v>40186.545833333686</c:v>
                </c:pt>
                <c:pt idx="1267">
                  <c:v>40186.546527778133</c:v>
                </c:pt>
                <c:pt idx="1268">
                  <c:v>40186.54722222258</c:v>
                </c:pt>
                <c:pt idx="1269">
                  <c:v>40186.547916667027</c:v>
                </c:pt>
                <c:pt idx="1270">
                  <c:v>40186.548611111473</c:v>
                </c:pt>
                <c:pt idx="1271">
                  <c:v>40186.54930555592</c:v>
                </c:pt>
                <c:pt idx="1272">
                  <c:v>40186.550000000367</c:v>
                </c:pt>
                <c:pt idx="1273">
                  <c:v>40186.550694444813</c:v>
                </c:pt>
                <c:pt idx="1274">
                  <c:v>40186.55138888926</c:v>
                </c:pt>
                <c:pt idx="1275">
                  <c:v>40186.552083333707</c:v>
                </c:pt>
                <c:pt idx="1276">
                  <c:v>40186.552777778154</c:v>
                </c:pt>
                <c:pt idx="1277">
                  <c:v>40186.5534722226</c:v>
                </c:pt>
                <c:pt idx="1278">
                  <c:v>40186.554166667047</c:v>
                </c:pt>
                <c:pt idx="1279">
                  <c:v>40186.554861111494</c:v>
                </c:pt>
                <c:pt idx="1280">
                  <c:v>40186.55555555594</c:v>
                </c:pt>
                <c:pt idx="1281">
                  <c:v>40186.556250000387</c:v>
                </c:pt>
                <c:pt idx="1282">
                  <c:v>40186.556944444834</c:v>
                </c:pt>
                <c:pt idx="1283">
                  <c:v>40186.55763888928</c:v>
                </c:pt>
                <c:pt idx="1284">
                  <c:v>40186.558333333727</c:v>
                </c:pt>
                <c:pt idx="1285">
                  <c:v>40186.559027778174</c:v>
                </c:pt>
                <c:pt idx="1286">
                  <c:v>40186.559722222621</c:v>
                </c:pt>
                <c:pt idx="1287">
                  <c:v>40186.560416667067</c:v>
                </c:pt>
                <c:pt idx="1288">
                  <c:v>40186.561111111514</c:v>
                </c:pt>
                <c:pt idx="1289">
                  <c:v>40186.561805555961</c:v>
                </c:pt>
                <c:pt idx="1290">
                  <c:v>40186.562500000407</c:v>
                </c:pt>
                <c:pt idx="1291">
                  <c:v>40186.563194444854</c:v>
                </c:pt>
                <c:pt idx="1292">
                  <c:v>40186.563888889301</c:v>
                </c:pt>
                <c:pt idx="1293">
                  <c:v>40186.564583333748</c:v>
                </c:pt>
                <c:pt idx="1294">
                  <c:v>40186.565277778194</c:v>
                </c:pt>
                <c:pt idx="1295">
                  <c:v>40186.565972222641</c:v>
                </c:pt>
                <c:pt idx="1296">
                  <c:v>40186.566666667088</c:v>
                </c:pt>
                <c:pt idx="1297">
                  <c:v>40186.567361111534</c:v>
                </c:pt>
                <c:pt idx="1298">
                  <c:v>40186.568055555981</c:v>
                </c:pt>
                <c:pt idx="1299">
                  <c:v>40186.568750000428</c:v>
                </c:pt>
                <c:pt idx="1300">
                  <c:v>40186.569444444875</c:v>
                </c:pt>
                <c:pt idx="1301">
                  <c:v>40186.570138889321</c:v>
                </c:pt>
                <c:pt idx="1302">
                  <c:v>40186.570833333768</c:v>
                </c:pt>
                <c:pt idx="1303">
                  <c:v>40186.571527778215</c:v>
                </c:pt>
                <c:pt idx="1304">
                  <c:v>40186.572222222661</c:v>
                </c:pt>
                <c:pt idx="1305">
                  <c:v>40186.572916667108</c:v>
                </c:pt>
                <c:pt idx="1306">
                  <c:v>40186.573611111555</c:v>
                </c:pt>
                <c:pt idx="1307">
                  <c:v>40186.574305556001</c:v>
                </c:pt>
                <c:pt idx="1308">
                  <c:v>40186.575000000448</c:v>
                </c:pt>
                <c:pt idx="1309">
                  <c:v>40186.575694444895</c:v>
                </c:pt>
                <c:pt idx="1310">
                  <c:v>40186.576388889342</c:v>
                </c:pt>
                <c:pt idx="1311">
                  <c:v>40186.577083333788</c:v>
                </c:pt>
                <c:pt idx="1312">
                  <c:v>40186.577777778235</c:v>
                </c:pt>
                <c:pt idx="1313">
                  <c:v>40186.578472222682</c:v>
                </c:pt>
                <c:pt idx="1314">
                  <c:v>40186.579166667128</c:v>
                </c:pt>
                <c:pt idx="1315">
                  <c:v>40186.579861111575</c:v>
                </c:pt>
                <c:pt idx="1316">
                  <c:v>40186.580555556022</c:v>
                </c:pt>
                <c:pt idx="1317">
                  <c:v>40186.581250000469</c:v>
                </c:pt>
                <c:pt idx="1318">
                  <c:v>40186.581944444915</c:v>
                </c:pt>
                <c:pt idx="1319">
                  <c:v>40186.582638889362</c:v>
                </c:pt>
                <c:pt idx="1320">
                  <c:v>40186.583333333809</c:v>
                </c:pt>
                <c:pt idx="1321">
                  <c:v>40186.584027778255</c:v>
                </c:pt>
                <c:pt idx="1322">
                  <c:v>40186.584722222702</c:v>
                </c:pt>
                <c:pt idx="1323">
                  <c:v>40186.585416667149</c:v>
                </c:pt>
                <c:pt idx="1324">
                  <c:v>40186.586111111596</c:v>
                </c:pt>
                <c:pt idx="1325">
                  <c:v>40186.586805556042</c:v>
                </c:pt>
                <c:pt idx="1326">
                  <c:v>40186.587500000489</c:v>
                </c:pt>
                <c:pt idx="1327">
                  <c:v>40186.588194444936</c:v>
                </c:pt>
                <c:pt idx="1328">
                  <c:v>40186.588888889382</c:v>
                </c:pt>
                <c:pt idx="1329">
                  <c:v>40186.589583333829</c:v>
                </c:pt>
                <c:pt idx="1330">
                  <c:v>40186.590277778276</c:v>
                </c:pt>
                <c:pt idx="1331">
                  <c:v>40186.590972222722</c:v>
                </c:pt>
                <c:pt idx="1332">
                  <c:v>40186.591666667169</c:v>
                </c:pt>
                <c:pt idx="1333">
                  <c:v>40186.592361111616</c:v>
                </c:pt>
                <c:pt idx="1334">
                  <c:v>40186.593055556063</c:v>
                </c:pt>
                <c:pt idx="1335">
                  <c:v>40186.593750000509</c:v>
                </c:pt>
                <c:pt idx="1336">
                  <c:v>40186.594444444956</c:v>
                </c:pt>
                <c:pt idx="1337">
                  <c:v>40186.595138889403</c:v>
                </c:pt>
                <c:pt idx="1338">
                  <c:v>40186.595833333849</c:v>
                </c:pt>
                <c:pt idx="1339">
                  <c:v>40186.596527778296</c:v>
                </c:pt>
                <c:pt idx="1340">
                  <c:v>40186.597222222743</c:v>
                </c:pt>
                <c:pt idx="1341">
                  <c:v>40186.59791666719</c:v>
                </c:pt>
                <c:pt idx="1342">
                  <c:v>40186.598611111636</c:v>
                </c:pt>
                <c:pt idx="1343">
                  <c:v>40186.599305556083</c:v>
                </c:pt>
                <c:pt idx="1344">
                  <c:v>40186.60000000053</c:v>
                </c:pt>
                <c:pt idx="1345">
                  <c:v>40186.600694444976</c:v>
                </c:pt>
                <c:pt idx="1346">
                  <c:v>40186.601388889423</c:v>
                </c:pt>
                <c:pt idx="1347">
                  <c:v>40186.60208333387</c:v>
                </c:pt>
                <c:pt idx="1348">
                  <c:v>40186.602777778317</c:v>
                </c:pt>
                <c:pt idx="1349">
                  <c:v>40186.603472222763</c:v>
                </c:pt>
                <c:pt idx="1350">
                  <c:v>40186.60416666721</c:v>
                </c:pt>
                <c:pt idx="1351">
                  <c:v>40186.604861111657</c:v>
                </c:pt>
                <c:pt idx="1352">
                  <c:v>40186.605555556103</c:v>
                </c:pt>
                <c:pt idx="1353">
                  <c:v>40186.60625000055</c:v>
                </c:pt>
                <c:pt idx="1354">
                  <c:v>40186.606944444997</c:v>
                </c:pt>
                <c:pt idx="1355">
                  <c:v>40186.607638889443</c:v>
                </c:pt>
                <c:pt idx="1356">
                  <c:v>40186.60833333389</c:v>
                </c:pt>
                <c:pt idx="1357">
                  <c:v>40186.609027778337</c:v>
                </c:pt>
                <c:pt idx="1358">
                  <c:v>40186.609722222784</c:v>
                </c:pt>
                <c:pt idx="1359">
                  <c:v>40186.61041666723</c:v>
                </c:pt>
                <c:pt idx="1360">
                  <c:v>40186.611111111677</c:v>
                </c:pt>
                <c:pt idx="1361">
                  <c:v>40186.611805556124</c:v>
                </c:pt>
                <c:pt idx="1362">
                  <c:v>40186.61250000057</c:v>
                </c:pt>
                <c:pt idx="1363">
                  <c:v>40186.613194445017</c:v>
                </c:pt>
                <c:pt idx="1364">
                  <c:v>40186.613888889464</c:v>
                </c:pt>
                <c:pt idx="1365">
                  <c:v>40186.614583333911</c:v>
                </c:pt>
                <c:pt idx="1366">
                  <c:v>40186.615277778357</c:v>
                </c:pt>
                <c:pt idx="1367">
                  <c:v>40186.615972222804</c:v>
                </c:pt>
                <c:pt idx="1368">
                  <c:v>40186.616666667251</c:v>
                </c:pt>
                <c:pt idx="1369">
                  <c:v>40186.617361111697</c:v>
                </c:pt>
                <c:pt idx="1370">
                  <c:v>40186.618055556144</c:v>
                </c:pt>
                <c:pt idx="1371">
                  <c:v>40186.618750000591</c:v>
                </c:pt>
                <c:pt idx="1372">
                  <c:v>40186.619444445038</c:v>
                </c:pt>
                <c:pt idx="1373">
                  <c:v>40186.620138889484</c:v>
                </c:pt>
                <c:pt idx="1374">
                  <c:v>40186.620833333931</c:v>
                </c:pt>
                <c:pt idx="1375">
                  <c:v>40186.621527778378</c:v>
                </c:pt>
                <c:pt idx="1376">
                  <c:v>40186.622222222824</c:v>
                </c:pt>
                <c:pt idx="1377">
                  <c:v>40186.622916667271</c:v>
                </c:pt>
                <c:pt idx="1378">
                  <c:v>40186.623611111718</c:v>
                </c:pt>
                <c:pt idx="1379">
                  <c:v>40186.624305556164</c:v>
                </c:pt>
                <c:pt idx="1380">
                  <c:v>40186.625000000611</c:v>
                </c:pt>
                <c:pt idx="1381">
                  <c:v>40186.625694445058</c:v>
                </c:pt>
                <c:pt idx="1382">
                  <c:v>40186.626388889505</c:v>
                </c:pt>
                <c:pt idx="1383">
                  <c:v>40186.627083333951</c:v>
                </c:pt>
                <c:pt idx="1384">
                  <c:v>40186.627777778398</c:v>
                </c:pt>
                <c:pt idx="1385">
                  <c:v>40186.628472222845</c:v>
                </c:pt>
                <c:pt idx="1386">
                  <c:v>40186.629166667291</c:v>
                </c:pt>
                <c:pt idx="1387">
                  <c:v>40186.629861111738</c:v>
                </c:pt>
                <c:pt idx="1388">
                  <c:v>40186.630555556185</c:v>
                </c:pt>
                <c:pt idx="1389">
                  <c:v>40186.631250000632</c:v>
                </c:pt>
                <c:pt idx="1390">
                  <c:v>40186.631944445078</c:v>
                </c:pt>
                <c:pt idx="1391">
                  <c:v>40186.632638889525</c:v>
                </c:pt>
                <c:pt idx="1392">
                  <c:v>40186.633333333972</c:v>
                </c:pt>
                <c:pt idx="1393">
                  <c:v>40186.634027778418</c:v>
                </c:pt>
                <c:pt idx="1394">
                  <c:v>40186.634722222865</c:v>
                </c:pt>
                <c:pt idx="1395">
                  <c:v>40186.635416667312</c:v>
                </c:pt>
                <c:pt idx="1396">
                  <c:v>40186.636111111759</c:v>
                </c:pt>
                <c:pt idx="1397">
                  <c:v>40186.636805556205</c:v>
                </c:pt>
                <c:pt idx="1398">
                  <c:v>40186.637500000652</c:v>
                </c:pt>
                <c:pt idx="1399">
                  <c:v>40186.638194445099</c:v>
                </c:pt>
                <c:pt idx="1400">
                  <c:v>40186.638888889545</c:v>
                </c:pt>
                <c:pt idx="1401">
                  <c:v>40186.639583333992</c:v>
                </c:pt>
                <c:pt idx="1402">
                  <c:v>40186.640277778439</c:v>
                </c:pt>
                <c:pt idx="1403">
                  <c:v>40186.640972222885</c:v>
                </c:pt>
                <c:pt idx="1404">
                  <c:v>40186.641666667332</c:v>
                </c:pt>
                <c:pt idx="1405">
                  <c:v>40186.642361111779</c:v>
                </c:pt>
                <c:pt idx="1406">
                  <c:v>40186.643055556226</c:v>
                </c:pt>
                <c:pt idx="1407">
                  <c:v>40186.643750000672</c:v>
                </c:pt>
                <c:pt idx="1408">
                  <c:v>40186.644444445119</c:v>
                </c:pt>
                <c:pt idx="1409">
                  <c:v>40186.645138889566</c:v>
                </c:pt>
                <c:pt idx="1410">
                  <c:v>40186.645833334012</c:v>
                </c:pt>
                <c:pt idx="1411">
                  <c:v>40186.646527778459</c:v>
                </c:pt>
                <c:pt idx="1412">
                  <c:v>40186.647222222906</c:v>
                </c:pt>
                <c:pt idx="1413">
                  <c:v>40186.647916667353</c:v>
                </c:pt>
                <c:pt idx="1414">
                  <c:v>40186.648611111799</c:v>
                </c:pt>
                <c:pt idx="1415">
                  <c:v>40186.649305556246</c:v>
                </c:pt>
                <c:pt idx="1416">
                  <c:v>40186.650000000693</c:v>
                </c:pt>
                <c:pt idx="1417">
                  <c:v>40186.650694445139</c:v>
                </c:pt>
                <c:pt idx="1418">
                  <c:v>40186.651388889586</c:v>
                </c:pt>
                <c:pt idx="1419">
                  <c:v>40186.652083334033</c:v>
                </c:pt>
                <c:pt idx="1420">
                  <c:v>40186.65277777848</c:v>
                </c:pt>
                <c:pt idx="1421">
                  <c:v>40186.653472222926</c:v>
                </c:pt>
                <c:pt idx="1422">
                  <c:v>40186.654166667373</c:v>
                </c:pt>
                <c:pt idx="1423">
                  <c:v>40186.65486111182</c:v>
                </c:pt>
                <c:pt idx="1424">
                  <c:v>40186.655555556266</c:v>
                </c:pt>
                <c:pt idx="1425">
                  <c:v>40186.656250000713</c:v>
                </c:pt>
                <c:pt idx="1426">
                  <c:v>40186.65694444516</c:v>
                </c:pt>
                <c:pt idx="1427">
                  <c:v>40186.657638889606</c:v>
                </c:pt>
                <c:pt idx="1428">
                  <c:v>40186.658333334053</c:v>
                </c:pt>
                <c:pt idx="1429">
                  <c:v>40186.6590277785</c:v>
                </c:pt>
                <c:pt idx="1430">
                  <c:v>40186.659722222947</c:v>
                </c:pt>
                <c:pt idx="1431">
                  <c:v>40186.660416667393</c:v>
                </c:pt>
                <c:pt idx="1432">
                  <c:v>40186.66111111184</c:v>
                </c:pt>
                <c:pt idx="1433">
                  <c:v>40186.661805556287</c:v>
                </c:pt>
                <c:pt idx="1434">
                  <c:v>40186.662500000733</c:v>
                </c:pt>
                <c:pt idx="1435">
                  <c:v>40186.66319444518</c:v>
                </c:pt>
                <c:pt idx="1436">
                  <c:v>40186.663888889627</c:v>
                </c:pt>
                <c:pt idx="1437">
                  <c:v>40186.664583334074</c:v>
                </c:pt>
                <c:pt idx="1438">
                  <c:v>40186.66527777852</c:v>
                </c:pt>
                <c:pt idx="1439">
                  <c:v>40186.665972222967</c:v>
                </c:pt>
                <c:pt idx="1440">
                  <c:v>40186.666666667414</c:v>
                </c:pt>
                <c:pt idx="1441">
                  <c:v>40186.66736111186</c:v>
                </c:pt>
                <c:pt idx="1442">
                  <c:v>40186.668055556307</c:v>
                </c:pt>
                <c:pt idx="1443">
                  <c:v>40186.668750000754</c:v>
                </c:pt>
                <c:pt idx="1444">
                  <c:v>40186.6694444452</c:v>
                </c:pt>
                <c:pt idx="1445">
                  <c:v>40186.670138889647</c:v>
                </c:pt>
                <c:pt idx="1446">
                  <c:v>40186.670833334094</c:v>
                </c:pt>
                <c:pt idx="1447">
                  <c:v>40186.671527778541</c:v>
                </c:pt>
                <c:pt idx="1448">
                  <c:v>40186.672222222987</c:v>
                </c:pt>
                <c:pt idx="1449">
                  <c:v>40186.672916667434</c:v>
                </c:pt>
                <c:pt idx="1450">
                  <c:v>40186.673611111881</c:v>
                </c:pt>
                <c:pt idx="1451">
                  <c:v>40186.674305556327</c:v>
                </c:pt>
                <c:pt idx="1452">
                  <c:v>40186.675000000774</c:v>
                </c:pt>
                <c:pt idx="1453">
                  <c:v>40186.675694445221</c:v>
                </c:pt>
                <c:pt idx="1454">
                  <c:v>40186.676388889668</c:v>
                </c:pt>
                <c:pt idx="1455">
                  <c:v>40186.677083334114</c:v>
                </c:pt>
                <c:pt idx="1456">
                  <c:v>40186.677777778561</c:v>
                </c:pt>
                <c:pt idx="1457">
                  <c:v>40186.678472223008</c:v>
                </c:pt>
                <c:pt idx="1458">
                  <c:v>40186.679166667454</c:v>
                </c:pt>
                <c:pt idx="1459">
                  <c:v>40186.679861111901</c:v>
                </c:pt>
                <c:pt idx="1460">
                  <c:v>40186.680555556348</c:v>
                </c:pt>
                <c:pt idx="1461">
                  <c:v>40186.681250000795</c:v>
                </c:pt>
                <c:pt idx="1462">
                  <c:v>40186.681944445241</c:v>
                </c:pt>
                <c:pt idx="1463">
                  <c:v>40186.682638889688</c:v>
                </c:pt>
                <c:pt idx="1464">
                  <c:v>40186.683333334135</c:v>
                </c:pt>
                <c:pt idx="1465">
                  <c:v>40186.684027778581</c:v>
                </c:pt>
                <c:pt idx="1466">
                  <c:v>40186.684722223028</c:v>
                </c:pt>
                <c:pt idx="1467">
                  <c:v>40186.685416667475</c:v>
                </c:pt>
                <c:pt idx="1468">
                  <c:v>40186.686111111921</c:v>
                </c:pt>
                <c:pt idx="1469">
                  <c:v>40186.686805556368</c:v>
                </c:pt>
                <c:pt idx="1470">
                  <c:v>40186.687500000815</c:v>
                </c:pt>
                <c:pt idx="1471">
                  <c:v>40186.688194445262</c:v>
                </c:pt>
                <c:pt idx="1472">
                  <c:v>40186.688888889708</c:v>
                </c:pt>
                <c:pt idx="1473">
                  <c:v>40186.689583334155</c:v>
                </c:pt>
                <c:pt idx="1474">
                  <c:v>40186.690277778602</c:v>
                </c:pt>
                <c:pt idx="1475">
                  <c:v>40186.690972223048</c:v>
                </c:pt>
                <c:pt idx="1476">
                  <c:v>40186.691666667495</c:v>
                </c:pt>
                <c:pt idx="1477">
                  <c:v>40186.692361111942</c:v>
                </c:pt>
                <c:pt idx="1478">
                  <c:v>40186.693055556389</c:v>
                </c:pt>
                <c:pt idx="1479">
                  <c:v>40186.693750000835</c:v>
                </c:pt>
                <c:pt idx="1480">
                  <c:v>40186.694444445282</c:v>
                </c:pt>
                <c:pt idx="1481">
                  <c:v>40186.695138889729</c:v>
                </c:pt>
                <c:pt idx="1482">
                  <c:v>40186.695833334175</c:v>
                </c:pt>
                <c:pt idx="1483">
                  <c:v>40186.696527778622</c:v>
                </c:pt>
                <c:pt idx="1484">
                  <c:v>40186.697222223069</c:v>
                </c:pt>
                <c:pt idx="1485">
                  <c:v>40186.697916667516</c:v>
                </c:pt>
                <c:pt idx="1486">
                  <c:v>40186.698611111962</c:v>
                </c:pt>
                <c:pt idx="1487">
                  <c:v>40186.699305556409</c:v>
                </c:pt>
                <c:pt idx="1488">
                  <c:v>40186.700000000856</c:v>
                </c:pt>
                <c:pt idx="1489">
                  <c:v>40186.700694445302</c:v>
                </c:pt>
                <c:pt idx="1490">
                  <c:v>40186.701388889749</c:v>
                </c:pt>
                <c:pt idx="1491">
                  <c:v>40186.702083334196</c:v>
                </c:pt>
                <c:pt idx="1492">
                  <c:v>40186.702777778642</c:v>
                </c:pt>
                <c:pt idx="1493">
                  <c:v>40186.703472223089</c:v>
                </c:pt>
                <c:pt idx="1494">
                  <c:v>40186.704166667536</c:v>
                </c:pt>
                <c:pt idx="1495">
                  <c:v>40186.704861111983</c:v>
                </c:pt>
                <c:pt idx="1496">
                  <c:v>40186.705555556429</c:v>
                </c:pt>
                <c:pt idx="1497">
                  <c:v>40186.706250000876</c:v>
                </c:pt>
                <c:pt idx="1498">
                  <c:v>40186.706944445323</c:v>
                </c:pt>
                <c:pt idx="1499">
                  <c:v>40186.707638889769</c:v>
                </c:pt>
                <c:pt idx="1500">
                  <c:v>40186.708333334216</c:v>
                </c:pt>
                <c:pt idx="1501">
                  <c:v>40186.709027778663</c:v>
                </c:pt>
                <c:pt idx="1502">
                  <c:v>40186.70972222311</c:v>
                </c:pt>
                <c:pt idx="1503">
                  <c:v>40186.710416667556</c:v>
                </c:pt>
                <c:pt idx="1504">
                  <c:v>40186.711111112003</c:v>
                </c:pt>
                <c:pt idx="1505">
                  <c:v>40186.71180555645</c:v>
                </c:pt>
                <c:pt idx="1506">
                  <c:v>40186.712500000896</c:v>
                </c:pt>
                <c:pt idx="1507">
                  <c:v>40186.713194445343</c:v>
                </c:pt>
                <c:pt idx="1508">
                  <c:v>40186.71388888979</c:v>
                </c:pt>
                <c:pt idx="1509">
                  <c:v>40186.714583334237</c:v>
                </c:pt>
                <c:pt idx="1510">
                  <c:v>40186.715277778683</c:v>
                </c:pt>
                <c:pt idx="1511">
                  <c:v>40186.71597222313</c:v>
                </c:pt>
                <c:pt idx="1512">
                  <c:v>40186.716666667577</c:v>
                </c:pt>
                <c:pt idx="1513">
                  <c:v>40186.717361112023</c:v>
                </c:pt>
                <c:pt idx="1514">
                  <c:v>40186.71805555647</c:v>
                </c:pt>
                <c:pt idx="1515">
                  <c:v>40186.718750000917</c:v>
                </c:pt>
                <c:pt idx="1516">
                  <c:v>40186.719444445363</c:v>
                </c:pt>
                <c:pt idx="1517">
                  <c:v>40186.72013888981</c:v>
                </c:pt>
                <c:pt idx="1518">
                  <c:v>40186.720833334257</c:v>
                </c:pt>
                <c:pt idx="1519">
                  <c:v>40186.721527778704</c:v>
                </c:pt>
                <c:pt idx="1520">
                  <c:v>40186.72222222315</c:v>
                </c:pt>
                <c:pt idx="1521">
                  <c:v>40186.722916667597</c:v>
                </c:pt>
                <c:pt idx="1522">
                  <c:v>40186.723611112044</c:v>
                </c:pt>
                <c:pt idx="1523">
                  <c:v>40186.72430555649</c:v>
                </c:pt>
                <c:pt idx="1524">
                  <c:v>40186.725000000937</c:v>
                </c:pt>
                <c:pt idx="1525">
                  <c:v>40186.725694445384</c:v>
                </c:pt>
                <c:pt idx="1526">
                  <c:v>40186.726388889831</c:v>
                </c:pt>
                <c:pt idx="1527">
                  <c:v>40186.727083334277</c:v>
                </c:pt>
                <c:pt idx="1528">
                  <c:v>40186.727777778724</c:v>
                </c:pt>
                <c:pt idx="1529">
                  <c:v>40186.728472223171</c:v>
                </c:pt>
                <c:pt idx="1530">
                  <c:v>40186.729166667617</c:v>
                </c:pt>
                <c:pt idx="1531">
                  <c:v>40186.729861112064</c:v>
                </c:pt>
                <c:pt idx="1532">
                  <c:v>40186.730555556511</c:v>
                </c:pt>
                <c:pt idx="1533">
                  <c:v>40186.731250000958</c:v>
                </c:pt>
                <c:pt idx="1534">
                  <c:v>40186.731944445404</c:v>
                </c:pt>
                <c:pt idx="1535">
                  <c:v>40186.732638889851</c:v>
                </c:pt>
                <c:pt idx="1536">
                  <c:v>40186.733333334298</c:v>
                </c:pt>
                <c:pt idx="1537">
                  <c:v>40186.734027778744</c:v>
                </c:pt>
                <c:pt idx="1538">
                  <c:v>40186.734722223191</c:v>
                </c:pt>
                <c:pt idx="1539">
                  <c:v>40186.735416667638</c:v>
                </c:pt>
                <c:pt idx="1540">
                  <c:v>40186.736111112084</c:v>
                </c:pt>
                <c:pt idx="1541">
                  <c:v>40186.736805556531</c:v>
                </c:pt>
                <c:pt idx="1542">
                  <c:v>40186.737500000978</c:v>
                </c:pt>
                <c:pt idx="1543">
                  <c:v>40186.738194445425</c:v>
                </c:pt>
                <c:pt idx="1544">
                  <c:v>40186.738888889871</c:v>
                </c:pt>
                <c:pt idx="1545">
                  <c:v>40186.739583334318</c:v>
                </c:pt>
                <c:pt idx="1546">
                  <c:v>40186.740277778765</c:v>
                </c:pt>
                <c:pt idx="1547">
                  <c:v>40186.740972223211</c:v>
                </c:pt>
                <c:pt idx="1548">
                  <c:v>40186.741666667658</c:v>
                </c:pt>
                <c:pt idx="1549">
                  <c:v>40186.742361112105</c:v>
                </c:pt>
                <c:pt idx="1550">
                  <c:v>40186.743055556552</c:v>
                </c:pt>
                <c:pt idx="1551">
                  <c:v>40186.743750000998</c:v>
                </c:pt>
                <c:pt idx="1552">
                  <c:v>40186.744444445445</c:v>
                </c:pt>
                <c:pt idx="1553">
                  <c:v>40186.745138889892</c:v>
                </c:pt>
                <c:pt idx="1554">
                  <c:v>40186.745833334338</c:v>
                </c:pt>
                <c:pt idx="1555">
                  <c:v>40186.746527778785</c:v>
                </c:pt>
                <c:pt idx="1556">
                  <c:v>40186.747222223232</c:v>
                </c:pt>
                <c:pt idx="1557">
                  <c:v>40186.747916667679</c:v>
                </c:pt>
                <c:pt idx="1558">
                  <c:v>40186.748611112125</c:v>
                </c:pt>
                <c:pt idx="1559">
                  <c:v>40186.749305556572</c:v>
                </c:pt>
                <c:pt idx="1560">
                  <c:v>40186.750000001019</c:v>
                </c:pt>
                <c:pt idx="1561">
                  <c:v>40186.750694445465</c:v>
                </c:pt>
                <c:pt idx="1562">
                  <c:v>40186.751388889912</c:v>
                </c:pt>
                <c:pt idx="1563">
                  <c:v>40186.752083334359</c:v>
                </c:pt>
                <c:pt idx="1564">
                  <c:v>40186.752777778805</c:v>
                </c:pt>
                <c:pt idx="1565">
                  <c:v>40186.753472223252</c:v>
                </c:pt>
                <c:pt idx="1566">
                  <c:v>40186.754166667699</c:v>
                </c:pt>
                <c:pt idx="1567">
                  <c:v>40186.754861112146</c:v>
                </c:pt>
                <c:pt idx="1568">
                  <c:v>40186.755555556592</c:v>
                </c:pt>
                <c:pt idx="1569">
                  <c:v>40186.756250001039</c:v>
                </c:pt>
                <c:pt idx="1570">
                  <c:v>40186.756944445486</c:v>
                </c:pt>
                <c:pt idx="1571">
                  <c:v>40186.757638889932</c:v>
                </c:pt>
                <c:pt idx="1572">
                  <c:v>40186.758333334379</c:v>
                </c:pt>
                <c:pt idx="1573">
                  <c:v>40186.759027778826</c:v>
                </c:pt>
                <c:pt idx="1574">
                  <c:v>40186.759722223273</c:v>
                </c:pt>
                <c:pt idx="1575">
                  <c:v>40186.760416667719</c:v>
                </c:pt>
                <c:pt idx="1576">
                  <c:v>40186.761111112166</c:v>
                </c:pt>
                <c:pt idx="1577">
                  <c:v>40186.761805556613</c:v>
                </c:pt>
                <c:pt idx="1578">
                  <c:v>40186.762500001059</c:v>
                </c:pt>
                <c:pt idx="1579">
                  <c:v>40186.763194445506</c:v>
                </c:pt>
                <c:pt idx="1580">
                  <c:v>40186.763888889953</c:v>
                </c:pt>
                <c:pt idx="1581">
                  <c:v>40186.7645833344</c:v>
                </c:pt>
                <c:pt idx="1582">
                  <c:v>40186.765277778846</c:v>
                </c:pt>
                <c:pt idx="1583">
                  <c:v>40186.765972223293</c:v>
                </c:pt>
                <c:pt idx="1584">
                  <c:v>40186.76666666774</c:v>
                </c:pt>
                <c:pt idx="1585">
                  <c:v>40186.767361112186</c:v>
                </c:pt>
                <c:pt idx="1586">
                  <c:v>40186.768055556633</c:v>
                </c:pt>
                <c:pt idx="1587">
                  <c:v>40186.76875000108</c:v>
                </c:pt>
                <c:pt idx="1588">
                  <c:v>40186.769444445526</c:v>
                </c:pt>
                <c:pt idx="1589">
                  <c:v>40186.770138889973</c:v>
                </c:pt>
                <c:pt idx="1590">
                  <c:v>40186.77083333442</c:v>
                </c:pt>
                <c:pt idx="1591">
                  <c:v>40186.771527778867</c:v>
                </c:pt>
                <c:pt idx="1592">
                  <c:v>40186.772222223313</c:v>
                </c:pt>
                <c:pt idx="1593">
                  <c:v>40186.77291666776</c:v>
                </c:pt>
                <c:pt idx="1594">
                  <c:v>40186.773611112207</c:v>
                </c:pt>
                <c:pt idx="1595">
                  <c:v>40186.774305556653</c:v>
                </c:pt>
                <c:pt idx="1596">
                  <c:v>40186.7750000011</c:v>
                </c:pt>
                <c:pt idx="1597">
                  <c:v>40186.775694445547</c:v>
                </c:pt>
                <c:pt idx="1598">
                  <c:v>40186.776388889994</c:v>
                </c:pt>
                <c:pt idx="1599">
                  <c:v>40186.77708333444</c:v>
                </c:pt>
                <c:pt idx="1600">
                  <c:v>40186.777777778887</c:v>
                </c:pt>
                <c:pt idx="1601">
                  <c:v>40186.778472223334</c:v>
                </c:pt>
                <c:pt idx="1602">
                  <c:v>40186.77916666778</c:v>
                </c:pt>
                <c:pt idx="1603">
                  <c:v>40186.779861112227</c:v>
                </c:pt>
                <c:pt idx="1604">
                  <c:v>40186.780555556674</c:v>
                </c:pt>
                <c:pt idx="1605">
                  <c:v>40186.78125000112</c:v>
                </c:pt>
                <c:pt idx="1606">
                  <c:v>40186.781944445567</c:v>
                </c:pt>
                <c:pt idx="1607">
                  <c:v>40186.782638890014</c:v>
                </c:pt>
                <c:pt idx="1608">
                  <c:v>40186.783333334461</c:v>
                </c:pt>
                <c:pt idx="1609">
                  <c:v>40186.784027778907</c:v>
                </c:pt>
                <c:pt idx="1610">
                  <c:v>40186.784722223354</c:v>
                </c:pt>
                <c:pt idx="1611">
                  <c:v>40186.785416667801</c:v>
                </c:pt>
                <c:pt idx="1612">
                  <c:v>40186.786111112247</c:v>
                </c:pt>
                <c:pt idx="1613">
                  <c:v>40186.786805556694</c:v>
                </c:pt>
                <c:pt idx="1614">
                  <c:v>40186.787500001141</c:v>
                </c:pt>
                <c:pt idx="1615">
                  <c:v>40186.788194445588</c:v>
                </c:pt>
                <c:pt idx="1616">
                  <c:v>40186.788888890034</c:v>
                </c:pt>
                <c:pt idx="1617">
                  <c:v>40186.789583334481</c:v>
                </c:pt>
                <c:pt idx="1618">
                  <c:v>40186.790277778928</c:v>
                </c:pt>
                <c:pt idx="1619">
                  <c:v>40186.790972223374</c:v>
                </c:pt>
                <c:pt idx="1620">
                  <c:v>40186.791666667821</c:v>
                </c:pt>
                <c:pt idx="1621">
                  <c:v>40186.792361112268</c:v>
                </c:pt>
                <c:pt idx="1622">
                  <c:v>40186.793055556715</c:v>
                </c:pt>
                <c:pt idx="1623">
                  <c:v>40186.793750001161</c:v>
                </c:pt>
                <c:pt idx="1624">
                  <c:v>40186.794444445608</c:v>
                </c:pt>
                <c:pt idx="1625">
                  <c:v>40186.795138890055</c:v>
                </c:pt>
                <c:pt idx="1626">
                  <c:v>40186.795833334501</c:v>
                </c:pt>
                <c:pt idx="1627">
                  <c:v>40186.796527778948</c:v>
                </c:pt>
                <c:pt idx="1628">
                  <c:v>40186.797222223395</c:v>
                </c:pt>
                <c:pt idx="1629">
                  <c:v>40186.797916667841</c:v>
                </c:pt>
                <c:pt idx="1630">
                  <c:v>40186.798611112288</c:v>
                </c:pt>
                <c:pt idx="1631">
                  <c:v>40186.799305556735</c:v>
                </c:pt>
                <c:pt idx="1632">
                  <c:v>40186.800000001182</c:v>
                </c:pt>
                <c:pt idx="1633">
                  <c:v>40186.800694445628</c:v>
                </c:pt>
                <c:pt idx="1634">
                  <c:v>40186.801388890075</c:v>
                </c:pt>
                <c:pt idx="1635">
                  <c:v>40186.802083334522</c:v>
                </c:pt>
                <c:pt idx="1636">
                  <c:v>40186.802777778968</c:v>
                </c:pt>
                <c:pt idx="1637">
                  <c:v>40186.803472223415</c:v>
                </c:pt>
                <c:pt idx="1638">
                  <c:v>40186.804166667862</c:v>
                </c:pt>
                <c:pt idx="1639">
                  <c:v>40186.804861112309</c:v>
                </c:pt>
                <c:pt idx="1640">
                  <c:v>40186.805555556755</c:v>
                </c:pt>
                <c:pt idx="1641">
                  <c:v>40186.806250001202</c:v>
                </c:pt>
                <c:pt idx="1642">
                  <c:v>40186.806944445649</c:v>
                </c:pt>
                <c:pt idx="1643">
                  <c:v>40186.807638890095</c:v>
                </c:pt>
                <c:pt idx="1644">
                  <c:v>40186.808333334542</c:v>
                </c:pt>
                <c:pt idx="1645">
                  <c:v>40186.809027778989</c:v>
                </c:pt>
                <c:pt idx="1646">
                  <c:v>40186.809722223436</c:v>
                </c:pt>
                <c:pt idx="1647">
                  <c:v>40186.810416667882</c:v>
                </c:pt>
                <c:pt idx="1648">
                  <c:v>40186.811111112329</c:v>
                </c:pt>
                <c:pt idx="1649">
                  <c:v>40186.811805556776</c:v>
                </c:pt>
                <c:pt idx="1650">
                  <c:v>40186.812500001222</c:v>
                </c:pt>
                <c:pt idx="1651">
                  <c:v>40186.813194445669</c:v>
                </c:pt>
                <c:pt idx="1652">
                  <c:v>40186.813888890116</c:v>
                </c:pt>
                <c:pt idx="1653">
                  <c:v>40186.814583334562</c:v>
                </c:pt>
                <c:pt idx="1654">
                  <c:v>40186.815277779009</c:v>
                </c:pt>
                <c:pt idx="1655">
                  <c:v>40186.815972223456</c:v>
                </c:pt>
                <c:pt idx="1656">
                  <c:v>40186.816666667903</c:v>
                </c:pt>
                <c:pt idx="1657">
                  <c:v>40186.817361112349</c:v>
                </c:pt>
                <c:pt idx="1658">
                  <c:v>40186.818055556796</c:v>
                </c:pt>
                <c:pt idx="1659">
                  <c:v>40186.818750001243</c:v>
                </c:pt>
                <c:pt idx="1660">
                  <c:v>40186.819444445689</c:v>
                </c:pt>
                <c:pt idx="1661">
                  <c:v>40186.820138890136</c:v>
                </c:pt>
                <c:pt idx="1662">
                  <c:v>40186.820833334583</c:v>
                </c:pt>
                <c:pt idx="1663">
                  <c:v>40186.82152777903</c:v>
                </c:pt>
                <c:pt idx="1664">
                  <c:v>40186.822222223476</c:v>
                </c:pt>
                <c:pt idx="1665">
                  <c:v>40186.822916667923</c:v>
                </c:pt>
                <c:pt idx="1666">
                  <c:v>40186.82361111237</c:v>
                </c:pt>
                <c:pt idx="1667">
                  <c:v>40186.824305556816</c:v>
                </c:pt>
                <c:pt idx="1668">
                  <c:v>40186.825000001263</c:v>
                </c:pt>
                <c:pt idx="1669">
                  <c:v>40186.82569444571</c:v>
                </c:pt>
                <c:pt idx="1670">
                  <c:v>40186.826388890157</c:v>
                </c:pt>
                <c:pt idx="1671">
                  <c:v>40186.827083334603</c:v>
                </c:pt>
                <c:pt idx="1672">
                  <c:v>40186.82777777905</c:v>
                </c:pt>
                <c:pt idx="1673">
                  <c:v>40186.828472223497</c:v>
                </c:pt>
                <c:pt idx="1674">
                  <c:v>40186.829166667943</c:v>
                </c:pt>
                <c:pt idx="1675">
                  <c:v>40186.82986111239</c:v>
                </c:pt>
                <c:pt idx="1676">
                  <c:v>40186.830555556837</c:v>
                </c:pt>
                <c:pt idx="1677">
                  <c:v>40186.831250001283</c:v>
                </c:pt>
                <c:pt idx="1678">
                  <c:v>40186.83194444573</c:v>
                </c:pt>
                <c:pt idx="1679">
                  <c:v>40186.832638890177</c:v>
                </c:pt>
                <c:pt idx="1680">
                  <c:v>40186.833333334624</c:v>
                </c:pt>
                <c:pt idx="1681">
                  <c:v>40186.83402777907</c:v>
                </c:pt>
                <c:pt idx="1682">
                  <c:v>40186.834722223517</c:v>
                </c:pt>
                <c:pt idx="1683">
                  <c:v>40186.835416667964</c:v>
                </c:pt>
                <c:pt idx="1684">
                  <c:v>40186.83611111241</c:v>
                </c:pt>
                <c:pt idx="1685">
                  <c:v>40186.836805556857</c:v>
                </c:pt>
                <c:pt idx="1686">
                  <c:v>40186.837500001304</c:v>
                </c:pt>
                <c:pt idx="1687">
                  <c:v>40186.838194445751</c:v>
                </c:pt>
                <c:pt idx="1688">
                  <c:v>40186.838888890197</c:v>
                </c:pt>
                <c:pt idx="1689">
                  <c:v>40186.839583334644</c:v>
                </c:pt>
                <c:pt idx="1690">
                  <c:v>40186.840277779091</c:v>
                </c:pt>
                <c:pt idx="1691">
                  <c:v>40186.840972223537</c:v>
                </c:pt>
                <c:pt idx="1692">
                  <c:v>40186.841666667984</c:v>
                </c:pt>
                <c:pt idx="1693">
                  <c:v>40186.842361112431</c:v>
                </c:pt>
                <c:pt idx="1694">
                  <c:v>40186.843055556878</c:v>
                </c:pt>
                <c:pt idx="1695">
                  <c:v>40186.843750001324</c:v>
                </c:pt>
                <c:pt idx="1696">
                  <c:v>40186.844444445771</c:v>
                </c:pt>
                <c:pt idx="1697">
                  <c:v>40186.845138890218</c:v>
                </c:pt>
                <c:pt idx="1698">
                  <c:v>40186.845833334664</c:v>
                </c:pt>
                <c:pt idx="1699">
                  <c:v>40186.846527779111</c:v>
                </c:pt>
                <c:pt idx="1700">
                  <c:v>40186.847222223558</c:v>
                </c:pt>
                <c:pt idx="1701">
                  <c:v>40186.847916668004</c:v>
                </c:pt>
                <c:pt idx="1702">
                  <c:v>40186.848611112451</c:v>
                </c:pt>
                <c:pt idx="1703">
                  <c:v>40186.849305556898</c:v>
                </c:pt>
                <c:pt idx="1704">
                  <c:v>40186.850000001345</c:v>
                </c:pt>
                <c:pt idx="1705">
                  <c:v>40186.850694445791</c:v>
                </c:pt>
                <c:pt idx="1706">
                  <c:v>40186.851388890238</c:v>
                </c:pt>
                <c:pt idx="1707">
                  <c:v>40186.852083334685</c:v>
                </c:pt>
                <c:pt idx="1708">
                  <c:v>40186.852777779131</c:v>
                </c:pt>
                <c:pt idx="1709">
                  <c:v>40186.853472223578</c:v>
                </c:pt>
                <c:pt idx="1710">
                  <c:v>40186.854166668025</c:v>
                </c:pt>
                <c:pt idx="1711">
                  <c:v>40186.854861112472</c:v>
                </c:pt>
                <c:pt idx="1712">
                  <c:v>40186.855555556918</c:v>
                </c:pt>
                <c:pt idx="1713">
                  <c:v>40186.856250001365</c:v>
                </c:pt>
                <c:pt idx="1714">
                  <c:v>40186.856944445812</c:v>
                </c:pt>
                <c:pt idx="1715">
                  <c:v>40186.857638890258</c:v>
                </c:pt>
                <c:pt idx="1716">
                  <c:v>40186.858333334705</c:v>
                </c:pt>
                <c:pt idx="1717">
                  <c:v>40186.859027779152</c:v>
                </c:pt>
                <c:pt idx="1718">
                  <c:v>40186.859722223599</c:v>
                </c:pt>
                <c:pt idx="1719">
                  <c:v>40186.860416668045</c:v>
                </c:pt>
                <c:pt idx="1720">
                  <c:v>40186.861111112492</c:v>
                </c:pt>
                <c:pt idx="1721">
                  <c:v>40186.861805556939</c:v>
                </c:pt>
                <c:pt idx="1722">
                  <c:v>40186.862500001385</c:v>
                </c:pt>
                <c:pt idx="1723">
                  <c:v>40186.863194445832</c:v>
                </c:pt>
                <c:pt idx="1724">
                  <c:v>40186.863888890279</c:v>
                </c:pt>
                <c:pt idx="1725">
                  <c:v>40186.864583334725</c:v>
                </c:pt>
                <c:pt idx="1726">
                  <c:v>40186.865277779172</c:v>
                </c:pt>
                <c:pt idx="1727">
                  <c:v>40186.865972223619</c:v>
                </c:pt>
                <c:pt idx="1728">
                  <c:v>40186.866666668066</c:v>
                </c:pt>
                <c:pt idx="1729">
                  <c:v>40186.867361112512</c:v>
                </c:pt>
                <c:pt idx="1730">
                  <c:v>40186.868055556959</c:v>
                </c:pt>
                <c:pt idx="1731">
                  <c:v>40186.868750001406</c:v>
                </c:pt>
                <c:pt idx="1732">
                  <c:v>40186.869444445852</c:v>
                </c:pt>
                <c:pt idx="1733">
                  <c:v>40186.870138890299</c:v>
                </c:pt>
                <c:pt idx="1734">
                  <c:v>40186.870833334746</c:v>
                </c:pt>
                <c:pt idx="1735">
                  <c:v>40186.871527779193</c:v>
                </c:pt>
                <c:pt idx="1736">
                  <c:v>40186.872222223639</c:v>
                </c:pt>
                <c:pt idx="1737">
                  <c:v>40186.872916668086</c:v>
                </c:pt>
                <c:pt idx="1738">
                  <c:v>40186.873611112533</c:v>
                </c:pt>
                <c:pt idx="1739">
                  <c:v>40186.874305556979</c:v>
                </c:pt>
                <c:pt idx="1740">
                  <c:v>40186.875</c:v>
                </c:pt>
                <c:pt idx="1741">
                  <c:v>40186.875694444447</c:v>
                </c:pt>
                <c:pt idx="1742">
                  <c:v>40186.876388888893</c:v>
                </c:pt>
                <c:pt idx="1743">
                  <c:v>40186.87708333334</c:v>
                </c:pt>
                <c:pt idx="1744">
                  <c:v>40186.877777777787</c:v>
                </c:pt>
                <c:pt idx="1745">
                  <c:v>40186.878472222234</c:v>
                </c:pt>
                <c:pt idx="1746">
                  <c:v>40186.87916666668</c:v>
                </c:pt>
                <c:pt idx="1747">
                  <c:v>40186.879861111127</c:v>
                </c:pt>
                <c:pt idx="1748">
                  <c:v>40186.880555555574</c:v>
                </c:pt>
                <c:pt idx="1749">
                  <c:v>40186.88125000002</c:v>
                </c:pt>
                <c:pt idx="1750">
                  <c:v>40186.881944444467</c:v>
                </c:pt>
                <c:pt idx="1751">
                  <c:v>40186.882638888914</c:v>
                </c:pt>
                <c:pt idx="1752">
                  <c:v>40186.88333333336</c:v>
                </c:pt>
                <c:pt idx="1753">
                  <c:v>40186.884027777807</c:v>
                </c:pt>
                <c:pt idx="1754">
                  <c:v>40186.884722222254</c:v>
                </c:pt>
                <c:pt idx="1755">
                  <c:v>40186.885416666701</c:v>
                </c:pt>
                <c:pt idx="1756">
                  <c:v>40186.886111111147</c:v>
                </c:pt>
                <c:pt idx="1757">
                  <c:v>40186.886805555594</c:v>
                </c:pt>
                <c:pt idx="1758">
                  <c:v>40186.887500000041</c:v>
                </c:pt>
                <c:pt idx="1759">
                  <c:v>40186.888194444487</c:v>
                </c:pt>
                <c:pt idx="1760">
                  <c:v>40186.888888888934</c:v>
                </c:pt>
                <c:pt idx="1761">
                  <c:v>40186.889583333381</c:v>
                </c:pt>
                <c:pt idx="1762">
                  <c:v>40186.890277777828</c:v>
                </c:pt>
                <c:pt idx="1763">
                  <c:v>40186.890972222274</c:v>
                </c:pt>
                <c:pt idx="1764">
                  <c:v>40186.891666666721</c:v>
                </c:pt>
                <c:pt idx="1765">
                  <c:v>40186.892361111168</c:v>
                </c:pt>
                <c:pt idx="1766">
                  <c:v>40186.893055555614</c:v>
                </c:pt>
                <c:pt idx="1767">
                  <c:v>40186.893750000061</c:v>
                </c:pt>
                <c:pt idx="1768">
                  <c:v>40186.894444444508</c:v>
                </c:pt>
                <c:pt idx="1769">
                  <c:v>40186.895138888955</c:v>
                </c:pt>
                <c:pt idx="1770">
                  <c:v>40186.895833333401</c:v>
                </c:pt>
                <c:pt idx="1771">
                  <c:v>40186.896527777848</c:v>
                </c:pt>
                <c:pt idx="1772">
                  <c:v>40186.897222222295</c:v>
                </c:pt>
                <c:pt idx="1773">
                  <c:v>40186.897916666741</c:v>
                </c:pt>
                <c:pt idx="1774">
                  <c:v>40186.898611111188</c:v>
                </c:pt>
                <c:pt idx="1775">
                  <c:v>40186.899305555635</c:v>
                </c:pt>
                <c:pt idx="1776">
                  <c:v>40186.900000000081</c:v>
                </c:pt>
                <c:pt idx="1777">
                  <c:v>40186.900694444528</c:v>
                </c:pt>
                <c:pt idx="1778">
                  <c:v>40186.901388888975</c:v>
                </c:pt>
                <c:pt idx="1779">
                  <c:v>40186.902083333422</c:v>
                </c:pt>
                <c:pt idx="1780">
                  <c:v>40186.902777777868</c:v>
                </c:pt>
                <c:pt idx="1781">
                  <c:v>40186.903472222315</c:v>
                </c:pt>
                <c:pt idx="1782">
                  <c:v>40186.904166666762</c:v>
                </c:pt>
                <c:pt idx="1783">
                  <c:v>40186.904861111208</c:v>
                </c:pt>
                <c:pt idx="1784">
                  <c:v>40186.905555555655</c:v>
                </c:pt>
                <c:pt idx="1785">
                  <c:v>40186.906250000102</c:v>
                </c:pt>
                <c:pt idx="1786">
                  <c:v>40186.906944444549</c:v>
                </c:pt>
                <c:pt idx="1787">
                  <c:v>40186.907638888995</c:v>
                </c:pt>
                <c:pt idx="1788">
                  <c:v>40186.908333333442</c:v>
                </c:pt>
                <c:pt idx="1789">
                  <c:v>40186.909027777889</c:v>
                </c:pt>
                <c:pt idx="1790">
                  <c:v>40186.909722222335</c:v>
                </c:pt>
                <c:pt idx="1791">
                  <c:v>40186.910416666782</c:v>
                </c:pt>
                <c:pt idx="1792">
                  <c:v>40186.911111111229</c:v>
                </c:pt>
                <c:pt idx="1793">
                  <c:v>40186.911805555676</c:v>
                </c:pt>
                <c:pt idx="1794">
                  <c:v>40186.912500000122</c:v>
                </c:pt>
                <c:pt idx="1795">
                  <c:v>40186.913194444569</c:v>
                </c:pt>
                <c:pt idx="1796">
                  <c:v>40186.913888889016</c:v>
                </c:pt>
                <c:pt idx="1797">
                  <c:v>40186.914583333462</c:v>
                </c:pt>
                <c:pt idx="1798">
                  <c:v>40186.915277777909</c:v>
                </c:pt>
                <c:pt idx="1799">
                  <c:v>40186.915972222356</c:v>
                </c:pt>
                <c:pt idx="1800">
                  <c:v>40186.916666666802</c:v>
                </c:pt>
                <c:pt idx="1801">
                  <c:v>40186.917361111249</c:v>
                </c:pt>
                <c:pt idx="1802">
                  <c:v>40186.918055555696</c:v>
                </c:pt>
                <c:pt idx="1803">
                  <c:v>40186.918750000143</c:v>
                </c:pt>
                <c:pt idx="1804">
                  <c:v>40186.919444444589</c:v>
                </c:pt>
                <c:pt idx="1805">
                  <c:v>40186.920138889036</c:v>
                </c:pt>
                <c:pt idx="1806">
                  <c:v>40186.920833333483</c:v>
                </c:pt>
                <c:pt idx="1807">
                  <c:v>40186.921527777929</c:v>
                </c:pt>
                <c:pt idx="1808">
                  <c:v>40186.922222222376</c:v>
                </c:pt>
                <c:pt idx="1809">
                  <c:v>40186.922916666823</c:v>
                </c:pt>
                <c:pt idx="1810">
                  <c:v>40186.92361111127</c:v>
                </c:pt>
                <c:pt idx="1811">
                  <c:v>40186.924305555716</c:v>
                </c:pt>
                <c:pt idx="1812">
                  <c:v>40186.925000000163</c:v>
                </c:pt>
                <c:pt idx="1813">
                  <c:v>40186.92569444461</c:v>
                </c:pt>
                <c:pt idx="1814">
                  <c:v>40186.926388889056</c:v>
                </c:pt>
                <c:pt idx="1815">
                  <c:v>40186.927083333503</c:v>
                </c:pt>
                <c:pt idx="1816">
                  <c:v>40186.92777777795</c:v>
                </c:pt>
                <c:pt idx="1817">
                  <c:v>40186.928472222397</c:v>
                </c:pt>
                <c:pt idx="1818">
                  <c:v>40186.929166666843</c:v>
                </c:pt>
                <c:pt idx="1819">
                  <c:v>40186.92986111129</c:v>
                </c:pt>
                <c:pt idx="1820">
                  <c:v>40186.930555555737</c:v>
                </c:pt>
                <c:pt idx="1821">
                  <c:v>40186.931250000183</c:v>
                </c:pt>
                <c:pt idx="1822">
                  <c:v>40186.93194444463</c:v>
                </c:pt>
                <c:pt idx="1823">
                  <c:v>40186.932638889077</c:v>
                </c:pt>
                <c:pt idx="1824">
                  <c:v>40186.933333333523</c:v>
                </c:pt>
                <c:pt idx="1825">
                  <c:v>40186.93402777797</c:v>
                </c:pt>
                <c:pt idx="1826">
                  <c:v>40186.934722222417</c:v>
                </c:pt>
                <c:pt idx="1827">
                  <c:v>40186.935416666864</c:v>
                </c:pt>
                <c:pt idx="1828">
                  <c:v>40186.93611111131</c:v>
                </c:pt>
                <c:pt idx="1829">
                  <c:v>40186.936805555757</c:v>
                </c:pt>
                <c:pt idx="1830">
                  <c:v>40186.937500000204</c:v>
                </c:pt>
                <c:pt idx="1831">
                  <c:v>40186.93819444465</c:v>
                </c:pt>
                <c:pt idx="1832">
                  <c:v>40186.938888889097</c:v>
                </c:pt>
                <c:pt idx="1833">
                  <c:v>40186.939583333544</c:v>
                </c:pt>
                <c:pt idx="1834">
                  <c:v>40186.940277777991</c:v>
                </c:pt>
                <c:pt idx="1835">
                  <c:v>40186.940972222437</c:v>
                </c:pt>
                <c:pt idx="1836">
                  <c:v>40186.941666666884</c:v>
                </c:pt>
                <c:pt idx="1837">
                  <c:v>40186.942361111331</c:v>
                </c:pt>
                <c:pt idx="1838">
                  <c:v>40186.943055555777</c:v>
                </c:pt>
                <c:pt idx="1839">
                  <c:v>40186.943750000224</c:v>
                </c:pt>
                <c:pt idx="1840">
                  <c:v>40186.944444444671</c:v>
                </c:pt>
                <c:pt idx="1841">
                  <c:v>40186.945138889118</c:v>
                </c:pt>
                <c:pt idx="1842">
                  <c:v>40186.945833333564</c:v>
                </c:pt>
                <c:pt idx="1843">
                  <c:v>40186.946527778011</c:v>
                </c:pt>
                <c:pt idx="1844">
                  <c:v>40186.947222222458</c:v>
                </c:pt>
                <c:pt idx="1845">
                  <c:v>40186.947916666904</c:v>
                </c:pt>
                <c:pt idx="1846">
                  <c:v>40186.948611111351</c:v>
                </c:pt>
                <c:pt idx="1847">
                  <c:v>40186.949305555798</c:v>
                </c:pt>
                <c:pt idx="1848">
                  <c:v>40186.950000000244</c:v>
                </c:pt>
                <c:pt idx="1849">
                  <c:v>40186.950694444691</c:v>
                </c:pt>
                <c:pt idx="1850">
                  <c:v>40186.951388889138</c:v>
                </c:pt>
                <c:pt idx="1851">
                  <c:v>40186.952083333585</c:v>
                </c:pt>
                <c:pt idx="1852">
                  <c:v>40186.952777778031</c:v>
                </c:pt>
                <c:pt idx="1853">
                  <c:v>40186.953472222478</c:v>
                </c:pt>
                <c:pt idx="1854">
                  <c:v>40186.954166666925</c:v>
                </c:pt>
                <c:pt idx="1855">
                  <c:v>40186.954861111371</c:v>
                </c:pt>
                <c:pt idx="1856">
                  <c:v>40186.955555555818</c:v>
                </c:pt>
                <c:pt idx="1857">
                  <c:v>40186.956250000265</c:v>
                </c:pt>
                <c:pt idx="1858">
                  <c:v>40186.956944444712</c:v>
                </c:pt>
                <c:pt idx="1859">
                  <c:v>40186.957638889158</c:v>
                </c:pt>
                <c:pt idx="1860">
                  <c:v>40186.958333333605</c:v>
                </c:pt>
                <c:pt idx="1861">
                  <c:v>40186.959027778052</c:v>
                </c:pt>
                <c:pt idx="1862">
                  <c:v>40186.959722222498</c:v>
                </c:pt>
                <c:pt idx="1863">
                  <c:v>40186.960416666945</c:v>
                </c:pt>
                <c:pt idx="1864">
                  <c:v>40186.961111111392</c:v>
                </c:pt>
                <c:pt idx="1865">
                  <c:v>40186.961805555839</c:v>
                </c:pt>
                <c:pt idx="1866">
                  <c:v>40186.962500000285</c:v>
                </c:pt>
                <c:pt idx="1867">
                  <c:v>40186.963194444732</c:v>
                </c:pt>
                <c:pt idx="1868">
                  <c:v>40186.963888889179</c:v>
                </c:pt>
                <c:pt idx="1869">
                  <c:v>40186.964583333625</c:v>
                </c:pt>
                <c:pt idx="1870">
                  <c:v>40186.965277778072</c:v>
                </c:pt>
                <c:pt idx="1871">
                  <c:v>40186.965972222519</c:v>
                </c:pt>
                <c:pt idx="1872">
                  <c:v>40186.966666666965</c:v>
                </c:pt>
                <c:pt idx="1873">
                  <c:v>40186.967361111412</c:v>
                </c:pt>
                <c:pt idx="1874">
                  <c:v>40186.968055555859</c:v>
                </c:pt>
                <c:pt idx="1875">
                  <c:v>40186.968750000306</c:v>
                </c:pt>
                <c:pt idx="1876">
                  <c:v>40186.969444444752</c:v>
                </c:pt>
                <c:pt idx="1877">
                  <c:v>40186.970138889199</c:v>
                </c:pt>
                <c:pt idx="1878">
                  <c:v>40186.970833333646</c:v>
                </c:pt>
                <c:pt idx="1879">
                  <c:v>40186.971527778092</c:v>
                </c:pt>
                <c:pt idx="1880">
                  <c:v>40186.972222222539</c:v>
                </c:pt>
                <c:pt idx="1881">
                  <c:v>40186.972916666986</c:v>
                </c:pt>
                <c:pt idx="1882">
                  <c:v>40186.973611111433</c:v>
                </c:pt>
                <c:pt idx="1883">
                  <c:v>40186.974305555879</c:v>
                </c:pt>
                <c:pt idx="1884">
                  <c:v>40186.975000000326</c:v>
                </c:pt>
                <c:pt idx="1885">
                  <c:v>40186.975694444773</c:v>
                </c:pt>
                <c:pt idx="1886">
                  <c:v>40186.976388889219</c:v>
                </c:pt>
                <c:pt idx="1887">
                  <c:v>40186.977083333666</c:v>
                </c:pt>
                <c:pt idx="1888">
                  <c:v>40186.977777778113</c:v>
                </c:pt>
                <c:pt idx="1889">
                  <c:v>40186.97847222256</c:v>
                </c:pt>
                <c:pt idx="1890">
                  <c:v>40186.979166667006</c:v>
                </c:pt>
                <c:pt idx="1891">
                  <c:v>40186.979861111453</c:v>
                </c:pt>
                <c:pt idx="1892">
                  <c:v>40186.9805555559</c:v>
                </c:pt>
                <c:pt idx="1893">
                  <c:v>40186.981250000346</c:v>
                </c:pt>
                <c:pt idx="1894">
                  <c:v>40186.981944444793</c:v>
                </c:pt>
                <c:pt idx="1895">
                  <c:v>40186.98263888924</c:v>
                </c:pt>
                <c:pt idx="1896">
                  <c:v>40186.983333333686</c:v>
                </c:pt>
                <c:pt idx="1897">
                  <c:v>40186.984027778133</c:v>
                </c:pt>
                <c:pt idx="1898">
                  <c:v>40186.98472222258</c:v>
                </c:pt>
                <c:pt idx="1899">
                  <c:v>40186.985416667027</c:v>
                </c:pt>
                <c:pt idx="1900">
                  <c:v>40186.986111111473</c:v>
                </c:pt>
                <c:pt idx="1901">
                  <c:v>40186.98680555592</c:v>
                </c:pt>
                <c:pt idx="1902">
                  <c:v>40186.987500000367</c:v>
                </c:pt>
                <c:pt idx="1903">
                  <c:v>40186.988194444813</c:v>
                </c:pt>
                <c:pt idx="1904">
                  <c:v>40186.98888888926</c:v>
                </c:pt>
                <c:pt idx="1905">
                  <c:v>40186.989583333707</c:v>
                </c:pt>
                <c:pt idx="1906">
                  <c:v>40186.990277778154</c:v>
                </c:pt>
                <c:pt idx="1907">
                  <c:v>40186.9909722226</c:v>
                </c:pt>
                <c:pt idx="1908">
                  <c:v>40186.991666667047</c:v>
                </c:pt>
                <c:pt idx="1909">
                  <c:v>40186.992361111494</c:v>
                </c:pt>
                <c:pt idx="1910">
                  <c:v>40186.99305555594</c:v>
                </c:pt>
                <c:pt idx="1911">
                  <c:v>40186.993750000387</c:v>
                </c:pt>
                <c:pt idx="1912">
                  <c:v>40186.994444444834</c:v>
                </c:pt>
                <c:pt idx="1913">
                  <c:v>40186.99513888928</c:v>
                </c:pt>
                <c:pt idx="1914">
                  <c:v>40186.995833333727</c:v>
                </c:pt>
                <c:pt idx="1915">
                  <c:v>40186.996527778174</c:v>
                </c:pt>
                <c:pt idx="1916">
                  <c:v>40186.997222222621</c:v>
                </c:pt>
                <c:pt idx="1917">
                  <c:v>40186.997916667067</c:v>
                </c:pt>
                <c:pt idx="1918">
                  <c:v>40186.998611111514</c:v>
                </c:pt>
                <c:pt idx="1919">
                  <c:v>40186.999305555961</c:v>
                </c:pt>
                <c:pt idx="1920">
                  <c:v>40187.000000000407</c:v>
                </c:pt>
                <c:pt idx="1921">
                  <c:v>40187.000694444854</c:v>
                </c:pt>
                <c:pt idx="1922">
                  <c:v>40187.001388889301</c:v>
                </c:pt>
                <c:pt idx="1923">
                  <c:v>40187.002083333748</c:v>
                </c:pt>
                <c:pt idx="1924">
                  <c:v>40187.002777778194</c:v>
                </c:pt>
                <c:pt idx="1925">
                  <c:v>40187.003472222641</c:v>
                </c:pt>
                <c:pt idx="1926">
                  <c:v>40187.004166667088</c:v>
                </c:pt>
                <c:pt idx="1927">
                  <c:v>40187.004861111534</c:v>
                </c:pt>
                <c:pt idx="1928">
                  <c:v>40187.005555555981</c:v>
                </c:pt>
                <c:pt idx="1929">
                  <c:v>40187.006250000428</c:v>
                </c:pt>
                <c:pt idx="1930">
                  <c:v>40187.006944444875</c:v>
                </c:pt>
                <c:pt idx="1931">
                  <c:v>40187.007638889321</c:v>
                </c:pt>
                <c:pt idx="1932">
                  <c:v>40187.008333333768</c:v>
                </c:pt>
                <c:pt idx="1933">
                  <c:v>40187.009027778215</c:v>
                </c:pt>
                <c:pt idx="1934">
                  <c:v>40187.009722222661</c:v>
                </c:pt>
                <c:pt idx="1935">
                  <c:v>40187.010416667108</c:v>
                </c:pt>
                <c:pt idx="1936">
                  <c:v>40187.011111111555</c:v>
                </c:pt>
                <c:pt idx="1937">
                  <c:v>40187.011805556001</c:v>
                </c:pt>
                <c:pt idx="1938">
                  <c:v>40187.012500000448</c:v>
                </c:pt>
                <c:pt idx="1939">
                  <c:v>40187.013194444895</c:v>
                </c:pt>
                <c:pt idx="1940">
                  <c:v>40187.013888889342</c:v>
                </c:pt>
                <c:pt idx="1941">
                  <c:v>40187.014583333788</c:v>
                </c:pt>
                <c:pt idx="1942">
                  <c:v>40187.015277778235</c:v>
                </c:pt>
                <c:pt idx="1943">
                  <c:v>40187.015972222682</c:v>
                </c:pt>
                <c:pt idx="1944">
                  <c:v>40187.016666667128</c:v>
                </c:pt>
                <c:pt idx="1945">
                  <c:v>40187.017361111575</c:v>
                </c:pt>
                <c:pt idx="1946">
                  <c:v>40187.018055556022</c:v>
                </c:pt>
                <c:pt idx="1947">
                  <c:v>40187.018750000469</c:v>
                </c:pt>
                <c:pt idx="1948">
                  <c:v>40187.019444444915</c:v>
                </c:pt>
                <c:pt idx="1949">
                  <c:v>40187.020138889362</c:v>
                </c:pt>
                <c:pt idx="1950">
                  <c:v>40187.020833333809</c:v>
                </c:pt>
                <c:pt idx="1951">
                  <c:v>40187.021527778255</c:v>
                </c:pt>
                <c:pt idx="1952">
                  <c:v>40187.022222222702</c:v>
                </c:pt>
                <c:pt idx="1953">
                  <c:v>40187.022916667149</c:v>
                </c:pt>
                <c:pt idx="1954">
                  <c:v>40187.023611111596</c:v>
                </c:pt>
                <c:pt idx="1955">
                  <c:v>40187.024305556042</c:v>
                </c:pt>
                <c:pt idx="1956">
                  <c:v>40187.025000000489</c:v>
                </c:pt>
                <c:pt idx="1957">
                  <c:v>40187.025694444936</c:v>
                </c:pt>
                <c:pt idx="1958">
                  <c:v>40187.026388889382</c:v>
                </c:pt>
                <c:pt idx="1959">
                  <c:v>40187.027083333829</c:v>
                </c:pt>
                <c:pt idx="1960">
                  <c:v>40187.027777778276</c:v>
                </c:pt>
                <c:pt idx="1961">
                  <c:v>40187.028472222722</c:v>
                </c:pt>
                <c:pt idx="1962">
                  <c:v>40187.029166667169</c:v>
                </c:pt>
                <c:pt idx="1963">
                  <c:v>40187.029861111616</c:v>
                </c:pt>
                <c:pt idx="1964">
                  <c:v>40187.030555556063</c:v>
                </c:pt>
                <c:pt idx="1965">
                  <c:v>40187.031250000509</c:v>
                </c:pt>
                <c:pt idx="1966">
                  <c:v>40187.031944444956</c:v>
                </c:pt>
                <c:pt idx="1967">
                  <c:v>40187.032638889403</c:v>
                </c:pt>
                <c:pt idx="1968">
                  <c:v>40187.033333333849</c:v>
                </c:pt>
                <c:pt idx="1969">
                  <c:v>40187.034027778296</c:v>
                </c:pt>
                <c:pt idx="1970">
                  <c:v>40187.034722222743</c:v>
                </c:pt>
                <c:pt idx="1971">
                  <c:v>40187.03541666719</c:v>
                </c:pt>
                <c:pt idx="1972">
                  <c:v>40187.036111111636</c:v>
                </c:pt>
                <c:pt idx="1973">
                  <c:v>40187.036805556083</c:v>
                </c:pt>
                <c:pt idx="1974">
                  <c:v>40187.03750000053</c:v>
                </c:pt>
                <c:pt idx="1975">
                  <c:v>40187.038194444976</c:v>
                </c:pt>
                <c:pt idx="1976">
                  <c:v>40187.038888889423</c:v>
                </c:pt>
                <c:pt idx="1977">
                  <c:v>40187.03958333387</c:v>
                </c:pt>
                <c:pt idx="1978">
                  <c:v>40187.040277778317</c:v>
                </c:pt>
                <c:pt idx="1979">
                  <c:v>40187.040972222763</c:v>
                </c:pt>
                <c:pt idx="1980">
                  <c:v>40187.04166666721</c:v>
                </c:pt>
                <c:pt idx="1981">
                  <c:v>40187.042361111657</c:v>
                </c:pt>
                <c:pt idx="1982">
                  <c:v>40187.043055556103</c:v>
                </c:pt>
                <c:pt idx="1983">
                  <c:v>40187.04375000055</c:v>
                </c:pt>
                <c:pt idx="1984">
                  <c:v>40187.044444444997</c:v>
                </c:pt>
                <c:pt idx="1985">
                  <c:v>40187.045138889443</c:v>
                </c:pt>
                <c:pt idx="1986">
                  <c:v>40187.04583333389</c:v>
                </c:pt>
                <c:pt idx="1987">
                  <c:v>40187.046527778337</c:v>
                </c:pt>
                <c:pt idx="1988">
                  <c:v>40187.047222222784</c:v>
                </c:pt>
                <c:pt idx="1989">
                  <c:v>40187.04791666723</c:v>
                </c:pt>
                <c:pt idx="1990">
                  <c:v>40187.048611111677</c:v>
                </c:pt>
                <c:pt idx="1991">
                  <c:v>40187.049305556124</c:v>
                </c:pt>
                <c:pt idx="1992">
                  <c:v>40187.05000000057</c:v>
                </c:pt>
                <c:pt idx="1993">
                  <c:v>40187.050694445017</c:v>
                </c:pt>
                <c:pt idx="1994">
                  <c:v>40187.051388889464</c:v>
                </c:pt>
                <c:pt idx="1995">
                  <c:v>40187.052083333911</c:v>
                </c:pt>
                <c:pt idx="1996">
                  <c:v>40187.052777778357</c:v>
                </c:pt>
                <c:pt idx="1997">
                  <c:v>40187.053472222804</c:v>
                </c:pt>
                <c:pt idx="1998">
                  <c:v>40187.054166667251</c:v>
                </c:pt>
                <c:pt idx="1999">
                  <c:v>40187.054861111697</c:v>
                </c:pt>
                <c:pt idx="2000">
                  <c:v>40187.055555556144</c:v>
                </c:pt>
                <c:pt idx="2001">
                  <c:v>40187.056250000591</c:v>
                </c:pt>
                <c:pt idx="2002">
                  <c:v>40187.056944445038</c:v>
                </c:pt>
                <c:pt idx="2003">
                  <c:v>40187.057638889484</c:v>
                </c:pt>
                <c:pt idx="2004">
                  <c:v>40187.058333333931</c:v>
                </c:pt>
                <c:pt idx="2005">
                  <c:v>40187.059027778378</c:v>
                </c:pt>
                <c:pt idx="2006">
                  <c:v>40187.059722222824</c:v>
                </c:pt>
                <c:pt idx="2007">
                  <c:v>40187.060416667271</c:v>
                </c:pt>
                <c:pt idx="2008">
                  <c:v>40187.061111111718</c:v>
                </c:pt>
                <c:pt idx="2009">
                  <c:v>40187.061805556164</c:v>
                </c:pt>
                <c:pt idx="2010">
                  <c:v>40187.062500000611</c:v>
                </c:pt>
                <c:pt idx="2011">
                  <c:v>40187.063194445058</c:v>
                </c:pt>
                <c:pt idx="2012">
                  <c:v>40187.063888889505</c:v>
                </c:pt>
                <c:pt idx="2013">
                  <c:v>40187.064583333951</c:v>
                </c:pt>
                <c:pt idx="2014">
                  <c:v>40187.065277778398</c:v>
                </c:pt>
                <c:pt idx="2015">
                  <c:v>40187.065972222845</c:v>
                </c:pt>
                <c:pt idx="2016">
                  <c:v>40187.066666667291</c:v>
                </c:pt>
                <c:pt idx="2017">
                  <c:v>40187.067361111738</c:v>
                </c:pt>
                <c:pt idx="2018">
                  <c:v>40187.068055556185</c:v>
                </c:pt>
                <c:pt idx="2019">
                  <c:v>40187.068750000632</c:v>
                </c:pt>
                <c:pt idx="2020">
                  <c:v>40187.069444445078</c:v>
                </c:pt>
                <c:pt idx="2021">
                  <c:v>40187.070138889525</c:v>
                </c:pt>
                <c:pt idx="2022">
                  <c:v>40187.070833333972</c:v>
                </c:pt>
                <c:pt idx="2023">
                  <c:v>40187.071527778418</c:v>
                </c:pt>
                <c:pt idx="2024">
                  <c:v>40187.072222222865</c:v>
                </c:pt>
                <c:pt idx="2025">
                  <c:v>40187.072916667312</c:v>
                </c:pt>
                <c:pt idx="2026">
                  <c:v>40187.073611111759</c:v>
                </c:pt>
                <c:pt idx="2027">
                  <c:v>40187.074305556205</c:v>
                </c:pt>
                <c:pt idx="2028">
                  <c:v>40187.075000000652</c:v>
                </c:pt>
                <c:pt idx="2029">
                  <c:v>40187.075694445099</c:v>
                </c:pt>
                <c:pt idx="2030">
                  <c:v>40187.076388889545</c:v>
                </c:pt>
                <c:pt idx="2031">
                  <c:v>40187.077083333992</c:v>
                </c:pt>
                <c:pt idx="2032">
                  <c:v>40187.077777778439</c:v>
                </c:pt>
                <c:pt idx="2033">
                  <c:v>40187.078472222885</c:v>
                </c:pt>
                <c:pt idx="2034">
                  <c:v>40187.079166667332</c:v>
                </c:pt>
                <c:pt idx="2035">
                  <c:v>40187.079861111779</c:v>
                </c:pt>
                <c:pt idx="2036">
                  <c:v>40187.080555556226</c:v>
                </c:pt>
                <c:pt idx="2037">
                  <c:v>40187.081250000672</c:v>
                </c:pt>
                <c:pt idx="2038">
                  <c:v>40187.081944445119</c:v>
                </c:pt>
                <c:pt idx="2039">
                  <c:v>40187.082638889566</c:v>
                </c:pt>
                <c:pt idx="2040">
                  <c:v>40187.083333334012</c:v>
                </c:pt>
                <c:pt idx="2041">
                  <c:v>40187.084027778459</c:v>
                </c:pt>
                <c:pt idx="2042">
                  <c:v>40187.084722222906</c:v>
                </c:pt>
                <c:pt idx="2043">
                  <c:v>40187.085416667353</c:v>
                </c:pt>
                <c:pt idx="2044">
                  <c:v>40187.086111111799</c:v>
                </c:pt>
                <c:pt idx="2045">
                  <c:v>40187.086805556246</c:v>
                </c:pt>
                <c:pt idx="2046">
                  <c:v>40187.087500000693</c:v>
                </c:pt>
                <c:pt idx="2047">
                  <c:v>40187.088194445139</c:v>
                </c:pt>
                <c:pt idx="2048">
                  <c:v>40187.088888889586</c:v>
                </c:pt>
                <c:pt idx="2049">
                  <c:v>40187.089583334033</c:v>
                </c:pt>
                <c:pt idx="2050">
                  <c:v>40187.09027777848</c:v>
                </c:pt>
                <c:pt idx="2051">
                  <c:v>40187.090972222926</c:v>
                </c:pt>
                <c:pt idx="2052">
                  <c:v>40187.091666667373</c:v>
                </c:pt>
                <c:pt idx="2053">
                  <c:v>40187.09236111182</c:v>
                </c:pt>
                <c:pt idx="2054">
                  <c:v>40187.093055556266</c:v>
                </c:pt>
                <c:pt idx="2055">
                  <c:v>40187.093750000713</c:v>
                </c:pt>
                <c:pt idx="2056">
                  <c:v>40187.09444444516</c:v>
                </c:pt>
                <c:pt idx="2057">
                  <c:v>40187.095138889606</c:v>
                </c:pt>
                <c:pt idx="2058">
                  <c:v>40187.095833334053</c:v>
                </c:pt>
                <c:pt idx="2059">
                  <c:v>40187.0965277785</c:v>
                </c:pt>
                <c:pt idx="2060">
                  <c:v>40187.097222222947</c:v>
                </c:pt>
                <c:pt idx="2061">
                  <c:v>40187.097916667393</c:v>
                </c:pt>
                <c:pt idx="2062">
                  <c:v>40187.09861111184</c:v>
                </c:pt>
                <c:pt idx="2063">
                  <c:v>40187.099305556287</c:v>
                </c:pt>
                <c:pt idx="2064">
                  <c:v>40187.100000000733</c:v>
                </c:pt>
                <c:pt idx="2065">
                  <c:v>40187.10069444518</c:v>
                </c:pt>
                <c:pt idx="2066">
                  <c:v>40187.101388889627</c:v>
                </c:pt>
                <c:pt idx="2067">
                  <c:v>40187.102083334074</c:v>
                </c:pt>
                <c:pt idx="2068">
                  <c:v>40187.10277777852</c:v>
                </c:pt>
                <c:pt idx="2069">
                  <c:v>40187.103472222967</c:v>
                </c:pt>
                <c:pt idx="2070">
                  <c:v>40187.104166667414</c:v>
                </c:pt>
                <c:pt idx="2071">
                  <c:v>40187.10486111186</c:v>
                </c:pt>
                <c:pt idx="2072">
                  <c:v>40187.105555556307</c:v>
                </c:pt>
                <c:pt idx="2073">
                  <c:v>40187.106250000754</c:v>
                </c:pt>
                <c:pt idx="2074">
                  <c:v>40187.1069444452</c:v>
                </c:pt>
                <c:pt idx="2075">
                  <c:v>40187.107638889647</c:v>
                </c:pt>
                <c:pt idx="2076">
                  <c:v>40187.108333334094</c:v>
                </c:pt>
                <c:pt idx="2077">
                  <c:v>40187.109027778541</c:v>
                </c:pt>
                <c:pt idx="2078">
                  <c:v>40187.109722222987</c:v>
                </c:pt>
                <c:pt idx="2079">
                  <c:v>40187.110416667434</c:v>
                </c:pt>
                <c:pt idx="2080">
                  <c:v>40187.111111111881</c:v>
                </c:pt>
                <c:pt idx="2081">
                  <c:v>40187.111805556327</c:v>
                </c:pt>
                <c:pt idx="2082">
                  <c:v>40187.112500000774</c:v>
                </c:pt>
                <c:pt idx="2083">
                  <c:v>40187.113194445221</c:v>
                </c:pt>
                <c:pt idx="2084">
                  <c:v>40187.113888889668</c:v>
                </c:pt>
                <c:pt idx="2085">
                  <c:v>40187.114583334114</c:v>
                </c:pt>
                <c:pt idx="2086">
                  <c:v>40187.115277778561</c:v>
                </c:pt>
                <c:pt idx="2087">
                  <c:v>40187.115972223008</c:v>
                </c:pt>
                <c:pt idx="2088">
                  <c:v>40187.116666667454</c:v>
                </c:pt>
                <c:pt idx="2089">
                  <c:v>40187.117361111901</c:v>
                </c:pt>
                <c:pt idx="2090">
                  <c:v>40187.118055556348</c:v>
                </c:pt>
                <c:pt idx="2091">
                  <c:v>40187.118750000795</c:v>
                </c:pt>
                <c:pt idx="2092">
                  <c:v>40187.119444445241</c:v>
                </c:pt>
                <c:pt idx="2093">
                  <c:v>40187.120138889688</c:v>
                </c:pt>
                <c:pt idx="2094">
                  <c:v>40187.120833334135</c:v>
                </c:pt>
                <c:pt idx="2095">
                  <c:v>40187.121527778581</c:v>
                </c:pt>
                <c:pt idx="2096">
                  <c:v>40187.122222223028</c:v>
                </c:pt>
                <c:pt idx="2097">
                  <c:v>40187.122916667475</c:v>
                </c:pt>
                <c:pt idx="2098">
                  <c:v>40187.123611111921</c:v>
                </c:pt>
                <c:pt idx="2099">
                  <c:v>40187.124305556368</c:v>
                </c:pt>
                <c:pt idx="2100">
                  <c:v>40187.125000000815</c:v>
                </c:pt>
                <c:pt idx="2101">
                  <c:v>40187.125694445262</c:v>
                </c:pt>
                <c:pt idx="2102">
                  <c:v>40187.126388889708</c:v>
                </c:pt>
                <c:pt idx="2103">
                  <c:v>40187.127083334155</c:v>
                </c:pt>
                <c:pt idx="2104">
                  <c:v>40187.127777778602</c:v>
                </c:pt>
                <c:pt idx="2105">
                  <c:v>40187.128472223048</c:v>
                </c:pt>
                <c:pt idx="2106">
                  <c:v>40187.129166667495</c:v>
                </c:pt>
                <c:pt idx="2107">
                  <c:v>40187.129861111942</c:v>
                </c:pt>
                <c:pt idx="2108">
                  <c:v>40187.130555556389</c:v>
                </c:pt>
                <c:pt idx="2109">
                  <c:v>40187.131250000835</c:v>
                </c:pt>
                <c:pt idx="2110">
                  <c:v>40187.131944445282</c:v>
                </c:pt>
                <c:pt idx="2111">
                  <c:v>40187.132638889729</c:v>
                </c:pt>
                <c:pt idx="2112">
                  <c:v>40187.133333334175</c:v>
                </c:pt>
                <c:pt idx="2113">
                  <c:v>40187.134027778622</c:v>
                </c:pt>
                <c:pt idx="2114">
                  <c:v>40187.134722223069</c:v>
                </c:pt>
                <c:pt idx="2115">
                  <c:v>40187.135416667516</c:v>
                </c:pt>
                <c:pt idx="2116">
                  <c:v>40187.136111111962</c:v>
                </c:pt>
                <c:pt idx="2117">
                  <c:v>40187.136805556409</c:v>
                </c:pt>
                <c:pt idx="2118">
                  <c:v>40187.137500000856</c:v>
                </c:pt>
                <c:pt idx="2119">
                  <c:v>40187.138194445302</c:v>
                </c:pt>
                <c:pt idx="2120">
                  <c:v>40187.138888889749</c:v>
                </c:pt>
                <c:pt idx="2121">
                  <c:v>40187.139583334196</c:v>
                </c:pt>
                <c:pt idx="2122">
                  <c:v>40187.140277778642</c:v>
                </c:pt>
                <c:pt idx="2123">
                  <c:v>40187.140972223089</c:v>
                </c:pt>
                <c:pt idx="2124">
                  <c:v>40187.141666667536</c:v>
                </c:pt>
                <c:pt idx="2125">
                  <c:v>40187.142361111983</c:v>
                </c:pt>
                <c:pt idx="2126">
                  <c:v>40187.143055556429</c:v>
                </c:pt>
                <c:pt idx="2127">
                  <c:v>40187.143750000876</c:v>
                </c:pt>
                <c:pt idx="2128">
                  <c:v>40187.144444445323</c:v>
                </c:pt>
                <c:pt idx="2129">
                  <c:v>40187.145138889769</c:v>
                </c:pt>
                <c:pt idx="2130">
                  <c:v>40187.145833334216</c:v>
                </c:pt>
                <c:pt idx="2131">
                  <c:v>40187.146527778663</c:v>
                </c:pt>
                <c:pt idx="2132">
                  <c:v>40187.14722222311</c:v>
                </c:pt>
                <c:pt idx="2133">
                  <c:v>40187.147916667556</c:v>
                </c:pt>
                <c:pt idx="2134">
                  <c:v>40187.148611112003</c:v>
                </c:pt>
                <c:pt idx="2135">
                  <c:v>40187.14930555645</c:v>
                </c:pt>
                <c:pt idx="2136">
                  <c:v>40187.150000000896</c:v>
                </c:pt>
                <c:pt idx="2137">
                  <c:v>40187.150694445343</c:v>
                </c:pt>
                <c:pt idx="2138">
                  <c:v>40187.15138888979</c:v>
                </c:pt>
                <c:pt idx="2139">
                  <c:v>40187.152083334237</c:v>
                </c:pt>
                <c:pt idx="2140">
                  <c:v>40187.152777778683</c:v>
                </c:pt>
                <c:pt idx="2141">
                  <c:v>40187.15347222313</c:v>
                </c:pt>
                <c:pt idx="2142">
                  <c:v>40187.154166667577</c:v>
                </c:pt>
                <c:pt idx="2143">
                  <c:v>40187.154861112023</c:v>
                </c:pt>
                <c:pt idx="2144">
                  <c:v>40187.15555555647</c:v>
                </c:pt>
                <c:pt idx="2145">
                  <c:v>40187.156250000917</c:v>
                </c:pt>
                <c:pt idx="2146">
                  <c:v>40187.156944445363</c:v>
                </c:pt>
                <c:pt idx="2147">
                  <c:v>40187.15763888981</c:v>
                </c:pt>
                <c:pt idx="2148">
                  <c:v>40187.158333334257</c:v>
                </c:pt>
                <c:pt idx="2149">
                  <c:v>40187.159027778704</c:v>
                </c:pt>
                <c:pt idx="2150">
                  <c:v>40187.15972222315</c:v>
                </c:pt>
                <c:pt idx="2151">
                  <c:v>40187.160416667597</c:v>
                </c:pt>
                <c:pt idx="2152">
                  <c:v>40187.161111112044</c:v>
                </c:pt>
                <c:pt idx="2153">
                  <c:v>40187.16180555649</c:v>
                </c:pt>
                <c:pt idx="2154">
                  <c:v>40187.162500000937</c:v>
                </c:pt>
                <c:pt idx="2155">
                  <c:v>40187.163194445384</c:v>
                </c:pt>
                <c:pt idx="2156">
                  <c:v>40187.163888889831</c:v>
                </c:pt>
                <c:pt idx="2157">
                  <c:v>40187.164583334277</c:v>
                </c:pt>
                <c:pt idx="2158">
                  <c:v>40187.165277778724</c:v>
                </c:pt>
                <c:pt idx="2159">
                  <c:v>40187.165972223171</c:v>
                </c:pt>
                <c:pt idx="2160">
                  <c:v>40187.166666667617</c:v>
                </c:pt>
                <c:pt idx="2161">
                  <c:v>40187.167361112064</c:v>
                </c:pt>
                <c:pt idx="2162">
                  <c:v>40187.168055556511</c:v>
                </c:pt>
                <c:pt idx="2163">
                  <c:v>40187.168750000958</c:v>
                </c:pt>
                <c:pt idx="2164">
                  <c:v>40187.169444445404</c:v>
                </c:pt>
                <c:pt idx="2165">
                  <c:v>40187.170138889851</c:v>
                </c:pt>
                <c:pt idx="2166">
                  <c:v>40187.170833334298</c:v>
                </c:pt>
                <c:pt idx="2167">
                  <c:v>40187.171527778744</c:v>
                </c:pt>
                <c:pt idx="2168">
                  <c:v>40187.172222223191</c:v>
                </c:pt>
                <c:pt idx="2169">
                  <c:v>40187.172916667638</c:v>
                </c:pt>
                <c:pt idx="2170">
                  <c:v>40187.173611112084</c:v>
                </c:pt>
                <c:pt idx="2171">
                  <c:v>40187.174305556531</c:v>
                </c:pt>
                <c:pt idx="2172">
                  <c:v>40187.175000000978</c:v>
                </c:pt>
                <c:pt idx="2173">
                  <c:v>40187.175694445425</c:v>
                </c:pt>
                <c:pt idx="2174">
                  <c:v>40187.176388889871</c:v>
                </c:pt>
                <c:pt idx="2175">
                  <c:v>40187.177083334318</c:v>
                </c:pt>
                <c:pt idx="2176">
                  <c:v>40187.177777778765</c:v>
                </c:pt>
                <c:pt idx="2177">
                  <c:v>40187.178472223211</c:v>
                </c:pt>
                <c:pt idx="2178">
                  <c:v>40187.179166667658</c:v>
                </c:pt>
                <c:pt idx="2179">
                  <c:v>40187.179861112105</c:v>
                </c:pt>
                <c:pt idx="2180">
                  <c:v>40187.180555556552</c:v>
                </c:pt>
                <c:pt idx="2181">
                  <c:v>40187.181250000998</c:v>
                </c:pt>
                <c:pt idx="2182">
                  <c:v>40187.181944445445</c:v>
                </c:pt>
                <c:pt idx="2183">
                  <c:v>40187.182638889892</c:v>
                </c:pt>
                <c:pt idx="2184">
                  <c:v>40187.183333334338</c:v>
                </c:pt>
                <c:pt idx="2185">
                  <c:v>40187.184027778785</c:v>
                </c:pt>
                <c:pt idx="2186">
                  <c:v>40187.184722223232</c:v>
                </c:pt>
                <c:pt idx="2187">
                  <c:v>40187.185416667679</c:v>
                </c:pt>
                <c:pt idx="2188">
                  <c:v>40187.186111112125</c:v>
                </c:pt>
                <c:pt idx="2189">
                  <c:v>40187.186805556572</c:v>
                </c:pt>
                <c:pt idx="2190">
                  <c:v>40187.187500001019</c:v>
                </c:pt>
                <c:pt idx="2191">
                  <c:v>40187.188194445465</c:v>
                </c:pt>
                <c:pt idx="2192">
                  <c:v>40187.188888889912</c:v>
                </c:pt>
                <c:pt idx="2193">
                  <c:v>40187.189583334359</c:v>
                </c:pt>
                <c:pt idx="2194">
                  <c:v>40187.190277778805</c:v>
                </c:pt>
                <c:pt idx="2195">
                  <c:v>40187.190972223252</c:v>
                </c:pt>
                <c:pt idx="2196">
                  <c:v>40187.191666667699</c:v>
                </c:pt>
                <c:pt idx="2197">
                  <c:v>40187.192361112146</c:v>
                </c:pt>
                <c:pt idx="2198">
                  <c:v>40187.193055556592</c:v>
                </c:pt>
                <c:pt idx="2199">
                  <c:v>40187.193750001039</c:v>
                </c:pt>
                <c:pt idx="2200">
                  <c:v>40187.194444445486</c:v>
                </c:pt>
                <c:pt idx="2201">
                  <c:v>40187.195138889932</c:v>
                </c:pt>
                <c:pt idx="2202">
                  <c:v>40187.195833334379</c:v>
                </c:pt>
                <c:pt idx="2203">
                  <c:v>40187.196527778826</c:v>
                </c:pt>
                <c:pt idx="2204">
                  <c:v>40187.197222223273</c:v>
                </c:pt>
                <c:pt idx="2205">
                  <c:v>40187.197916667719</c:v>
                </c:pt>
                <c:pt idx="2206">
                  <c:v>40187.198611112166</c:v>
                </c:pt>
                <c:pt idx="2207">
                  <c:v>40187.199305556613</c:v>
                </c:pt>
                <c:pt idx="2208">
                  <c:v>40187.200000001059</c:v>
                </c:pt>
                <c:pt idx="2209">
                  <c:v>40187.200694445506</c:v>
                </c:pt>
                <c:pt idx="2210">
                  <c:v>40187.201388889953</c:v>
                </c:pt>
                <c:pt idx="2211">
                  <c:v>40187.2020833344</c:v>
                </c:pt>
                <c:pt idx="2212">
                  <c:v>40187.202777778846</c:v>
                </c:pt>
                <c:pt idx="2213">
                  <c:v>40187.203472223293</c:v>
                </c:pt>
                <c:pt idx="2214">
                  <c:v>40187.20416666774</c:v>
                </c:pt>
                <c:pt idx="2215">
                  <c:v>40187.204861112186</c:v>
                </c:pt>
                <c:pt idx="2216">
                  <c:v>40187.205555556633</c:v>
                </c:pt>
                <c:pt idx="2217">
                  <c:v>40187.20625000108</c:v>
                </c:pt>
                <c:pt idx="2218">
                  <c:v>40187.206944445526</c:v>
                </c:pt>
                <c:pt idx="2219">
                  <c:v>40187.207638889973</c:v>
                </c:pt>
                <c:pt idx="2220">
                  <c:v>40187.20833333442</c:v>
                </c:pt>
                <c:pt idx="2221">
                  <c:v>40187.209027778867</c:v>
                </c:pt>
                <c:pt idx="2222">
                  <c:v>40187.209722223313</c:v>
                </c:pt>
                <c:pt idx="2223">
                  <c:v>40187.21041666776</c:v>
                </c:pt>
                <c:pt idx="2224">
                  <c:v>40187.211111112207</c:v>
                </c:pt>
                <c:pt idx="2225">
                  <c:v>40187.211805556653</c:v>
                </c:pt>
                <c:pt idx="2226">
                  <c:v>40187.2125000011</c:v>
                </c:pt>
                <c:pt idx="2227">
                  <c:v>40187.213194445547</c:v>
                </c:pt>
                <c:pt idx="2228">
                  <c:v>40187.213888889994</c:v>
                </c:pt>
                <c:pt idx="2229">
                  <c:v>40187.21458333444</c:v>
                </c:pt>
                <c:pt idx="2230">
                  <c:v>40187.215277778887</c:v>
                </c:pt>
                <c:pt idx="2231">
                  <c:v>40187.215972223334</c:v>
                </c:pt>
                <c:pt idx="2232">
                  <c:v>40187.21666666778</c:v>
                </c:pt>
                <c:pt idx="2233">
                  <c:v>40187.217361112227</c:v>
                </c:pt>
                <c:pt idx="2234">
                  <c:v>40187.218055556674</c:v>
                </c:pt>
                <c:pt idx="2235">
                  <c:v>40187.21875000112</c:v>
                </c:pt>
                <c:pt idx="2236">
                  <c:v>40187.219444445567</c:v>
                </c:pt>
                <c:pt idx="2237">
                  <c:v>40187.220138890014</c:v>
                </c:pt>
                <c:pt idx="2238">
                  <c:v>40187.220833334461</c:v>
                </c:pt>
                <c:pt idx="2239">
                  <c:v>40187.221527778907</c:v>
                </c:pt>
                <c:pt idx="2240">
                  <c:v>40187.222222223354</c:v>
                </c:pt>
                <c:pt idx="2241">
                  <c:v>40187.222916667801</c:v>
                </c:pt>
                <c:pt idx="2242">
                  <c:v>40187.223611112247</c:v>
                </c:pt>
                <c:pt idx="2243">
                  <c:v>40187.224305556694</c:v>
                </c:pt>
                <c:pt idx="2244">
                  <c:v>40187.225000001141</c:v>
                </c:pt>
                <c:pt idx="2245">
                  <c:v>40187.225694445588</c:v>
                </c:pt>
                <c:pt idx="2246">
                  <c:v>40187.226388890034</c:v>
                </c:pt>
                <c:pt idx="2247">
                  <c:v>40187.227083334481</c:v>
                </c:pt>
                <c:pt idx="2248">
                  <c:v>40187.227777778928</c:v>
                </c:pt>
                <c:pt idx="2249">
                  <c:v>40187.228472223374</c:v>
                </c:pt>
                <c:pt idx="2250">
                  <c:v>40187.229166667821</c:v>
                </c:pt>
                <c:pt idx="2251">
                  <c:v>40187.229861112268</c:v>
                </c:pt>
                <c:pt idx="2252">
                  <c:v>40187.230555556715</c:v>
                </c:pt>
                <c:pt idx="2253">
                  <c:v>40187.231250001161</c:v>
                </c:pt>
                <c:pt idx="2254">
                  <c:v>40187.231944445608</c:v>
                </c:pt>
                <c:pt idx="2255">
                  <c:v>40187.232638890055</c:v>
                </c:pt>
                <c:pt idx="2256">
                  <c:v>40187.233333334501</c:v>
                </c:pt>
                <c:pt idx="2257">
                  <c:v>40187.234027778948</c:v>
                </c:pt>
                <c:pt idx="2258">
                  <c:v>40187.234722223395</c:v>
                </c:pt>
                <c:pt idx="2259">
                  <c:v>40187.235416667841</c:v>
                </c:pt>
                <c:pt idx="2260">
                  <c:v>40187.236111112288</c:v>
                </c:pt>
                <c:pt idx="2261">
                  <c:v>40187.236805556735</c:v>
                </c:pt>
                <c:pt idx="2262">
                  <c:v>40187.237500001182</c:v>
                </c:pt>
                <c:pt idx="2263">
                  <c:v>40187.238194445628</c:v>
                </c:pt>
                <c:pt idx="2264">
                  <c:v>40187.238888890075</c:v>
                </c:pt>
                <c:pt idx="2265">
                  <c:v>40187.239583334522</c:v>
                </c:pt>
                <c:pt idx="2266">
                  <c:v>40187.240277778968</c:v>
                </c:pt>
                <c:pt idx="2267">
                  <c:v>40187.240972223415</c:v>
                </c:pt>
                <c:pt idx="2268">
                  <c:v>40187.241666667862</c:v>
                </c:pt>
                <c:pt idx="2269">
                  <c:v>40187.242361112309</c:v>
                </c:pt>
                <c:pt idx="2270">
                  <c:v>40187.243055556755</c:v>
                </c:pt>
                <c:pt idx="2271">
                  <c:v>40187.243750001202</c:v>
                </c:pt>
                <c:pt idx="2272">
                  <c:v>40187.244444445649</c:v>
                </c:pt>
                <c:pt idx="2273">
                  <c:v>40187.245138890095</c:v>
                </c:pt>
                <c:pt idx="2274">
                  <c:v>40187.245833334542</c:v>
                </c:pt>
                <c:pt idx="2275">
                  <c:v>40187.246527778989</c:v>
                </c:pt>
                <c:pt idx="2276">
                  <c:v>40187.247222223436</c:v>
                </c:pt>
                <c:pt idx="2277">
                  <c:v>40187.247916667882</c:v>
                </c:pt>
                <c:pt idx="2278">
                  <c:v>40187.248611112329</c:v>
                </c:pt>
                <c:pt idx="2279">
                  <c:v>40187.249305556776</c:v>
                </c:pt>
                <c:pt idx="2280">
                  <c:v>40187.250000001222</c:v>
                </c:pt>
                <c:pt idx="2281">
                  <c:v>40187.250694445669</c:v>
                </c:pt>
                <c:pt idx="2282">
                  <c:v>40187.251388890116</c:v>
                </c:pt>
                <c:pt idx="2283">
                  <c:v>40187.252083334562</c:v>
                </c:pt>
                <c:pt idx="2284">
                  <c:v>40187.252777779009</c:v>
                </c:pt>
                <c:pt idx="2285">
                  <c:v>40187.253472223456</c:v>
                </c:pt>
                <c:pt idx="2286">
                  <c:v>40187.254166667903</c:v>
                </c:pt>
                <c:pt idx="2287">
                  <c:v>40187.254861112349</c:v>
                </c:pt>
                <c:pt idx="2288">
                  <c:v>40187.255555556796</c:v>
                </c:pt>
                <c:pt idx="2289">
                  <c:v>40187.256250001243</c:v>
                </c:pt>
                <c:pt idx="2290">
                  <c:v>40187.256944445689</c:v>
                </c:pt>
                <c:pt idx="2291">
                  <c:v>40187.257638890136</c:v>
                </c:pt>
                <c:pt idx="2292">
                  <c:v>40187.258333334583</c:v>
                </c:pt>
                <c:pt idx="2293">
                  <c:v>40187.25902777903</c:v>
                </c:pt>
                <c:pt idx="2294">
                  <c:v>40187.259722223476</c:v>
                </c:pt>
                <c:pt idx="2295">
                  <c:v>40187.260416667923</c:v>
                </c:pt>
                <c:pt idx="2296">
                  <c:v>40187.26111111237</c:v>
                </c:pt>
                <c:pt idx="2297">
                  <c:v>40187.261805556816</c:v>
                </c:pt>
                <c:pt idx="2298">
                  <c:v>40187.262500001263</c:v>
                </c:pt>
                <c:pt idx="2299">
                  <c:v>40187.26319444571</c:v>
                </c:pt>
                <c:pt idx="2300">
                  <c:v>40187.263888890157</c:v>
                </c:pt>
                <c:pt idx="2301">
                  <c:v>40187.264583334603</c:v>
                </c:pt>
                <c:pt idx="2302">
                  <c:v>40187.26527777905</c:v>
                </c:pt>
                <c:pt idx="2303">
                  <c:v>40187.265972223497</c:v>
                </c:pt>
                <c:pt idx="2304">
                  <c:v>40187.266666667943</c:v>
                </c:pt>
                <c:pt idx="2305">
                  <c:v>40187.26736111239</c:v>
                </c:pt>
                <c:pt idx="2306">
                  <c:v>40187.268055556837</c:v>
                </c:pt>
                <c:pt idx="2307">
                  <c:v>40187.268750001283</c:v>
                </c:pt>
                <c:pt idx="2308">
                  <c:v>40187.26944444573</c:v>
                </c:pt>
                <c:pt idx="2309">
                  <c:v>40187.270138890177</c:v>
                </c:pt>
                <c:pt idx="2310">
                  <c:v>40187.270833334624</c:v>
                </c:pt>
                <c:pt idx="2311">
                  <c:v>40187.27152777907</c:v>
                </c:pt>
                <c:pt idx="2312">
                  <c:v>40187.272222223517</c:v>
                </c:pt>
                <c:pt idx="2313">
                  <c:v>40187.272916667964</c:v>
                </c:pt>
                <c:pt idx="2314">
                  <c:v>40187.27361111241</c:v>
                </c:pt>
                <c:pt idx="2315">
                  <c:v>40187.274305556857</c:v>
                </c:pt>
                <c:pt idx="2316">
                  <c:v>40187.275000001304</c:v>
                </c:pt>
                <c:pt idx="2317">
                  <c:v>40187.275694445751</c:v>
                </c:pt>
                <c:pt idx="2318">
                  <c:v>40187.276388890197</c:v>
                </c:pt>
                <c:pt idx="2319">
                  <c:v>40187.277083334644</c:v>
                </c:pt>
                <c:pt idx="2320">
                  <c:v>40187.277777779091</c:v>
                </c:pt>
                <c:pt idx="2321">
                  <c:v>40187.278472223537</c:v>
                </c:pt>
                <c:pt idx="2322">
                  <c:v>40187.279166667984</c:v>
                </c:pt>
                <c:pt idx="2323">
                  <c:v>40187.279861112431</c:v>
                </c:pt>
                <c:pt idx="2324">
                  <c:v>40187.280555555553</c:v>
                </c:pt>
                <c:pt idx="2325">
                  <c:v>40187.28125</c:v>
                </c:pt>
                <c:pt idx="2326">
                  <c:v>40187.281944444447</c:v>
                </c:pt>
                <c:pt idx="2327">
                  <c:v>40187.282638888893</c:v>
                </c:pt>
                <c:pt idx="2328">
                  <c:v>40187.28333333334</c:v>
                </c:pt>
                <c:pt idx="2329">
                  <c:v>40187.284027777787</c:v>
                </c:pt>
                <c:pt idx="2330">
                  <c:v>40187.284722222234</c:v>
                </c:pt>
                <c:pt idx="2331">
                  <c:v>40187.28541666668</c:v>
                </c:pt>
                <c:pt idx="2332">
                  <c:v>40187.286111111127</c:v>
                </c:pt>
                <c:pt idx="2333">
                  <c:v>40187.286805555574</c:v>
                </c:pt>
                <c:pt idx="2334">
                  <c:v>40187.28750000002</c:v>
                </c:pt>
                <c:pt idx="2335">
                  <c:v>40187.288194444467</c:v>
                </c:pt>
                <c:pt idx="2336">
                  <c:v>40187.288888888914</c:v>
                </c:pt>
                <c:pt idx="2337">
                  <c:v>40187.28958333336</c:v>
                </c:pt>
                <c:pt idx="2338">
                  <c:v>40187.290277777807</c:v>
                </c:pt>
                <c:pt idx="2339">
                  <c:v>40187.290972222254</c:v>
                </c:pt>
                <c:pt idx="2340">
                  <c:v>40187.291666666701</c:v>
                </c:pt>
                <c:pt idx="2341">
                  <c:v>40187.292361111147</c:v>
                </c:pt>
                <c:pt idx="2342">
                  <c:v>40187.293055555594</c:v>
                </c:pt>
                <c:pt idx="2343">
                  <c:v>40187.293750000041</c:v>
                </c:pt>
                <c:pt idx="2344">
                  <c:v>40187.294444444487</c:v>
                </c:pt>
                <c:pt idx="2345">
                  <c:v>40187.295138888934</c:v>
                </c:pt>
                <c:pt idx="2346">
                  <c:v>40187.295833333381</c:v>
                </c:pt>
                <c:pt idx="2347">
                  <c:v>40187.296527777828</c:v>
                </c:pt>
                <c:pt idx="2348">
                  <c:v>40187.297222222274</c:v>
                </c:pt>
                <c:pt idx="2349">
                  <c:v>40187.297916666721</c:v>
                </c:pt>
                <c:pt idx="2350">
                  <c:v>40187.298611111168</c:v>
                </c:pt>
                <c:pt idx="2351">
                  <c:v>40187.299305555614</c:v>
                </c:pt>
                <c:pt idx="2352">
                  <c:v>40187.300000000061</c:v>
                </c:pt>
                <c:pt idx="2353">
                  <c:v>40187.300694444508</c:v>
                </c:pt>
                <c:pt idx="2354">
                  <c:v>40187.301388888955</c:v>
                </c:pt>
                <c:pt idx="2355">
                  <c:v>40187.302083333401</c:v>
                </c:pt>
                <c:pt idx="2356">
                  <c:v>40187.302777777848</c:v>
                </c:pt>
                <c:pt idx="2357">
                  <c:v>40187.303472222295</c:v>
                </c:pt>
                <c:pt idx="2358">
                  <c:v>40187.304166666741</c:v>
                </c:pt>
                <c:pt idx="2359">
                  <c:v>40187.304861111188</c:v>
                </c:pt>
                <c:pt idx="2360">
                  <c:v>40187.305555555635</c:v>
                </c:pt>
                <c:pt idx="2361">
                  <c:v>40187.306250000081</c:v>
                </c:pt>
                <c:pt idx="2362">
                  <c:v>40187.306944444528</c:v>
                </c:pt>
                <c:pt idx="2363">
                  <c:v>40187.307638888975</c:v>
                </c:pt>
                <c:pt idx="2364">
                  <c:v>40187.308333333422</c:v>
                </c:pt>
                <c:pt idx="2365">
                  <c:v>40187.309027777868</c:v>
                </c:pt>
                <c:pt idx="2366">
                  <c:v>40187.309722222315</c:v>
                </c:pt>
                <c:pt idx="2367">
                  <c:v>40187.310416666762</c:v>
                </c:pt>
                <c:pt idx="2368">
                  <c:v>40187.311111111208</c:v>
                </c:pt>
                <c:pt idx="2369">
                  <c:v>40187.311805555655</c:v>
                </c:pt>
                <c:pt idx="2370">
                  <c:v>40187.312500000102</c:v>
                </c:pt>
                <c:pt idx="2371">
                  <c:v>40187.313194444549</c:v>
                </c:pt>
                <c:pt idx="2372">
                  <c:v>40187.313888888995</c:v>
                </c:pt>
                <c:pt idx="2373">
                  <c:v>40187.314583333442</c:v>
                </c:pt>
                <c:pt idx="2374">
                  <c:v>40187.315277777889</c:v>
                </c:pt>
                <c:pt idx="2375">
                  <c:v>40187.315972222335</c:v>
                </c:pt>
                <c:pt idx="2376">
                  <c:v>40187.316666666782</c:v>
                </c:pt>
                <c:pt idx="2377">
                  <c:v>40187.317361111229</c:v>
                </c:pt>
                <c:pt idx="2378">
                  <c:v>40187.318055555676</c:v>
                </c:pt>
                <c:pt idx="2379">
                  <c:v>40187.318750000122</c:v>
                </c:pt>
                <c:pt idx="2380">
                  <c:v>40187.319444444569</c:v>
                </c:pt>
                <c:pt idx="2381">
                  <c:v>40187.320138889016</c:v>
                </c:pt>
                <c:pt idx="2382">
                  <c:v>40187.320833333462</c:v>
                </c:pt>
                <c:pt idx="2383">
                  <c:v>40187.321527777909</c:v>
                </c:pt>
                <c:pt idx="2384">
                  <c:v>40187.322222222356</c:v>
                </c:pt>
                <c:pt idx="2385">
                  <c:v>40187.322916666802</c:v>
                </c:pt>
                <c:pt idx="2386">
                  <c:v>40187.323611111249</c:v>
                </c:pt>
                <c:pt idx="2387">
                  <c:v>40187.324305555696</c:v>
                </c:pt>
                <c:pt idx="2388">
                  <c:v>40187.325000000143</c:v>
                </c:pt>
                <c:pt idx="2389">
                  <c:v>40187.325694444589</c:v>
                </c:pt>
                <c:pt idx="2390">
                  <c:v>40187.326388889036</c:v>
                </c:pt>
                <c:pt idx="2391">
                  <c:v>40187.327083333483</c:v>
                </c:pt>
                <c:pt idx="2392">
                  <c:v>40187.327777777929</c:v>
                </c:pt>
                <c:pt idx="2393">
                  <c:v>40187.328472222376</c:v>
                </c:pt>
                <c:pt idx="2394">
                  <c:v>40187.329166666823</c:v>
                </c:pt>
                <c:pt idx="2395">
                  <c:v>40187.32986111127</c:v>
                </c:pt>
                <c:pt idx="2396">
                  <c:v>40187.330555555716</c:v>
                </c:pt>
                <c:pt idx="2397">
                  <c:v>40187.331250000163</c:v>
                </c:pt>
                <c:pt idx="2398">
                  <c:v>40187.33194444461</c:v>
                </c:pt>
                <c:pt idx="2399">
                  <c:v>40187.332638889056</c:v>
                </c:pt>
                <c:pt idx="2400">
                  <c:v>40187.333333333503</c:v>
                </c:pt>
                <c:pt idx="2401">
                  <c:v>40187.33402777795</c:v>
                </c:pt>
                <c:pt idx="2402">
                  <c:v>40187.334722222397</c:v>
                </c:pt>
                <c:pt idx="2403">
                  <c:v>40187.335416666843</c:v>
                </c:pt>
                <c:pt idx="2404">
                  <c:v>40187.33611111129</c:v>
                </c:pt>
                <c:pt idx="2405">
                  <c:v>40187.336805555737</c:v>
                </c:pt>
                <c:pt idx="2406">
                  <c:v>40187.337500000183</c:v>
                </c:pt>
                <c:pt idx="2407">
                  <c:v>40187.33819444463</c:v>
                </c:pt>
                <c:pt idx="2408">
                  <c:v>40187.338888889077</c:v>
                </c:pt>
                <c:pt idx="2409">
                  <c:v>40187.339583333523</c:v>
                </c:pt>
                <c:pt idx="2410">
                  <c:v>40187.34027777797</c:v>
                </c:pt>
                <c:pt idx="2411">
                  <c:v>40187.340972222417</c:v>
                </c:pt>
                <c:pt idx="2412">
                  <c:v>40187.341666666864</c:v>
                </c:pt>
                <c:pt idx="2413">
                  <c:v>40187.34236111131</c:v>
                </c:pt>
                <c:pt idx="2414">
                  <c:v>40187.343055555757</c:v>
                </c:pt>
                <c:pt idx="2415">
                  <c:v>40187.343750000204</c:v>
                </c:pt>
                <c:pt idx="2416">
                  <c:v>40187.34444444465</c:v>
                </c:pt>
                <c:pt idx="2417">
                  <c:v>40187.345138889097</c:v>
                </c:pt>
                <c:pt idx="2418">
                  <c:v>40187.345833333544</c:v>
                </c:pt>
                <c:pt idx="2419">
                  <c:v>40187.346527777991</c:v>
                </c:pt>
                <c:pt idx="2420">
                  <c:v>40187.347222222437</c:v>
                </c:pt>
                <c:pt idx="2421">
                  <c:v>40187.347916666884</c:v>
                </c:pt>
                <c:pt idx="2422">
                  <c:v>40187.348611111331</c:v>
                </c:pt>
                <c:pt idx="2423">
                  <c:v>40187.349305555777</c:v>
                </c:pt>
                <c:pt idx="2424">
                  <c:v>40187.350000000224</c:v>
                </c:pt>
                <c:pt idx="2425">
                  <c:v>40187.350694444671</c:v>
                </c:pt>
                <c:pt idx="2426">
                  <c:v>40187.351388889118</c:v>
                </c:pt>
                <c:pt idx="2427">
                  <c:v>40187.352083333564</c:v>
                </c:pt>
                <c:pt idx="2428">
                  <c:v>40187.352777778011</c:v>
                </c:pt>
                <c:pt idx="2429">
                  <c:v>40187.353472222458</c:v>
                </c:pt>
                <c:pt idx="2430">
                  <c:v>40187.354166666904</c:v>
                </c:pt>
                <c:pt idx="2431">
                  <c:v>40187.354861111351</c:v>
                </c:pt>
                <c:pt idx="2432">
                  <c:v>40187.355555555798</c:v>
                </c:pt>
                <c:pt idx="2433">
                  <c:v>40187.356250000244</c:v>
                </c:pt>
                <c:pt idx="2434">
                  <c:v>40187.356944444691</c:v>
                </c:pt>
                <c:pt idx="2435">
                  <c:v>40187.357638889138</c:v>
                </c:pt>
                <c:pt idx="2436">
                  <c:v>40187.358333333585</c:v>
                </c:pt>
                <c:pt idx="2437">
                  <c:v>40187.359027778031</c:v>
                </c:pt>
                <c:pt idx="2438">
                  <c:v>40187.359722222478</c:v>
                </c:pt>
                <c:pt idx="2439">
                  <c:v>40187.360416666925</c:v>
                </c:pt>
                <c:pt idx="2440">
                  <c:v>40187.361111111371</c:v>
                </c:pt>
                <c:pt idx="2441">
                  <c:v>40187.361805555818</c:v>
                </c:pt>
                <c:pt idx="2442">
                  <c:v>40187.362500000265</c:v>
                </c:pt>
                <c:pt idx="2443">
                  <c:v>40187.363194444712</c:v>
                </c:pt>
                <c:pt idx="2444">
                  <c:v>40187.363888889158</c:v>
                </c:pt>
                <c:pt idx="2445">
                  <c:v>40187.364583333605</c:v>
                </c:pt>
                <c:pt idx="2446">
                  <c:v>40187.365277778052</c:v>
                </c:pt>
                <c:pt idx="2447">
                  <c:v>40187.365972222498</c:v>
                </c:pt>
                <c:pt idx="2448">
                  <c:v>40187.366666666945</c:v>
                </c:pt>
                <c:pt idx="2449">
                  <c:v>40187.367361111392</c:v>
                </c:pt>
                <c:pt idx="2450">
                  <c:v>40187.368055555839</c:v>
                </c:pt>
                <c:pt idx="2451">
                  <c:v>40187.368750000285</c:v>
                </c:pt>
                <c:pt idx="2452">
                  <c:v>40187.369444444732</c:v>
                </c:pt>
                <c:pt idx="2453">
                  <c:v>40187.370138889179</c:v>
                </c:pt>
                <c:pt idx="2454">
                  <c:v>40187.370833333625</c:v>
                </c:pt>
                <c:pt idx="2455">
                  <c:v>40187.371527778072</c:v>
                </c:pt>
                <c:pt idx="2456">
                  <c:v>40187.372222222519</c:v>
                </c:pt>
                <c:pt idx="2457">
                  <c:v>40187.372916666965</c:v>
                </c:pt>
                <c:pt idx="2458">
                  <c:v>40187.373611111412</c:v>
                </c:pt>
                <c:pt idx="2459">
                  <c:v>40187.374305555859</c:v>
                </c:pt>
                <c:pt idx="2460">
                  <c:v>40187.375000000306</c:v>
                </c:pt>
                <c:pt idx="2461">
                  <c:v>40187.375694444752</c:v>
                </c:pt>
                <c:pt idx="2462">
                  <c:v>40187.376388889199</c:v>
                </c:pt>
                <c:pt idx="2463">
                  <c:v>40187.377083333646</c:v>
                </c:pt>
                <c:pt idx="2464">
                  <c:v>40187.377777778092</c:v>
                </c:pt>
                <c:pt idx="2465">
                  <c:v>40187.378472222539</c:v>
                </c:pt>
                <c:pt idx="2466">
                  <c:v>40187.379166666986</c:v>
                </c:pt>
                <c:pt idx="2467">
                  <c:v>40187.379861111433</c:v>
                </c:pt>
                <c:pt idx="2468">
                  <c:v>40187.380555555879</c:v>
                </c:pt>
                <c:pt idx="2469">
                  <c:v>40187.381250000326</c:v>
                </c:pt>
                <c:pt idx="2470">
                  <c:v>40187.381944444773</c:v>
                </c:pt>
                <c:pt idx="2471">
                  <c:v>40187.382638889219</c:v>
                </c:pt>
                <c:pt idx="2472">
                  <c:v>40187.383333333666</c:v>
                </c:pt>
                <c:pt idx="2473">
                  <c:v>40187.384027778113</c:v>
                </c:pt>
                <c:pt idx="2474">
                  <c:v>40187.38472222256</c:v>
                </c:pt>
                <c:pt idx="2475">
                  <c:v>40187.385416667006</c:v>
                </c:pt>
                <c:pt idx="2476">
                  <c:v>40187.386111111453</c:v>
                </c:pt>
                <c:pt idx="2477">
                  <c:v>40187.3868055559</c:v>
                </c:pt>
                <c:pt idx="2478">
                  <c:v>40187.387500000346</c:v>
                </c:pt>
                <c:pt idx="2479">
                  <c:v>40187.388194444793</c:v>
                </c:pt>
                <c:pt idx="2480">
                  <c:v>40187.38888888924</c:v>
                </c:pt>
                <c:pt idx="2481">
                  <c:v>40187.389583333686</c:v>
                </c:pt>
                <c:pt idx="2482">
                  <c:v>40187.390277778133</c:v>
                </c:pt>
                <c:pt idx="2483">
                  <c:v>40187.39097222258</c:v>
                </c:pt>
                <c:pt idx="2484">
                  <c:v>40187.391666667027</c:v>
                </c:pt>
                <c:pt idx="2485">
                  <c:v>40187.392361111473</c:v>
                </c:pt>
                <c:pt idx="2486">
                  <c:v>40187.39305555592</c:v>
                </c:pt>
                <c:pt idx="2487">
                  <c:v>40187.393750000367</c:v>
                </c:pt>
                <c:pt idx="2488">
                  <c:v>40187.394444444813</c:v>
                </c:pt>
                <c:pt idx="2489">
                  <c:v>40187.39513888926</c:v>
                </c:pt>
                <c:pt idx="2490">
                  <c:v>40187.395833333707</c:v>
                </c:pt>
                <c:pt idx="2491">
                  <c:v>40187.396527778154</c:v>
                </c:pt>
                <c:pt idx="2492">
                  <c:v>40187.3972222226</c:v>
                </c:pt>
                <c:pt idx="2493">
                  <c:v>40187.397916667047</c:v>
                </c:pt>
                <c:pt idx="2494">
                  <c:v>40187.398611111494</c:v>
                </c:pt>
                <c:pt idx="2495">
                  <c:v>40187.39930555594</c:v>
                </c:pt>
                <c:pt idx="2496">
                  <c:v>40187.400000000387</c:v>
                </c:pt>
                <c:pt idx="2497">
                  <c:v>40187.400694444834</c:v>
                </c:pt>
                <c:pt idx="2498">
                  <c:v>40187.40138888928</c:v>
                </c:pt>
                <c:pt idx="2499">
                  <c:v>40187.402083333727</c:v>
                </c:pt>
                <c:pt idx="2500">
                  <c:v>40187.402777778174</c:v>
                </c:pt>
                <c:pt idx="2501">
                  <c:v>40187.403472222621</c:v>
                </c:pt>
                <c:pt idx="2502">
                  <c:v>40187.404166667067</c:v>
                </c:pt>
                <c:pt idx="2503">
                  <c:v>40187.404861111514</c:v>
                </c:pt>
                <c:pt idx="2504">
                  <c:v>40187.405555555961</c:v>
                </c:pt>
                <c:pt idx="2505">
                  <c:v>40187.406250000407</c:v>
                </c:pt>
                <c:pt idx="2506">
                  <c:v>40187.406944444854</c:v>
                </c:pt>
                <c:pt idx="2507">
                  <c:v>40187.407638889301</c:v>
                </c:pt>
                <c:pt idx="2508">
                  <c:v>40187.408333333748</c:v>
                </c:pt>
                <c:pt idx="2509">
                  <c:v>40187.409027778194</c:v>
                </c:pt>
                <c:pt idx="2510">
                  <c:v>40187.409722222641</c:v>
                </c:pt>
                <c:pt idx="2511">
                  <c:v>40187.410416667088</c:v>
                </c:pt>
                <c:pt idx="2512">
                  <c:v>40187.411111111534</c:v>
                </c:pt>
                <c:pt idx="2513">
                  <c:v>40187.411805555981</c:v>
                </c:pt>
                <c:pt idx="2514">
                  <c:v>40187.412500000428</c:v>
                </c:pt>
                <c:pt idx="2515">
                  <c:v>40187.413194444875</c:v>
                </c:pt>
                <c:pt idx="2516">
                  <c:v>40187.413888889321</c:v>
                </c:pt>
                <c:pt idx="2517">
                  <c:v>40187.414583333768</c:v>
                </c:pt>
                <c:pt idx="2518">
                  <c:v>40187.415277778215</c:v>
                </c:pt>
                <c:pt idx="2519">
                  <c:v>40187.415972222661</c:v>
                </c:pt>
                <c:pt idx="2520">
                  <c:v>40187.416666667108</c:v>
                </c:pt>
                <c:pt idx="2521">
                  <c:v>40187.417361111555</c:v>
                </c:pt>
                <c:pt idx="2522">
                  <c:v>40187.418055556001</c:v>
                </c:pt>
                <c:pt idx="2523">
                  <c:v>40187.418750000448</c:v>
                </c:pt>
                <c:pt idx="2524">
                  <c:v>40187.419444444895</c:v>
                </c:pt>
                <c:pt idx="2525">
                  <c:v>40187.420138889342</c:v>
                </c:pt>
                <c:pt idx="2526">
                  <c:v>40187.420833333788</c:v>
                </c:pt>
                <c:pt idx="2527">
                  <c:v>40187.421527778235</c:v>
                </c:pt>
                <c:pt idx="2528">
                  <c:v>40187.422222222682</c:v>
                </c:pt>
                <c:pt idx="2529">
                  <c:v>40187.422916667128</c:v>
                </c:pt>
                <c:pt idx="2530">
                  <c:v>40187.423611111575</c:v>
                </c:pt>
                <c:pt idx="2531">
                  <c:v>40187.424305556022</c:v>
                </c:pt>
                <c:pt idx="2532">
                  <c:v>40187.425000000469</c:v>
                </c:pt>
                <c:pt idx="2533">
                  <c:v>40187.425694444915</c:v>
                </c:pt>
                <c:pt idx="2534">
                  <c:v>40187.426388889362</c:v>
                </c:pt>
                <c:pt idx="2535">
                  <c:v>40187.427083333809</c:v>
                </c:pt>
                <c:pt idx="2536">
                  <c:v>40187.427777778255</c:v>
                </c:pt>
                <c:pt idx="2537">
                  <c:v>40187.428472222702</c:v>
                </c:pt>
                <c:pt idx="2538">
                  <c:v>40187.429166667149</c:v>
                </c:pt>
                <c:pt idx="2539">
                  <c:v>40187.429861111596</c:v>
                </c:pt>
                <c:pt idx="2540">
                  <c:v>40187.430555556042</c:v>
                </c:pt>
                <c:pt idx="2541">
                  <c:v>40187.431250000489</c:v>
                </c:pt>
                <c:pt idx="2542">
                  <c:v>40187.431944444936</c:v>
                </c:pt>
                <c:pt idx="2543">
                  <c:v>40187.432638889382</c:v>
                </c:pt>
                <c:pt idx="2544">
                  <c:v>40187.433333333829</c:v>
                </c:pt>
                <c:pt idx="2545">
                  <c:v>40187.434027778276</c:v>
                </c:pt>
                <c:pt idx="2546">
                  <c:v>40187.434722222722</c:v>
                </c:pt>
                <c:pt idx="2547">
                  <c:v>40187.435416667169</c:v>
                </c:pt>
                <c:pt idx="2548">
                  <c:v>40187.436111111616</c:v>
                </c:pt>
                <c:pt idx="2549">
                  <c:v>40187.436805556063</c:v>
                </c:pt>
                <c:pt idx="2550">
                  <c:v>40187.437500000509</c:v>
                </c:pt>
                <c:pt idx="2551">
                  <c:v>40187.438194444956</c:v>
                </c:pt>
                <c:pt idx="2552">
                  <c:v>40187.438888889403</c:v>
                </c:pt>
                <c:pt idx="2553">
                  <c:v>40187.439583333849</c:v>
                </c:pt>
                <c:pt idx="2554">
                  <c:v>40187.440277778296</c:v>
                </c:pt>
                <c:pt idx="2555">
                  <c:v>40187.440972222743</c:v>
                </c:pt>
                <c:pt idx="2556">
                  <c:v>40187.44166666719</c:v>
                </c:pt>
                <c:pt idx="2557">
                  <c:v>40187.442361111636</c:v>
                </c:pt>
                <c:pt idx="2558">
                  <c:v>40187.443055556083</c:v>
                </c:pt>
                <c:pt idx="2559">
                  <c:v>40187.44375000053</c:v>
                </c:pt>
                <c:pt idx="2560">
                  <c:v>40187.444444444976</c:v>
                </c:pt>
                <c:pt idx="2561">
                  <c:v>40187.445138889423</c:v>
                </c:pt>
                <c:pt idx="2562">
                  <c:v>40187.44583333387</c:v>
                </c:pt>
                <c:pt idx="2563">
                  <c:v>40187.446527778317</c:v>
                </c:pt>
                <c:pt idx="2564">
                  <c:v>40187.447222222763</c:v>
                </c:pt>
                <c:pt idx="2565">
                  <c:v>40187.44791666721</c:v>
                </c:pt>
                <c:pt idx="2566">
                  <c:v>40187.448611111657</c:v>
                </c:pt>
                <c:pt idx="2567">
                  <c:v>40187.449305556103</c:v>
                </c:pt>
                <c:pt idx="2568">
                  <c:v>40187.45000000055</c:v>
                </c:pt>
                <c:pt idx="2569">
                  <c:v>40187.450694444997</c:v>
                </c:pt>
                <c:pt idx="2570">
                  <c:v>40187.451388889443</c:v>
                </c:pt>
                <c:pt idx="2571">
                  <c:v>40187.45208333389</c:v>
                </c:pt>
                <c:pt idx="2572">
                  <c:v>40187.452777778337</c:v>
                </c:pt>
                <c:pt idx="2573">
                  <c:v>40187.453472222784</c:v>
                </c:pt>
                <c:pt idx="2574">
                  <c:v>40187.45416666723</c:v>
                </c:pt>
                <c:pt idx="2575">
                  <c:v>40187.454861111677</c:v>
                </c:pt>
                <c:pt idx="2576">
                  <c:v>40187.455555556124</c:v>
                </c:pt>
                <c:pt idx="2577">
                  <c:v>40187.45625000057</c:v>
                </c:pt>
                <c:pt idx="2578">
                  <c:v>40187.456944445017</c:v>
                </c:pt>
                <c:pt idx="2579">
                  <c:v>40187.457638889464</c:v>
                </c:pt>
                <c:pt idx="2580">
                  <c:v>40187.458333333911</c:v>
                </c:pt>
                <c:pt idx="2581">
                  <c:v>40187.459027778357</c:v>
                </c:pt>
                <c:pt idx="2582">
                  <c:v>40187.459722222804</c:v>
                </c:pt>
                <c:pt idx="2583">
                  <c:v>40187.460416667251</c:v>
                </c:pt>
                <c:pt idx="2584">
                  <c:v>40187.461111111697</c:v>
                </c:pt>
                <c:pt idx="2585">
                  <c:v>40187.461805556144</c:v>
                </c:pt>
                <c:pt idx="2586">
                  <c:v>40187.462500000591</c:v>
                </c:pt>
                <c:pt idx="2587">
                  <c:v>40187.463194445038</c:v>
                </c:pt>
                <c:pt idx="2588">
                  <c:v>40187.463888889484</c:v>
                </c:pt>
                <c:pt idx="2589">
                  <c:v>40187.464583333931</c:v>
                </c:pt>
                <c:pt idx="2590">
                  <c:v>40187.465277778378</c:v>
                </c:pt>
                <c:pt idx="2591">
                  <c:v>40187.465972222824</c:v>
                </c:pt>
                <c:pt idx="2592">
                  <c:v>40187.466666667271</c:v>
                </c:pt>
                <c:pt idx="2593">
                  <c:v>40187.467361111718</c:v>
                </c:pt>
                <c:pt idx="2594">
                  <c:v>40187.468055556164</c:v>
                </c:pt>
                <c:pt idx="2595">
                  <c:v>40187.468750000611</c:v>
                </c:pt>
                <c:pt idx="2596">
                  <c:v>40187.469444445058</c:v>
                </c:pt>
                <c:pt idx="2597">
                  <c:v>40187.470138889505</c:v>
                </c:pt>
                <c:pt idx="2598">
                  <c:v>40187.470833333951</c:v>
                </c:pt>
                <c:pt idx="2599">
                  <c:v>40187.471527778398</c:v>
                </c:pt>
                <c:pt idx="2600">
                  <c:v>40187.472222222845</c:v>
                </c:pt>
                <c:pt idx="2601">
                  <c:v>40187.472916667291</c:v>
                </c:pt>
                <c:pt idx="2602">
                  <c:v>40187.473611111738</c:v>
                </c:pt>
                <c:pt idx="2603">
                  <c:v>40187.474305556185</c:v>
                </c:pt>
                <c:pt idx="2604">
                  <c:v>40187.475000000632</c:v>
                </c:pt>
                <c:pt idx="2605">
                  <c:v>40187.475694445078</c:v>
                </c:pt>
                <c:pt idx="2606">
                  <c:v>40187.476388889525</c:v>
                </c:pt>
                <c:pt idx="2607">
                  <c:v>40187.477083333972</c:v>
                </c:pt>
                <c:pt idx="2608">
                  <c:v>40187.477777778418</c:v>
                </c:pt>
                <c:pt idx="2609">
                  <c:v>40187.478472222865</c:v>
                </c:pt>
                <c:pt idx="2610">
                  <c:v>40187.479166667312</c:v>
                </c:pt>
                <c:pt idx="2611">
                  <c:v>40187.479861111759</c:v>
                </c:pt>
                <c:pt idx="2612">
                  <c:v>40187.480555556205</c:v>
                </c:pt>
                <c:pt idx="2613">
                  <c:v>40187.481250000652</c:v>
                </c:pt>
                <c:pt idx="2614">
                  <c:v>40187.481944445099</c:v>
                </c:pt>
                <c:pt idx="2615">
                  <c:v>40187.482638889545</c:v>
                </c:pt>
                <c:pt idx="2616">
                  <c:v>40187.483333333992</c:v>
                </c:pt>
                <c:pt idx="2617">
                  <c:v>40187.484027778439</c:v>
                </c:pt>
                <c:pt idx="2618">
                  <c:v>40187.484722222885</c:v>
                </c:pt>
                <c:pt idx="2619">
                  <c:v>40187.485416667332</c:v>
                </c:pt>
                <c:pt idx="2620">
                  <c:v>40187.486111111779</c:v>
                </c:pt>
                <c:pt idx="2621">
                  <c:v>40187.486805556226</c:v>
                </c:pt>
                <c:pt idx="2622">
                  <c:v>40187.487500000672</c:v>
                </c:pt>
                <c:pt idx="2623">
                  <c:v>40187.488194445119</c:v>
                </c:pt>
                <c:pt idx="2624">
                  <c:v>40187.488888889566</c:v>
                </c:pt>
                <c:pt idx="2625">
                  <c:v>40187.489583334012</c:v>
                </c:pt>
                <c:pt idx="2626">
                  <c:v>40187.490277778459</c:v>
                </c:pt>
                <c:pt idx="2627">
                  <c:v>40187.490972222906</c:v>
                </c:pt>
                <c:pt idx="2628">
                  <c:v>40187.491666667353</c:v>
                </c:pt>
                <c:pt idx="2629">
                  <c:v>40187.492361111799</c:v>
                </c:pt>
                <c:pt idx="2630">
                  <c:v>40187.493055556246</c:v>
                </c:pt>
                <c:pt idx="2631">
                  <c:v>40187.493750000693</c:v>
                </c:pt>
                <c:pt idx="2632">
                  <c:v>40187.494444445139</c:v>
                </c:pt>
                <c:pt idx="2633">
                  <c:v>40187.495138889586</c:v>
                </c:pt>
                <c:pt idx="2634">
                  <c:v>40187.495833334033</c:v>
                </c:pt>
                <c:pt idx="2635">
                  <c:v>40187.49652777848</c:v>
                </c:pt>
                <c:pt idx="2636">
                  <c:v>40187.497222222926</c:v>
                </c:pt>
                <c:pt idx="2637">
                  <c:v>40187.497916667373</c:v>
                </c:pt>
                <c:pt idx="2638">
                  <c:v>40187.49861111182</c:v>
                </c:pt>
                <c:pt idx="2639">
                  <c:v>40187.499305556266</c:v>
                </c:pt>
                <c:pt idx="2640">
                  <c:v>40187.500000000713</c:v>
                </c:pt>
                <c:pt idx="2641">
                  <c:v>40187.50069444516</c:v>
                </c:pt>
                <c:pt idx="2642">
                  <c:v>40187.501388889606</c:v>
                </c:pt>
                <c:pt idx="2643">
                  <c:v>40187.502083334053</c:v>
                </c:pt>
                <c:pt idx="2644">
                  <c:v>40187.5027777785</c:v>
                </c:pt>
                <c:pt idx="2645">
                  <c:v>40187.503472222947</c:v>
                </c:pt>
                <c:pt idx="2646">
                  <c:v>40187.504166667393</c:v>
                </c:pt>
                <c:pt idx="2647">
                  <c:v>40187.50486111184</c:v>
                </c:pt>
                <c:pt idx="2648">
                  <c:v>40187.505555556287</c:v>
                </c:pt>
                <c:pt idx="2649">
                  <c:v>40187.506250000733</c:v>
                </c:pt>
                <c:pt idx="2650">
                  <c:v>40187.50694444518</c:v>
                </c:pt>
                <c:pt idx="2651">
                  <c:v>40187.507638889627</c:v>
                </c:pt>
                <c:pt idx="2652">
                  <c:v>40187.508333334074</c:v>
                </c:pt>
                <c:pt idx="2653">
                  <c:v>40187.50902777852</c:v>
                </c:pt>
                <c:pt idx="2654">
                  <c:v>40187.509722222967</c:v>
                </c:pt>
                <c:pt idx="2655">
                  <c:v>40187.510416667414</c:v>
                </c:pt>
                <c:pt idx="2656">
                  <c:v>40187.51111111186</c:v>
                </c:pt>
                <c:pt idx="2657">
                  <c:v>40187.511805556307</c:v>
                </c:pt>
                <c:pt idx="2658">
                  <c:v>40187.512500000754</c:v>
                </c:pt>
                <c:pt idx="2659">
                  <c:v>40187.5131944452</c:v>
                </c:pt>
                <c:pt idx="2660">
                  <c:v>40187.513888889647</c:v>
                </c:pt>
                <c:pt idx="2661">
                  <c:v>40187.514583334094</c:v>
                </c:pt>
                <c:pt idx="2662">
                  <c:v>40187.515277778541</c:v>
                </c:pt>
                <c:pt idx="2663">
                  <c:v>40187.515972222987</c:v>
                </c:pt>
                <c:pt idx="2664">
                  <c:v>40187.516666667434</c:v>
                </c:pt>
                <c:pt idx="2665">
                  <c:v>40187.517361111881</c:v>
                </c:pt>
                <c:pt idx="2666">
                  <c:v>40187.518055556327</c:v>
                </c:pt>
                <c:pt idx="2667">
                  <c:v>40187.518750000774</c:v>
                </c:pt>
                <c:pt idx="2668">
                  <c:v>40187.519444445221</c:v>
                </c:pt>
                <c:pt idx="2669">
                  <c:v>40187.520138889668</c:v>
                </c:pt>
                <c:pt idx="2670">
                  <c:v>40187.520833334114</c:v>
                </c:pt>
                <c:pt idx="2671">
                  <c:v>40187.521527778561</c:v>
                </c:pt>
                <c:pt idx="2672">
                  <c:v>40187.522222223008</c:v>
                </c:pt>
                <c:pt idx="2673">
                  <c:v>40187.522916667454</c:v>
                </c:pt>
                <c:pt idx="2674">
                  <c:v>40187.523611111901</c:v>
                </c:pt>
                <c:pt idx="2675">
                  <c:v>40187.524305556348</c:v>
                </c:pt>
                <c:pt idx="2676">
                  <c:v>40187.525000000795</c:v>
                </c:pt>
                <c:pt idx="2677">
                  <c:v>40187.525694445241</c:v>
                </c:pt>
                <c:pt idx="2678">
                  <c:v>40187.526388889688</c:v>
                </c:pt>
                <c:pt idx="2679">
                  <c:v>40187.527083334135</c:v>
                </c:pt>
                <c:pt idx="2680">
                  <c:v>40187.527777778581</c:v>
                </c:pt>
                <c:pt idx="2681">
                  <c:v>40187.528472223028</c:v>
                </c:pt>
                <c:pt idx="2682">
                  <c:v>40187.529166667475</c:v>
                </c:pt>
                <c:pt idx="2683">
                  <c:v>40187.529861111921</c:v>
                </c:pt>
                <c:pt idx="2684">
                  <c:v>40187.530555556368</c:v>
                </c:pt>
                <c:pt idx="2685">
                  <c:v>40187.531250000815</c:v>
                </c:pt>
                <c:pt idx="2686">
                  <c:v>40187.531944445262</c:v>
                </c:pt>
                <c:pt idx="2687">
                  <c:v>40187.532638889708</c:v>
                </c:pt>
                <c:pt idx="2688">
                  <c:v>40187.533333334155</c:v>
                </c:pt>
                <c:pt idx="2689">
                  <c:v>40187.534027778602</c:v>
                </c:pt>
                <c:pt idx="2690">
                  <c:v>40187.534722223048</c:v>
                </c:pt>
                <c:pt idx="2691">
                  <c:v>40187.535416667495</c:v>
                </c:pt>
                <c:pt idx="2692">
                  <c:v>40187.536111111942</c:v>
                </c:pt>
                <c:pt idx="2693">
                  <c:v>40187.536805556389</c:v>
                </c:pt>
                <c:pt idx="2694">
                  <c:v>40187.537500000835</c:v>
                </c:pt>
                <c:pt idx="2695">
                  <c:v>40187.538194445282</c:v>
                </c:pt>
                <c:pt idx="2696">
                  <c:v>40187.538888889729</c:v>
                </c:pt>
                <c:pt idx="2697">
                  <c:v>40187.539583334175</c:v>
                </c:pt>
                <c:pt idx="2698">
                  <c:v>40187.540277778622</c:v>
                </c:pt>
                <c:pt idx="2699">
                  <c:v>40187.540972223069</c:v>
                </c:pt>
                <c:pt idx="2700">
                  <c:v>40187.541666667516</c:v>
                </c:pt>
                <c:pt idx="2701">
                  <c:v>40187.542361111962</c:v>
                </c:pt>
                <c:pt idx="2702">
                  <c:v>40187.543055556409</c:v>
                </c:pt>
                <c:pt idx="2703">
                  <c:v>40187.543750000856</c:v>
                </c:pt>
                <c:pt idx="2704">
                  <c:v>40187.544444445302</c:v>
                </c:pt>
                <c:pt idx="2705">
                  <c:v>40187.545138889749</c:v>
                </c:pt>
                <c:pt idx="2706">
                  <c:v>40187.545833334196</c:v>
                </c:pt>
                <c:pt idx="2707">
                  <c:v>40187.546527778642</c:v>
                </c:pt>
                <c:pt idx="2708">
                  <c:v>40187.547222223089</c:v>
                </c:pt>
                <c:pt idx="2709">
                  <c:v>40187.547916667536</c:v>
                </c:pt>
                <c:pt idx="2710">
                  <c:v>40187.548611111983</c:v>
                </c:pt>
                <c:pt idx="2711">
                  <c:v>40187.549305556429</c:v>
                </c:pt>
                <c:pt idx="2712">
                  <c:v>40187.550000000876</c:v>
                </c:pt>
                <c:pt idx="2713">
                  <c:v>40187.550694445323</c:v>
                </c:pt>
                <c:pt idx="2714">
                  <c:v>40187.551388889769</c:v>
                </c:pt>
                <c:pt idx="2715">
                  <c:v>40187.552083334216</c:v>
                </c:pt>
                <c:pt idx="2716">
                  <c:v>40187.552777778663</c:v>
                </c:pt>
                <c:pt idx="2717">
                  <c:v>40187.55347222311</c:v>
                </c:pt>
                <c:pt idx="2718">
                  <c:v>40187.554166667556</c:v>
                </c:pt>
                <c:pt idx="2719">
                  <c:v>40187.554861112003</c:v>
                </c:pt>
                <c:pt idx="2720">
                  <c:v>40187.55555555645</c:v>
                </c:pt>
                <c:pt idx="2721">
                  <c:v>40187.556250000896</c:v>
                </c:pt>
                <c:pt idx="2722">
                  <c:v>40187.556944445343</c:v>
                </c:pt>
                <c:pt idx="2723">
                  <c:v>40187.55763888979</c:v>
                </c:pt>
                <c:pt idx="2724">
                  <c:v>40187.558333334237</c:v>
                </c:pt>
                <c:pt idx="2725">
                  <c:v>40187.559027778683</c:v>
                </c:pt>
                <c:pt idx="2726">
                  <c:v>40187.55972222313</c:v>
                </c:pt>
                <c:pt idx="2727">
                  <c:v>40187.560416667577</c:v>
                </c:pt>
                <c:pt idx="2728">
                  <c:v>40187.561111112023</c:v>
                </c:pt>
                <c:pt idx="2729">
                  <c:v>40187.56180555647</c:v>
                </c:pt>
                <c:pt idx="2730">
                  <c:v>40187.562500000917</c:v>
                </c:pt>
                <c:pt idx="2731">
                  <c:v>40187.563194445363</c:v>
                </c:pt>
                <c:pt idx="2732">
                  <c:v>40187.56388888981</c:v>
                </c:pt>
                <c:pt idx="2733">
                  <c:v>40187.564583334257</c:v>
                </c:pt>
                <c:pt idx="2734">
                  <c:v>40187.565277778704</c:v>
                </c:pt>
                <c:pt idx="2735">
                  <c:v>40187.56597222315</c:v>
                </c:pt>
                <c:pt idx="2736">
                  <c:v>40187.566666667597</c:v>
                </c:pt>
                <c:pt idx="2737">
                  <c:v>40187.567361112044</c:v>
                </c:pt>
                <c:pt idx="2738">
                  <c:v>40187.56805555649</c:v>
                </c:pt>
                <c:pt idx="2739">
                  <c:v>40187.568750000937</c:v>
                </c:pt>
                <c:pt idx="2740">
                  <c:v>40187.569444445384</c:v>
                </c:pt>
                <c:pt idx="2741">
                  <c:v>40187.570138889831</c:v>
                </c:pt>
                <c:pt idx="2742">
                  <c:v>40187.570833334277</c:v>
                </c:pt>
                <c:pt idx="2743">
                  <c:v>40187.571527778724</c:v>
                </c:pt>
                <c:pt idx="2744">
                  <c:v>40187.572222223171</c:v>
                </c:pt>
                <c:pt idx="2745">
                  <c:v>40187.572916667617</c:v>
                </c:pt>
                <c:pt idx="2746">
                  <c:v>40187.573611112064</c:v>
                </c:pt>
                <c:pt idx="2747">
                  <c:v>40187.574305556511</c:v>
                </c:pt>
                <c:pt idx="2748">
                  <c:v>40187.575000000958</c:v>
                </c:pt>
                <c:pt idx="2749">
                  <c:v>40187.575694445404</c:v>
                </c:pt>
                <c:pt idx="2750">
                  <c:v>40187.576388889851</c:v>
                </c:pt>
                <c:pt idx="2751">
                  <c:v>40187.577083334298</c:v>
                </c:pt>
                <c:pt idx="2752">
                  <c:v>40187.577777778744</c:v>
                </c:pt>
                <c:pt idx="2753">
                  <c:v>40187.578472223191</c:v>
                </c:pt>
                <c:pt idx="2754">
                  <c:v>40187.579166667638</c:v>
                </c:pt>
                <c:pt idx="2755">
                  <c:v>40187.579861112084</c:v>
                </c:pt>
                <c:pt idx="2756">
                  <c:v>40187.580555556531</c:v>
                </c:pt>
                <c:pt idx="2757">
                  <c:v>40187.581250000978</c:v>
                </c:pt>
                <c:pt idx="2758">
                  <c:v>40187.581944445425</c:v>
                </c:pt>
                <c:pt idx="2759">
                  <c:v>40187.582638889871</c:v>
                </c:pt>
                <c:pt idx="2760">
                  <c:v>40187.583333334318</c:v>
                </c:pt>
                <c:pt idx="2761">
                  <c:v>40187.584027778765</c:v>
                </c:pt>
                <c:pt idx="2762">
                  <c:v>40187.584722223211</c:v>
                </c:pt>
                <c:pt idx="2763">
                  <c:v>40187.585416667658</c:v>
                </c:pt>
                <c:pt idx="2764">
                  <c:v>40187.586111112105</c:v>
                </c:pt>
                <c:pt idx="2765">
                  <c:v>40187.586805556552</c:v>
                </c:pt>
                <c:pt idx="2766">
                  <c:v>40187.587500000998</c:v>
                </c:pt>
                <c:pt idx="2767">
                  <c:v>40187.588194445445</c:v>
                </c:pt>
                <c:pt idx="2768">
                  <c:v>40187.588888889892</c:v>
                </c:pt>
                <c:pt idx="2769">
                  <c:v>40187.589583334338</c:v>
                </c:pt>
                <c:pt idx="2770">
                  <c:v>40187.590277778785</c:v>
                </c:pt>
                <c:pt idx="2771">
                  <c:v>40187.590972223232</c:v>
                </c:pt>
                <c:pt idx="2772">
                  <c:v>40187.591666667679</c:v>
                </c:pt>
                <c:pt idx="2773">
                  <c:v>40187.592361112125</c:v>
                </c:pt>
                <c:pt idx="2774">
                  <c:v>40187.593055556572</c:v>
                </c:pt>
                <c:pt idx="2775">
                  <c:v>40187.593750001019</c:v>
                </c:pt>
                <c:pt idx="2776">
                  <c:v>40187.594444445465</c:v>
                </c:pt>
                <c:pt idx="2777">
                  <c:v>40187.595138889912</c:v>
                </c:pt>
                <c:pt idx="2778">
                  <c:v>40187.595833334359</c:v>
                </c:pt>
                <c:pt idx="2779">
                  <c:v>40187.596527778805</c:v>
                </c:pt>
                <c:pt idx="2780">
                  <c:v>40187.597222223252</c:v>
                </c:pt>
                <c:pt idx="2781">
                  <c:v>40187.597916667699</c:v>
                </c:pt>
                <c:pt idx="2782">
                  <c:v>40187.598611112146</c:v>
                </c:pt>
                <c:pt idx="2783">
                  <c:v>40187.599305556592</c:v>
                </c:pt>
                <c:pt idx="2784">
                  <c:v>40187.600000001039</c:v>
                </c:pt>
                <c:pt idx="2785">
                  <c:v>40187.600694445486</c:v>
                </c:pt>
                <c:pt idx="2786">
                  <c:v>40187.601388889932</c:v>
                </c:pt>
                <c:pt idx="2787">
                  <c:v>40187.602083334379</c:v>
                </c:pt>
                <c:pt idx="2788">
                  <c:v>40187.602777778826</c:v>
                </c:pt>
                <c:pt idx="2789">
                  <c:v>40187.603472223273</c:v>
                </c:pt>
                <c:pt idx="2790">
                  <c:v>40187.604166667719</c:v>
                </c:pt>
                <c:pt idx="2791">
                  <c:v>40187.604861112166</c:v>
                </c:pt>
                <c:pt idx="2792">
                  <c:v>40187.605555556613</c:v>
                </c:pt>
                <c:pt idx="2793">
                  <c:v>40187.606250001059</c:v>
                </c:pt>
                <c:pt idx="2794">
                  <c:v>40187.606944445506</c:v>
                </c:pt>
                <c:pt idx="2795">
                  <c:v>40187.607638889953</c:v>
                </c:pt>
                <c:pt idx="2796">
                  <c:v>40187.6083333344</c:v>
                </c:pt>
                <c:pt idx="2797">
                  <c:v>40187.609027778846</c:v>
                </c:pt>
                <c:pt idx="2798">
                  <c:v>40187.609722223293</c:v>
                </c:pt>
                <c:pt idx="2799">
                  <c:v>40187.61041666774</c:v>
                </c:pt>
                <c:pt idx="2800">
                  <c:v>40187.611111112186</c:v>
                </c:pt>
                <c:pt idx="2801">
                  <c:v>40187.611805556633</c:v>
                </c:pt>
                <c:pt idx="2802">
                  <c:v>40187.61250000108</c:v>
                </c:pt>
                <c:pt idx="2803">
                  <c:v>40187.613194445526</c:v>
                </c:pt>
                <c:pt idx="2804">
                  <c:v>40187.613888889973</c:v>
                </c:pt>
                <c:pt idx="2805">
                  <c:v>40187.61458333442</c:v>
                </c:pt>
                <c:pt idx="2806">
                  <c:v>40187.615277778867</c:v>
                </c:pt>
                <c:pt idx="2807">
                  <c:v>40187.615972223313</c:v>
                </c:pt>
                <c:pt idx="2808">
                  <c:v>40187.61666666776</c:v>
                </c:pt>
                <c:pt idx="2809">
                  <c:v>40187.617361112207</c:v>
                </c:pt>
                <c:pt idx="2810">
                  <c:v>40187.618055556653</c:v>
                </c:pt>
                <c:pt idx="2811">
                  <c:v>40187.6187500011</c:v>
                </c:pt>
                <c:pt idx="2812">
                  <c:v>40187.619444445547</c:v>
                </c:pt>
                <c:pt idx="2813">
                  <c:v>40187.620138889994</c:v>
                </c:pt>
                <c:pt idx="2814">
                  <c:v>40187.62083333444</c:v>
                </c:pt>
                <c:pt idx="2815">
                  <c:v>40187.621527778887</c:v>
                </c:pt>
                <c:pt idx="2816">
                  <c:v>40187.622222223334</c:v>
                </c:pt>
                <c:pt idx="2817">
                  <c:v>40187.62291666778</c:v>
                </c:pt>
                <c:pt idx="2818">
                  <c:v>40187.623611112227</c:v>
                </c:pt>
                <c:pt idx="2819">
                  <c:v>40187.624305556674</c:v>
                </c:pt>
                <c:pt idx="2820">
                  <c:v>40187.62500000112</c:v>
                </c:pt>
                <c:pt idx="2821">
                  <c:v>40187.625694445567</c:v>
                </c:pt>
                <c:pt idx="2822">
                  <c:v>40187.626388890014</c:v>
                </c:pt>
                <c:pt idx="2823">
                  <c:v>40187.627083334461</c:v>
                </c:pt>
                <c:pt idx="2824">
                  <c:v>40187.627777778907</c:v>
                </c:pt>
                <c:pt idx="2825">
                  <c:v>40187.628472223354</c:v>
                </c:pt>
                <c:pt idx="2826">
                  <c:v>40187.629166667801</c:v>
                </c:pt>
                <c:pt idx="2827">
                  <c:v>40187.629861112247</c:v>
                </c:pt>
                <c:pt idx="2828">
                  <c:v>40187.630555556694</c:v>
                </c:pt>
                <c:pt idx="2829">
                  <c:v>40187.631250001141</c:v>
                </c:pt>
                <c:pt idx="2830">
                  <c:v>40187.631944445588</c:v>
                </c:pt>
                <c:pt idx="2831">
                  <c:v>40187.632638890034</c:v>
                </c:pt>
                <c:pt idx="2832">
                  <c:v>40187.633333334481</c:v>
                </c:pt>
                <c:pt idx="2833">
                  <c:v>40187.634027778928</c:v>
                </c:pt>
                <c:pt idx="2834">
                  <c:v>40187.634722223374</c:v>
                </c:pt>
                <c:pt idx="2835">
                  <c:v>40187.635416667821</c:v>
                </c:pt>
                <c:pt idx="2836">
                  <c:v>40187.636111112268</c:v>
                </c:pt>
                <c:pt idx="2837">
                  <c:v>40187.636805556715</c:v>
                </c:pt>
                <c:pt idx="2838">
                  <c:v>40187.637500001161</c:v>
                </c:pt>
                <c:pt idx="2839">
                  <c:v>40187.638194445608</c:v>
                </c:pt>
                <c:pt idx="2840">
                  <c:v>40187.638888890055</c:v>
                </c:pt>
                <c:pt idx="2841">
                  <c:v>40187.639583334501</c:v>
                </c:pt>
                <c:pt idx="2842">
                  <c:v>40187.640277778948</c:v>
                </c:pt>
                <c:pt idx="2843">
                  <c:v>40187.640972223395</c:v>
                </c:pt>
                <c:pt idx="2844">
                  <c:v>40187.641666667841</c:v>
                </c:pt>
                <c:pt idx="2845">
                  <c:v>40187.642361112288</c:v>
                </c:pt>
                <c:pt idx="2846">
                  <c:v>40187.643055556735</c:v>
                </c:pt>
                <c:pt idx="2847">
                  <c:v>40187.643750001182</c:v>
                </c:pt>
                <c:pt idx="2848">
                  <c:v>40187.644444445628</c:v>
                </c:pt>
                <c:pt idx="2849">
                  <c:v>40187.645138890075</c:v>
                </c:pt>
                <c:pt idx="2850">
                  <c:v>40187.645833334522</c:v>
                </c:pt>
                <c:pt idx="2851">
                  <c:v>40187.646527778968</c:v>
                </c:pt>
                <c:pt idx="2852">
                  <c:v>40187.647222223415</c:v>
                </c:pt>
                <c:pt idx="2853">
                  <c:v>40187.647916667862</c:v>
                </c:pt>
                <c:pt idx="2854">
                  <c:v>40187.648611112309</c:v>
                </c:pt>
                <c:pt idx="2855">
                  <c:v>40187.649305556755</c:v>
                </c:pt>
                <c:pt idx="2856">
                  <c:v>40187.650000001202</c:v>
                </c:pt>
                <c:pt idx="2857">
                  <c:v>40187.650694445649</c:v>
                </c:pt>
                <c:pt idx="2858">
                  <c:v>40187.651388890095</c:v>
                </c:pt>
                <c:pt idx="2859">
                  <c:v>40187.652083334542</c:v>
                </c:pt>
                <c:pt idx="2860">
                  <c:v>40187.652777778989</c:v>
                </c:pt>
                <c:pt idx="2861">
                  <c:v>40187.653472223436</c:v>
                </c:pt>
                <c:pt idx="2862">
                  <c:v>40187.654166667882</c:v>
                </c:pt>
                <c:pt idx="2863">
                  <c:v>40187.654861112329</c:v>
                </c:pt>
                <c:pt idx="2864">
                  <c:v>40187.655555556776</c:v>
                </c:pt>
                <c:pt idx="2865">
                  <c:v>40187.656250001222</c:v>
                </c:pt>
                <c:pt idx="2866">
                  <c:v>40187.656944445669</c:v>
                </c:pt>
                <c:pt idx="2867">
                  <c:v>40187.657638890116</c:v>
                </c:pt>
                <c:pt idx="2868">
                  <c:v>40187.658333334562</c:v>
                </c:pt>
                <c:pt idx="2869">
                  <c:v>40187.659027779009</c:v>
                </c:pt>
                <c:pt idx="2870">
                  <c:v>40187.659722223456</c:v>
                </c:pt>
                <c:pt idx="2871">
                  <c:v>40187.660416667903</c:v>
                </c:pt>
                <c:pt idx="2872">
                  <c:v>40187.661111112349</c:v>
                </c:pt>
                <c:pt idx="2873">
                  <c:v>40187.661805556796</c:v>
                </c:pt>
                <c:pt idx="2874">
                  <c:v>40187.662500001243</c:v>
                </c:pt>
                <c:pt idx="2875">
                  <c:v>40187.663194445689</c:v>
                </c:pt>
                <c:pt idx="2876">
                  <c:v>40187.663888890136</c:v>
                </c:pt>
                <c:pt idx="2877">
                  <c:v>40187.664583334583</c:v>
                </c:pt>
                <c:pt idx="2878">
                  <c:v>40187.66527777903</c:v>
                </c:pt>
                <c:pt idx="2879">
                  <c:v>40187.665972223476</c:v>
                </c:pt>
                <c:pt idx="2880">
                  <c:v>40187.666666667923</c:v>
                </c:pt>
                <c:pt idx="2881">
                  <c:v>40187.66736111237</c:v>
                </c:pt>
                <c:pt idx="2882">
                  <c:v>40187.668055556816</c:v>
                </c:pt>
                <c:pt idx="2883">
                  <c:v>40187.668750001263</c:v>
                </c:pt>
                <c:pt idx="2884">
                  <c:v>40187.66944444571</c:v>
                </c:pt>
                <c:pt idx="2885">
                  <c:v>40187.670138890157</c:v>
                </c:pt>
                <c:pt idx="2886">
                  <c:v>40187.670833334603</c:v>
                </c:pt>
                <c:pt idx="2887">
                  <c:v>40187.67152777905</c:v>
                </c:pt>
                <c:pt idx="2888">
                  <c:v>40187.672222223497</c:v>
                </c:pt>
                <c:pt idx="2889">
                  <c:v>40187.672916667943</c:v>
                </c:pt>
                <c:pt idx="2890">
                  <c:v>40187.67361111239</c:v>
                </c:pt>
                <c:pt idx="2891">
                  <c:v>40187.674305556837</c:v>
                </c:pt>
                <c:pt idx="2892">
                  <c:v>40187.675000001283</c:v>
                </c:pt>
                <c:pt idx="2893">
                  <c:v>40187.67569444573</c:v>
                </c:pt>
                <c:pt idx="2894">
                  <c:v>40187.676388890177</c:v>
                </c:pt>
                <c:pt idx="2895">
                  <c:v>40187.677083334624</c:v>
                </c:pt>
                <c:pt idx="2896">
                  <c:v>40187.67777777907</c:v>
                </c:pt>
                <c:pt idx="2897">
                  <c:v>40187.678472223517</c:v>
                </c:pt>
                <c:pt idx="2898">
                  <c:v>40187.679166667964</c:v>
                </c:pt>
                <c:pt idx="2899">
                  <c:v>40187.67986111241</c:v>
                </c:pt>
                <c:pt idx="2900">
                  <c:v>40187.680555556857</c:v>
                </c:pt>
                <c:pt idx="2901">
                  <c:v>40187.681250001304</c:v>
                </c:pt>
                <c:pt idx="2902">
                  <c:v>40187.681944445751</c:v>
                </c:pt>
                <c:pt idx="2903">
                  <c:v>40187.682638890197</c:v>
                </c:pt>
                <c:pt idx="2904">
                  <c:v>40187.683333334644</c:v>
                </c:pt>
                <c:pt idx="2905">
                  <c:v>40187.684027779091</c:v>
                </c:pt>
                <c:pt idx="2906">
                  <c:v>40187.684722223537</c:v>
                </c:pt>
                <c:pt idx="2907">
                  <c:v>40187.685416667984</c:v>
                </c:pt>
                <c:pt idx="2908">
                  <c:v>40187.686111112431</c:v>
                </c:pt>
                <c:pt idx="2909">
                  <c:v>40187.686805556878</c:v>
                </c:pt>
                <c:pt idx="2910">
                  <c:v>40187.687500001324</c:v>
                </c:pt>
                <c:pt idx="2911">
                  <c:v>40187.688194445771</c:v>
                </c:pt>
                <c:pt idx="2912">
                  <c:v>40187.688888890218</c:v>
                </c:pt>
                <c:pt idx="2913">
                  <c:v>40187.689583334664</c:v>
                </c:pt>
                <c:pt idx="2914">
                  <c:v>40187.690277779111</c:v>
                </c:pt>
                <c:pt idx="2915">
                  <c:v>40187.690972223558</c:v>
                </c:pt>
                <c:pt idx="2916">
                  <c:v>40187.691666668004</c:v>
                </c:pt>
                <c:pt idx="2917">
                  <c:v>40187.692361112451</c:v>
                </c:pt>
                <c:pt idx="2918">
                  <c:v>40187.693055556898</c:v>
                </c:pt>
                <c:pt idx="2919">
                  <c:v>40187.693750001345</c:v>
                </c:pt>
                <c:pt idx="2920">
                  <c:v>40187.694444445791</c:v>
                </c:pt>
                <c:pt idx="2921">
                  <c:v>40187.695138890238</c:v>
                </c:pt>
                <c:pt idx="2922">
                  <c:v>40187.695833334685</c:v>
                </c:pt>
                <c:pt idx="2923">
                  <c:v>40187.696527779131</c:v>
                </c:pt>
                <c:pt idx="2924">
                  <c:v>40187.697222223578</c:v>
                </c:pt>
                <c:pt idx="2925">
                  <c:v>40187.697916668025</c:v>
                </c:pt>
                <c:pt idx="2926">
                  <c:v>40187.698611112472</c:v>
                </c:pt>
                <c:pt idx="2927">
                  <c:v>40187.699305556918</c:v>
                </c:pt>
                <c:pt idx="2928">
                  <c:v>40187.700000001365</c:v>
                </c:pt>
                <c:pt idx="2929">
                  <c:v>40187.700694445812</c:v>
                </c:pt>
                <c:pt idx="2930">
                  <c:v>40187.701388890258</c:v>
                </c:pt>
                <c:pt idx="2931">
                  <c:v>40187.702083334705</c:v>
                </c:pt>
                <c:pt idx="2932">
                  <c:v>40187.702777779152</c:v>
                </c:pt>
                <c:pt idx="2933">
                  <c:v>40187.703472223599</c:v>
                </c:pt>
                <c:pt idx="2934">
                  <c:v>40187.704166668045</c:v>
                </c:pt>
                <c:pt idx="2935">
                  <c:v>40187.704861112492</c:v>
                </c:pt>
                <c:pt idx="2936">
                  <c:v>40187.705555556939</c:v>
                </c:pt>
                <c:pt idx="2937">
                  <c:v>40187.706250001385</c:v>
                </c:pt>
                <c:pt idx="2938">
                  <c:v>40187.706944445832</c:v>
                </c:pt>
                <c:pt idx="2939">
                  <c:v>40187.707638890279</c:v>
                </c:pt>
                <c:pt idx="2940">
                  <c:v>40187.708333334725</c:v>
                </c:pt>
                <c:pt idx="2941">
                  <c:v>40187.709027779172</c:v>
                </c:pt>
                <c:pt idx="2942">
                  <c:v>40187.709722223619</c:v>
                </c:pt>
                <c:pt idx="2943">
                  <c:v>40187.710416668066</c:v>
                </c:pt>
                <c:pt idx="2944">
                  <c:v>40187.711111112512</c:v>
                </c:pt>
                <c:pt idx="2945">
                  <c:v>40187.711805556959</c:v>
                </c:pt>
                <c:pt idx="2946">
                  <c:v>40187.712500001406</c:v>
                </c:pt>
                <c:pt idx="2947">
                  <c:v>40187.713194445852</c:v>
                </c:pt>
                <c:pt idx="2948">
                  <c:v>40187.713888890299</c:v>
                </c:pt>
                <c:pt idx="2949">
                  <c:v>40187.714583334746</c:v>
                </c:pt>
                <c:pt idx="2950">
                  <c:v>40187.715277779193</c:v>
                </c:pt>
                <c:pt idx="2951">
                  <c:v>40187.715972223639</c:v>
                </c:pt>
                <c:pt idx="2952">
                  <c:v>40187.716666668086</c:v>
                </c:pt>
                <c:pt idx="2953">
                  <c:v>40187.717361112533</c:v>
                </c:pt>
                <c:pt idx="2954">
                  <c:v>40187.718055556979</c:v>
                </c:pt>
                <c:pt idx="2955">
                  <c:v>40187.718750001426</c:v>
                </c:pt>
                <c:pt idx="2956">
                  <c:v>40187.719444445873</c:v>
                </c:pt>
                <c:pt idx="2957">
                  <c:v>40187.72013889032</c:v>
                </c:pt>
                <c:pt idx="2958">
                  <c:v>40187.720833334766</c:v>
                </c:pt>
                <c:pt idx="2959">
                  <c:v>40187.721527779213</c:v>
                </c:pt>
                <c:pt idx="2960">
                  <c:v>40187.72222222366</c:v>
                </c:pt>
                <c:pt idx="2961">
                  <c:v>40187.722916668106</c:v>
                </c:pt>
                <c:pt idx="2962">
                  <c:v>40187.723611112553</c:v>
                </c:pt>
                <c:pt idx="2963">
                  <c:v>40187.724305557</c:v>
                </c:pt>
                <c:pt idx="2964">
                  <c:v>40187.725000001446</c:v>
                </c:pt>
                <c:pt idx="2965">
                  <c:v>40187.725694445893</c:v>
                </c:pt>
                <c:pt idx="2966">
                  <c:v>40187.72638889034</c:v>
                </c:pt>
                <c:pt idx="2967">
                  <c:v>40187.727083334787</c:v>
                </c:pt>
                <c:pt idx="2968">
                  <c:v>40187.727777779233</c:v>
                </c:pt>
                <c:pt idx="2969">
                  <c:v>40187.72847222368</c:v>
                </c:pt>
                <c:pt idx="2970">
                  <c:v>40187.729166668127</c:v>
                </c:pt>
                <c:pt idx="2971">
                  <c:v>40187.729861112573</c:v>
                </c:pt>
                <c:pt idx="2972">
                  <c:v>40187.73055555702</c:v>
                </c:pt>
                <c:pt idx="2973">
                  <c:v>40187.731250001467</c:v>
                </c:pt>
                <c:pt idx="2974">
                  <c:v>40187.731944445914</c:v>
                </c:pt>
                <c:pt idx="2975">
                  <c:v>40187.73263889036</c:v>
                </c:pt>
                <c:pt idx="2976">
                  <c:v>40187.733333334807</c:v>
                </c:pt>
                <c:pt idx="2977">
                  <c:v>40187.734027779254</c:v>
                </c:pt>
                <c:pt idx="2978">
                  <c:v>40187.7347222237</c:v>
                </c:pt>
                <c:pt idx="2979">
                  <c:v>40187.735416668147</c:v>
                </c:pt>
                <c:pt idx="2980">
                  <c:v>40187.736111112594</c:v>
                </c:pt>
                <c:pt idx="2981">
                  <c:v>40187.73680555704</c:v>
                </c:pt>
                <c:pt idx="2982">
                  <c:v>40187.737500001487</c:v>
                </c:pt>
                <c:pt idx="2983">
                  <c:v>40187.738194445934</c:v>
                </c:pt>
                <c:pt idx="2984">
                  <c:v>40187.738888890381</c:v>
                </c:pt>
                <c:pt idx="2985">
                  <c:v>40187.739583334827</c:v>
                </c:pt>
                <c:pt idx="2986">
                  <c:v>40187.740277779274</c:v>
                </c:pt>
                <c:pt idx="2987">
                  <c:v>40187.740972223721</c:v>
                </c:pt>
                <c:pt idx="2988">
                  <c:v>40187.741666668167</c:v>
                </c:pt>
                <c:pt idx="2989">
                  <c:v>40187.742361112614</c:v>
                </c:pt>
                <c:pt idx="2990">
                  <c:v>40187.743055557061</c:v>
                </c:pt>
                <c:pt idx="2991">
                  <c:v>40187.743750001508</c:v>
                </c:pt>
                <c:pt idx="2992">
                  <c:v>40187.744444445954</c:v>
                </c:pt>
                <c:pt idx="2993">
                  <c:v>40187.745138890401</c:v>
                </c:pt>
                <c:pt idx="2994">
                  <c:v>40187.745833334848</c:v>
                </c:pt>
                <c:pt idx="2995">
                  <c:v>40187.746527779294</c:v>
                </c:pt>
                <c:pt idx="2996">
                  <c:v>40187.747222223741</c:v>
                </c:pt>
                <c:pt idx="2997">
                  <c:v>40187.747916668188</c:v>
                </c:pt>
                <c:pt idx="2998">
                  <c:v>40187.748611112635</c:v>
                </c:pt>
                <c:pt idx="2999">
                  <c:v>40187.749305557081</c:v>
                </c:pt>
                <c:pt idx="3000">
                  <c:v>40187.750000001528</c:v>
                </c:pt>
                <c:pt idx="3001">
                  <c:v>40187.750694445975</c:v>
                </c:pt>
                <c:pt idx="3002">
                  <c:v>40187.751388890421</c:v>
                </c:pt>
                <c:pt idx="3003">
                  <c:v>40187.752083334868</c:v>
                </c:pt>
                <c:pt idx="3004">
                  <c:v>40187.752777779315</c:v>
                </c:pt>
                <c:pt idx="3005">
                  <c:v>40187.753472223761</c:v>
                </c:pt>
                <c:pt idx="3006">
                  <c:v>40187.754166668208</c:v>
                </c:pt>
                <c:pt idx="3007">
                  <c:v>40187.754861112655</c:v>
                </c:pt>
                <c:pt idx="3008">
                  <c:v>40187.755555557102</c:v>
                </c:pt>
                <c:pt idx="3009">
                  <c:v>40187.756250001548</c:v>
                </c:pt>
                <c:pt idx="3010">
                  <c:v>40187.756944445995</c:v>
                </c:pt>
                <c:pt idx="3011">
                  <c:v>40187.757638890442</c:v>
                </c:pt>
                <c:pt idx="3012">
                  <c:v>40187.758333334888</c:v>
                </c:pt>
                <c:pt idx="3013">
                  <c:v>40187.759027779335</c:v>
                </c:pt>
                <c:pt idx="3014">
                  <c:v>40187.759722223782</c:v>
                </c:pt>
                <c:pt idx="3015">
                  <c:v>40187.760416668229</c:v>
                </c:pt>
                <c:pt idx="3016">
                  <c:v>40187.761111112675</c:v>
                </c:pt>
                <c:pt idx="3017">
                  <c:v>40187.761805557122</c:v>
                </c:pt>
                <c:pt idx="3018">
                  <c:v>40187.762500001569</c:v>
                </c:pt>
                <c:pt idx="3019">
                  <c:v>40187.763194446015</c:v>
                </c:pt>
                <c:pt idx="3020">
                  <c:v>40187.763888890462</c:v>
                </c:pt>
                <c:pt idx="3021">
                  <c:v>40187.764583334909</c:v>
                </c:pt>
                <c:pt idx="3022">
                  <c:v>40187.765277779356</c:v>
                </c:pt>
                <c:pt idx="3023">
                  <c:v>40187.765972223802</c:v>
                </c:pt>
                <c:pt idx="3024">
                  <c:v>40187.766666668249</c:v>
                </c:pt>
                <c:pt idx="3025">
                  <c:v>40187.767361112696</c:v>
                </c:pt>
                <c:pt idx="3026">
                  <c:v>40187.768055557142</c:v>
                </c:pt>
                <c:pt idx="3027">
                  <c:v>40187.768750001589</c:v>
                </c:pt>
                <c:pt idx="3028">
                  <c:v>40187.769444446036</c:v>
                </c:pt>
                <c:pt idx="3029">
                  <c:v>40187.770138890482</c:v>
                </c:pt>
                <c:pt idx="3030">
                  <c:v>40187.770833334929</c:v>
                </c:pt>
                <c:pt idx="3031">
                  <c:v>40187.771527779376</c:v>
                </c:pt>
                <c:pt idx="3032">
                  <c:v>40187.772222223823</c:v>
                </c:pt>
                <c:pt idx="3033">
                  <c:v>40187.772916668269</c:v>
                </c:pt>
                <c:pt idx="3034">
                  <c:v>40187.773611112716</c:v>
                </c:pt>
                <c:pt idx="3035">
                  <c:v>40187.774305557163</c:v>
                </c:pt>
                <c:pt idx="3036">
                  <c:v>40187.775000001609</c:v>
                </c:pt>
                <c:pt idx="3037">
                  <c:v>40187.775694446056</c:v>
                </c:pt>
                <c:pt idx="3038">
                  <c:v>40187.776388890503</c:v>
                </c:pt>
                <c:pt idx="3039">
                  <c:v>40187.77708333495</c:v>
                </c:pt>
                <c:pt idx="3040">
                  <c:v>40187.777777779396</c:v>
                </c:pt>
                <c:pt idx="3041">
                  <c:v>40187.778472223843</c:v>
                </c:pt>
                <c:pt idx="3042">
                  <c:v>40187.77916666829</c:v>
                </c:pt>
                <c:pt idx="3043">
                  <c:v>40187.779861112736</c:v>
                </c:pt>
                <c:pt idx="3044">
                  <c:v>40187.780555557183</c:v>
                </c:pt>
                <c:pt idx="3045">
                  <c:v>40187.78125000163</c:v>
                </c:pt>
                <c:pt idx="3046">
                  <c:v>40187.781944446077</c:v>
                </c:pt>
                <c:pt idx="3047">
                  <c:v>40187.782638890523</c:v>
                </c:pt>
                <c:pt idx="3048">
                  <c:v>40187.78333333497</c:v>
                </c:pt>
                <c:pt idx="3049">
                  <c:v>40187.784027779417</c:v>
                </c:pt>
                <c:pt idx="3050">
                  <c:v>40187.784722223863</c:v>
                </c:pt>
                <c:pt idx="3051">
                  <c:v>40187.78541666831</c:v>
                </c:pt>
                <c:pt idx="3052">
                  <c:v>40187.786111112757</c:v>
                </c:pt>
                <c:pt idx="3053">
                  <c:v>40187.786805557203</c:v>
                </c:pt>
                <c:pt idx="3054">
                  <c:v>40187.78750000165</c:v>
                </c:pt>
                <c:pt idx="3055">
                  <c:v>40187.788194446097</c:v>
                </c:pt>
                <c:pt idx="3056">
                  <c:v>40187.788888890544</c:v>
                </c:pt>
                <c:pt idx="3057">
                  <c:v>40187.78958333499</c:v>
                </c:pt>
                <c:pt idx="3058">
                  <c:v>40187.790277779437</c:v>
                </c:pt>
                <c:pt idx="3059">
                  <c:v>40187.790972223884</c:v>
                </c:pt>
                <c:pt idx="3060">
                  <c:v>40187.79166666833</c:v>
                </c:pt>
                <c:pt idx="3061">
                  <c:v>40187.792361112777</c:v>
                </c:pt>
                <c:pt idx="3062">
                  <c:v>40187.793055557224</c:v>
                </c:pt>
                <c:pt idx="3063">
                  <c:v>40187.793750001671</c:v>
                </c:pt>
                <c:pt idx="3064">
                  <c:v>40187.794444446117</c:v>
                </c:pt>
                <c:pt idx="3065">
                  <c:v>40187.795138890564</c:v>
                </c:pt>
                <c:pt idx="3066">
                  <c:v>40187.795833335011</c:v>
                </c:pt>
                <c:pt idx="3067">
                  <c:v>40187.796527779457</c:v>
                </c:pt>
                <c:pt idx="3068">
                  <c:v>40187.797222223904</c:v>
                </c:pt>
                <c:pt idx="3069">
                  <c:v>40187.797916668351</c:v>
                </c:pt>
                <c:pt idx="3070">
                  <c:v>40187.798611112798</c:v>
                </c:pt>
                <c:pt idx="3071">
                  <c:v>40187.799305557244</c:v>
                </c:pt>
                <c:pt idx="3072">
                  <c:v>40187.800000001691</c:v>
                </c:pt>
                <c:pt idx="3073">
                  <c:v>40187.800694446138</c:v>
                </c:pt>
                <c:pt idx="3074">
                  <c:v>40187.801388890584</c:v>
                </c:pt>
                <c:pt idx="3075">
                  <c:v>40187.802083335031</c:v>
                </c:pt>
                <c:pt idx="3076">
                  <c:v>40187.802777779478</c:v>
                </c:pt>
                <c:pt idx="3077">
                  <c:v>40187.803472223924</c:v>
                </c:pt>
                <c:pt idx="3078">
                  <c:v>40187.804166668371</c:v>
                </c:pt>
                <c:pt idx="3079">
                  <c:v>40187.804861112818</c:v>
                </c:pt>
                <c:pt idx="3080">
                  <c:v>40187.805555557265</c:v>
                </c:pt>
                <c:pt idx="3081">
                  <c:v>40187.806250001711</c:v>
                </c:pt>
                <c:pt idx="3082">
                  <c:v>40187.806944446158</c:v>
                </c:pt>
                <c:pt idx="3083">
                  <c:v>40187.807638890605</c:v>
                </c:pt>
                <c:pt idx="3084">
                  <c:v>40187.808333335051</c:v>
                </c:pt>
                <c:pt idx="3085">
                  <c:v>40187.809027779498</c:v>
                </c:pt>
                <c:pt idx="3086">
                  <c:v>40187.809722223945</c:v>
                </c:pt>
                <c:pt idx="3087">
                  <c:v>40187.810416668392</c:v>
                </c:pt>
                <c:pt idx="3088">
                  <c:v>40187.811111112838</c:v>
                </c:pt>
                <c:pt idx="3089">
                  <c:v>40187.811805557285</c:v>
                </c:pt>
                <c:pt idx="3090">
                  <c:v>40187.812500001732</c:v>
                </c:pt>
                <c:pt idx="3091">
                  <c:v>40187.813194446178</c:v>
                </c:pt>
                <c:pt idx="3092">
                  <c:v>40187.813888890625</c:v>
                </c:pt>
                <c:pt idx="3093">
                  <c:v>40187.814583335072</c:v>
                </c:pt>
                <c:pt idx="3094">
                  <c:v>40187.815277779519</c:v>
                </c:pt>
                <c:pt idx="3095">
                  <c:v>40187.815972223965</c:v>
                </c:pt>
                <c:pt idx="3096">
                  <c:v>40187.816666668412</c:v>
                </c:pt>
                <c:pt idx="3097">
                  <c:v>40187.817361112859</c:v>
                </c:pt>
                <c:pt idx="3098">
                  <c:v>40187.818055557305</c:v>
                </c:pt>
                <c:pt idx="3099">
                  <c:v>40187.818750001752</c:v>
                </c:pt>
                <c:pt idx="3100">
                  <c:v>40187.819444446199</c:v>
                </c:pt>
                <c:pt idx="3101">
                  <c:v>40187.820138890645</c:v>
                </c:pt>
                <c:pt idx="3102">
                  <c:v>40187.820833335092</c:v>
                </c:pt>
                <c:pt idx="3103">
                  <c:v>40187.821527779539</c:v>
                </c:pt>
                <c:pt idx="3104">
                  <c:v>40187.822222223986</c:v>
                </c:pt>
                <c:pt idx="3105">
                  <c:v>40187.822916668432</c:v>
                </c:pt>
                <c:pt idx="3106">
                  <c:v>40187.823611112879</c:v>
                </c:pt>
                <c:pt idx="3107">
                  <c:v>40187.824305557326</c:v>
                </c:pt>
                <c:pt idx="3108">
                  <c:v>40187.825000001772</c:v>
                </c:pt>
                <c:pt idx="3109">
                  <c:v>40187.825694446219</c:v>
                </c:pt>
                <c:pt idx="3110">
                  <c:v>40187.826388890666</c:v>
                </c:pt>
                <c:pt idx="3111">
                  <c:v>40187.827083335113</c:v>
                </c:pt>
                <c:pt idx="3112">
                  <c:v>40187.827777779559</c:v>
                </c:pt>
                <c:pt idx="3113">
                  <c:v>40187.828472224006</c:v>
                </c:pt>
                <c:pt idx="3114">
                  <c:v>40187.829166668453</c:v>
                </c:pt>
                <c:pt idx="3115">
                  <c:v>40187.829861112899</c:v>
                </c:pt>
                <c:pt idx="3116">
                  <c:v>40187.830555557346</c:v>
                </c:pt>
                <c:pt idx="3117">
                  <c:v>40187.831250001793</c:v>
                </c:pt>
                <c:pt idx="3118">
                  <c:v>40187.83194444624</c:v>
                </c:pt>
                <c:pt idx="3119">
                  <c:v>40187.832638890686</c:v>
                </c:pt>
                <c:pt idx="3120">
                  <c:v>40187.833333335133</c:v>
                </c:pt>
                <c:pt idx="3121">
                  <c:v>40187.83402777958</c:v>
                </c:pt>
                <c:pt idx="3122">
                  <c:v>40187.834722224026</c:v>
                </c:pt>
                <c:pt idx="3123">
                  <c:v>40187.835416668473</c:v>
                </c:pt>
                <c:pt idx="3124">
                  <c:v>40187.83611111292</c:v>
                </c:pt>
                <c:pt idx="3125">
                  <c:v>40187.836805557366</c:v>
                </c:pt>
                <c:pt idx="3126">
                  <c:v>40187.837500001813</c:v>
                </c:pt>
                <c:pt idx="3127">
                  <c:v>40187.83819444626</c:v>
                </c:pt>
                <c:pt idx="3128">
                  <c:v>40187.838888890707</c:v>
                </c:pt>
                <c:pt idx="3129">
                  <c:v>40187.839583335153</c:v>
                </c:pt>
                <c:pt idx="3130">
                  <c:v>40187.8402777796</c:v>
                </c:pt>
                <c:pt idx="3131">
                  <c:v>40187.840972224047</c:v>
                </c:pt>
                <c:pt idx="3132">
                  <c:v>40187.841666668493</c:v>
                </c:pt>
                <c:pt idx="3133">
                  <c:v>40187.84236111294</c:v>
                </c:pt>
                <c:pt idx="3134">
                  <c:v>40187.843055557387</c:v>
                </c:pt>
                <c:pt idx="3135">
                  <c:v>40187.843750001834</c:v>
                </c:pt>
                <c:pt idx="3136">
                  <c:v>40187.84444444628</c:v>
                </c:pt>
                <c:pt idx="3137">
                  <c:v>40187.845138890727</c:v>
                </c:pt>
                <c:pt idx="3138">
                  <c:v>40187.845833335174</c:v>
                </c:pt>
                <c:pt idx="3139">
                  <c:v>40187.84652777962</c:v>
                </c:pt>
                <c:pt idx="3140">
                  <c:v>40187.847222224067</c:v>
                </c:pt>
                <c:pt idx="3141">
                  <c:v>40187.847916668514</c:v>
                </c:pt>
                <c:pt idx="3142">
                  <c:v>40187.84861111296</c:v>
                </c:pt>
                <c:pt idx="3143">
                  <c:v>40187.849305557407</c:v>
                </c:pt>
                <c:pt idx="3144">
                  <c:v>40187.850000001854</c:v>
                </c:pt>
                <c:pt idx="3145">
                  <c:v>40187.850694446301</c:v>
                </c:pt>
                <c:pt idx="3146">
                  <c:v>40187.851388890747</c:v>
                </c:pt>
                <c:pt idx="3147">
                  <c:v>40187.852083335194</c:v>
                </c:pt>
                <c:pt idx="3148">
                  <c:v>40187.852777779641</c:v>
                </c:pt>
                <c:pt idx="3149">
                  <c:v>40187.853472224087</c:v>
                </c:pt>
                <c:pt idx="3150">
                  <c:v>40187.854166668534</c:v>
                </c:pt>
                <c:pt idx="3151">
                  <c:v>40187.854861112981</c:v>
                </c:pt>
                <c:pt idx="3152">
                  <c:v>40187.855555557428</c:v>
                </c:pt>
                <c:pt idx="3153">
                  <c:v>40187.856250001874</c:v>
                </c:pt>
                <c:pt idx="3154">
                  <c:v>40187.856944446321</c:v>
                </c:pt>
                <c:pt idx="3155">
                  <c:v>40187.857638890768</c:v>
                </c:pt>
                <c:pt idx="3156">
                  <c:v>40187.858333335214</c:v>
                </c:pt>
                <c:pt idx="3157">
                  <c:v>40187.859027779661</c:v>
                </c:pt>
                <c:pt idx="3158">
                  <c:v>40187.859722224108</c:v>
                </c:pt>
                <c:pt idx="3159">
                  <c:v>40187.860416668555</c:v>
                </c:pt>
                <c:pt idx="3160">
                  <c:v>40187.861111113001</c:v>
                </c:pt>
                <c:pt idx="3161">
                  <c:v>40187.861805557448</c:v>
                </c:pt>
                <c:pt idx="3162">
                  <c:v>40187.862500001895</c:v>
                </c:pt>
                <c:pt idx="3163">
                  <c:v>40187.863194446341</c:v>
                </c:pt>
                <c:pt idx="3164">
                  <c:v>40187.863888890788</c:v>
                </c:pt>
                <c:pt idx="3165">
                  <c:v>40187.864583335235</c:v>
                </c:pt>
                <c:pt idx="3166">
                  <c:v>40187.865277779681</c:v>
                </c:pt>
                <c:pt idx="3167">
                  <c:v>40187.865972224128</c:v>
                </c:pt>
                <c:pt idx="3168">
                  <c:v>40187.866666668575</c:v>
                </c:pt>
                <c:pt idx="3169">
                  <c:v>40187.867361113022</c:v>
                </c:pt>
                <c:pt idx="3170">
                  <c:v>40187.868055557468</c:v>
                </c:pt>
                <c:pt idx="3171">
                  <c:v>40187.868750001915</c:v>
                </c:pt>
                <c:pt idx="3172">
                  <c:v>40187.869444446362</c:v>
                </c:pt>
                <c:pt idx="3173">
                  <c:v>40187.870138890808</c:v>
                </c:pt>
                <c:pt idx="3174">
                  <c:v>40187.870833335255</c:v>
                </c:pt>
                <c:pt idx="3175">
                  <c:v>40187.871527779702</c:v>
                </c:pt>
                <c:pt idx="3176">
                  <c:v>40187.872222224149</c:v>
                </c:pt>
                <c:pt idx="3177">
                  <c:v>40187.872916668595</c:v>
                </c:pt>
                <c:pt idx="3178">
                  <c:v>40187.873611113042</c:v>
                </c:pt>
                <c:pt idx="3179">
                  <c:v>40187.874305557489</c:v>
                </c:pt>
                <c:pt idx="3180">
                  <c:v>40187.875000001935</c:v>
                </c:pt>
                <c:pt idx="3181">
                  <c:v>40187.875694446382</c:v>
                </c:pt>
                <c:pt idx="3182">
                  <c:v>40187.876388890829</c:v>
                </c:pt>
                <c:pt idx="3183">
                  <c:v>40187.877083335276</c:v>
                </c:pt>
                <c:pt idx="3184">
                  <c:v>40187.877777779722</c:v>
                </c:pt>
                <c:pt idx="3185">
                  <c:v>40187.878472224169</c:v>
                </c:pt>
                <c:pt idx="3186">
                  <c:v>40187.879166668616</c:v>
                </c:pt>
                <c:pt idx="3187">
                  <c:v>40187.879861113062</c:v>
                </c:pt>
                <c:pt idx="3188">
                  <c:v>40187.880555557509</c:v>
                </c:pt>
                <c:pt idx="3189">
                  <c:v>40187.881250001956</c:v>
                </c:pt>
                <c:pt idx="3190">
                  <c:v>40187.881944446402</c:v>
                </c:pt>
                <c:pt idx="3191">
                  <c:v>40187.882638890849</c:v>
                </c:pt>
                <c:pt idx="3192">
                  <c:v>40187.883333335296</c:v>
                </c:pt>
                <c:pt idx="3193">
                  <c:v>40187.884027779743</c:v>
                </c:pt>
                <c:pt idx="3194">
                  <c:v>40187.884722224189</c:v>
                </c:pt>
                <c:pt idx="3195">
                  <c:v>40187.885416668636</c:v>
                </c:pt>
                <c:pt idx="3196">
                  <c:v>40187.886111113083</c:v>
                </c:pt>
                <c:pt idx="3197">
                  <c:v>40187.886805557529</c:v>
                </c:pt>
                <c:pt idx="3198">
                  <c:v>40187.887500001976</c:v>
                </c:pt>
                <c:pt idx="3199">
                  <c:v>40187.888194446423</c:v>
                </c:pt>
                <c:pt idx="3200">
                  <c:v>40187.88888889087</c:v>
                </c:pt>
                <c:pt idx="3201">
                  <c:v>40187.889583335316</c:v>
                </c:pt>
                <c:pt idx="3202">
                  <c:v>40187.890277779763</c:v>
                </c:pt>
                <c:pt idx="3203">
                  <c:v>40187.89097222421</c:v>
                </c:pt>
                <c:pt idx="3204">
                  <c:v>40187.891666668656</c:v>
                </c:pt>
                <c:pt idx="3205">
                  <c:v>40187.892361113103</c:v>
                </c:pt>
                <c:pt idx="3206">
                  <c:v>40187.89305555755</c:v>
                </c:pt>
                <c:pt idx="3207">
                  <c:v>40187.893750001997</c:v>
                </c:pt>
                <c:pt idx="3208">
                  <c:v>40187.894444446443</c:v>
                </c:pt>
                <c:pt idx="3209">
                  <c:v>40187.89513889089</c:v>
                </c:pt>
                <c:pt idx="3210">
                  <c:v>40187.895833335337</c:v>
                </c:pt>
                <c:pt idx="3211">
                  <c:v>40187.896527779783</c:v>
                </c:pt>
                <c:pt idx="3212">
                  <c:v>40187.89722222423</c:v>
                </c:pt>
                <c:pt idx="3213">
                  <c:v>40187.897916668677</c:v>
                </c:pt>
                <c:pt idx="3214">
                  <c:v>40187.898611113123</c:v>
                </c:pt>
                <c:pt idx="3215">
                  <c:v>40187.89930555757</c:v>
                </c:pt>
                <c:pt idx="3216">
                  <c:v>40187.900000002017</c:v>
                </c:pt>
                <c:pt idx="3217">
                  <c:v>40187.900694446464</c:v>
                </c:pt>
                <c:pt idx="3218">
                  <c:v>40187.90138889091</c:v>
                </c:pt>
                <c:pt idx="3219">
                  <c:v>40187.902083335357</c:v>
                </c:pt>
                <c:pt idx="3220">
                  <c:v>40187.902777779804</c:v>
                </c:pt>
                <c:pt idx="3221">
                  <c:v>40187.90347222425</c:v>
                </c:pt>
                <c:pt idx="3222">
                  <c:v>40187.904166668697</c:v>
                </c:pt>
                <c:pt idx="3223">
                  <c:v>40187.904861113144</c:v>
                </c:pt>
                <c:pt idx="3224">
                  <c:v>40187.905555557591</c:v>
                </c:pt>
                <c:pt idx="3225">
                  <c:v>40187.906250002037</c:v>
                </c:pt>
                <c:pt idx="3226">
                  <c:v>40187.906944446484</c:v>
                </c:pt>
                <c:pt idx="3227">
                  <c:v>40187.907638890931</c:v>
                </c:pt>
                <c:pt idx="3228">
                  <c:v>40187.908333335377</c:v>
                </c:pt>
                <c:pt idx="3229">
                  <c:v>40187.909027779824</c:v>
                </c:pt>
                <c:pt idx="3230">
                  <c:v>40187.909722224271</c:v>
                </c:pt>
                <c:pt idx="3231">
                  <c:v>40187.910416668718</c:v>
                </c:pt>
                <c:pt idx="3232">
                  <c:v>40187.911111113164</c:v>
                </c:pt>
                <c:pt idx="3233">
                  <c:v>40187.911805557611</c:v>
                </c:pt>
                <c:pt idx="3234">
                  <c:v>40187.912500002058</c:v>
                </c:pt>
                <c:pt idx="3235">
                  <c:v>40187.913194446504</c:v>
                </c:pt>
                <c:pt idx="3236">
                  <c:v>40187.913888890951</c:v>
                </c:pt>
                <c:pt idx="3237">
                  <c:v>40187.914583335398</c:v>
                </c:pt>
                <c:pt idx="3238">
                  <c:v>40187.915277779844</c:v>
                </c:pt>
                <c:pt idx="3239">
                  <c:v>40187.915972224291</c:v>
                </c:pt>
                <c:pt idx="3240">
                  <c:v>40187.916666668738</c:v>
                </c:pt>
                <c:pt idx="3241">
                  <c:v>40187.917361113185</c:v>
                </c:pt>
                <c:pt idx="3242">
                  <c:v>40187.918055557631</c:v>
                </c:pt>
                <c:pt idx="3243">
                  <c:v>40187.918750002078</c:v>
                </c:pt>
                <c:pt idx="3244">
                  <c:v>40187.919444446525</c:v>
                </c:pt>
                <c:pt idx="3245">
                  <c:v>40187.920138890971</c:v>
                </c:pt>
                <c:pt idx="3246">
                  <c:v>40187.920833335418</c:v>
                </c:pt>
                <c:pt idx="3247">
                  <c:v>40187.921527779865</c:v>
                </c:pt>
                <c:pt idx="3248">
                  <c:v>40187.922222224312</c:v>
                </c:pt>
                <c:pt idx="3249">
                  <c:v>40187.922916668758</c:v>
                </c:pt>
                <c:pt idx="3250">
                  <c:v>40187.923611113205</c:v>
                </c:pt>
                <c:pt idx="3251">
                  <c:v>40187.924305557652</c:v>
                </c:pt>
                <c:pt idx="3252">
                  <c:v>40187.925000002098</c:v>
                </c:pt>
                <c:pt idx="3253">
                  <c:v>40187.925694446545</c:v>
                </c:pt>
                <c:pt idx="3254">
                  <c:v>40187.926388890992</c:v>
                </c:pt>
                <c:pt idx="3255">
                  <c:v>40187.927083335439</c:v>
                </c:pt>
                <c:pt idx="3256">
                  <c:v>40187.927777777775</c:v>
                </c:pt>
                <c:pt idx="3257">
                  <c:v>40187.928472222222</c:v>
                </c:pt>
                <c:pt idx="3258">
                  <c:v>40187.929166666669</c:v>
                </c:pt>
                <c:pt idx="3259">
                  <c:v>40187.929861111115</c:v>
                </c:pt>
                <c:pt idx="3260">
                  <c:v>40187.930555555562</c:v>
                </c:pt>
                <c:pt idx="3261">
                  <c:v>40187.931250000009</c:v>
                </c:pt>
                <c:pt idx="3262">
                  <c:v>40187.931944444455</c:v>
                </c:pt>
                <c:pt idx="3263">
                  <c:v>40187.932638888902</c:v>
                </c:pt>
                <c:pt idx="3264">
                  <c:v>40187.933333333349</c:v>
                </c:pt>
                <c:pt idx="3265">
                  <c:v>40187.934027777796</c:v>
                </c:pt>
                <c:pt idx="3266">
                  <c:v>40187.934722222242</c:v>
                </c:pt>
                <c:pt idx="3267">
                  <c:v>40187.935416666689</c:v>
                </c:pt>
                <c:pt idx="3268">
                  <c:v>40187.936111111136</c:v>
                </c:pt>
                <c:pt idx="3269">
                  <c:v>40187.936805555582</c:v>
                </c:pt>
                <c:pt idx="3270">
                  <c:v>40187.937500000029</c:v>
                </c:pt>
                <c:pt idx="3271">
                  <c:v>40187.938194444476</c:v>
                </c:pt>
                <c:pt idx="3272">
                  <c:v>40187.938888888923</c:v>
                </c:pt>
                <c:pt idx="3273">
                  <c:v>40187.939583333369</c:v>
                </c:pt>
                <c:pt idx="3274">
                  <c:v>40187.940277777816</c:v>
                </c:pt>
                <c:pt idx="3275">
                  <c:v>40187.940972222263</c:v>
                </c:pt>
                <c:pt idx="3276">
                  <c:v>40187.941666666709</c:v>
                </c:pt>
                <c:pt idx="3277">
                  <c:v>40187.942361111156</c:v>
                </c:pt>
                <c:pt idx="3278">
                  <c:v>40187.943055555603</c:v>
                </c:pt>
                <c:pt idx="3279">
                  <c:v>40187.943750000049</c:v>
                </c:pt>
                <c:pt idx="3280">
                  <c:v>40187.944444444496</c:v>
                </c:pt>
                <c:pt idx="3281">
                  <c:v>40187.945138888943</c:v>
                </c:pt>
                <c:pt idx="3282">
                  <c:v>40187.94583333339</c:v>
                </c:pt>
                <c:pt idx="3283">
                  <c:v>40187.946527777836</c:v>
                </c:pt>
                <c:pt idx="3284">
                  <c:v>40187.947222222283</c:v>
                </c:pt>
                <c:pt idx="3285">
                  <c:v>40187.94791666673</c:v>
                </c:pt>
                <c:pt idx="3286">
                  <c:v>40187.948611111176</c:v>
                </c:pt>
                <c:pt idx="3287">
                  <c:v>40187.949305555623</c:v>
                </c:pt>
                <c:pt idx="3288">
                  <c:v>40187.95000000007</c:v>
                </c:pt>
                <c:pt idx="3289">
                  <c:v>40187.950694444517</c:v>
                </c:pt>
                <c:pt idx="3290">
                  <c:v>40187.951388888963</c:v>
                </c:pt>
                <c:pt idx="3291">
                  <c:v>40187.95208333341</c:v>
                </c:pt>
                <c:pt idx="3292">
                  <c:v>40187.952777777857</c:v>
                </c:pt>
                <c:pt idx="3293">
                  <c:v>40187.953472222303</c:v>
                </c:pt>
                <c:pt idx="3294">
                  <c:v>40187.95416666675</c:v>
                </c:pt>
                <c:pt idx="3295">
                  <c:v>40187.954861111197</c:v>
                </c:pt>
                <c:pt idx="3296">
                  <c:v>40187.955555555644</c:v>
                </c:pt>
                <c:pt idx="3297">
                  <c:v>40187.95625000009</c:v>
                </c:pt>
                <c:pt idx="3298">
                  <c:v>40187.956944444537</c:v>
                </c:pt>
                <c:pt idx="3299">
                  <c:v>40187.957638888984</c:v>
                </c:pt>
                <c:pt idx="3300">
                  <c:v>40187.95833333343</c:v>
                </c:pt>
                <c:pt idx="3301">
                  <c:v>40187.959027777877</c:v>
                </c:pt>
                <c:pt idx="3302">
                  <c:v>40187.959722222324</c:v>
                </c:pt>
                <c:pt idx="3303">
                  <c:v>40187.96041666677</c:v>
                </c:pt>
                <c:pt idx="3304">
                  <c:v>40187.961111111217</c:v>
                </c:pt>
                <c:pt idx="3305">
                  <c:v>40187.961805555664</c:v>
                </c:pt>
                <c:pt idx="3306">
                  <c:v>40187.962500000111</c:v>
                </c:pt>
                <c:pt idx="3307">
                  <c:v>40187.963194444557</c:v>
                </c:pt>
                <c:pt idx="3308">
                  <c:v>40187.963888889004</c:v>
                </c:pt>
                <c:pt idx="3309">
                  <c:v>40187.964583333451</c:v>
                </c:pt>
                <c:pt idx="3310">
                  <c:v>40187.965277777897</c:v>
                </c:pt>
                <c:pt idx="3311">
                  <c:v>40187.965972222344</c:v>
                </c:pt>
                <c:pt idx="3312">
                  <c:v>40187.966666666791</c:v>
                </c:pt>
                <c:pt idx="3313">
                  <c:v>40187.967361111238</c:v>
                </c:pt>
                <c:pt idx="3314">
                  <c:v>40187.968055555684</c:v>
                </c:pt>
                <c:pt idx="3315">
                  <c:v>40187.968750000131</c:v>
                </c:pt>
                <c:pt idx="3316">
                  <c:v>40187.969444444578</c:v>
                </c:pt>
                <c:pt idx="3317">
                  <c:v>40187.970138889024</c:v>
                </c:pt>
                <c:pt idx="3318">
                  <c:v>40187.970833333471</c:v>
                </c:pt>
                <c:pt idx="3319">
                  <c:v>40187.971527777918</c:v>
                </c:pt>
                <c:pt idx="3320">
                  <c:v>40187.972222222365</c:v>
                </c:pt>
                <c:pt idx="3321">
                  <c:v>40187.972916666811</c:v>
                </c:pt>
                <c:pt idx="3322">
                  <c:v>40187.973611111258</c:v>
                </c:pt>
                <c:pt idx="3323">
                  <c:v>40187.974305555705</c:v>
                </c:pt>
                <c:pt idx="3324">
                  <c:v>40187.975000000151</c:v>
                </c:pt>
                <c:pt idx="3325">
                  <c:v>40187.975694444598</c:v>
                </c:pt>
                <c:pt idx="3326">
                  <c:v>40187.976388889045</c:v>
                </c:pt>
                <c:pt idx="3327">
                  <c:v>40187.977083333491</c:v>
                </c:pt>
                <c:pt idx="3328">
                  <c:v>40187.977777777938</c:v>
                </c:pt>
                <c:pt idx="3329">
                  <c:v>40187.978472222385</c:v>
                </c:pt>
                <c:pt idx="3330">
                  <c:v>40187.979166666832</c:v>
                </c:pt>
                <c:pt idx="3331">
                  <c:v>40187.979861111278</c:v>
                </c:pt>
                <c:pt idx="3332">
                  <c:v>40187.980555555725</c:v>
                </c:pt>
                <c:pt idx="3333">
                  <c:v>40187.981250000172</c:v>
                </c:pt>
                <c:pt idx="3334">
                  <c:v>40187.981944444618</c:v>
                </c:pt>
                <c:pt idx="3335">
                  <c:v>40187.982638889065</c:v>
                </c:pt>
                <c:pt idx="3336">
                  <c:v>40187.983333333512</c:v>
                </c:pt>
                <c:pt idx="3337">
                  <c:v>40187.984027777959</c:v>
                </c:pt>
                <c:pt idx="3338">
                  <c:v>40187.984722222405</c:v>
                </c:pt>
                <c:pt idx="3339">
                  <c:v>40187.985416666852</c:v>
                </c:pt>
                <c:pt idx="3340">
                  <c:v>40187.986111111299</c:v>
                </c:pt>
                <c:pt idx="3341">
                  <c:v>40187.986805555745</c:v>
                </c:pt>
                <c:pt idx="3342">
                  <c:v>40187.987500000192</c:v>
                </c:pt>
                <c:pt idx="3343">
                  <c:v>40187.988194444639</c:v>
                </c:pt>
                <c:pt idx="3344">
                  <c:v>40187.988888889086</c:v>
                </c:pt>
                <c:pt idx="3345">
                  <c:v>40187.989583333532</c:v>
                </c:pt>
                <c:pt idx="3346">
                  <c:v>40187.990277777979</c:v>
                </c:pt>
                <c:pt idx="3347">
                  <c:v>40187.990972222426</c:v>
                </c:pt>
                <c:pt idx="3348">
                  <c:v>40187.991666666872</c:v>
                </c:pt>
                <c:pt idx="3349">
                  <c:v>40187.992361111319</c:v>
                </c:pt>
                <c:pt idx="3350">
                  <c:v>40187.993055555766</c:v>
                </c:pt>
                <c:pt idx="3351">
                  <c:v>40187.993750000212</c:v>
                </c:pt>
                <c:pt idx="3352">
                  <c:v>40187.994444444659</c:v>
                </c:pt>
                <c:pt idx="3353">
                  <c:v>40187.995138889106</c:v>
                </c:pt>
                <c:pt idx="3354">
                  <c:v>40187.995833333553</c:v>
                </c:pt>
                <c:pt idx="3355">
                  <c:v>40187.996527777999</c:v>
                </c:pt>
                <c:pt idx="3356">
                  <c:v>40187.997222222446</c:v>
                </c:pt>
                <c:pt idx="3357">
                  <c:v>40187.997916666893</c:v>
                </c:pt>
                <c:pt idx="3358">
                  <c:v>40187.998611111339</c:v>
                </c:pt>
                <c:pt idx="3359">
                  <c:v>40187.999305555786</c:v>
                </c:pt>
                <c:pt idx="3360">
                  <c:v>40188.000000000233</c:v>
                </c:pt>
                <c:pt idx="3361">
                  <c:v>40188.00069444468</c:v>
                </c:pt>
                <c:pt idx="3362">
                  <c:v>40188.001388889126</c:v>
                </c:pt>
                <c:pt idx="3363">
                  <c:v>40188.002083333573</c:v>
                </c:pt>
                <c:pt idx="3364">
                  <c:v>40188.00277777802</c:v>
                </c:pt>
                <c:pt idx="3365">
                  <c:v>40188.003472222466</c:v>
                </c:pt>
                <c:pt idx="3366">
                  <c:v>40188.004166666913</c:v>
                </c:pt>
                <c:pt idx="3367">
                  <c:v>40188.00486111136</c:v>
                </c:pt>
                <c:pt idx="3368">
                  <c:v>40188.005555555806</c:v>
                </c:pt>
                <c:pt idx="3369">
                  <c:v>40188.006250000253</c:v>
                </c:pt>
                <c:pt idx="3370">
                  <c:v>40188.0069444447</c:v>
                </c:pt>
                <c:pt idx="3371">
                  <c:v>40188.007638889147</c:v>
                </c:pt>
                <c:pt idx="3372">
                  <c:v>40188.008333333593</c:v>
                </c:pt>
                <c:pt idx="3373">
                  <c:v>40188.00902777804</c:v>
                </c:pt>
                <c:pt idx="3374">
                  <c:v>40188.009722222487</c:v>
                </c:pt>
                <c:pt idx="3375">
                  <c:v>40188.010416666933</c:v>
                </c:pt>
                <c:pt idx="3376">
                  <c:v>40188.01111111138</c:v>
                </c:pt>
                <c:pt idx="3377">
                  <c:v>40188.011805555827</c:v>
                </c:pt>
                <c:pt idx="3378">
                  <c:v>40188.012500000274</c:v>
                </c:pt>
                <c:pt idx="3379">
                  <c:v>40188.01319444472</c:v>
                </c:pt>
                <c:pt idx="3380">
                  <c:v>40188.013888889167</c:v>
                </c:pt>
                <c:pt idx="3381">
                  <c:v>40188.014583333614</c:v>
                </c:pt>
                <c:pt idx="3382">
                  <c:v>40188.01527777806</c:v>
                </c:pt>
                <c:pt idx="3383">
                  <c:v>40188.015972222507</c:v>
                </c:pt>
                <c:pt idx="3384">
                  <c:v>40188.016666666954</c:v>
                </c:pt>
                <c:pt idx="3385">
                  <c:v>40188.017361111401</c:v>
                </c:pt>
                <c:pt idx="3386">
                  <c:v>40188.018055555847</c:v>
                </c:pt>
                <c:pt idx="3387">
                  <c:v>40188.018750000294</c:v>
                </c:pt>
                <c:pt idx="3388">
                  <c:v>40188.019444444741</c:v>
                </c:pt>
                <c:pt idx="3389">
                  <c:v>40188.020138889187</c:v>
                </c:pt>
                <c:pt idx="3390">
                  <c:v>40188.020833333634</c:v>
                </c:pt>
                <c:pt idx="3391">
                  <c:v>40188.021527778081</c:v>
                </c:pt>
                <c:pt idx="3392">
                  <c:v>40188.022222222527</c:v>
                </c:pt>
                <c:pt idx="3393">
                  <c:v>40188.022916666974</c:v>
                </c:pt>
                <c:pt idx="3394">
                  <c:v>40188.023611111421</c:v>
                </c:pt>
                <c:pt idx="3395">
                  <c:v>40188.024305555868</c:v>
                </c:pt>
                <c:pt idx="3396">
                  <c:v>40188.025000000314</c:v>
                </c:pt>
                <c:pt idx="3397">
                  <c:v>40188.025694444761</c:v>
                </c:pt>
                <c:pt idx="3398">
                  <c:v>40188.026388889208</c:v>
                </c:pt>
                <c:pt idx="3399">
                  <c:v>40188.027083333654</c:v>
                </c:pt>
                <c:pt idx="3400">
                  <c:v>40188.027777778101</c:v>
                </c:pt>
                <c:pt idx="3401">
                  <c:v>40188.028472222548</c:v>
                </c:pt>
                <c:pt idx="3402">
                  <c:v>40188.029166666995</c:v>
                </c:pt>
                <c:pt idx="3403">
                  <c:v>40188.029861111441</c:v>
                </c:pt>
                <c:pt idx="3404">
                  <c:v>40188.030555555888</c:v>
                </c:pt>
                <c:pt idx="3405">
                  <c:v>40188.031250000335</c:v>
                </c:pt>
                <c:pt idx="3406">
                  <c:v>40188.031944444781</c:v>
                </c:pt>
                <c:pt idx="3407">
                  <c:v>40188.032638889228</c:v>
                </c:pt>
                <c:pt idx="3408">
                  <c:v>40188.033333333675</c:v>
                </c:pt>
                <c:pt idx="3409">
                  <c:v>40188.034027778122</c:v>
                </c:pt>
                <c:pt idx="3410">
                  <c:v>40188.034722222568</c:v>
                </c:pt>
                <c:pt idx="3411">
                  <c:v>40188.035416667015</c:v>
                </c:pt>
                <c:pt idx="3412">
                  <c:v>40188.036111111462</c:v>
                </c:pt>
                <c:pt idx="3413">
                  <c:v>40188.036805555908</c:v>
                </c:pt>
                <c:pt idx="3414">
                  <c:v>40188.037500000355</c:v>
                </c:pt>
                <c:pt idx="3415">
                  <c:v>40188.038194444802</c:v>
                </c:pt>
                <c:pt idx="3416">
                  <c:v>40188.038888889248</c:v>
                </c:pt>
                <c:pt idx="3417">
                  <c:v>40188.039583333695</c:v>
                </c:pt>
                <c:pt idx="3418">
                  <c:v>40188.040277778142</c:v>
                </c:pt>
                <c:pt idx="3419">
                  <c:v>40188.040972222589</c:v>
                </c:pt>
                <c:pt idx="3420">
                  <c:v>40188.041666667035</c:v>
                </c:pt>
                <c:pt idx="3421">
                  <c:v>40188.042361111482</c:v>
                </c:pt>
                <c:pt idx="3422">
                  <c:v>40188.043055555929</c:v>
                </c:pt>
                <c:pt idx="3423">
                  <c:v>40188.043750000375</c:v>
                </c:pt>
                <c:pt idx="3424">
                  <c:v>40188.044444444822</c:v>
                </c:pt>
                <c:pt idx="3425">
                  <c:v>40188.045138889269</c:v>
                </c:pt>
                <c:pt idx="3426">
                  <c:v>40188.045833333716</c:v>
                </c:pt>
                <c:pt idx="3427">
                  <c:v>40188.046527778162</c:v>
                </c:pt>
                <c:pt idx="3428">
                  <c:v>40188.047222222609</c:v>
                </c:pt>
                <c:pt idx="3429">
                  <c:v>40188.047916667056</c:v>
                </c:pt>
                <c:pt idx="3430">
                  <c:v>40188.048611111502</c:v>
                </c:pt>
                <c:pt idx="3431">
                  <c:v>40188.049305555949</c:v>
                </c:pt>
                <c:pt idx="3432">
                  <c:v>40188.050000000396</c:v>
                </c:pt>
                <c:pt idx="3433">
                  <c:v>40188.050694444843</c:v>
                </c:pt>
                <c:pt idx="3434">
                  <c:v>40188.051388889289</c:v>
                </c:pt>
                <c:pt idx="3435">
                  <c:v>40188.052083333736</c:v>
                </c:pt>
                <c:pt idx="3436">
                  <c:v>40188.052777778183</c:v>
                </c:pt>
                <c:pt idx="3437">
                  <c:v>40188.053472222629</c:v>
                </c:pt>
                <c:pt idx="3438">
                  <c:v>40188.054166667076</c:v>
                </c:pt>
                <c:pt idx="3439">
                  <c:v>40188.054861111523</c:v>
                </c:pt>
                <c:pt idx="3440">
                  <c:v>40188.055555555969</c:v>
                </c:pt>
                <c:pt idx="3441">
                  <c:v>40188.056250000416</c:v>
                </c:pt>
                <c:pt idx="3442">
                  <c:v>40188.056944444863</c:v>
                </c:pt>
                <c:pt idx="3443">
                  <c:v>40188.05763888931</c:v>
                </c:pt>
                <c:pt idx="3444">
                  <c:v>40188.058333333756</c:v>
                </c:pt>
                <c:pt idx="3445">
                  <c:v>40188.059027778203</c:v>
                </c:pt>
                <c:pt idx="3446">
                  <c:v>40188.05972222265</c:v>
                </c:pt>
                <c:pt idx="3447">
                  <c:v>40188.060416667096</c:v>
                </c:pt>
                <c:pt idx="3448">
                  <c:v>40188.061111111543</c:v>
                </c:pt>
                <c:pt idx="3449">
                  <c:v>40188.06180555599</c:v>
                </c:pt>
                <c:pt idx="3450">
                  <c:v>40188.062500000437</c:v>
                </c:pt>
                <c:pt idx="3451">
                  <c:v>40188.063194444883</c:v>
                </c:pt>
                <c:pt idx="3452">
                  <c:v>40188.06388888933</c:v>
                </c:pt>
                <c:pt idx="3453">
                  <c:v>40188.064583333777</c:v>
                </c:pt>
                <c:pt idx="3454">
                  <c:v>40188.065277778223</c:v>
                </c:pt>
                <c:pt idx="3455">
                  <c:v>40188.06597222267</c:v>
                </c:pt>
                <c:pt idx="3456">
                  <c:v>40188.066666667117</c:v>
                </c:pt>
                <c:pt idx="3457">
                  <c:v>40188.067361111564</c:v>
                </c:pt>
                <c:pt idx="3458">
                  <c:v>40188.06805555601</c:v>
                </c:pt>
                <c:pt idx="3459">
                  <c:v>40188.068750000457</c:v>
                </c:pt>
                <c:pt idx="3460">
                  <c:v>40188.069444444904</c:v>
                </c:pt>
                <c:pt idx="3461">
                  <c:v>40188.07013888935</c:v>
                </c:pt>
                <c:pt idx="3462">
                  <c:v>40188.070833333797</c:v>
                </c:pt>
                <c:pt idx="3463">
                  <c:v>40188.071527778244</c:v>
                </c:pt>
                <c:pt idx="3464">
                  <c:v>40188.07222222269</c:v>
                </c:pt>
                <c:pt idx="3465">
                  <c:v>40188.072916667137</c:v>
                </c:pt>
                <c:pt idx="3466">
                  <c:v>40188.073611111584</c:v>
                </c:pt>
                <c:pt idx="3467">
                  <c:v>40188.074305556031</c:v>
                </c:pt>
                <c:pt idx="3468">
                  <c:v>40188.075000000477</c:v>
                </c:pt>
                <c:pt idx="3469">
                  <c:v>40188.075694444924</c:v>
                </c:pt>
                <c:pt idx="3470">
                  <c:v>40188.076388889371</c:v>
                </c:pt>
                <c:pt idx="3471">
                  <c:v>40188.077083333817</c:v>
                </c:pt>
                <c:pt idx="3472">
                  <c:v>40188.077777778264</c:v>
                </c:pt>
                <c:pt idx="3473">
                  <c:v>40188.078472222711</c:v>
                </c:pt>
                <c:pt idx="3474">
                  <c:v>40188.079166667158</c:v>
                </c:pt>
                <c:pt idx="3475">
                  <c:v>40188.079861111604</c:v>
                </c:pt>
                <c:pt idx="3476">
                  <c:v>40188.080555556051</c:v>
                </c:pt>
                <c:pt idx="3477">
                  <c:v>40188.081250000498</c:v>
                </c:pt>
                <c:pt idx="3478">
                  <c:v>40188.081944444944</c:v>
                </c:pt>
                <c:pt idx="3479">
                  <c:v>40188.082638889391</c:v>
                </c:pt>
                <c:pt idx="3480">
                  <c:v>40188.083333333838</c:v>
                </c:pt>
                <c:pt idx="3481">
                  <c:v>40188.084027778285</c:v>
                </c:pt>
                <c:pt idx="3482">
                  <c:v>40188.084722222731</c:v>
                </c:pt>
                <c:pt idx="3483">
                  <c:v>40188.085416667178</c:v>
                </c:pt>
                <c:pt idx="3484">
                  <c:v>40188.086111111625</c:v>
                </c:pt>
                <c:pt idx="3485">
                  <c:v>40188.086805556071</c:v>
                </c:pt>
                <c:pt idx="3486">
                  <c:v>40188.087500000518</c:v>
                </c:pt>
                <c:pt idx="3487">
                  <c:v>40188.088194444965</c:v>
                </c:pt>
                <c:pt idx="3488">
                  <c:v>40188.088888889411</c:v>
                </c:pt>
                <c:pt idx="3489">
                  <c:v>40188.089583333858</c:v>
                </c:pt>
                <c:pt idx="3490">
                  <c:v>40188.090277778305</c:v>
                </c:pt>
                <c:pt idx="3491">
                  <c:v>40188.090972222752</c:v>
                </c:pt>
                <c:pt idx="3492">
                  <c:v>40188.091666667198</c:v>
                </c:pt>
                <c:pt idx="3493">
                  <c:v>40188.092361111645</c:v>
                </c:pt>
                <c:pt idx="3494">
                  <c:v>40188.093055556092</c:v>
                </c:pt>
                <c:pt idx="3495">
                  <c:v>40188.093750000538</c:v>
                </c:pt>
                <c:pt idx="3496">
                  <c:v>40188.094444444985</c:v>
                </c:pt>
                <c:pt idx="3497">
                  <c:v>40188.095138889432</c:v>
                </c:pt>
                <c:pt idx="3498">
                  <c:v>40188.095833333879</c:v>
                </c:pt>
                <c:pt idx="3499">
                  <c:v>40188.096527778325</c:v>
                </c:pt>
                <c:pt idx="3500">
                  <c:v>40188.097222222772</c:v>
                </c:pt>
                <c:pt idx="3501">
                  <c:v>40188.097916667219</c:v>
                </c:pt>
                <c:pt idx="3502">
                  <c:v>40188.098611111665</c:v>
                </c:pt>
                <c:pt idx="3503">
                  <c:v>40188.099305556112</c:v>
                </c:pt>
                <c:pt idx="3504">
                  <c:v>40188.100000000559</c:v>
                </c:pt>
                <c:pt idx="3505">
                  <c:v>40188.100694445006</c:v>
                </c:pt>
                <c:pt idx="3506">
                  <c:v>40188.101388889452</c:v>
                </c:pt>
                <c:pt idx="3507">
                  <c:v>40188.102083333899</c:v>
                </c:pt>
                <c:pt idx="3508">
                  <c:v>40188.102777778346</c:v>
                </c:pt>
                <c:pt idx="3509">
                  <c:v>40188.103472222792</c:v>
                </c:pt>
                <c:pt idx="3510">
                  <c:v>40188.104166667239</c:v>
                </c:pt>
                <c:pt idx="3511">
                  <c:v>40188.104861111686</c:v>
                </c:pt>
                <c:pt idx="3512">
                  <c:v>40188.105555556132</c:v>
                </c:pt>
                <c:pt idx="3513">
                  <c:v>40188.106250000579</c:v>
                </c:pt>
                <c:pt idx="3514">
                  <c:v>40188.106944445026</c:v>
                </c:pt>
                <c:pt idx="3515">
                  <c:v>40188.107638889473</c:v>
                </c:pt>
                <c:pt idx="3516">
                  <c:v>40188.108333333919</c:v>
                </c:pt>
                <c:pt idx="3517">
                  <c:v>40188.109027778366</c:v>
                </c:pt>
                <c:pt idx="3518">
                  <c:v>40188.109722222813</c:v>
                </c:pt>
                <c:pt idx="3519">
                  <c:v>40188.110416667259</c:v>
                </c:pt>
                <c:pt idx="3520">
                  <c:v>40188.111111111706</c:v>
                </c:pt>
                <c:pt idx="3521">
                  <c:v>40188.111805556153</c:v>
                </c:pt>
                <c:pt idx="3522">
                  <c:v>40188.1125000006</c:v>
                </c:pt>
                <c:pt idx="3523">
                  <c:v>40188.113194445046</c:v>
                </c:pt>
                <c:pt idx="3524">
                  <c:v>40188.113888889493</c:v>
                </c:pt>
                <c:pt idx="3525">
                  <c:v>40188.11458333394</c:v>
                </c:pt>
                <c:pt idx="3526">
                  <c:v>40188.115277778386</c:v>
                </c:pt>
                <c:pt idx="3527">
                  <c:v>40188.115972222833</c:v>
                </c:pt>
                <c:pt idx="3528">
                  <c:v>40188.11666666728</c:v>
                </c:pt>
                <c:pt idx="3529">
                  <c:v>40188.117361111726</c:v>
                </c:pt>
                <c:pt idx="3530">
                  <c:v>40188.118055556173</c:v>
                </c:pt>
                <c:pt idx="3531">
                  <c:v>40188.11875000062</c:v>
                </c:pt>
                <c:pt idx="3532">
                  <c:v>40188.119444445067</c:v>
                </c:pt>
                <c:pt idx="3533">
                  <c:v>40188.120138889513</c:v>
                </c:pt>
                <c:pt idx="3534">
                  <c:v>40188.12083333396</c:v>
                </c:pt>
                <c:pt idx="3535">
                  <c:v>40188.121527778407</c:v>
                </c:pt>
                <c:pt idx="3536">
                  <c:v>40188.122222222853</c:v>
                </c:pt>
                <c:pt idx="3537">
                  <c:v>40188.1229166673</c:v>
                </c:pt>
                <c:pt idx="3538">
                  <c:v>40188.123611111747</c:v>
                </c:pt>
                <c:pt idx="3539">
                  <c:v>40188.124305556194</c:v>
                </c:pt>
                <c:pt idx="3540">
                  <c:v>40188.12500000064</c:v>
                </c:pt>
                <c:pt idx="3541">
                  <c:v>40188.125694445087</c:v>
                </c:pt>
                <c:pt idx="3542">
                  <c:v>40188.126388889534</c:v>
                </c:pt>
                <c:pt idx="3543">
                  <c:v>40188.12708333398</c:v>
                </c:pt>
                <c:pt idx="3544">
                  <c:v>40188.127777778427</c:v>
                </c:pt>
                <c:pt idx="3545">
                  <c:v>40188.128472222874</c:v>
                </c:pt>
                <c:pt idx="3546">
                  <c:v>40188.129166667321</c:v>
                </c:pt>
                <c:pt idx="3547">
                  <c:v>40188.129861111767</c:v>
                </c:pt>
                <c:pt idx="3548">
                  <c:v>40188.130555556214</c:v>
                </c:pt>
                <c:pt idx="3549">
                  <c:v>40188.131250000661</c:v>
                </c:pt>
                <c:pt idx="3550">
                  <c:v>40188.131944445107</c:v>
                </c:pt>
                <c:pt idx="3551">
                  <c:v>40188.132638889554</c:v>
                </c:pt>
                <c:pt idx="3552">
                  <c:v>40188.133333334001</c:v>
                </c:pt>
                <c:pt idx="3553">
                  <c:v>40188.134027778447</c:v>
                </c:pt>
                <c:pt idx="3554">
                  <c:v>40188.134722222894</c:v>
                </c:pt>
                <c:pt idx="3555">
                  <c:v>40188.135416667341</c:v>
                </c:pt>
                <c:pt idx="3556">
                  <c:v>40188.136111111788</c:v>
                </c:pt>
                <c:pt idx="3557">
                  <c:v>40188.136805556234</c:v>
                </c:pt>
                <c:pt idx="3558">
                  <c:v>40188.137500000681</c:v>
                </c:pt>
                <c:pt idx="3559">
                  <c:v>40188.138194445128</c:v>
                </c:pt>
                <c:pt idx="3560">
                  <c:v>40188.138888889574</c:v>
                </c:pt>
                <c:pt idx="3561">
                  <c:v>40188.139583334021</c:v>
                </c:pt>
                <c:pt idx="3562">
                  <c:v>40188.140277778468</c:v>
                </c:pt>
                <c:pt idx="3563">
                  <c:v>40188.140972222915</c:v>
                </c:pt>
                <c:pt idx="3564">
                  <c:v>40188.141666667361</c:v>
                </c:pt>
                <c:pt idx="3565">
                  <c:v>40188.142361111808</c:v>
                </c:pt>
                <c:pt idx="3566">
                  <c:v>40188.143055556255</c:v>
                </c:pt>
                <c:pt idx="3567">
                  <c:v>40188.143750000701</c:v>
                </c:pt>
                <c:pt idx="3568">
                  <c:v>40188.144444445148</c:v>
                </c:pt>
                <c:pt idx="3569">
                  <c:v>40188.145138889595</c:v>
                </c:pt>
                <c:pt idx="3570">
                  <c:v>40188.145833334042</c:v>
                </c:pt>
                <c:pt idx="3571">
                  <c:v>40188.146527778488</c:v>
                </c:pt>
                <c:pt idx="3572">
                  <c:v>40188.147222222935</c:v>
                </c:pt>
                <c:pt idx="3573">
                  <c:v>40188.147916667382</c:v>
                </c:pt>
                <c:pt idx="3574">
                  <c:v>40188.148611111828</c:v>
                </c:pt>
                <c:pt idx="3575">
                  <c:v>40188.149305556275</c:v>
                </c:pt>
                <c:pt idx="3576">
                  <c:v>40188.150000000722</c:v>
                </c:pt>
                <c:pt idx="3577">
                  <c:v>40188.150694445168</c:v>
                </c:pt>
                <c:pt idx="3578">
                  <c:v>40188.151388889615</c:v>
                </c:pt>
                <c:pt idx="3579">
                  <c:v>40188.152083334062</c:v>
                </c:pt>
                <c:pt idx="3580">
                  <c:v>40188.152777778509</c:v>
                </c:pt>
                <c:pt idx="3581">
                  <c:v>40188.153472222955</c:v>
                </c:pt>
                <c:pt idx="3582">
                  <c:v>40188.154166667402</c:v>
                </c:pt>
                <c:pt idx="3583">
                  <c:v>40188.154861111849</c:v>
                </c:pt>
                <c:pt idx="3584">
                  <c:v>40188.155555556295</c:v>
                </c:pt>
                <c:pt idx="3585">
                  <c:v>40188.156250000742</c:v>
                </c:pt>
                <c:pt idx="3586">
                  <c:v>40188.156944445189</c:v>
                </c:pt>
                <c:pt idx="3587">
                  <c:v>40188.157638889636</c:v>
                </c:pt>
                <c:pt idx="3588">
                  <c:v>40188.158333334082</c:v>
                </c:pt>
                <c:pt idx="3589">
                  <c:v>40188.159027778529</c:v>
                </c:pt>
                <c:pt idx="3590">
                  <c:v>40188.159722222976</c:v>
                </c:pt>
                <c:pt idx="3591">
                  <c:v>40188.160416667422</c:v>
                </c:pt>
                <c:pt idx="3592">
                  <c:v>40188.161111111869</c:v>
                </c:pt>
                <c:pt idx="3593">
                  <c:v>40188.161805556316</c:v>
                </c:pt>
                <c:pt idx="3594">
                  <c:v>40188.162500000763</c:v>
                </c:pt>
                <c:pt idx="3595">
                  <c:v>40188.163194445209</c:v>
                </c:pt>
                <c:pt idx="3596">
                  <c:v>40188.163888889656</c:v>
                </c:pt>
                <c:pt idx="3597">
                  <c:v>40188.164583334103</c:v>
                </c:pt>
                <c:pt idx="3598">
                  <c:v>40188.165277778549</c:v>
                </c:pt>
                <c:pt idx="3599">
                  <c:v>40188.165972222996</c:v>
                </c:pt>
                <c:pt idx="3600">
                  <c:v>40188.166666667443</c:v>
                </c:pt>
                <c:pt idx="3601">
                  <c:v>40188.167361111889</c:v>
                </c:pt>
                <c:pt idx="3602">
                  <c:v>40188.168055556336</c:v>
                </c:pt>
                <c:pt idx="3603">
                  <c:v>40188.168750000783</c:v>
                </c:pt>
                <c:pt idx="3604">
                  <c:v>40188.16944444523</c:v>
                </c:pt>
                <c:pt idx="3605">
                  <c:v>40188.170138889676</c:v>
                </c:pt>
                <c:pt idx="3606">
                  <c:v>40188.170833334123</c:v>
                </c:pt>
                <c:pt idx="3607">
                  <c:v>40188.17152777857</c:v>
                </c:pt>
                <c:pt idx="3608">
                  <c:v>40188.172222223016</c:v>
                </c:pt>
                <c:pt idx="3609">
                  <c:v>40188.172916667463</c:v>
                </c:pt>
                <c:pt idx="3610">
                  <c:v>40188.17361111191</c:v>
                </c:pt>
                <c:pt idx="3611">
                  <c:v>40188.174305556357</c:v>
                </c:pt>
                <c:pt idx="3612">
                  <c:v>40188.175000000803</c:v>
                </c:pt>
                <c:pt idx="3613">
                  <c:v>40188.17569444525</c:v>
                </c:pt>
                <c:pt idx="3614">
                  <c:v>40188.176388889697</c:v>
                </c:pt>
                <c:pt idx="3615">
                  <c:v>40188.177083334143</c:v>
                </c:pt>
                <c:pt idx="3616">
                  <c:v>40188.17777777859</c:v>
                </c:pt>
                <c:pt idx="3617">
                  <c:v>40188.178472223037</c:v>
                </c:pt>
                <c:pt idx="3618">
                  <c:v>40188.179166667484</c:v>
                </c:pt>
                <c:pt idx="3619">
                  <c:v>40188.17986111193</c:v>
                </c:pt>
                <c:pt idx="3620">
                  <c:v>40188.180555556377</c:v>
                </c:pt>
                <c:pt idx="3621">
                  <c:v>40188.181250000824</c:v>
                </c:pt>
                <c:pt idx="3622">
                  <c:v>40188.18194444527</c:v>
                </c:pt>
                <c:pt idx="3623">
                  <c:v>40188.182638889717</c:v>
                </c:pt>
                <c:pt idx="3624">
                  <c:v>40188.183333334164</c:v>
                </c:pt>
                <c:pt idx="3625">
                  <c:v>40188.18402777861</c:v>
                </c:pt>
                <c:pt idx="3626">
                  <c:v>40188.184722223057</c:v>
                </c:pt>
                <c:pt idx="3627">
                  <c:v>40188.185416667504</c:v>
                </c:pt>
                <c:pt idx="3628">
                  <c:v>40188.186111111951</c:v>
                </c:pt>
                <c:pt idx="3629">
                  <c:v>40188.186805556397</c:v>
                </c:pt>
                <c:pt idx="3630">
                  <c:v>40188.187500000844</c:v>
                </c:pt>
                <c:pt idx="3631">
                  <c:v>40188.188194445291</c:v>
                </c:pt>
                <c:pt idx="3632">
                  <c:v>40188.188888889737</c:v>
                </c:pt>
                <c:pt idx="3633">
                  <c:v>40188.189583334184</c:v>
                </c:pt>
                <c:pt idx="3634">
                  <c:v>40188.190277778631</c:v>
                </c:pt>
                <c:pt idx="3635">
                  <c:v>40188.190972223078</c:v>
                </c:pt>
                <c:pt idx="3636">
                  <c:v>40188.191666667524</c:v>
                </c:pt>
                <c:pt idx="3637">
                  <c:v>40188.192361111971</c:v>
                </c:pt>
                <c:pt idx="3638">
                  <c:v>40188.193055556418</c:v>
                </c:pt>
                <c:pt idx="3639">
                  <c:v>40188.193750000864</c:v>
                </c:pt>
                <c:pt idx="3640">
                  <c:v>40188.194444445311</c:v>
                </c:pt>
                <c:pt idx="3641">
                  <c:v>40188.195138889758</c:v>
                </c:pt>
                <c:pt idx="3642">
                  <c:v>40188.195833334205</c:v>
                </c:pt>
                <c:pt idx="3643">
                  <c:v>40188.196527778651</c:v>
                </c:pt>
                <c:pt idx="3644">
                  <c:v>40188.197222223098</c:v>
                </c:pt>
                <c:pt idx="3645">
                  <c:v>40188.197916667545</c:v>
                </c:pt>
                <c:pt idx="3646">
                  <c:v>40188.198611111991</c:v>
                </c:pt>
                <c:pt idx="3647">
                  <c:v>40188.199305556438</c:v>
                </c:pt>
                <c:pt idx="3648">
                  <c:v>40188.200000000885</c:v>
                </c:pt>
                <c:pt idx="3649">
                  <c:v>40188.200694445331</c:v>
                </c:pt>
                <c:pt idx="3650">
                  <c:v>40188.201388889778</c:v>
                </c:pt>
                <c:pt idx="3651">
                  <c:v>40188.202083334225</c:v>
                </c:pt>
                <c:pt idx="3652">
                  <c:v>40188.202777778672</c:v>
                </c:pt>
                <c:pt idx="3653">
                  <c:v>40188.203472223118</c:v>
                </c:pt>
                <c:pt idx="3654">
                  <c:v>40188.204166667565</c:v>
                </c:pt>
                <c:pt idx="3655">
                  <c:v>40188.204861112012</c:v>
                </c:pt>
                <c:pt idx="3656">
                  <c:v>40188.205555556458</c:v>
                </c:pt>
                <c:pt idx="3657">
                  <c:v>40188.206250000905</c:v>
                </c:pt>
                <c:pt idx="3658">
                  <c:v>40188.206944445352</c:v>
                </c:pt>
                <c:pt idx="3659">
                  <c:v>40188.207638889799</c:v>
                </c:pt>
                <c:pt idx="3660">
                  <c:v>40188.208333334245</c:v>
                </c:pt>
                <c:pt idx="3661">
                  <c:v>40188.209027778692</c:v>
                </c:pt>
                <c:pt idx="3662">
                  <c:v>40188.209722223139</c:v>
                </c:pt>
                <c:pt idx="3663">
                  <c:v>40188.210416667585</c:v>
                </c:pt>
                <c:pt idx="3664">
                  <c:v>40188.211111112032</c:v>
                </c:pt>
                <c:pt idx="3665">
                  <c:v>40188.211805556479</c:v>
                </c:pt>
                <c:pt idx="3666">
                  <c:v>40188.212500000926</c:v>
                </c:pt>
                <c:pt idx="3667">
                  <c:v>40188.213194445372</c:v>
                </c:pt>
                <c:pt idx="3668">
                  <c:v>40188.213888889819</c:v>
                </c:pt>
                <c:pt idx="3669">
                  <c:v>40188.214583334266</c:v>
                </c:pt>
                <c:pt idx="3670">
                  <c:v>40188.215277778712</c:v>
                </c:pt>
                <c:pt idx="3671">
                  <c:v>40188.215972223159</c:v>
                </c:pt>
                <c:pt idx="3672">
                  <c:v>40188.216666667606</c:v>
                </c:pt>
                <c:pt idx="3673">
                  <c:v>40188.217361112052</c:v>
                </c:pt>
                <c:pt idx="3674">
                  <c:v>40188.218055556499</c:v>
                </c:pt>
                <c:pt idx="3675">
                  <c:v>40188.218750000946</c:v>
                </c:pt>
                <c:pt idx="3676">
                  <c:v>40188.219444445393</c:v>
                </c:pt>
                <c:pt idx="3677">
                  <c:v>40188.220138889839</c:v>
                </c:pt>
                <c:pt idx="3678">
                  <c:v>40188.220833334286</c:v>
                </c:pt>
                <c:pt idx="3679">
                  <c:v>40188.221527778733</c:v>
                </c:pt>
                <c:pt idx="3680">
                  <c:v>40188.222222223179</c:v>
                </c:pt>
                <c:pt idx="3681">
                  <c:v>40188.222916667626</c:v>
                </c:pt>
                <c:pt idx="3682">
                  <c:v>40188.223611112073</c:v>
                </c:pt>
                <c:pt idx="3683">
                  <c:v>40188.22430555652</c:v>
                </c:pt>
                <c:pt idx="3684">
                  <c:v>40188.225000000966</c:v>
                </c:pt>
                <c:pt idx="3685">
                  <c:v>40188.225694445413</c:v>
                </c:pt>
                <c:pt idx="3686">
                  <c:v>40188.22638888986</c:v>
                </c:pt>
                <c:pt idx="3687">
                  <c:v>40188.227083334306</c:v>
                </c:pt>
                <c:pt idx="3688">
                  <c:v>40188.227777778753</c:v>
                </c:pt>
                <c:pt idx="3689">
                  <c:v>40188.2284722232</c:v>
                </c:pt>
                <c:pt idx="3690">
                  <c:v>40188.229166667646</c:v>
                </c:pt>
                <c:pt idx="3691">
                  <c:v>40188.229861112093</c:v>
                </c:pt>
                <c:pt idx="3692">
                  <c:v>40188.23055555654</c:v>
                </c:pt>
                <c:pt idx="3693">
                  <c:v>40188.231250000987</c:v>
                </c:pt>
                <c:pt idx="3694">
                  <c:v>40188.231944445433</c:v>
                </c:pt>
                <c:pt idx="3695">
                  <c:v>40188.23263888988</c:v>
                </c:pt>
                <c:pt idx="3696">
                  <c:v>40188.233333334327</c:v>
                </c:pt>
                <c:pt idx="3697">
                  <c:v>40188.234027778773</c:v>
                </c:pt>
                <c:pt idx="3698">
                  <c:v>40188.23472222322</c:v>
                </c:pt>
                <c:pt idx="3699">
                  <c:v>40188.235416667667</c:v>
                </c:pt>
                <c:pt idx="3700">
                  <c:v>40188.236111112114</c:v>
                </c:pt>
                <c:pt idx="3701">
                  <c:v>40188.23680555656</c:v>
                </c:pt>
                <c:pt idx="3702">
                  <c:v>40188.237500001007</c:v>
                </c:pt>
                <c:pt idx="3703">
                  <c:v>40188.238194445454</c:v>
                </c:pt>
                <c:pt idx="3704">
                  <c:v>40188.2388888899</c:v>
                </c:pt>
                <c:pt idx="3705">
                  <c:v>40188.239583334347</c:v>
                </c:pt>
                <c:pt idx="3706">
                  <c:v>40188.240277778794</c:v>
                </c:pt>
                <c:pt idx="3707">
                  <c:v>40188.240972223241</c:v>
                </c:pt>
                <c:pt idx="3708">
                  <c:v>40188.241666667687</c:v>
                </c:pt>
                <c:pt idx="3709">
                  <c:v>40188.242361112134</c:v>
                </c:pt>
                <c:pt idx="3710">
                  <c:v>40188.243055556581</c:v>
                </c:pt>
                <c:pt idx="3711">
                  <c:v>40188.243750001027</c:v>
                </c:pt>
                <c:pt idx="3712">
                  <c:v>40188.244444445474</c:v>
                </c:pt>
                <c:pt idx="3713">
                  <c:v>40188.245138889921</c:v>
                </c:pt>
                <c:pt idx="3714">
                  <c:v>40188.245833334367</c:v>
                </c:pt>
                <c:pt idx="3715">
                  <c:v>40188.246527778814</c:v>
                </c:pt>
                <c:pt idx="3716">
                  <c:v>40188.247222223261</c:v>
                </c:pt>
                <c:pt idx="3717">
                  <c:v>40188.247916667708</c:v>
                </c:pt>
                <c:pt idx="3718">
                  <c:v>40188.248611112154</c:v>
                </c:pt>
                <c:pt idx="3719">
                  <c:v>40188.249305556601</c:v>
                </c:pt>
                <c:pt idx="3720">
                  <c:v>40188.250000001048</c:v>
                </c:pt>
                <c:pt idx="3721">
                  <c:v>40188.250694445494</c:v>
                </c:pt>
                <c:pt idx="3722">
                  <c:v>40188.251388889941</c:v>
                </c:pt>
                <c:pt idx="3723">
                  <c:v>40188.252083334388</c:v>
                </c:pt>
                <c:pt idx="3724">
                  <c:v>40188.252777778835</c:v>
                </c:pt>
                <c:pt idx="3725">
                  <c:v>40188.253472223281</c:v>
                </c:pt>
                <c:pt idx="3726">
                  <c:v>40188.254166667728</c:v>
                </c:pt>
                <c:pt idx="3727">
                  <c:v>40188.254861112175</c:v>
                </c:pt>
                <c:pt idx="3728">
                  <c:v>40188.255555556621</c:v>
                </c:pt>
                <c:pt idx="3729">
                  <c:v>40188.256250001068</c:v>
                </c:pt>
                <c:pt idx="3730">
                  <c:v>40188.256944445515</c:v>
                </c:pt>
                <c:pt idx="3731">
                  <c:v>40188.257638889962</c:v>
                </c:pt>
                <c:pt idx="3732">
                  <c:v>40188.258333334408</c:v>
                </c:pt>
                <c:pt idx="3733">
                  <c:v>40188.259027778855</c:v>
                </c:pt>
                <c:pt idx="3734">
                  <c:v>40188.259722223302</c:v>
                </c:pt>
                <c:pt idx="3735">
                  <c:v>40188.260416667748</c:v>
                </c:pt>
                <c:pt idx="3736">
                  <c:v>40188.261111112195</c:v>
                </c:pt>
                <c:pt idx="3737">
                  <c:v>40188.261805556642</c:v>
                </c:pt>
                <c:pt idx="3738">
                  <c:v>40188.262500001088</c:v>
                </c:pt>
                <c:pt idx="3739">
                  <c:v>40188.263194445535</c:v>
                </c:pt>
                <c:pt idx="3740">
                  <c:v>40188.263888889982</c:v>
                </c:pt>
                <c:pt idx="3741">
                  <c:v>40188.264583334429</c:v>
                </c:pt>
                <c:pt idx="3742">
                  <c:v>40188.265277778875</c:v>
                </c:pt>
                <c:pt idx="3743">
                  <c:v>40188.265972223322</c:v>
                </c:pt>
                <c:pt idx="3744">
                  <c:v>40188.266666667769</c:v>
                </c:pt>
                <c:pt idx="3745">
                  <c:v>40188.267361112215</c:v>
                </c:pt>
                <c:pt idx="3746">
                  <c:v>40188.268055556662</c:v>
                </c:pt>
                <c:pt idx="3747">
                  <c:v>40188.268750001109</c:v>
                </c:pt>
                <c:pt idx="3748">
                  <c:v>40188.269444445556</c:v>
                </c:pt>
                <c:pt idx="3749">
                  <c:v>40188.270138890002</c:v>
                </c:pt>
                <c:pt idx="3750">
                  <c:v>40188.270833334449</c:v>
                </c:pt>
                <c:pt idx="3751">
                  <c:v>40188.271527778896</c:v>
                </c:pt>
                <c:pt idx="3752">
                  <c:v>40188.272222223342</c:v>
                </c:pt>
                <c:pt idx="3753">
                  <c:v>40188.272916667789</c:v>
                </c:pt>
                <c:pt idx="3754">
                  <c:v>40188.273611112236</c:v>
                </c:pt>
                <c:pt idx="3755">
                  <c:v>40188.274305556683</c:v>
                </c:pt>
                <c:pt idx="3756">
                  <c:v>40188.275000001129</c:v>
                </c:pt>
                <c:pt idx="3757">
                  <c:v>40188.275694445576</c:v>
                </c:pt>
                <c:pt idx="3758">
                  <c:v>40188.276388890023</c:v>
                </c:pt>
                <c:pt idx="3759">
                  <c:v>40188.277083334469</c:v>
                </c:pt>
                <c:pt idx="3760">
                  <c:v>40188.277777778916</c:v>
                </c:pt>
                <c:pt idx="3761">
                  <c:v>40188.278472223363</c:v>
                </c:pt>
                <c:pt idx="3762">
                  <c:v>40188.279166667809</c:v>
                </c:pt>
                <c:pt idx="3763">
                  <c:v>40188.279861112256</c:v>
                </c:pt>
                <c:pt idx="3764">
                  <c:v>40188.280555556703</c:v>
                </c:pt>
                <c:pt idx="3765">
                  <c:v>40188.28125000115</c:v>
                </c:pt>
                <c:pt idx="3766">
                  <c:v>40188.281944445596</c:v>
                </c:pt>
                <c:pt idx="3767">
                  <c:v>40188.282638890043</c:v>
                </c:pt>
                <c:pt idx="3768">
                  <c:v>40188.28333333449</c:v>
                </c:pt>
                <c:pt idx="3769">
                  <c:v>40188.284027778936</c:v>
                </c:pt>
                <c:pt idx="3770">
                  <c:v>40188.284722223383</c:v>
                </c:pt>
                <c:pt idx="3771">
                  <c:v>40188.28541666783</c:v>
                </c:pt>
                <c:pt idx="3772">
                  <c:v>40188.286111112277</c:v>
                </c:pt>
                <c:pt idx="3773">
                  <c:v>40188.286805556723</c:v>
                </c:pt>
                <c:pt idx="3774">
                  <c:v>40188.28750000117</c:v>
                </c:pt>
                <c:pt idx="3775">
                  <c:v>40188.288194445617</c:v>
                </c:pt>
                <c:pt idx="3776">
                  <c:v>40188.288888890063</c:v>
                </c:pt>
                <c:pt idx="3777">
                  <c:v>40188.28958333451</c:v>
                </c:pt>
                <c:pt idx="3778">
                  <c:v>40188.290277778957</c:v>
                </c:pt>
                <c:pt idx="3779">
                  <c:v>40188.290972223404</c:v>
                </c:pt>
                <c:pt idx="3780">
                  <c:v>40188.29166666785</c:v>
                </c:pt>
                <c:pt idx="3781">
                  <c:v>40188.292361112297</c:v>
                </c:pt>
                <c:pt idx="3782">
                  <c:v>40188.293055556744</c:v>
                </c:pt>
                <c:pt idx="3783">
                  <c:v>40188.29375000119</c:v>
                </c:pt>
                <c:pt idx="3784">
                  <c:v>40188.294444445637</c:v>
                </c:pt>
                <c:pt idx="3785">
                  <c:v>40188.295138890084</c:v>
                </c:pt>
                <c:pt idx="3786">
                  <c:v>40188.29583333453</c:v>
                </c:pt>
                <c:pt idx="3787">
                  <c:v>40188.296527778977</c:v>
                </c:pt>
                <c:pt idx="3788">
                  <c:v>40188.297222223424</c:v>
                </c:pt>
                <c:pt idx="3789">
                  <c:v>40188.297916667871</c:v>
                </c:pt>
                <c:pt idx="3790">
                  <c:v>40188.298611112317</c:v>
                </c:pt>
                <c:pt idx="3791">
                  <c:v>40188.299305556764</c:v>
                </c:pt>
                <c:pt idx="3792">
                  <c:v>40188.300000001211</c:v>
                </c:pt>
                <c:pt idx="3793">
                  <c:v>40188.300694445657</c:v>
                </c:pt>
                <c:pt idx="3794">
                  <c:v>40188.301388890104</c:v>
                </c:pt>
                <c:pt idx="3795">
                  <c:v>40188.302083334551</c:v>
                </c:pt>
                <c:pt idx="3796">
                  <c:v>40188.302777778998</c:v>
                </c:pt>
                <c:pt idx="3797">
                  <c:v>40188.303472223444</c:v>
                </c:pt>
                <c:pt idx="3798">
                  <c:v>40188.304166667891</c:v>
                </c:pt>
                <c:pt idx="3799">
                  <c:v>40188.304861112338</c:v>
                </c:pt>
                <c:pt idx="3800">
                  <c:v>40188.305555556784</c:v>
                </c:pt>
                <c:pt idx="3801">
                  <c:v>40188.306250001231</c:v>
                </c:pt>
                <c:pt idx="3802">
                  <c:v>40188.306944445678</c:v>
                </c:pt>
                <c:pt idx="3803">
                  <c:v>40188.307638890125</c:v>
                </c:pt>
                <c:pt idx="3804">
                  <c:v>40188.308333334571</c:v>
                </c:pt>
                <c:pt idx="3805">
                  <c:v>40188.309027779018</c:v>
                </c:pt>
                <c:pt idx="3806">
                  <c:v>40188.309722223465</c:v>
                </c:pt>
                <c:pt idx="3807">
                  <c:v>40188.310416667911</c:v>
                </c:pt>
                <c:pt idx="3808">
                  <c:v>40188.311111112358</c:v>
                </c:pt>
                <c:pt idx="3809">
                  <c:v>40188.311805556805</c:v>
                </c:pt>
                <c:pt idx="3810">
                  <c:v>40188.312500001251</c:v>
                </c:pt>
                <c:pt idx="3811">
                  <c:v>40188.313194445698</c:v>
                </c:pt>
                <c:pt idx="3812">
                  <c:v>40188.313888890145</c:v>
                </c:pt>
                <c:pt idx="3813">
                  <c:v>40188.314583334592</c:v>
                </c:pt>
                <c:pt idx="3814">
                  <c:v>40188.315277779038</c:v>
                </c:pt>
                <c:pt idx="3815">
                  <c:v>40188.315972223485</c:v>
                </c:pt>
                <c:pt idx="3816">
                  <c:v>40188.316666667932</c:v>
                </c:pt>
                <c:pt idx="3817">
                  <c:v>40188.317361112378</c:v>
                </c:pt>
                <c:pt idx="3818">
                  <c:v>40188.318055556825</c:v>
                </c:pt>
                <c:pt idx="3819">
                  <c:v>40188.318750001272</c:v>
                </c:pt>
                <c:pt idx="3820">
                  <c:v>40188.319444445719</c:v>
                </c:pt>
                <c:pt idx="3821">
                  <c:v>40188.320138890165</c:v>
                </c:pt>
                <c:pt idx="3822">
                  <c:v>40188.320833334612</c:v>
                </c:pt>
                <c:pt idx="3823">
                  <c:v>40188.321527779059</c:v>
                </c:pt>
                <c:pt idx="3824">
                  <c:v>40188.322222223505</c:v>
                </c:pt>
                <c:pt idx="3825">
                  <c:v>40188.322916667952</c:v>
                </c:pt>
                <c:pt idx="3826">
                  <c:v>40188.323611112399</c:v>
                </c:pt>
                <c:pt idx="3827">
                  <c:v>40188.324305556846</c:v>
                </c:pt>
                <c:pt idx="3828">
                  <c:v>40188.325000001292</c:v>
                </c:pt>
                <c:pt idx="3829">
                  <c:v>40188.325694445739</c:v>
                </c:pt>
                <c:pt idx="3830">
                  <c:v>40188.326388890186</c:v>
                </c:pt>
                <c:pt idx="3831">
                  <c:v>40188.327083334632</c:v>
                </c:pt>
                <c:pt idx="3832">
                  <c:v>40188.327777779079</c:v>
                </c:pt>
                <c:pt idx="3833">
                  <c:v>40188.328472223526</c:v>
                </c:pt>
                <c:pt idx="3834">
                  <c:v>40188.329166667972</c:v>
                </c:pt>
                <c:pt idx="3835">
                  <c:v>40188.329861112419</c:v>
                </c:pt>
                <c:pt idx="3836">
                  <c:v>40188.330555556866</c:v>
                </c:pt>
                <c:pt idx="3837">
                  <c:v>40188.331250001313</c:v>
                </c:pt>
                <c:pt idx="3838">
                  <c:v>40188.331944445759</c:v>
                </c:pt>
                <c:pt idx="3839">
                  <c:v>40188.332638890206</c:v>
                </c:pt>
                <c:pt idx="3840">
                  <c:v>40188.333333334653</c:v>
                </c:pt>
                <c:pt idx="3841">
                  <c:v>40188.334027779099</c:v>
                </c:pt>
                <c:pt idx="3842">
                  <c:v>40188.334722223546</c:v>
                </c:pt>
                <c:pt idx="3843">
                  <c:v>40188.335416667993</c:v>
                </c:pt>
                <c:pt idx="3844">
                  <c:v>40188.33611111244</c:v>
                </c:pt>
                <c:pt idx="3845">
                  <c:v>40188.336805556886</c:v>
                </c:pt>
                <c:pt idx="3846">
                  <c:v>40188.337500001333</c:v>
                </c:pt>
                <c:pt idx="3847">
                  <c:v>40188.33819444578</c:v>
                </c:pt>
                <c:pt idx="3848">
                  <c:v>40188.338888890226</c:v>
                </c:pt>
                <c:pt idx="3849">
                  <c:v>40188.339583334673</c:v>
                </c:pt>
                <c:pt idx="3850">
                  <c:v>40188.34027777912</c:v>
                </c:pt>
                <c:pt idx="3851">
                  <c:v>40188.340972223566</c:v>
                </c:pt>
                <c:pt idx="3852">
                  <c:v>40188.341666668013</c:v>
                </c:pt>
                <c:pt idx="3853">
                  <c:v>40188.34236111246</c:v>
                </c:pt>
                <c:pt idx="3854">
                  <c:v>40188.343055556907</c:v>
                </c:pt>
                <c:pt idx="3855">
                  <c:v>40188.343750001353</c:v>
                </c:pt>
                <c:pt idx="3856">
                  <c:v>40188.3444444458</c:v>
                </c:pt>
                <c:pt idx="3857">
                  <c:v>40188.345138890247</c:v>
                </c:pt>
                <c:pt idx="3858">
                  <c:v>40188.345833334693</c:v>
                </c:pt>
                <c:pt idx="3859">
                  <c:v>40188.34652777914</c:v>
                </c:pt>
                <c:pt idx="3860">
                  <c:v>40188.347222223587</c:v>
                </c:pt>
                <c:pt idx="3861">
                  <c:v>40188.347916668034</c:v>
                </c:pt>
                <c:pt idx="3862">
                  <c:v>40188.34861111248</c:v>
                </c:pt>
                <c:pt idx="3863">
                  <c:v>40188.349305556927</c:v>
                </c:pt>
                <c:pt idx="3864">
                  <c:v>40188.350000001374</c:v>
                </c:pt>
                <c:pt idx="3865">
                  <c:v>40188.35069444582</c:v>
                </c:pt>
                <c:pt idx="3866">
                  <c:v>40188.351388890267</c:v>
                </c:pt>
                <c:pt idx="3867">
                  <c:v>40188.352083334714</c:v>
                </c:pt>
                <c:pt idx="3868">
                  <c:v>40188.352777779161</c:v>
                </c:pt>
                <c:pt idx="3869">
                  <c:v>40188.353472223607</c:v>
                </c:pt>
                <c:pt idx="3870">
                  <c:v>40188.354166668054</c:v>
                </c:pt>
                <c:pt idx="3871">
                  <c:v>40188.354861112501</c:v>
                </c:pt>
                <c:pt idx="3872">
                  <c:v>40188.355555556947</c:v>
                </c:pt>
                <c:pt idx="3873">
                  <c:v>40188.356250001394</c:v>
                </c:pt>
                <c:pt idx="3874">
                  <c:v>40188.356944445841</c:v>
                </c:pt>
                <c:pt idx="3875">
                  <c:v>40188.357638890287</c:v>
                </c:pt>
                <c:pt idx="3876">
                  <c:v>40188.358333334734</c:v>
                </c:pt>
                <c:pt idx="3877">
                  <c:v>40188.359027779181</c:v>
                </c:pt>
                <c:pt idx="3878">
                  <c:v>40188.359722223628</c:v>
                </c:pt>
                <c:pt idx="3879">
                  <c:v>40188.360416668074</c:v>
                </c:pt>
                <c:pt idx="3880">
                  <c:v>40188.361111112521</c:v>
                </c:pt>
                <c:pt idx="3881">
                  <c:v>40188.361805556968</c:v>
                </c:pt>
                <c:pt idx="3882">
                  <c:v>40188.362500001414</c:v>
                </c:pt>
                <c:pt idx="3883">
                  <c:v>40188.363194445861</c:v>
                </c:pt>
                <c:pt idx="3884">
                  <c:v>40188.363888890308</c:v>
                </c:pt>
                <c:pt idx="3885">
                  <c:v>40188.364583334755</c:v>
                </c:pt>
                <c:pt idx="3886">
                  <c:v>40188.365277779201</c:v>
                </c:pt>
                <c:pt idx="3887">
                  <c:v>40188.365972223648</c:v>
                </c:pt>
                <c:pt idx="3888">
                  <c:v>40188.366666668095</c:v>
                </c:pt>
                <c:pt idx="3889">
                  <c:v>40188.367361112541</c:v>
                </c:pt>
                <c:pt idx="3890">
                  <c:v>40188.368055556988</c:v>
                </c:pt>
                <c:pt idx="3891">
                  <c:v>40188.368750001435</c:v>
                </c:pt>
                <c:pt idx="3892">
                  <c:v>40188.369444445882</c:v>
                </c:pt>
                <c:pt idx="3893">
                  <c:v>40188.370138890328</c:v>
                </c:pt>
                <c:pt idx="3894">
                  <c:v>40188.370833334775</c:v>
                </c:pt>
                <c:pt idx="3895">
                  <c:v>40188.371527779222</c:v>
                </c:pt>
                <c:pt idx="3896">
                  <c:v>40188.372222223668</c:v>
                </c:pt>
                <c:pt idx="3897">
                  <c:v>40188.372916668115</c:v>
                </c:pt>
                <c:pt idx="3898">
                  <c:v>40188.373611112562</c:v>
                </c:pt>
                <c:pt idx="3899">
                  <c:v>40188.374305557008</c:v>
                </c:pt>
                <c:pt idx="3900">
                  <c:v>40188.375000001455</c:v>
                </c:pt>
                <c:pt idx="3901">
                  <c:v>40188.375694445902</c:v>
                </c:pt>
                <c:pt idx="3902">
                  <c:v>40188.376388890349</c:v>
                </c:pt>
                <c:pt idx="3903">
                  <c:v>40188.377083334795</c:v>
                </c:pt>
                <c:pt idx="3904">
                  <c:v>40188.377777779242</c:v>
                </c:pt>
                <c:pt idx="3905">
                  <c:v>40188.378472223689</c:v>
                </c:pt>
                <c:pt idx="3906">
                  <c:v>40188.379166668135</c:v>
                </c:pt>
                <c:pt idx="3907">
                  <c:v>40188.379861112582</c:v>
                </c:pt>
                <c:pt idx="3908">
                  <c:v>40188.380555557029</c:v>
                </c:pt>
                <c:pt idx="3909">
                  <c:v>40188.381250001476</c:v>
                </c:pt>
                <c:pt idx="3910">
                  <c:v>40188.381944445922</c:v>
                </c:pt>
                <c:pt idx="3911">
                  <c:v>40188.382638890369</c:v>
                </c:pt>
                <c:pt idx="3912">
                  <c:v>40188.383333334816</c:v>
                </c:pt>
                <c:pt idx="3913">
                  <c:v>40188.384027779262</c:v>
                </c:pt>
                <c:pt idx="3914">
                  <c:v>40188.384722223709</c:v>
                </c:pt>
                <c:pt idx="3915">
                  <c:v>40188.385416668156</c:v>
                </c:pt>
                <c:pt idx="3916">
                  <c:v>40188.386111112603</c:v>
                </c:pt>
                <c:pt idx="3917">
                  <c:v>40188.386805557049</c:v>
                </c:pt>
                <c:pt idx="3918">
                  <c:v>40188.387500001496</c:v>
                </c:pt>
                <c:pt idx="3919">
                  <c:v>40188.388194445943</c:v>
                </c:pt>
                <c:pt idx="3920">
                  <c:v>40188.388888890389</c:v>
                </c:pt>
                <c:pt idx="3921">
                  <c:v>40188.389583334836</c:v>
                </c:pt>
                <c:pt idx="3922">
                  <c:v>40188.390277779283</c:v>
                </c:pt>
                <c:pt idx="3923">
                  <c:v>40188.390972223729</c:v>
                </c:pt>
                <c:pt idx="3924">
                  <c:v>40188.391666668176</c:v>
                </c:pt>
                <c:pt idx="3925">
                  <c:v>40188.392361112623</c:v>
                </c:pt>
                <c:pt idx="3926">
                  <c:v>40188.39305555707</c:v>
                </c:pt>
                <c:pt idx="3927">
                  <c:v>40188.393750001516</c:v>
                </c:pt>
                <c:pt idx="3928">
                  <c:v>40188.394444445963</c:v>
                </c:pt>
                <c:pt idx="3929">
                  <c:v>40188.39513889041</c:v>
                </c:pt>
                <c:pt idx="3930">
                  <c:v>40188.395833334856</c:v>
                </c:pt>
                <c:pt idx="3931">
                  <c:v>40188.396527779303</c:v>
                </c:pt>
                <c:pt idx="3932">
                  <c:v>40188.39722222375</c:v>
                </c:pt>
                <c:pt idx="3933">
                  <c:v>40188.397916668197</c:v>
                </c:pt>
                <c:pt idx="3934">
                  <c:v>40188.398611112643</c:v>
                </c:pt>
                <c:pt idx="3935">
                  <c:v>40188.39930555709</c:v>
                </c:pt>
                <c:pt idx="3936">
                  <c:v>40188.400000001537</c:v>
                </c:pt>
                <c:pt idx="3937">
                  <c:v>40188.400694445983</c:v>
                </c:pt>
                <c:pt idx="3938">
                  <c:v>40188.40138889043</c:v>
                </c:pt>
                <c:pt idx="3939">
                  <c:v>40188.402083334877</c:v>
                </c:pt>
                <c:pt idx="3940">
                  <c:v>40188.402777779324</c:v>
                </c:pt>
                <c:pt idx="3941">
                  <c:v>40188.40347222377</c:v>
                </c:pt>
                <c:pt idx="3942">
                  <c:v>40188.404166668217</c:v>
                </c:pt>
                <c:pt idx="3943">
                  <c:v>40188.404861112664</c:v>
                </c:pt>
                <c:pt idx="3944">
                  <c:v>40188.40555555711</c:v>
                </c:pt>
                <c:pt idx="3945">
                  <c:v>40188.406250001557</c:v>
                </c:pt>
                <c:pt idx="3946">
                  <c:v>40188.406944446004</c:v>
                </c:pt>
                <c:pt idx="3947">
                  <c:v>40188.40763889045</c:v>
                </c:pt>
                <c:pt idx="3948">
                  <c:v>40188.408333334897</c:v>
                </c:pt>
                <c:pt idx="3949">
                  <c:v>40188.409027779344</c:v>
                </c:pt>
                <c:pt idx="3950">
                  <c:v>40188.409722223791</c:v>
                </c:pt>
                <c:pt idx="3951">
                  <c:v>40188.410416668237</c:v>
                </c:pt>
                <c:pt idx="3952">
                  <c:v>40188.411111112684</c:v>
                </c:pt>
                <c:pt idx="3953">
                  <c:v>40188.411805557131</c:v>
                </c:pt>
                <c:pt idx="3954">
                  <c:v>40188.412500001577</c:v>
                </c:pt>
                <c:pt idx="3955">
                  <c:v>40188.413194446024</c:v>
                </c:pt>
                <c:pt idx="3956">
                  <c:v>40188.413888890471</c:v>
                </c:pt>
                <c:pt idx="3957">
                  <c:v>40188.414583334918</c:v>
                </c:pt>
                <c:pt idx="3958">
                  <c:v>40188.415277779364</c:v>
                </c:pt>
                <c:pt idx="3959">
                  <c:v>40188.415972223811</c:v>
                </c:pt>
                <c:pt idx="3960">
                  <c:v>40188.416666668258</c:v>
                </c:pt>
                <c:pt idx="3961">
                  <c:v>40188.417361112704</c:v>
                </c:pt>
                <c:pt idx="3962">
                  <c:v>40188.418055557151</c:v>
                </c:pt>
                <c:pt idx="3963">
                  <c:v>40188.418750001598</c:v>
                </c:pt>
                <c:pt idx="3964">
                  <c:v>40188.419444446045</c:v>
                </c:pt>
                <c:pt idx="3965">
                  <c:v>40188.420138888891</c:v>
                </c:pt>
                <c:pt idx="3966">
                  <c:v>40188.420833333337</c:v>
                </c:pt>
                <c:pt idx="3967">
                  <c:v>40188.421527777784</c:v>
                </c:pt>
                <c:pt idx="3968">
                  <c:v>40188.422222222231</c:v>
                </c:pt>
                <c:pt idx="3969">
                  <c:v>40188.422916666677</c:v>
                </c:pt>
                <c:pt idx="3970">
                  <c:v>40188.423611111124</c:v>
                </c:pt>
                <c:pt idx="3971">
                  <c:v>40188.424305555571</c:v>
                </c:pt>
                <c:pt idx="3972">
                  <c:v>40188.425000000017</c:v>
                </c:pt>
                <c:pt idx="3973">
                  <c:v>40188.425694444464</c:v>
                </c:pt>
                <c:pt idx="3974">
                  <c:v>40188.426388888911</c:v>
                </c:pt>
                <c:pt idx="3975">
                  <c:v>40188.427083333358</c:v>
                </c:pt>
                <c:pt idx="3976">
                  <c:v>40188.427777777804</c:v>
                </c:pt>
                <c:pt idx="3977">
                  <c:v>40188.428472222251</c:v>
                </c:pt>
                <c:pt idx="3978">
                  <c:v>40188.429166666698</c:v>
                </c:pt>
                <c:pt idx="3979">
                  <c:v>40188.429861111144</c:v>
                </c:pt>
                <c:pt idx="3980">
                  <c:v>40188.430555555591</c:v>
                </c:pt>
                <c:pt idx="3981">
                  <c:v>40188.431250000038</c:v>
                </c:pt>
                <c:pt idx="3982">
                  <c:v>40188.431944444485</c:v>
                </c:pt>
                <c:pt idx="3983">
                  <c:v>40188.432638888931</c:v>
                </c:pt>
                <c:pt idx="3984">
                  <c:v>40188.433333333378</c:v>
                </c:pt>
                <c:pt idx="3985">
                  <c:v>40188.434027777825</c:v>
                </c:pt>
                <c:pt idx="3986">
                  <c:v>40188.434722222271</c:v>
                </c:pt>
                <c:pt idx="3987">
                  <c:v>40188.435416666718</c:v>
                </c:pt>
                <c:pt idx="3988">
                  <c:v>40188.436111111165</c:v>
                </c:pt>
                <c:pt idx="3989">
                  <c:v>40188.436805555611</c:v>
                </c:pt>
                <c:pt idx="3990">
                  <c:v>40188.437500000058</c:v>
                </c:pt>
                <c:pt idx="3991">
                  <c:v>40188.438194444505</c:v>
                </c:pt>
                <c:pt idx="3992">
                  <c:v>40188.438888888952</c:v>
                </c:pt>
                <c:pt idx="3993">
                  <c:v>40188.439583333398</c:v>
                </c:pt>
                <c:pt idx="3994">
                  <c:v>40188.440277777845</c:v>
                </c:pt>
                <c:pt idx="3995">
                  <c:v>40188.440972222292</c:v>
                </c:pt>
                <c:pt idx="3996">
                  <c:v>40188.441666666738</c:v>
                </c:pt>
                <c:pt idx="3997">
                  <c:v>40188.442361111185</c:v>
                </c:pt>
                <c:pt idx="3998">
                  <c:v>40188.443055555632</c:v>
                </c:pt>
                <c:pt idx="3999">
                  <c:v>40188.443750000079</c:v>
                </c:pt>
                <c:pt idx="4000">
                  <c:v>40188.444444444525</c:v>
                </c:pt>
                <c:pt idx="4001">
                  <c:v>40188.445138888972</c:v>
                </c:pt>
                <c:pt idx="4002">
                  <c:v>40188.445833333419</c:v>
                </c:pt>
                <c:pt idx="4003">
                  <c:v>40188.446527777865</c:v>
                </c:pt>
                <c:pt idx="4004">
                  <c:v>40188.447222222312</c:v>
                </c:pt>
                <c:pt idx="4005">
                  <c:v>40188.447916666759</c:v>
                </c:pt>
                <c:pt idx="4006">
                  <c:v>40188.448611111206</c:v>
                </c:pt>
                <c:pt idx="4007">
                  <c:v>40188.449305555652</c:v>
                </c:pt>
                <c:pt idx="4008">
                  <c:v>40188.450000000099</c:v>
                </c:pt>
                <c:pt idx="4009">
                  <c:v>40188.450694444546</c:v>
                </c:pt>
                <c:pt idx="4010">
                  <c:v>40188.451388888992</c:v>
                </c:pt>
                <c:pt idx="4011">
                  <c:v>40188.452083333439</c:v>
                </c:pt>
                <c:pt idx="4012">
                  <c:v>40188.452777777886</c:v>
                </c:pt>
                <c:pt idx="4013">
                  <c:v>40188.453472222332</c:v>
                </c:pt>
                <c:pt idx="4014">
                  <c:v>40188.454166666779</c:v>
                </c:pt>
                <c:pt idx="4015">
                  <c:v>40188.454861111226</c:v>
                </c:pt>
                <c:pt idx="4016">
                  <c:v>40188.455555555673</c:v>
                </c:pt>
                <c:pt idx="4017">
                  <c:v>40188.456250000119</c:v>
                </c:pt>
                <c:pt idx="4018">
                  <c:v>40188.456944444566</c:v>
                </c:pt>
                <c:pt idx="4019">
                  <c:v>40188.457638889013</c:v>
                </c:pt>
                <c:pt idx="4020">
                  <c:v>40188.458333333459</c:v>
                </c:pt>
                <c:pt idx="4021">
                  <c:v>40188.459027777906</c:v>
                </c:pt>
                <c:pt idx="4022">
                  <c:v>40188.459722222353</c:v>
                </c:pt>
                <c:pt idx="4023">
                  <c:v>40188.4604166668</c:v>
                </c:pt>
                <c:pt idx="4024">
                  <c:v>40188.461111111246</c:v>
                </c:pt>
                <c:pt idx="4025">
                  <c:v>40188.461805555693</c:v>
                </c:pt>
                <c:pt idx="4026">
                  <c:v>40188.46250000014</c:v>
                </c:pt>
                <c:pt idx="4027">
                  <c:v>40188.463194444586</c:v>
                </c:pt>
                <c:pt idx="4028">
                  <c:v>40188.463888889033</c:v>
                </c:pt>
                <c:pt idx="4029">
                  <c:v>40188.46458333348</c:v>
                </c:pt>
                <c:pt idx="4030">
                  <c:v>40188.465277777927</c:v>
                </c:pt>
                <c:pt idx="4031">
                  <c:v>40188.465972222373</c:v>
                </c:pt>
                <c:pt idx="4032">
                  <c:v>40188.46666666682</c:v>
                </c:pt>
                <c:pt idx="4033">
                  <c:v>40188.467361111267</c:v>
                </c:pt>
                <c:pt idx="4034">
                  <c:v>40188.468055555713</c:v>
                </c:pt>
                <c:pt idx="4035">
                  <c:v>40188.46875000016</c:v>
                </c:pt>
                <c:pt idx="4036">
                  <c:v>40188.469444444607</c:v>
                </c:pt>
                <c:pt idx="4037">
                  <c:v>40188.470138889053</c:v>
                </c:pt>
                <c:pt idx="4038">
                  <c:v>40188.4708333335</c:v>
                </c:pt>
                <c:pt idx="4039">
                  <c:v>40188.471527777947</c:v>
                </c:pt>
                <c:pt idx="4040">
                  <c:v>40188.472222222394</c:v>
                </c:pt>
                <c:pt idx="4041">
                  <c:v>40188.47291666684</c:v>
                </c:pt>
                <c:pt idx="4042">
                  <c:v>40188.473611111287</c:v>
                </c:pt>
                <c:pt idx="4043">
                  <c:v>40188.474305555734</c:v>
                </c:pt>
                <c:pt idx="4044">
                  <c:v>40188.47500000018</c:v>
                </c:pt>
                <c:pt idx="4045">
                  <c:v>40188.475694444627</c:v>
                </c:pt>
                <c:pt idx="4046">
                  <c:v>40188.476388889074</c:v>
                </c:pt>
                <c:pt idx="4047">
                  <c:v>40188.477083333521</c:v>
                </c:pt>
                <c:pt idx="4048">
                  <c:v>40188.477777777967</c:v>
                </c:pt>
                <c:pt idx="4049">
                  <c:v>40188.478472222414</c:v>
                </c:pt>
                <c:pt idx="4050">
                  <c:v>40188.479166666861</c:v>
                </c:pt>
                <c:pt idx="4051">
                  <c:v>40188.479861111307</c:v>
                </c:pt>
                <c:pt idx="4052">
                  <c:v>40188.480555555754</c:v>
                </c:pt>
                <c:pt idx="4053">
                  <c:v>40188.481250000201</c:v>
                </c:pt>
                <c:pt idx="4054">
                  <c:v>40188.481944444648</c:v>
                </c:pt>
                <c:pt idx="4055">
                  <c:v>40188.482638889094</c:v>
                </c:pt>
                <c:pt idx="4056">
                  <c:v>40188.483333333541</c:v>
                </c:pt>
                <c:pt idx="4057">
                  <c:v>40188.484027777988</c:v>
                </c:pt>
                <c:pt idx="4058">
                  <c:v>40188.484722222434</c:v>
                </c:pt>
                <c:pt idx="4059">
                  <c:v>40188.485416666881</c:v>
                </c:pt>
                <c:pt idx="4060">
                  <c:v>40188.486111111328</c:v>
                </c:pt>
                <c:pt idx="4061">
                  <c:v>40188.486805555774</c:v>
                </c:pt>
                <c:pt idx="4062">
                  <c:v>40188.487500000221</c:v>
                </c:pt>
                <c:pt idx="4063">
                  <c:v>40188.488194444668</c:v>
                </c:pt>
                <c:pt idx="4064">
                  <c:v>40188.488888889115</c:v>
                </c:pt>
                <c:pt idx="4065">
                  <c:v>40188.489583333561</c:v>
                </c:pt>
                <c:pt idx="4066">
                  <c:v>40188.490277778008</c:v>
                </c:pt>
                <c:pt idx="4067">
                  <c:v>40188.490972222455</c:v>
                </c:pt>
                <c:pt idx="4068">
                  <c:v>40188.491666666901</c:v>
                </c:pt>
                <c:pt idx="4069">
                  <c:v>40188.492361111348</c:v>
                </c:pt>
                <c:pt idx="4070">
                  <c:v>40188.493055555795</c:v>
                </c:pt>
                <c:pt idx="4071">
                  <c:v>40188.493750000242</c:v>
                </c:pt>
                <c:pt idx="4072">
                  <c:v>40188.494444444688</c:v>
                </c:pt>
                <c:pt idx="4073">
                  <c:v>40188.495138889135</c:v>
                </c:pt>
                <c:pt idx="4074">
                  <c:v>40188.495833333582</c:v>
                </c:pt>
                <c:pt idx="4075">
                  <c:v>40188.496527778028</c:v>
                </c:pt>
                <c:pt idx="4076">
                  <c:v>40188.497222222475</c:v>
                </c:pt>
                <c:pt idx="4077">
                  <c:v>40188.497916666922</c:v>
                </c:pt>
                <c:pt idx="4078">
                  <c:v>40188.498611111369</c:v>
                </c:pt>
                <c:pt idx="4079">
                  <c:v>40188.499305555815</c:v>
                </c:pt>
                <c:pt idx="4080">
                  <c:v>40188.500000000262</c:v>
                </c:pt>
                <c:pt idx="4081">
                  <c:v>40188.500694444709</c:v>
                </c:pt>
                <c:pt idx="4082">
                  <c:v>40188.501388889155</c:v>
                </c:pt>
                <c:pt idx="4083">
                  <c:v>40188.502083333602</c:v>
                </c:pt>
                <c:pt idx="4084">
                  <c:v>40188.502777778049</c:v>
                </c:pt>
                <c:pt idx="4085">
                  <c:v>40188.503472222495</c:v>
                </c:pt>
                <c:pt idx="4086">
                  <c:v>40188.504166666942</c:v>
                </c:pt>
                <c:pt idx="4087">
                  <c:v>40188.504861111389</c:v>
                </c:pt>
                <c:pt idx="4088">
                  <c:v>40188.505555555836</c:v>
                </c:pt>
                <c:pt idx="4089">
                  <c:v>40188.506250000282</c:v>
                </c:pt>
                <c:pt idx="4090">
                  <c:v>40188.506944444729</c:v>
                </c:pt>
                <c:pt idx="4091">
                  <c:v>40188.507638889176</c:v>
                </c:pt>
                <c:pt idx="4092">
                  <c:v>40188.508333333622</c:v>
                </c:pt>
                <c:pt idx="4093">
                  <c:v>40188.509027778069</c:v>
                </c:pt>
                <c:pt idx="4094">
                  <c:v>40188.509722222516</c:v>
                </c:pt>
                <c:pt idx="4095">
                  <c:v>40188.510416666963</c:v>
                </c:pt>
                <c:pt idx="4096">
                  <c:v>40188.511111111409</c:v>
                </c:pt>
                <c:pt idx="4097">
                  <c:v>40188.511805555856</c:v>
                </c:pt>
                <c:pt idx="4098">
                  <c:v>40188.512500000303</c:v>
                </c:pt>
                <c:pt idx="4099">
                  <c:v>40188.513194444749</c:v>
                </c:pt>
                <c:pt idx="4100">
                  <c:v>40188.513888889196</c:v>
                </c:pt>
                <c:pt idx="4101">
                  <c:v>40188.514583333643</c:v>
                </c:pt>
                <c:pt idx="4102">
                  <c:v>40188.51527777809</c:v>
                </c:pt>
                <c:pt idx="4103">
                  <c:v>40188.515972222536</c:v>
                </c:pt>
                <c:pt idx="4104">
                  <c:v>40188.516666666983</c:v>
                </c:pt>
                <c:pt idx="4105">
                  <c:v>40188.51736111143</c:v>
                </c:pt>
                <c:pt idx="4106">
                  <c:v>40188.518055555876</c:v>
                </c:pt>
                <c:pt idx="4107">
                  <c:v>40188.518750000323</c:v>
                </c:pt>
                <c:pt idx="4108">
                  <c:v>40188.51944444477</c:v>
                </c:pt>
                <c:pt idx="4109">
                  <c:v>40188.520138889216</c:v>
                </c:pt>
                <c:pt idx="4110">
                  <c:v>40188.520833333663</c:v>
                </c:pt>
                <c:pt idx="4111">
                  <c:v>40188.52152777811</c:v>
                </c:pt>
                <c:pt idx="4112">
                  <c:v>40188.522222222557</c:v>
                </c:pt>
                <c:pt idx="4113">
                  <c:v>40188.522916667003</c:v>
                </c:pt>
                <c:pt idx="4114">
                  <c:v>40188.52361111145</c:v>
                </c:pt>
                <c:pt idx="4115">
                  <c:v>40188.524305555897</c:v>
                </c:pt>
                <c:pt idx="4116">
                  <c:v>40188.525000000343</c:v>
                </c:pt>
                <c:pt idx="4117">
                  <c:v>40188.52569444479</c:v>
                </c:pt>
                <c:pt idx="4118">
                  <c:v>40188.526388889237</c:v>
                </c:pt>
                <c:pt idx="4119">
                  <c:v>40188.527083333684</c:v>
                </c:pt>
                <c:pt idx="4120">
                  <c:v>40188.52777777813</c:v>
                </c:pt>
                <c:pt idx="4121">
                  <c:v>40188.528472222577</c:v>
                </c:pt>
                <c:pt idx="4122">
                  <c:v>40188.529166667024</c:v>
                </c:pt>
                <c:pt idx="4123">
                  <c:v>40188.52986111147</c:v>
                </c:pt>
                <c:pt idx="4124">
                  <c:v>40188.530555555917</c:v>
                </c:pt>
                <c:pt idx="4125">
                  <c:v>40188.531250000364</c:v>
                </c:pt>
                <c:pt idx="4126">
                  <c:v>40188.531944444811</c:v>
                </c:pt>
                <c:pt idx="4127">
                  <c:v>40188.532638889257</c:v>
                </c:pt>
                <c:pt idx="4128">
                  <c:v>40188.533333333704</c:v>
                </c:pt>
                <c:pt idx="4129">
                  <c:v>40188.534027778151</c:v>
                </c:pt>
                <c:pt idx="4130">
                  <c:v>40188.534722222597</c:v>
                </c:pt>
                <c:pt idx="4131">
                  <c:v>40188.535416667044</c:v>
                </c:pt>
                <c:pt idx="4132">
                  <c:v>40188.536111111491</c:v>
                </c:pt>
                <c:pt idx="4133">
                  <c:v>40188.536805555937</c:v>
                </c:pt>
                <c:pt idx="4134">
                  <c:v>40188.537500000384</c:v>
                </c:pt>
                <c:pt idx="4135">
                  <c:v>40188.538194444831</c:v>
                </c:pt>
                <c:pt idx="4136">
                  <c:v>40188.538888889278</c:v>
                </c:pt>
                <c:pt idx="4137">
                  <c:v>40188.539583333724</c:v>
                </c:pt>
                <c:pt idx="4138">
                  <c:v>40188.540277778171</c:v>
                </c:pt>
                <c:pt idx="4139">
                  <c:v>40188.540972222618</c:v>
                </c:pt>
                <c:pt idx="4140">
                  <c:v>40188.541666667064</c:v>
                </c:pt>
                <c:pt idx="4141">
                  <c:v>40188.542361111511</c:v>
                </c:pt>
                <c:pt idx="4142">
                  <c:v>40188.543055555958</c:v>
                </c:pt>
                <c:pt idx="4143">
                  <c:v>40188.543750000405</c:v>
                </c:pt>
                <c:pt idx="4144">
                  <c:v>40188.544444444851</c:v>
                </c:pt>
                <c:pt idx="4145">
                  <c:v>40188.545138889298</c:v>
                </c:pt>
                <c:pt idx="4146">
                  <c:v>40188.545833333745</c:v>
                </c:pt>
                <c:pt idx="4147">
                  <c:v>40188.546527778191</c:v>
                </c:pt>
                <c:pt idx="4148">
                  <c:v>40188.547222222638</c:v>
                </c:pt>
                <c:pt idx="4149">
                  <c:v>40188.547916667085</c:v>
                </c:pt>
                <c:pt idx="4150">
                  <c:v>40188.548611111531</c:v>
                </c:pt>
                <c:pt idx="4151">
                  <c:v>40188.549305555978</c:v>
                </c:pt>
                <c:pt idx="4152">
                  <c:v>40188.550000000425</c:v>
                </c:pt>
                <c:pt idx="4153">
                  <c:v>40188.550694444872</c:v>
                </c:pt>
                <c:pt idx="4154">
                  <c:v>40188.551388889318</c:v>
                </c:pt>
                <c:pt idx="4155">
                  <c:v>40188.552083333765</c:v>
                </c:pt>
                <c:pt idx="4156">
                  <c:v>40188.552777778212</c:v>
                </c:pt>
                <c:pt idx="4157">
                  <c:v>40188.553472222658</c:v>
                </c:pt>
                <c:pt idx="4158">
                  <c:v>40188.554166667105</c:v>
                </c:pt>
                <c:pt idx="4159">
                  <c:v>40188.554861111552</c:v>
                </c:pt>
                <c:pt idx="4160">
                  <c:v>40188.555555555999</c:v>
                </c:pt>
                <c:pt idx="4161">
                  <c:v>40188.556250000445</c:v>
                </c:pt>
                <c:pt idx="4162">
                  <c:v>40188.556944444892</c:v>
                </c:pt>
                <c:pt idx="4163">
                  <c:v>40188.557638889339</c:v>
                </c:pt>
                <c:pt idx="4164">
                  <c:v>40188.558333333785</c:v>
                </c:pt>
                <c:pt idx="4165">
                  <c:v>40188.559027778232</c:v>
                </c:pt>
                <c:pt idx="4166">
                  <c:v>40188.559722222679</c:v>
                </c:pt>
                <c:pt idx="4167">
                  <c:v>40188.560416667126</c:v>
                </c:pt>
                <c:pt idx="4168">
                  <c:v>40188.561111111572</c:v>
                </c:pt>
                <c:pt idx="4169">
                  <c:v>40188.561805556019</c:v>
                </c:pt>
                <c:pt idx="4170">
                  <c:v>40188.562500000466</c:v>
                </c:pt>
                <c:pt idx="4171">
                  <c:v>40188.563194444912</c:v>
                </c:pt>
                <c:pt idx="4172">
                  <c:v>40188.563888889359</c:v>
                </c:pt>
                <c:pt idx="4173">
                  <c:v>40188.564583333806</c:v>
                </c:pt>
                <c:pt idx="4174">
                  <c:v>40188.565277778252</c:v>
                </c:pt>
                <c:pt idx="4175">
                  <c:v>40188.565972222699</c:v>
                </c:pt>
                <c:pt idx="4176">
                  <c:v>40188.566666667146</c:v>
                </c:pt>
                <c:pt idx="4177">
                  <c:v>40188.567361111593</c:v>
                </c:pt>
                <c:pt idx="4178">
                  <c:v>40188.568055556039</c:v>
                </c:pt>
                <c:pt idx="4179">
                  <c:v>40188.568750000486</c:v>
                </c:pt>
                <c:pt idx="4180">
                  <c:v>40188.569444444933</c:v>
                </c:pt>
                <c:pt idx="4181">
                  <c:v>40188.570138889379</c:v>
                </c:pt>
                <c:pt idx="4182">
                  <c:v>40188.570833333826</c:v>
                </c:pt>
                <c:pt idx="4183">
                  <c:v>40188.571527778273</c:v>
                </c:pt>
                <c:pt idx="4184">
                  <c:v>40188.57222222272</c:v>
                </c:pt>
                <c:pt idx="4185">
                  <c:v>40188.572916667166</c:v>
                </c:pt>
                <c:pt idx="4186">
                  <c:v>40188.573611111613</c:v>
                </c:pt>
                <c:pt idx="4187">
                  <c:v>40188.57430555606</c:v>
                </c:pt>
                <c:pt idx="4188">
                  <c:v>40188.575000000506</c:v>
                </c:pt>
                <c:pt idx="4189">
                  <c:v>40188.575694444953</c:v>
                </c:pt>
                <c:pt idx="4190">
                  <c:v>40188.5763888894</c:v>
                </c:pt>
                <c:pt idx="4191">
                  <c:v>40188.577083333847</c:v>
                </c:pt>
                <c:pt idx="4192">
                  <c:v>40188.577777778293</c:v>
                </c:pt>
                <c:pt idx="4193">
                  <c:v>40188.57847222274</c:v>
                </c:pt>
                <c:pt idx="4194">
                  <c:v>40188.579166667187</c:v>
                </c:pt>
                <c:pt idx="4195">
                  <c:v>40188.579861111633</c:v>
                </c:pt>
                <c:pt idx="4196">
                  <c:v>40188.58055555608</c:v>
                </c:pt>
                <c:pt idx="4197">
                  <c:v>40188.581250000527</c:v>
                </c:pt>
                <c:pt idx="4198">
                  <c:v>40188.581944444973</c:v>
                </c:pt>
                <c:pt idx="4199">
                  <c:v>40188.58263888942</c:v>
                </c:pt>
                <c:pt idx="4200">
                  <c:v>40188.583333333867</c:v>
                </c:pt>
                <c:pt idx="4201">
                  <c:v>40188.584027778314</c:v>
                </c:pt>
                <c:pt idx="4202">
                  <c:v>40188.58472222276</c:v>
                </c:pt>
                <c:pt idx="4203">
                  <c:v>40188.585416667207</c:v>
                </c:pt>
                <c:pt idx="4204">
                  <c:v>40188.586111111654</c:v>
                </c:pt>
                <c:pt idx="4205">
                  <c:v>40188.5868055561</c:v>
                </c:pt>
                <c:pt idx="4206">
                  <c:v>40188.587500000547</c:v>
                </c:pt>
                <c:pt idx="4207">
                  <c:v>40188.588194444994</c:v>
                </c:pt>
                <c:pt idx="4208">
                  <c:v>40188.588888889441</c:v>
                </c:pt>
                <c:pt idx="4209">
                  <c:v>40188.589583333887</c:v>
                </c:pt>
                <c:pt idx="4210">
                  <c:v>40188.590277778334</c:v>
                </c:pt>
                <c:pt idx="4211">
                  <c:v>40188.590972222781</c:v>
                </c:pt>
                <c:pt idx="4212">
                  <c:v>40188.591666667227</c:v>
                </c:pt>
                <c:pt idx="4213">
                  <c:v>40188.592361111674</c:v>
                </c:pt>
                <c:pt idx="4214">
                  <c:v>40188.593055556121</c:v>
                </c:pt>
                <c:pt idx="4215">
                  <c:v>40188.593750000568</c:v>
                </c:pt>
                <c:pt idx="4216">
                  <c:v>40188.594444445014</c:v>
                </c:pt>
                <c:pt idx="4217">
                  <c:v>40188.595138889461</c:v>
                </c:pt>
                <c:pt idx="4218">
                  <c:v>40188.595833333908</c:v>
                </c:pt>
                <c:pt idx="4219">
                  <c:v>40188.596527778354</c:v>
                </c:pt>
                <c:pt idx="4220">
                  <c:v>40188.597222222801</c:v>
                </c:pt>
                <c:pt idx="4221">
                  <c:v>40188.597916667248</c:v>
                </c:pt>
                <c:pt idx="4222">
                  <c:v>40188.598611111694</c:v>
                </c:pt>
                <c:pt idx="4223">
                  <c:v>40188.599305556141</c:v>
                </c:pt>
                <c:pt idx="4224">
                  <c:v>40188.600000000588</c:v>
                </c:pt>
                <c:pt idx="4225">
                  <c:v>40188.600694445035</c:v>
                </c:pt>
                <c:pt idx="4226">
                  <c:v>40188.601388889481</c:v>
                </c:pt>
                <c:pt idx="4227">
                  <c:v>40188.602083333928</c:v>
                </c:pt>
                <c:pt idx="4228">
                  <c:v>40188.602777778375</c:v>
                </c:pt>
                <c:pt idx="4229">
                  <c:v>40188.603472222821</c:v>
                </c:pt>
                <c:pt idx="4230">
                  <c:v>40188.604166667268</c:v>
                </c:pt>
                <c:pt idx="4231">
                  <c:v>40188.604861111715</c:v>
                </c:pt>
                <c:pt idx="4232">
                  <c:v>40188.605555556162</c:v>
                </c:pt>
                <c:pt idx="4233">
                  <c:v>40188.606250000608</c:v>
                </c:pt>
                <c:pt idx="4234">
                  <c:v>40188.606944445055</c:v>
                </c:pt>
                <c:pt idx="4235">
                  <c:v>40188.607638889502</c:v>
                </c:pt>
                <c:pt idx="4236">
                  <c:v>40188.608333333948</c:v>
                </c:pt>
                <c:pt idx="4237">
                  <c:v>40188.609027778395</c:v>
                </c:pt>
                <c:pt idx="4238">
                  <c:v>40188.609722222842</c:v>
                </c:pt>
                <c:pt idx="4239">
                  <c:v>40188.610416667289</c:v>
                </c:pt>
                <c:pt idx="4240">
                  <c:v>40188.611111111735</c:v>
                </c:pt>
                <c:pt idx="4241">
                  <c:v>40188.611805556182</c:v>
                </c:pt>
                <c:pt idx="4242">
                  <c:v>40188.612500000629</c:v>
                </c:pt>
                <c:pt idx="4243">
                  <c:v>40188.613194445075</c:v>
                </c:pt>
                <c:pt idx="4244">
                  <c:v>40188.613888889522</c:v>
                </c:pt>
                <c:pt idx="4245">
                  <c:v>40188.614583333969</c:v>
                </c:pt>
                <c:pt idx="4246">
                  <c:v>40188.615277778415</c:v>
                </c:pt>
                <c:pt idx="4247">
                  <c:v>40188.615972222862</c:v>
                </c:pt>
                <c:pt idx="4248">
                  <c:v>40188.616666667309</c:v>
                </c:pt>
                <c:pt idx="4249">
                  <c:v>40188.617361111756</c:v>
                </c:pt>
                <c:pt idx="4250">
                  <c:v>40188.618055556202</c:v>
                </c:pt>
                <c:pt idx="4251">
                  <c:v>40188.618750000649</c:v>
                </c:pt>
                <c:pt idx="4252">
                  <c:v>40188.619444445096</c:v>
                </c:pt>
                <c:pt idx="4253">
                  <c:v>40188.620138889542</c:v>
                </c:pt>
                <c:pt idx="4254">
                  <c:v>40188.620833333989</c:v>
                </c:pt>
                <c:pt idx="4255">
                  <c:v>40188.621527778436</c:v>
                </c:pt>
                <c:pt idx="4256">
                  <c:v>40188.622222222883</c:v>
                </c:pt>
                <c:pt idx="4257">
                  <c:v>40188.622916667329</c:v>
                </c:pt>
                <c:pt idx="4258">
                  <c:v>40188.623611111776</c:v>
                </c:pt>
                <c:pt idx="4259">
                  <c:v>40188.624305556223</c:v>
                </c:pt>
                <c:pt idx="4260">
                  <c:v>40188.625000000669</c:v>
                </c:pt>
                <c:pt idx="4261">
                  <c:v>40188.625694445116</c:v>
                </c:pt>
                <c:pt idx="4262">
                  <c:v>40188.626388889563</c:v>
                </c:pt>
                <c:pt idx="4263">
                  <c:v>40188.62708333401</c:v>
                </c:pt>
                <c:pt idx="4264">
                  <c:v>40188.627777778456</c:v>
                </c:pt>
                <c:pt idx="4265">
                  <c:v>40188.628472222903</c:v>
                </c:pt>
                <c:pt idx="4266">
                  <c:v>40188.62916666735</c:v>
                </c:pt>
                <c:pt idx="4267">
                  <c:v>40188.629861111796</c:v>
                </c:pt>
                <c:pt idx="4268">
                  <c:v>40188.630555556243</c:v>
                </c:pt>
                <c:pt idx="4269">
                  <c:v>40188.63125000069</c:v>
                </c:pt>
                <c:pt idx="4270">
                  <c:v>40188.631944445136</c:v>
                </c:pt>
                <c:pt idx="4271">
                  <c:v>40188.632638889583</c:v>
                </c:pt>
                <c:pt idx="4272">
                  <c:v>40188.63333333403</c:v>
                </c:pt>
                <c:pt idx="4273">
                  <c:v>40188.634027778477</c:v>
                </c:pt>
                <c:pt idx="4274">
                  <c:v>40188.634722222923</c:v>
                </c:pt>
                <c:pt idx="4275">
                  <c:v>40188.63541666737</c:v>
                </c:pt>
                <c:pt idx="4276">
                  <c:v>40188.636111111817</c:v>
                </c:pt>
                <c:pt idx="4277">
                  <c:v>40188.636805556263</c:v>
                </c:pt>
                <c:pt idx="4278">
                  <c:v>40188.63750000071</c:v>
                </c:pt>
                <c:pt idx="4279">
                  <c:v>40188.638194445157</c:v>
                </c:pt>
                <c:pt idx="4280">
                  <c:v>40188.638888889604</c:v>
                </c:pt>
                <c:pt idx="4281">
                  <c:v>40188.63958333405</c:v>
                </c:pt>
                <c:pt idx="4282">
                  <c:v>40188.640277778497</c:v>
                </c:pt>
                <c:pt idx="4283">
                  <c:v>40188.640972222944</c:v>
                </c:pt>
                <c:pt idx="4284">
                  <c:v>40188.64166666739</c:v>
                </c:pt>
                <c:pt idx="4285">
                  <c:v>40188.642361111837</c:v>
                </c:pt>
                <c:pt idx="4286">
                  <c:v>40188.643055556284</c:v>
                </c:pt>
                <c:pt idx="4287">
                  <c:v>40188.643750000731</c:v>
                </c:pt>
                <c:pt idx="4288">
                  <c:v>40188.644444445177</c:v>
                </c:pt>
                <c:pt idx="4289">
                  <c:v>40188.645138889624</c:v>
                </c:pt>
                <c:pt idx="4290">
                  <c:v>40188.645833334071</c:v>
                </c:pt>
                <c:pt idx="4291">
                  <c:v>40188.646527778517</c:v>
                </c:pt>
                <c:pt idx="4292">
                  <c:v>40188.647222222964</c:v>
                </c:pt>
                <c:pt idx="4293">
                  <c:v>40188.647916667411</c:v>
                </c:pt>
                <c:pt idx="4294">
                  <c:v>40188.648611111857</c:v>
                </c:pt>
                <c:pt idx="4295">
                  <c:v>40188.649305556304</c:v>
                </c:pt>
                <c:pt idx="4296">
                  <c:v>40188.650000000751</c:v>
                </c:pt>
                <c:pt idx="4297">
                  <c:v>40188.650694445198</c:v>
                </c:pt>
                <c:pt idx="4298">
                  <c:v>40188.651388889644</c:v>
                </c:pt>
                <c:pt idx="4299">
                  <c:v>40188.652083334091</c:v>
                </c:pt>
                <c:pt idx="4300">
                  <c:v>40188.652777778538</c:v>
                </c:pt>
                <c:pt idx="4301">
                  <c:v>40188.653472222984</c:v>
                </c:pt>
                <c:pt idx="4302">
                  <c:v>40188.654166667431</c:v>
                </c:pt>
                <c:pt idx="4303">
                  <c:v>40188.654861111878</c:v>
                </c:pt>
                <c:pt idx="4304">
                  <c:v>40188.655555556325</c:v>
                </c:pt>
                <c:pt idx="4305">
                  <c:v>40188.656250000771</c:v>
                </c:pt>
                <c:pt idx="4306">
                  <c:v>40188.656944445218</c:v>
                </c:pt>
                <c:pt idx="4307">
                  <c:v>40188.657638889665</c:v>
                </c:pt>
                <c:pt idx="4308">
                  <c:v>40188.658333334111</c:v>
                </c:pt>
                <c:pt idx="4309">
                  <c:v>40188.659027778558</c:v>
                </c:pt>
                <c:pt idx="4310">
                  <c:v>40188.659722223005</c:v>
                </c:pt>
                <c:pt idx="4311">
                  <c:v>40188.660416667451</c:v>
                </c:pt>
                <c:pt idx="4312">
                  <c:v>40188.661111111898</c:v>
                </c:pt>
                <c:pt idx="4313">
                  <c:v>40188.661805556345</c:v>
                </c:pt>
                <c:pt idx="4314">
                  <c:v>40188.662500000792</c:v>
                </c:pt>
                <c:pt idx="4315">
                  <c:v>40188.663194445238</c:v>
                </c:pt>
                <c:pt idx="4316">
                  <c:v>40188.663888889685</c:v>
                </c:pt>
                <c:pt idx="4317">
                  <c:v>40188.664583334132</c:v>
                </c:pt>
                <c:pt idx="4318">
                  <c:v>40188.665277778578</c:v>
                </c:pt>
                <c:pt idx="4319">
                  <c:v>40188.665972223025</c:v>
                </c:pt>
                <c:pt idx="4320">
                  <c:v>40188.666666667472</c:v>
                </c:pt>
                <c:pt idx="4321">
                  <c:v>40188.667361111919</c:v>
                </c:pt>
                <c:pt idx="4322">
                  <c:v>40188.668055556365</c:v>
                </c:pt>
                <c:pt idx="4323">
                  <c:v>40188.668750000812</c:v>
                </c:pt>
                <c:pt idx="4324">
                  <c:v>40188.669444445259</c:v>
                </c:pt>
                <c:pt idx="4325">
                  <c:v>40188.670138889705</c:v>
                </c:pt>
                <c:pt idx="4326">
                  <c:v>40188.670833334152</c:v>
                </c:pt>
                <c:pt idx="4327">
                  <c:v>40188.671527778599</c:v>
                </c:pt>
                <c:pt idx="4328">
                  <c:v>40188.672222223046</c:v>
                </c:pt>
                <c:pt idx="4329">
                  <c:v>40188.672916667492</c:v>
                </c:pt>
                <c:pt idx="4330">
                  <c:v>40188.673611111939</c:v>
                </c:pt>
                <c:pt idx="4331">
                  <c:v>40188.674305556386</c:v>
                </c:pt>
                <c:pt idx="4332">
                  <c:v>40188.675000000832</c:v>
                </c:pt>
                <c:pt idx="4333">
                  <c:v>40188.675694445279</c:v>
                </c:pt>
                <c:pt idx="4334">
                  <c:v>40188.676388889726</c:v>
                </c:pt>
                <c:pt idx="4335">
                  <c:v>40188.677083334172</c:v>
                </c:pt>
                <c:pt idx="4336">
                  <c:v>40188.677777778619</c:v>
                </c:pt>
                <c:pt idx="4337">
                  <c:v>40188.678472223066</c:v>
                </c:pt>
                <c:pt idx="4338">
                  <c:v>40188.679166667513</c:v>
                </c:pt>
                <c:pt idx="4339">
                  <c:v>40188.679861111959</c:v>
                </c:pt>
                <c:pt idx="4340">
                  <c:v>40188.680555556406</c:v>
                </c:pt>
                <c:pt idx="4341">
                  <c:v>40188.681250000853</c:v>
                </c:pt>
                <c:pt idx="4342">
                  <c:v>40188.681944445299</c:v>
                </c:pt>
                <c:pt idx="4343">
                  <c:v>40188.682638889746</c:v>
                </c:pt>
                <c:pt idx="4344">
                  <c:v>40188.683333334193</c:v>
                </c:pt>
                <c:pt idx="4345">
                  <c:v>40188.68402777864</c:v>
                </c:pt>
                <c:pt idx="4346">
                  <c:v>40188.684722223086</c:v>
                </c:pt>
                <c:pt idx="4347">
                  <c:v>40188.685416667533</c:v>
                </c:pt>
                <c:pt idx="4348">
                  <c:v>40188.68611111198</c:v>
                </c:pt>
                <c:pt idx="4349">
                  <c:v>40188.686805556426</c:v>
                </c:pt>
                <c:pt idx="4350">
                  <c:v>40188.687500000873</c:v>
                </c:pt>
                <c:pt idx="4351">
                  <c:v>40188.68819444532</c:v>
                </c:pt>
                <c:pt idx="4352">
                  <c:v>40188.688888889767</c:v>
                </c:pt>
                <c:pt idx="4353">
                  <c:v>40188.689583334213</c:v>
                </c:pt>
                <c:pt idx="4354">
                  <c:v>40188.69027777866</c:v>
                </c:pt>
                <c:pt idx="4355">
                  <c:v>40188.690972223107</c:v>
                </c:pt>
                <c:pt idx="4356">
                  <c:v>40188.691666667553</c:v>
                </c:pt>
                <c:pt idx="4357">
                  <c:v>40188.692361112</c:v>
                </c:pt>
                <c:pt idx="4358">
                  <c:v>40188.693055556447</c:v>
                </c:pt>
                <c:pt idx="4359">
                  <c:v>40188.693750000893</c:v>
                </c:pt>
                <c:pt idx="4360">
                  <c:v>40188.69444444534</c:v>
                </c:pt>
                <c:pt idx="4361">
                  <c:v>40188.695138889787</c:v>
                </c:pt>
                <c:pt idx="4362">
                  <c:v>40188.695833334234</c:v>
                </c:pt>
                <c:pt idx="4363">
                  <c:v>40188.69652777868</c:v>
                </c:pt>
                <c:pt idx="4364">
                  <c:v>40188.697222223127</c:v>
                </c:pt>
                <c:pt idx="4365">
                  <c:v>40188.697916667574</c:v>
                </c:pt>
                <c:pt idx="4366">
                  <c:v>40188.69861111202</c:v>
                </c:pt>
                <c:pt idx="4367">
                  <c:v>40188.699305556467</c:v>
                </c:pt>
                <c:pt idx="4368">
                  <c:v>40188.700000000914</c:v>
                </c:pt>
                <c:pt idx="4369">
                  <c:v>40188.700694445361</c:v>
                </c:pt>
                <c:pt idx="4370">
                  <c:v>40188.701388889807</c:v>
                </c:pt>
                <c:pt idx="4371">
                  <c:v>40188.702083334254</c:v>
                </c:pt>
                <c:pt idx="4372">
                  <c:v>40188.702777778701</c:v>
                </c:pt>
                <c:pt idx="4373">
                  <c:v>40188.703472223147</c:v>
                </c:pt>
                <c:pt idx="4374">
                  <c:v>40188.704166667594</c:v>
                </c:pt>
                <c:pt idx="4375">
                  <c:v>40188.704861112041</c:v>
                </c:pt>
                <c:pt idx="4376">
                  <c:v>40188.705555556488</c:v>
                </c:pt>
                <c:pt idx="4377">
                  <c:v>40188.706250000934</c:v>
                </c:pt>
                <c:pt idx="4378">
                  <c:v>40188.706944445381</c:v>
                </c:pt>
                <c:pt idx="4379">
                  <c:v>40188.707638889828</c:v>
                </c:pt>
                <c:pt idx="4380">
                  <c:v>40188.708333334274</c:v>
                </c:pt>
                <c:pt idx="4381">
                  <c:v>40188.709027778721</c:v>
                </c:pt>
                <c:pt idx="4382">
                  <c:v>40188.709722223168</c:v>
                </c:pt>
                <c:pt idx="4383">
                  <c:v>40188.710416667614</c:v>
                </c:pt>
                <c:pt idx="4384">
                  <c:v>40188.711111112061</c:v>
                </c:pt>
                <c:pt idx="4385">
                  <c:v>40188.711805556508</c:v>
                </c:pt>
                <c:pt idx="4386">
                  <c:v>40188.712500000955</c:v>
                </c:pt>
                <c:pt idx="4387">
                  <c:v>40188.713194445401</c:v>
                </c:pt>
                <c:pt idx="4388">
                  <c:v>40188.713888889848</c:v>
                </c:pt>
                <c:pt idx="4389">
                  <c:v>40188.714583334295</c:v>
                </c:pt>
                <c:pt idx="4390">
                  <c:v>40188.715277778741</c:v>
                </c:pt>
                <c:pt idx="4391">
                  <c:v>40188.715972223188</c:v>
                </c:pt>
                <c:pt idx="4392">
                  <c:v>40188.716666667635</c:v>
                </c:pt>
                <c:pt idx="4393">
                  <c:v>40188.717361112082</c:v>
                </c:pt>
                <c:pt idx="4394">
                  <c:v>40188.718055556528</c:v>
                </c:pt>
                <c:pt idx="4395">
                  <c:v>40188.718750000975</c:v>
                </c:pt>
                <c:pt idx="4396">
                  <c:v>40188.719444445422</c:v>
                </c:pt>
                <c:pt idx="4397">
                  <c:v>40188.720138889868</c:v>
                </c:pt>
                <c:pt idx="4398">
                  <c:v>40188.720833334315</c:v>
                </c:pt>
                <c:pt idx="4399">
                  <c:v>40188.721527778762</c:v>
                </c:pt>
                <c:pt idx="4400">
                  <c:v>40188.722222223209</c:v>
                </c:pt>
                <c:pt idx="4401">
                  <c:v>40188.722916667655</c:v>
                </c:pt>
                <c:pt idx="4402">
                  <c:v>40188.723611112102</c:v>
                </c:pt>
                <c:pt idx="4403">
                  <c:v>40188.724305556549</c:v>
                </c:pt>
                <c:pt idx="4404">
                  <c:v>40188.725000000995</c:v>
                </c:pt>
                <c:pt idx="4405">
                  <c:v>40188.725694445442</c:v>
                </c:pt>
                <c:pt idx="4406">
                  <c:v>40188.726388889889</c:v>
                </c:pt>
                <c:pt idx="4407">
                  <c:v>40188.727083334335</c:v>
                </c:pt>
                <c:pt idx="4408">
                  <c:v>40188.727777778782</c:v>
                </c:pt>
                <c:pt idx="4409">
                  <c:v>40188.728472223229</c:v>
                </c:pt>
                <c:pt idx="4410">
                  <c:v>40188.729166667676</c:v>
                </c:pt>
                <c:pt idx="4411">
                  <c:v>40188.729861112122</c:v>
                </c:pt>
                <c:pt idx="4412">
                  <c:v>40188.730555556569</c:v>
                </c:pt>
                <c:pt idx="4413">
                  <c:v>40188.731250001016</c:v>
                </c:pt>
                <c:pt idx="4414">
                  <c:v>40188.731944445462</c:v>
                </c:pt>
                <c:pt idx="4415">
                  <c:v>40188.732638889909</c:v>
                </c:pt>
                <c:pt idx="4416">
                  <c:v>40188.733333334356</c:v>
                </c:pt>
                <c:pt idx="4417">
                  <c:v>40188.734027778803</c:v>
                </c:pt>
                <c:pt idx="4418">
                  <c:v>40188.734722223249</c:v>
                </c:pt>
                <c:pt idx="4419">
                  <c:v>40188.735416667696</c:v>
                </c:pt>
                <c:pt idx="4420">
                  <c:v>40188.736111112143</c:v>
                </c:pt>
                <c:pt idx="4421">
                  <c:v>40188.736805556589</c:v>
                </c:pt>
                <c:pt idx="4422">
                  <c:v>40188.737500001036</c:v>
                </c:pt>
                <c:pt idx="4423">
                  <c:v>40188.738194445483</c:v>
                </c:pt>
                <c:pt idx="4424">
                  <c:v>40188.73888888993</c:v>
                </c:pt>
                <c:pt idx="4425">
                  <c:v>40188.739583334376</c:v>
                </c:pt>
                <c:pt idx="4426">
                  <c:v>40188.740277778823</c:v>
                </c:pt>
                <c:pt idx="4427">
                  <c:v>40188.74097222327</c:v>
                </c:pt>
                <c:pt idx="4428">
                  <c:v>40188.741666667716</c:v>
                </c:pt>
                <c:pt idx="4429">
                  <c:v>40188.742361112163</c:v>
                </c:pt>
                <c:pt idx="4430">
                  <c:v>40188.74305555661</c:v>
                </c:pt>
                <c:pt idx="4431">
                  <c:v>40188.743750001056</c:v>
                </c:pt>
                <c:pt idx="4432">
                  <c:v>40188.744444445503</c:v>
                </c:pt>
                <c:pt idx="4433">
                  <c:v>40188.74513888995</c:v>
                </c:pt>
                <c:pt idx="4434">
                  <c:v>40188.745833334397</c:v>
                </c:pt>
                <c:pt idx="4435">
                  <c:v>40188.746527778843</c:v>
                </c:pt>
                <c:pt idx="4436">
                  <c:v>40188.74722222329</c:v>
                </c:pt>
                <c:pt idx="4437">
                  <c:v>40188.747916667737</c:v>
                </c:pt>
                <c:pt idx="4438">
                  <c:v>40188.748611112183</c:v>
                </c:pt>
                <c:pt idx="4439">
                  <c:v>40188.74930555663</c:v>
                </c:pt>
                <c:pt idx="4440">
                  <c:v>40188.750000001077</c:v>
                </c:pt>
                <c:pt idx="4441">
                  <c:v>40188.750694445524</c:v>
                </c:pt>
                <c:pt idx="4442">
                  <c:v>40188.75138888997</c:v>
                </c:pt>
                <c:pt idx="4443">
                  <c:v>40188.752083334417</c:v>
                </c:pt>
                <c:pt idx="4444">
                  <c:v>40188.752777778864</c:v>
                </c:pt>
                <c:pt idx="4445">
                  <c:v>40188.75347222331</c:v>
                </c:pt>
                <c:pt idx="4446">
                  <c:v>40188.754166667757</c:v>
                </c:pt>
                <c:pt idx="4447">
                  <c:v>40188.754861112204</c:v>
                </c:pt>
                <c:pt idx="4448">
                  <c:v>40188.755555556651</c:v>
                </c:pt>
                <c:pt idx="4449">
                  <c:v>40188.756250001097</c:v>
                </c:pt>
                <c:pt idx="4450">
                  <c:v>40188.756944445544</c:v>
                </c:pt>
                <c:pt idx="4451">
                  <c:v>40188.757638889991</c:v>
                </c:pt>
                <c:pt idx="4452">
                  <c:v>40188.758333334437</c:v>
                </c:pt>
                <c:pt idx="4453">
                  <c:v>40188.759027778884</c:v>
                </c:pt>
                <c:pt idx="4454">
                  <c:v>40188.759722223331</c:v>
                </c:pt>
                <c:pt idx="4455">
                  <c:v>40188.760416667777</c:v>
                </c:pt>
                <c:pt idx="4456">
                  <c:v>40188.761111112224</c:v>
                </c:pt>
                <c:pt idx="4457">
                  <c:v>40188.761805556671</c:v>
                </c:pt>
                <c:pt idx="4458">
                  <c:v>40188.762500001118</c:v>
                </c:pt>
                <c:pt idx="4459">
                  <c:v>40188.763194445564</c:v>
                </c:pt>
                <c:pt idx="4460">
                  <c:v>40188.763888890011</c:v>
                </c:pt>
                <c:pt idx="4461">
                  <c:v>40188.764583334458</c:v>
                </c:pt>
                <c:pt idx="4462">
                  <c:v>40188.765277778904</c:v>
                </c:pt>
                <c:pt idx="4463">
                  <c:v>40188.765972223351</c:v>
                </c:pt>
                <c:pt idx="4464">
                  <c:v>40188.766666667798</c:v>
                </c:pt>
                <c:pt idx="4465">
                  <c:v>40188.767361112245</c:v>
                </c:pt>
                <c:pt idx="4466">
                  <c:v>40188.768055556691</c:v>
                </c:pt>
                <c:pt idx="4467">
                  <c:v>40188.768750001138</c:v>
                </c:pt>
                <c:pt idx="4468">
                  <c:v>40188.769444445585</c:v>
                </c:pt>
                <c:pt idx="4469">
                  <c:v>40188.770138890031</c:v>
                </c:pt>
                <c:pt idx="4470">
                  <c:v>40188.770833334478</c:v>
                </c:pt>
                <c:pt idx="4471">
                  <c:v>40188.771527778925</c:v>
                </c:pt>
                <c:pt idx="4472">
                  <c:v>40188.772222223372</c:v>
                </c:pt>
                <c:pt idx="4473">
                  <c:v>40188.772916667818</c:v>
                </c:pt>
                <c:pt idx="4474">
                  <c:v>40188.773611112265</c:v>
                </c:pt>
                <c:pt idx="4475">
                  <c:v>40188.774305556712</c:v>
                </c:pt>
                <c:pt idx="4476">
                  <c:v>40188.775000001158</c:v>
                </c:pt>
                <c:pt idx="4477">
                  <c:v>40188.775694445605</c:v>
                </c:pt>
                <c:pt idx="4478">
                  <c:v>40188.776388890052</c:v>
                </c:pt>
                <c:pt idx="4479">
                  <c:v>40188.777083334498</c:v>
                </c:pt>
                <c:pt idx="4480">
                  <c:v>40188.777777778945</c:v>
                </c:pt>
                <c:pt idx="4481">
                  <c:v>40188.778472223392</c:v>
                </c:pt>
                <c:pt idx="4482">
                  <c:v>40188.779166667839</c:v>
                </c:pt>
                <c:pt idx="4483">
                  <c:v>40188.779861112285</c:v>
                </c:pt>
                <c:pt idx="4484">
                  <c:v>40188.780555556732</c:v>
                </c:pt>
                <c:pt idx="4485">
                  <c:v>40188.781250001179</c:v>
                </c:pt>
                <c:pt idx="4486">
                  <c:v>40188.781944445625</c:v>
                </c:pt>
                <c:pt idx="4487">
                  <c:v>40188.782638890072</c:v>
                </c:pt>
                <c:pt idx="4488">
                  <c:v>40188.783333334519</c:v>
                </c:pt>
                <c:pt idx="4489">
                  <c:v>40188.784027778966</c:v>
                </c:pt>
                <c:pt idx="4490">
                  <c:v>40188.784722223412</c:v>
                </c:pt>
                <c:pt idx="4491">
                  <c:v>40188.785416667859</c:v>
                </c:pt>
                <c:pt idx="4492">
                  <c:v>40188.786111112306</c:v>
                </c:pt>
                <c:pt idx="4493">
                  <c:v>40188.786805556752</c:v>
                </c:pt>
                <c:pt idx="4494">
                  <c:v>40188.787500001199</c:v>
                </c:pt>
                <c:pt idx="4495">
                  <c:v>40188.788194445646</c:v>
                </c:pt>
                <c:pt idx="4496">
                  <c:v>40188.788888890092</c:v>
                </c:pt>
                <c:pt idx="4497">
                  <c:v>40188.789583334539</c:v>
                </c:pt>
                <c:pt idx="4498">
                  <c:v>40188.790277778986</c:v>
                </c:pt>
                <c:pt idx="4499">
                  <c:v>40188.790972223433</c:v>
                </c:pt>
                <c:pt idx="4500">
                  <c:v>40188.791666667879</c:v>
                </c:pt>
                <c:pt idx="4501">
                  <c:v>40188.792361112326</c:v>
                </c:pt>
                <c:pt idx="4502">
                  <c:v>40188.793055556773</c:v>
                </c:pt>
                <c:pt idx="4503">
                  <c:v>40188.793750001219</c:v>
                </c:pt>
                <c:pt idx="4504">
                  <c:v>40188.794444445666</c:v>
                </c:pt>
                <c:pt idx="4505">
                  <c:v>40188.795138890113</c:v>
                </c:pt>
                <c:pt idx="4506">
                  <c:v>40188.79583333456</c:v>
                </c:pt>
                <c:pt idx="4507">
                  <c:v>40188.796527779006</c:v>
                </c:pt>
                <c:pt idx="4508">
                  <c:v>40188.797222223453</c:v>
                </c:pt>
                <c:pt idx="4509">
                  <c:v>40188.7979166679</c:v>
                </c:pt>
                <c:pt idx="4510">
                  <c:v>40188.798611112346</c:v>
                </c:pt>
                <c:pt idx="4511">
                  <c:v>40188.799305556793</c:v>
                </c:pt>
                <c:pt idx="4512">
                  <c:v>40188.80000000124</c:v>
                </c:pt>
                <c:pt idx="4513">
                  <c:v>40188.800694445687</c:v>
                </c:pt>
                <c:pt idx="4514">
                  <c:v>40188.801388890133</c:v>
                </c:pt>
                <c:pt idx="4515">
                  <c:v>40188.80208333458</c:v>
                </c:pt>
                <c:pt idx="4516">
                  <c:v>40188.802777779027</c:v>
                </c:pt>
                <c:pt idx="4517">
                  <c:v>40188.803472223473</c:v>
                </c:pt>
                <c:pt idx="4518">
                  <c:v>40188.80416666792</c:v>
                </c:pt>
                <c:pt idx="4519">
                  <c:v>40188.804861112367</c:v>
                </c:pt>
                <c:pt idx="4520">
                  <c:v>40188.805555556813</c:v>
                </c:pt>
                <c:pt idx="4521">
                  <c:v>40188.80625000126</c:v>
                </c:pt>
                <c:pt idx="4522">
                  <c:v>40188.806944445707</c:v>
                </c:pt>
                <c:pt idx="4523">
                  <c:v>40188.807638890154</c:v>
                </c:pt>
                <c:pt idx="4524">
                  <c:v>40188.8083333346</c:v>
                </c:pt>
                <c:pt idx="4525">
                  <c:v>40188.809027779047</c:v>
                </c:pt>
                <c:pt idx="4526">
                  <c:v>40188.809722223494</c:v>
                </c:pt>
                <c:pt idx="4527">
                  <c:v>40188.81041666794</c:v>
                </c:pt>
                <c:pt idx="4528">
                  <c:v>40188.811111112387</c:v>
                </c:pt>
                <c:pt idx="4529">
                  <c:v>40188.811805556834</c:v>
                </c:pt>
                <c:pt idx="4530">
                  <c:v>40188.812500001281</c:v>
                </c:pt>
                <c:pt idx="4531">
                  <c:v>40188.813194445727</c:v>
                </c:pt>
                <c:pt idx="4532">
                  <c:v>40188.813888890174</c:v>
                </c:pt>
                <c:pt idx="4533">
                  <c:v>40188.814583334621</c:v>
                </c:pt>
                <c:pt idx="4534">
                  <c:v>40188.815277779067</c:v>
                </c:pt>
                <c:pt idx="4535">
                  <c:v>40188.815972223514</c:v>
                </c:pt>
                <c:pt idx="4536">
                  <c:v>40188.816666667961</c:v>
                </c:pt>
                <c:pt idx="4537">
                  <c:v>40188.817361112408</c:v>
                </c:pt>
                <c:pt idx="4538">
                  <c:v>40188.818055556854</c:v>
                </c:pt>
                <c:pt idx="4539">
                  <c:v>40188.818750001301</c:v>
                </c:pt>
                <c:pt idx="4540">
                  <c:v>40188.819444445748</c:v>
                </c:pt>
                <c:pt idx="4541">
                  <c:v>40188.820138890194</c:v>
                </c:pt>
                <c:pt idx="4542">
                  <c:v>40188.820833334641</c:v>
                </c:pt>
                <c:pt idx="4543">
                  <c:v>40188.821527779088</c:v>
                </c:pt>
                <c:pt idx="4544">
                  <c:v>40188.822222223534</c:v>
                </c:pt>
                <c:pt idx="4545">
                  <c:v>40188.822916667981</c:v>
                </c:pt>
                <c:pt idx="4546">
                  <c:v>40188.823611112428</c:v>
                </c:pt>
                <c:pt idx="4547">
                  <c:v>40188.824305556875</c:v>
                </c:pt>
                <c:pt idx="4548">
                  <c:v>40188.825000001321</c:v>
                </c:pt>
                <c:pt idx="4549">
                  <c:v>40188.825694445768</c:v>
                </c:pt>
                <c:pt idx="4550">
                  <c:v>40188.826388890215</c:v>
                </c:pt>
                <c:pt idx="4551">
                  <c:v>40188.827083334661</c:v>
                </c:pt>
                <c:pt idx="4552">
                  <c:v>40188.827777779108</c:v>
                </c:pt>
                <c:pt idx="4553">
                  <c:v>40188.828472223555</c:v>
                </c:pt>
                <c:pt idx="4554">
                  <c:v>40188.829166668002</c:v>
                </c:pt>
                <c:pt idx="4555">
                  <c:v>40188.829861112448</c:v>
                </c:pt>
                <c:pt idx="4556">
                  <c:v>40188.830555556895</c:v>
                </c:pt>
                <c:pt idx="4557">
                  <c:v>40188.831250001342</c:v>
                </c:pt>
                <c:pt idx="4558">
                  <c:v>40188.831944445788</c:v>
                </c:pt>
                <c:pt idx="4559">
                  <c:v>40188.832638890235</c:v>
                </c:pt>
                <c:pt idx="4560">
                  <c:v>40188.833333334682</c:v>
                </c:pt>
                <c:pt idx="4561">
                  <c:v>40188.834027779129</c:v>
                </c:pt>
                <c:pt idx="4562">
                  <c:v>40188.834722223575</c:v>
                </c:pt>
                <c:pt idx="4563">
                  <c:v>40188.835416668022</c:v>
                </c:pt>
                <c:pt idx="4564">
                  <c:v>40188.836111112469</c:v>
                </c:pt>
                <c:pt idx="4565">
                  <c:v>40188.836805556915</c:v>
                </c:pt>
                <c:pt idx="4566">
                  <c:v>40188.837500001362</c:v>
                </c:pt>
                <c:pt idx="4567">
                  <c:v>40188.838194445809</c:v>
                </c:pt>
                <c:pt idx="4568">
                  <c:v>40188.838888890255</c:v>
                </c:pt>
                <c:pt idx="4569">
                  <c:v>40188.839583334702</c:v>
                </c:pt>
                <c:pt idx="4570">
                  <c:v>40188.840277779149</c:v>
                </c:pt>
                <c:pt idx="4571">
                  <c:v>40188.840972223596</c:v>
                </c:pt>
                <c:pt idx="4572">
                  <c:v>40188.841666668042</c:v>
                </c:pt>
                <c:pt idx="4573">
                  <c:v>40188.842361112489</c:v>
                </c:pt>
                <c:pt idx="4574">
                  <c:v>40188.843055556936</c:v>
                </c:pt>
                <c:pt idx="4575">
                  <c:v>40188.843750001382</c:v>
                </c:pt>
                <c:pt idx="4576">
                  <c:v>40188.844444445829</c:v>
                </c:pt>
                <c:pt idx="4577">
                  <c:v>40188.845138890276</c:v>
                </c:pt>
                <c:pt idx="4578">
                  <c:v>40188.845833334723</c:v>
                </c:pt>
                <c:pt idx="4579">
                  <c:v>40188.846527779169</c:v>
                </c:pt>
                <c:pt idx="4580">
                  <c:v>40188.847222223616</c:v>
                </c:pt>
                <c:pt idx="4581">
                  <c:v>40188.847916668063</c:v>
                </c:pt>
                <c:pt idx="4582">
                  <c:v>40188.848611112509</c:v>
                </c:pt>
                <c:pt idx="4583">
                  <c:v>40188.849305556956</c:v>
                </c:pt>
                <c:pt idx="4584">
                  <c:v>40188.850000001403</c:v>
                </c:pt>
                <c:pt idx="4585">
                  <c:v>40188.85069444585</c:v>
                </c:pt>
                <c:pt idx="4586">
                  <c:v>40188.851388890296</c:v>
                </c:pt>
                <c:pt idx="4587">
                  <c:v>40188.852083334743</c:v>
                </c:pt>
                <c:pt idx="4588">
                  <c:v>40188.85277777919</c:v>
                </c:pt>
                <c:pt idx="4589">
                  <c:v>40188.853472223636</c:v>
                </c:pt>
                <c:pt idx="4590">
                  <c:v>40188.854166668083</c:v>
                </c:pt>
                <c:pt idx="4591">
                  <c:v>40188.85486111253</c:v>
                </c:pt>
                <c:pt idx="4592">
                  <c:v>40188.855555556976</c:v>
                </c:pt>
                <c:pt idx="4593">
                  <c:v>40188.856250001423</c:v>
                </c:pt>
                <c:pt idx="4594">
                  <c:v>40188.85694444587</c:v>
                </c:pt>
                <c:pt idx="4595">
                  <c:v>40188.857638890317</c:v>
                </c:pt>
                <c:pt idx="4596">
                  <c:v>40188.858333334763</c:v>
                </c:pt>
                <c:pt idx="4597">
                  <c:v>40188.85902777921</c:v>
                </c:pt>
                <c:pt idx="4598">
                  <c:v>40188.859722223657</c:v>
                </c:pt>
                <c:pt idx="4599">
                  <c:v>40188.860416668103</c:v>
                </c:pt>
                <c:pt idx="4600">
                  <c:v>40188.86111111255</c:v>
                </c:pt>
                <c:pt idx="4601">
                  <c:v>40188.861805556997</c:v>
                </c:pt>
                <c:pt idx="4602">
                  <c:v>40188.862500001444</c:v>
                </c:pt>
                <c:pt idx="4603">
                  <c:v>40188.86319444589</c:v>
                </c:pt>
                <c:pt idx="4604">
                  <c:v>40188.863888890337</c:v>
                </c:pt>
                <c:pt idx="4605">
                  <c:v>40188.864583334784</c:v>
                </c:pt>
                <c:pt idx="4606">
                  <c:v>40188.86527777923</c:v>
                </c:pt>
                <c:pt idx="4607">
                  <c:v>40188.865972223677</c:v>
                </c:pt>
                <c:pt idx="4608">
                  <c:v>40188.866666668124</c:v>
                </c:pt>
                <c:pt idx="4609">
                  <c:v>40188.867361112571</c:v>
                </c:pt>
                <c:pt idx="4610">
                  <c:v>40188.868055557017</c:v>
                </c:pt>
                <c:pt idx="4611">
                  <c:v>40188.868750001464</c:v>
                </c:pt>
                <c:pt idx="4612">
                  <c:v>40188.869444445911</c:v>
                </c:pt>
                <c:pt idx="4613">
                  <c:v>40188.870138890357</c:v>
                </c:pt>
                <c:pt idx="4614">
                  <c:v>40188.870833334804</c:v>
                </c:pt>
                <c:pt idx="4615">
                  <c:v>40188.871527779251</c:v>
                </c:pt>
                <c:pt idx="4616">
                  <c:v>40188.872222223697</c:v>
                </c:pt>
                <c:pt idx="4617">
                  <c:v>40188.872916668144</c:v>
                </c:pt>
                <c:pt idx="4618">
                  <c:v>40188.873611112591</c:v>
                </c:pt>
                <c:pt idx="4619">
                  <c:v>40188.874305557038</c:v>
                </c:pt>
                <c:pt idx="4620">
                  <c:v>40188.875000001484</c:v>
                </c:pt>
                <c:pt idx="4621">
                  <c:v>40188.875694445931</c:v>
                </c:pt>
                <c:pt idx="4622">
                  <c:v>40188.876388890378</c:v>
                </c:pt>
                <c:pt idx="4623">
                  <c:v>40188.877083334824</c:v>
                </c:pt>
                <c:pt idx="4624">
                  <c:v>40188.877777779271</c:v>
                </c:pt>
                <c:pt idx="4625">
                  <c:v>40188.878472223718</c:v>
                </c:pt>
                <c:pt idx="4626">
                  <c:v>40188.879166668165</c:v>
                </c:pt>
                <c:pt idx="4627">
                  <c:v>40188.879861112611</c:v>
                </c:pt>
                <c:pt idx="4628">
                  <c:v>40188.880555557058</c:v>
                </c:pt>
                <c:pt idx="4629">
                  <c:v>40188.881250001505</c:v>
                </c:pt>
                <c:pt idx="4630">
                  <c:v>40188.881944445951</c:v>
                </c:pt>
                <c:pt idx="4631">
                  <c:v>40188.882638890398</c:v>
                </c:pt>
                <c:pt idx="4632">
                  <c:v>40188.883333334845</c:v>
                </c:pt>
                <c:pt idx="4633">
                  <c:v>40188.884027779292</c:v>
                </c:pt>
                <c:pt idx="4634">
                  <c:v>40188.884722223738</c:v>
                </c:pt>
                <c:pt idx="4635">
                  <c:v>40188.885416668185</c:v>
                </c:pt>
                <c:pt idx="4636">
                  <c:v>40188.886111112632</c:v>
                </c:pt>
                <c:pt idx="4637">
                  <c:v>40188.886805557078</c:v>
                </c:pt>
                <c:pt idx="4638">
                  <c:v>40188.887500001525</c:v>
                </c:pt>
                <c:pt idx="4639">
                  <c:v>40188.888194445972</c:v>
                </c:pt>
                <c:pt idx="4640">
                  <c:v>40188.888888890418</c:v>
                </c:pt>
                <c:pt idx="4641">
                  <c:v>40188.889583334865</c:v>
                </c:pt>
                <c:pt idx="4642">
                  <c:v>40188.890277779312</c:v>
                </c:pt>
                <c:pt idx="4643">
                  <c:v>40188.890972223759</c:v>
                </c:pt>
                <c:pt idx="4644">
                  <c:v>40188.891666668205</c:v>
                </c:pt>
                <c:pt idx="4645">
                  <c:v>40188.892361112652</c:v>
                </c:pt>
                <c:pt idx="4646">
                  <c:v>40188.893055557099</c:v>
                </c:pt>
                <c:pt idx="4647">
                  <c:v>40188.893750001545</c:v>
                </c:pt>
                <c:pt idx="4648">
                  <c:v>40188.894444445992</c:v>
                </c:pt>
                <c:pt idx="4649">
                  <c:v>40188.895138890439</c:v>
                </c:pt>
                <c:pt idx="4650">
                  <c:v>40188.895833334886</c:v>
                </c:pt>
                <c:pt idx="4651">
                  <c:v>40188.896527779332</c:v>
                </c:pt>
                <c:pt idx="4652">
                  <c:v>40188.897222223779</c:v>
                </c:pt>
                <c:pt idx="4653">
                  <c:v>40188.897916668226</c:v>
                </c:pt>
                <c:pt idx="4654">
                  <c:v>40188.898611112672</c:v>
                </c:pt>
                <c:pt idx="4655">
                  <c:v>40188.899305557119</c:v>
                </c:pt>
                <c:pt idx="4656">
                  <c:v>40188.900000001566</c:v>
                </c:pt>
                <c:pt idx="4657">
                  <c:v>40188.900694446012</c:v>
                </c:pt>
                <c:pt idx="4658">
                  <c:v>40188.901388890459</c:v>
                </c:pt>
                <c:pt idx="4659">
                  <c:v>40188.902083334906</c:v>
                </c:pt>
                <c:pt idx="4660">
                  <c:v>40188.902777779353</c:v>
                </c:pt>
                <c:pt idx="4661">
                  <c:v>40188.903472223799</c:v>
                </c:pt>
                <c:pt idx="4662">
                  <c:v>40188.904166668246</c:v>
                </c:pt>
                <c:pt idx="4663">
                  <c:v>40188.904861112693</c:v>
                </c:pt>
                <c:pt idx="4664">
                  <c:v>40188.905555557139</c:v>
                </c:pt>
                <c:pt idx="4665">
                  <c:v>40188.906250001586</c:v>
                </c:pt>
                <c:pt idx="4666">
                  <c:v>40188.906944446033</c:v>
                </c:pt>
                <c:pt idx="4667">
                  <c:v>40188.90763889048</c:v>
                </c:pt>
                <c:pt idx="4668">
                  <c:v>40188.908333334926</c:v>
                </c:pt>
                <c:pt idx="4669">
                  <c:v>40188.909027779373</c:v>
                </c:pt>
                <c:pt idx="4670">
                  <c:v>40188.90972222382</c:v>
                </c:pt>
                <c:pt idx="4671">
                  <c:v>40188.910416668266</c:v>
                </c:pt>
                <c:pt idx="4672">
                  <c:v>40188.911111112713</c:v>
                </c:pt>
                <c:pt idx="4673">
                  <c:v>40188.91180555716</c:v>
                </c:pt>
                <c:pt idx="4674">
                  <c:v>40188.912500001607</c:v>
                </c:pt>
                <c:pt idx="4675">
                  <c:v>40188.913194446053</c:v>
                </c:pt>
                <c:pt idx="4676">
                  <c:v>40188.9138888905</c:v>
                </c:pt>
                <c:pt idx="4677">
                  <c:v>40188.914583334947</c:v>
                </c:pt>
                <c:pt idx="4678">
                  <c:v>40188.915277779393</c:v>
                </c:pt>
                <c:pt idx="4679">
                  <c:v>40188.91597222384</c:v>
                </c:pt>
                <c:pt idx="4680">
                  <c:v>40188.916666666664</c:v>
                </c:pt>
                <c:pt idx="4681">
                  <c:v>40188.917361111111</c:v>
                </c:pt>
                <c:pt idx="4682">
                  <c:v>40188.918055555558</c:v>
                </c:pt>
                <c:pt idx="4683">
                  <c:v>40188.918750000004</c:v>
                </c:pt>
                <c:pt idx="4684">
                  <c:v>40188.919444444451</c:v>
                </c:pt>
                <c:pt idx="4685">
                  <c:v>40188.920138888898</c:v>
                </c:pt>
                <c:pt idx="4686">
                  <c:v>40188.920833333344</c:v>
                </c:pt>
                <c:pt idx="4687">
                  <c:v>40188.921527777791</c:v>
                </c:pt>
                <c:pt idx="4688">
                  <c:v>40188.922222222238</c:v>
                </c:pt>
                <c:pt idx="4689">
                  <c:v>40188.922916666685</c:v>
                </c:pt>
                <c:pt idx="4690">
                  <c:v>40188.923611111131</c:v>
                </c:pt>
                <c:pt idx="4691">
                  <c:v>40188.924305555578</c:v>
                </c:pt>
                <c:pt idx="4692">
                  <c:v>40188.925000000025</c:v>
                </c:pt>
                <c:pt idx="4693">
                  <c:v>40188.925694444471</c:v>
                </c:pt>
                <c:pt idx="4694">
                  <c:v>40188.926388888918</c:v>
                </c:pt>
                <c:pt idx="4695">
                  <c:v>40188.927083333365</c:v>
                </c:pt>
                <c:pt idx="4696">
                  <c:v>40188.927777777812</c:v>
                </c:pt>
                <c:pt idx="4697">
                  <c:v>40188.928472222258</c:v>
                </c:pt>
                <c:pt idx="4698">
                  <c:v>40188.929166666705</c:v>
                </c:pt>
                <c:pt idx="4699">
                  <c:v>40188.929861111152</c:v>
                </c:pt>
                <c:pt idx="4700">
                  <c:v>40188.930555555598</c:v>
                </c:pt>
                <c:pt idx="4701">
                  <c:v>40188.931250000045</c:v>
                </c:pt>
                <c:pt idx="4702">
                  <c:v>40188.931944444492</c:v>
                </c:pt>
                <c:pt idx="4703">
                  <c:v>40188.932638888939</c:v>
                </c:pt>
                <c:pt idx="4704">
                  <c:v>40188.933333333385</c:v>
                </c:pt>
                <c:pt idx="4705">
                  <c:v>40188.934027777832</c:v>
                </c:pt>
                <c:pt idx="4706">
                  <c:v>40188.934722222279</c:v>
                </c:pt>
                <c:pt idx="4707">
                  <c:v>40188.935416666725</c:v>
                </c:pt>
                <c:pt idx="4708">
                  <c:v>40188.936111111172</c:v>
                </c:pt>
                <c:pt idx="4709">
                  <c:v>40188.936805555619</c:v>
                </c:pt>
                <c:pt idx="4710">
                  <c:v>40188.937500000065</c:v>
                </c:pt>
                <c:pt idx="4711">
                  <c:v>40188.938194444512</c:v>
                </c:pt>
                <c:pt idx="4712">
                  <c:v>40188.938888888959</c:v>
                </c:pt>
                <c:pt idx="4713">
                  <c:v>40188.939583333406</c:v>
                </c:pt>
                <c:pt idx="4714">
                  <c:v>40188.940277777852</c:v>
                </c:pt>
                <c:pt idx="4715">
                  <c:v>40188.940972222299</c:v>
                </c:pt>
                <c:pt idx="4716">
                  <c:v>40188.941666666746</c:v>
                </c:pt>
                <c:pt idx="4717">
                  <c:v>40188.942361111192</c:v>
                </c:pt>
                <c:pt idx="4718">
                  <c:v>40188.943055555639</c:v>
                </c:pt>
                <c:pt idx="4719">
                  <c:v>40188.943750000086</c:v>
                </c:pt>
                <c:pt idx="4720">
                  <c:v>40188.944444444533</c:v>
                </c:pt>
                <c:pt idx="4721">
                  <c:v>40188.945138888979</c:v>
                </c:pt>
                <c:pt idx="4722">
                  <c:v>40188.945833333426</c:v>
                </c:pt>
                <c:pt idx="4723">
                  <c:v>40188.946527777873</c:v>
                </c:pt>
                <c:pt idx="4724">
                  <c:v>40188.947222222319</c:v>
                </c:pt>
                <c:pt idx="4725">
                  <c:v>40188.947916666766</c:v>
                </c:pt>
                <c:pt idx="4726">
                  <c:v>40188.948611111213</c:v>
                </c:pt>
                <c:pt idx="4727">
                  <c:v>40188.94930555566</c:v>
                </c:pt>
                <c:pt idx="4728">
                  <c:v>40188.950000000106</c:v>
                </c:pt>
                <c:pt idx="4729">
                  <c:v>40188.950694444553</c:v>
                </c:pt>
                <c:pt idx="4730">
                  <c:v>40188.951388889</c:v>
                </c:pt>
                <c:pt idx="4731">
                  <c:v>40188.952083333446</c:v>
                </c:pt>
                <c:pt idx="4732">
                  <c:v>40188.952777777893</c:v>
                </c:pt>
                <c:pt idx="4733">
                  <c:v>40188.95347222234</c:v>
                </c:pt>
                <c:pt idx="4734">
                  <c:v>40188.954166666786</c:v>
                </c:pt>
                <c:pt idx="4735">
                  <c:v>40188.954861111233</c:v>
                </c:pt>
                <c:pt idx="4736">
                  <c:v>40188.95555555568</c:v>
                </c:pt>
                <c:pt idx="4737">
                  <c:v>40188.956250000127</c:v>
                </c:pt>
                <c:pt idx="4738">
                  <c:v>40188.956944444573</c:v>
                </c:pt>
                <c:pt idx="4739">
                  <c:v>40188.95763888902</c:v>
                </c:pt>
                <c:pt idx="4740">
                  <c:v>40188.958333333467</c:v>
                </c:pt>
                <c:pt idx="4741">
                  <c:v>40188.959027777913</c:v>
                </c:pt>
                <c:pt idx="4742">
                  <c:v>40188.95972222236</c:v>
                </c:pt>
                <c:pt idx="4743">
                  <c:v>40188.960416666807</c:v>
                </c:pt>
                <c:pt idx="4744">
                  <c:v>40188.961111111254</c:v>
                </c:pt>
                <c:pt idx="4745">
                  <c:v>40188.9618055557</c:v>
                </c:pt>
                <c:pt idx="4746">
                  <c:v>40188.962500000147</c:v>
                </c:pt>
                <c:pt idx="4747">
                  <c:v>40188.963194444594</c:v>
                </c:pt>
                <c:pt idx="4748">
                  <c:v>40188.96388888904</c:v>
                </c:pt>
                <c:pt idx="4749">
                  <c:v>40188.964583333487</c:v>
                </c:pt>
                <c:pt idx="4750">
                  <c:v>40188.965277777934</c:v>
                </c:pt>
                <c:pt idx="4751">
                  <c:v>40188.965972222381</c:v>
                </c:pt>
                <c:pt idx="4752">
                  <c:v>40188.966666666827</c:v>
                </c:pt>
                <c:pt idx="4753">
                  <c:v>40188.967361111274</c:v>
                </c:pt>
                <c:pt idx="4754">
                  <c:v>40188.968055555721</c:v>
                </c:pt>
                <c:pt idx="4755">
                  <c:v>40188.968750000167</c:v>
                </c:pt>
                <c:pt idx="4756">
                  <c:v>40188.969444444614</c:v>
                </c:pt>
                <c:pt idx="4757">
                  <c:v>40188.970138889061</c:v>
                </c:pt>
                <c:pt idx="4758">
                  <c:v>40188.970833333507</c:v>
                </c:pt>
                <c:pt idx="4759">
                  <c:v>40188.971527777954</c:v>
                </c:pt>
                <c:pt idx="4760">
                  <c:v>40188.972222222401</c:v>
                </c:pt>
                <c:pt idx="4761">
                  <c:v>40188.972916666848</c:v>
                </c:pt>
                <c:pt idx="4762">
                  <c:v>40188.973611111294</c:v>
                </c:pt>
                <c:pt idx="4763">
                  <c:v>40188.974305555741</c:v>
                </c:pt>
                <c:pt idx="4764">
                  <c:v>40188.975000000188</c:v>
                </c:pt>
                <c:pt idx="4765">
                  <c:v>40188.975694444634</c:v>
                </c:pt>
                <c:pt idx="4766">
                  <c:v>40188.976388889081</c:v>
                </c:pt>
                <c:pt idx="4767">
                  <c:v>40188.977083333528</c:v>
                </c:pt>
                <c:pt idx="4768">
                  <c:v>40188.977777777975</c:v>
                </c:pt>
                <c:pt idx="4769">
                  <c:v>40188.978472222421</c:v>
                </c:pt>
                <c:pt idx="4770">
                  <c:v>40188.979166666868</c:v>
                </c:pt>
                <c:pt idx="4771">
                  <c:v>40188.979861111315</c:v>
                </c:pt>
                <c:pt idx="4772">
                  <c:v>40188.980555555761</c:v>
                </c:pt>
                <c:pt idx="4773">
                  <c:v>40188.981250000208</c:v>
                </c:pt>
                <c:pt idx="4774">
                  <c:v>40188.981944444655</c:v>
                </c:pt>
                <c:pt idx="4775">
                  <c:v>40188.982638889102</c:v>
                </c:pt>
                <c:pt idx="4776">
                  <c:v>40188.983333333548</c:v>
                </c:pt>
                <c:pt idx="4777">
                  <c:v>40188.984027777995</c:v>
                </c:pt>
                <c:pt idx="4778">
                  <c:v>40188.984722222442</c:v>
                </c:pt>
                <c:pt idx="4779">
                  <c:v>40188.985416666888</c:v>
                </c:pt>
                <c:pt idx="4780">
                  <c:v>40188.986111111335</c:v>
                </c:pt>
                <c:pt idx="4781">
                  <c:v>40188.986805555782</c:v>
                </c:pt>
                <c:pt idx="4782">
                  <c:v>40188.987500000228</c:v>
                </c:pt>
                <c:pt idx="4783">
                  <c:v>40188.988194444675</c:v>
                </c:pt>
                <c:pt idx="4784">
                  <c:v>40188.988888889122</c:v>
                </c:pt>
                <c:pt idx="4785">
                  <c:v>40188.989583333569</c:v>
                </c:pt>
                <c:pt idx="4786">
                  <c:v>40188.990277778015</c:v>
                </c:pt>
                <c:pt idx="4787">
                  <c:v>40188.990972222462</c:v>
                </c:pt>
                <c:pt idx="4788">
                  <c:v>40188.991666666909</c:v>
                </c:pt>
                <c:pt idx="4789">
                  <c:v>40188.992361111355</c:v>
                </c:pt>
                <c:pt idx="4790">
                  <c:v>40188.993055555802</c:v>
                </c:pt>
                <c:pt idx="4791">
                  <c:v>40188.993750000249</c:v>
                </c:pt>
                <c:pt idx="4792">
                  <c:v>40188.994444444696</c:v>
                </c:pt>
                <c:pt idx="4793">
                  <c:v>40188.995138889142</c:v>
                </c:pt>
                <c:pt idx="4794">
                  <c:v>40188.995833333589</c:v>
                </c:pt>
                <c:pt idx="4795">
                  <c:v>40188.996527778036</c:v>
                </c:pt>
                <c:pt idx="4796">
                  <c:v>40188.997222222482</c:v>
                </c:pt>
                <c:pt idx="4797">
                  <c:v>40188.997916666929</c:v>
                </c:pt>
                <c:pt idx="4798">
                  <c:v>40188.998611111376</c:v>
                </c:pt>
                <c:pt idx="4799">
                  <c:v>40188.999305555823</c:v>
                </c:pt>
                <c:pt idx="4800">
                  <c:v>40189.000000000269</c:v>
                </c:pt>
                <c:pt idx="4801">
                  <c:v>40189.000694444716</c:v>
                </c:pt>
                <c:pt idx="4802">
                  <c:v>40189.001388889163</c:v>
                </c:pt>
                <c:pt idx="4803">
                  <c:v>40189.002083333609</c:v>
                </c:pt>
                <c:pt idx="4804">
                  <c:v>40189.002777778056</c:v>
                </c:pt>
                <c:pt idx="4805">
                  <c:v>40189.003472222503</c:v>
                </c:pt>
                <c:pt idx="4806">
                  <c:v>40189.004166666949</c:v>
                </c:pt>
                <c:pt idx="4807">
                  <c:v>40189.004861111396</c:v>
                </c:pt>
                <c:pt idx="4808">
                  <c:v>40189.005555555843</c:v>
                </c:pt>
                <c:pt idx="4809">
                  <c:v>40189.00625000029</c:v>
                </c:pt>
                <c:pt idx="4810">
                  <c:v>40189.006944444736</c:v>
                </c:pt>
                <c:pt idx="4811">
                  <c:v>40189.007638889183</c:v>
                </c:pt>
                <c:pt idx="4812">
                  <c:v>40189.00833333363</c:v>
                </c:pt>
                <c:pt idx="4813">
                  <c:v>40189.009027778076</c:v>
                </c:pt>
                <c:pt idx="4814">
                  <c:v>40189.009722222523</c:v>
                </c:pt>
                <c:pt idx="4815">
                  <c:v>40189.01041666697</c:v>
                </c:pt>
                <c:pt idx="4816">
                  <c:v>40189.011111111417</c:v>
                </c:pt>
                <c:pt idx="4817">
                  <c:v>40189.011805555863</c:v>
                </c:pt>
                <c:pt idx="4818">
                  <c:v>40189.01250000031</c:v>
                </c:pt>
                <c:pt idx="4819">
                  <c:v>40189.013194444757</c:v>
                </c:pt>
                <c:pt idx="4820">
                  <c:v>40189.013888889203</c:v>
                </c:pt>
                <c:pt idx="4821">
                  <c:v>40189.01458333365</c:v>
                </c:pt>
                <c:pt idx="4822">
                  <c:v>40189.015277778097</c:v>
                </c:pt>
                <c:pt idx="4823">
                  <c:v>40189.015972222543</c:v>
                </c:pt>
                <c:pt idx="4824">
                  <c:v>40189.01666666699</c:v>
                </c:pt>
                <c:pt idx="4825">
                  <c:v>40189.017361111437</c:v>
                </c:pt>
                <c:pt idx="4826">
                  <c:v>40189.018055555884</c:v>
                </c:pt>
                <c:pt idx="4827">
                  <c:v>40189.01875000033</c:v>
                </c:pt>
                <c:pt idx="4828">
                  <c:v>40189.019444444777</c:v>
                </c:pt>
                <c:pt idx="4829">
                  <c:v>40189.020138889224</c:v>
                </c:pt>
                <c:pt idx="4830">
                  <c:v>40189.02083333367</c:v>
                </c:pt>
                <c:pt idx="4831">
                  <c:v>40189.021527778117</c:v>
                </c:pt>
                <c:pt idx="4832">
                  <c:v>40189.022222222564</c:v>
                </c:pt>
                <c:pt idx="4833">
                  <c:v>40189.022916667011</c:v>
                </c:pt>
                <c:pt idx="4834">
                  <c:v>40189.023611111457</c:v>
                </c:pt>
                <c:pt idx="4835">
                  <c:v>40189.024305555904</c:v>
                </c:pt>
                <c:pt idx="4836">
                  <c:v>40189.025000000351</c:v>
                </c:pt>
                <c:pt idx="4837">
                  <c:v>40189.025694444797</c:v>
                </c:pt>
                <c:pt idx="4838">
                  <c:v>40189.026388889244</c:v>
                </c:pt>
                <c:pt idx="4839">
                  <c:v>40189.027083333691</c:v>
                </c:pt>
                <c:pt idx="4840">
                  <c:v>40189.027777778138</c:v>
                </c:pt>
                <c:pt idx="4841">
                  <c:v>40189.028472222584</c:v>
                </c:pt>
                <c:pt idx="4842">
                  <c:v>40189.029166667031</c:v>
                </c:pt>
                <c:pt idx="4843">
                  <c:v>40189.029861111478</c:v>
                </c:pt>
                <c:pt idx="4844">
                  <c:v>40189.030555555924</c:v>
                </c:pt>
                <c:pt idx="4845">
                  <c:v>40189.031250000371</c:v>
                </c:pt>
                <c:pt idx="4846">
                  <c:v>40189.031944444818</c:v>
                </c:pt>
                <c:pt idx="4847">
                  <c:v>40189.032638889264</c:v>
                </c:pt>
                <c:pt idx="4848">
                  <c:v>40189.033333333711</c:v>
                </c:pt>
                <c:pt idx="4849">
                  <c:v>40189.034027778158</c:v>
                </c:pt>
                <c:pt idx="4850">
                  <c:v>40189.034722222605</c:v>
                </c:pt>
                <c:pt idx="4851">
                  <c:v>40189.035416667051</c:v>
                </c:pt>
                <c:pt idx="4852">
                  <c:v>40189.036111111498</c:v>
                </c:pt>
                <c:pt idx="4853">
                  <c:v>40189.036805555945</c:v>
                </c:pt>
                <c:pt idx="4854">
                  <c:v>40189.037500000391</c:v>
                </c:pt>
                <c:pt idx="4855">
                  <c:v>40189.038194444838</c:v>
                </c:pt>
                <c:pt idx="4856">
                  <c:v>40189.038888889285</c:v>
                </c:pt>
                <c:pt idx="4857">
                  <c:v>40189.039583333732</c:v>
                </c:pt>
                <c:pt idx="4858">
                  <c:v>40189.040277778178</c:v>
                </c:pt>
                <c:pt idx="4859">
                  <c:v>40189.040972222625</c:v>
                </c:pt>
                <c:pt idx="4860">
                  <c:v>40189.041666667072</c:v>
                </c:pt>
                <c:pt idx="4861">
                  <c:v>40189.042361111518</c:v>
                </c:pt>
                <c:pt idx="4862">
                  <c:v>40189.043055555965</c:v>
                </c:pt>
                <c:pt idx="4863">
                  <c:v>40189.043750000412</c:v>
                </c:pt>
                <c:pt idx="4864">
                  <c:v>40189.044444444859</c:v>
                </c:pt>
                <c:pt idx="4865">
                  <c:v>40189.045138889305</c:v>
                </c:pt>
                <c:pt idx="4866">
                  <c:v>40189.045833333752</c:v>
                </c:pt>
                <c:pt idx="4867">
                  <c:v>40189.046527778199</c:v>
                </c:pt>
                <c:pt idx="4868">
                  <c:v>40189.047222222645</c:v>
                </c:pt>
                <c:pt idx="4869">
                  <c:v>40189.047916667092</c:v>
                </c:pt>
                <c:pt idx="4870">
                  <c:v>40189.048611111539</c:v>
                </c:pt>
                <c:pt idx="4871">
                  <c:v>40189.049305555985</c:v>
                </c:pt>
                <c:pt idx="4872">
                  <c:v>40189.050000000432</c:v>
                </c:pt>
                <c:pt idx="4873">
                  <c:v>40189.050694444879</c:v>
                </c:pt>
                <c:pt idx="4874">
                  <c:v>40189.051388889326</c:v>
                </c:pt>
                <c:pt idx="4875">
                  <c:v>40189.052083333772</c:v>
                </c:pt>
                <c:pt idx="4876">
                  <c:v>40189.052777778219</c:v>
                </c:pt>
                <c:pt idx="4877">
                  <c:v>40189.053472222666</c:v>
                </c:pt>
                <c:pt idx="4878">
                  <c:v>40189.054166667112</c:v>
                </c:pt>
                <c:pt idx="4879">
                  <c:v>40189.054861111559</c:v>
                </c:pt>
                <c:pt idx="4880">
                  <c:v>40189.055555556006</c:v>
                </c:pt>
                <c:pt idx="4881">
                  <c:v>40189.056250000453</c:v>
                </c:pt>
                <c:pt idx="4882">
                  <c:v>40189.056944444899</c:v>
                </c:pt>
                <c:pt idx="4883">
                  <c:v>40189.057638889346</c:v>
                </c:pt>
                <c:pt idx="4884">
                  <c:v>40189.058333333793</c:v>
                </c:pt>
                <c:pt idx="4885">
                  <c:v>40189.059027778239</c:v>
                </c:pt>
                <c:pt idx="4886">
                  <c:v>40189.059722222686</c:v>
                </c:pt>
                <c:pt idx="4887">
                  <c:v>40189.060416667133</c:v>
                </c:pt>
                <c:pt idx="4888">
                  <c:v>40189.06111111158</c:v>
                </c:pt>
                <c:pt idx="4889">
                  <c:v>40189.061805556026</c:v>
                </c:pt>
                <c:pt idx="4890">
                  <c:v>40189.062500000473</c:v>
                </c:pt>
                <c:pt idx="4891">
                  <c:v>40189.06319444492</c:v>
                </c:pt>
                <c:pt idx="4892">
                  <c:v>40189.063888889366</c:v>
                </c:pt>
                <c:pt idx="4893">
                  <c:v>40189.064583333813</c:v>
                </c:pt>
                <c:pt idx="4894">
                  <c:v>40189.06527777826</c:v>
                </c:pt>
                <c:pt idx="4895">
                  <c:v>40189.065972222706</c:v>
                </c:pt>
                <c:pt idx="4896">
                  <c:v>40189.066666667153</c:v>
                </c:pt>
                <c:pt idx="4897">
                  <c:v>40189.0673611116</c:v>
                </c:pt>
                <c:pt idx="4898">
                  <c:v>40189.068055556047</c:v>
                </c:pt>
                <c:pt idx="4899">
                  <c:v>40189.068750000493</c:v>
                </c:pt>
                <c:pt idx="4900">
                  <c:v>40189.06944444494</c:v>
                </c:pt>
                <c:pt idx="4901">
                  <c:v>40189.070138889387</c:v>
                </c:pt>
                <c:pt idx="4902">
                  <c:v>40189.070833333833</c:v>
                </c:pt>
                <c:pt idx="4903">
                  <c:v>40189.07152777828</c:v>
                </c:pt>
                <c:pt idx="4904">
                  <c:v>40189.072222222727</c:v>
                </c:pt>
                <c:pt idx="4905">
                  <c:v>40189.072916667174</c:v>
                </c:pt>
                <c:pt idx="4906">
                  <c:v>40189.07361111162</c:v>
                </c:pt>
                <c:pt idx="4907">
                  <c:v>40189.074305556067</c:v>
                </c:pt>
                <c:pt idx="4908">
                  <c:v>40189.075000000514</c:v>
                </c:pt>
                <c:pt idx="4909">
                  <c:v>40189.07569444496</c:v>
                </c:pt>
                <c:pt idx="4910">
                  <c:v>40189.076388889407</c:v>
                </c:pt>
                <c:pt idx="4911">
                  <c:v>40189.077083333854</c:v>
                </c:pt>
                <c:pt idx="4912">
                  <c:v>40189.077777778301</c:v>
                </c:pt>
                <c:pt idx="4913">
                  <c:v>40189.078472222747</c:v>
                </c:pt>
                <c:pt idx="4914">
                  <c:v>40189.079166667194</c:v>
                </c:pt>
                <c:pt idx="4915">
                  <c:v>40189.079861111641</c:v>
                </c:pt>
                <c:pt idx="4916">
                  <c:v>40189.080555556087</c:v>
                </c:pt>
                <c:pt idx="4917">
                  <c:v>40189.081250000534</c:v>
                </c:pt>
                <c:pt idx="4918">
                  <c:v>40189.081944444981</c:v>
                </c:pt>
                <c:pt idx="4919">
                  <c:v>40189.082638889427</c:v>
                </c:pt>
                <c:pt idx="4920">
                  <c:v>40189.083333333874</c:v>
                </c:pt>
                <c:pt idx="4921">
                  <c:v>40189.084027778321</c:v>
                </c:pt>
                <c:pt idx="4922">
                  <c:v>40189.084722222768</c:v>
                </c:pt>
                <c:pt idx="4923">
                  <c:v>40189.085416667214</c:v>
                </c:pt>
                <c:pt idx="4924">
                  <c:v>40189.086111111661</c:v>
                </c:pt>
                <c:pt idx="4925">
                  <c:v>40189.086805556108</c:v>
                </c:pt>
                <c:pt idx="4926">
                  <c:v>40189.087500000554</c:v>
                </c:pt>
                <c:pt idx="4927">
                  <c:v>40189.088194445001</c:v>
                </c:pt>
                <c:pt idx="4928">
                  <c:v>40189.088888889448</c:v>
                </c:pt>
                <c:pt idx="4929">
                  <c:v>40189.089583333895</c:v>
                </c:pt>
                <c:pt idx="4930">
                  <c:v>40189.090277778341</c:v>
                </c:pt>
                <c:pt idx="4931">
                  <c:v>40189.090972222788</c:v>
                </c:pt>
                <c:pt idx="4932">
                  <c:v>40189.091666667235</c:v>
                </c:pt>
                <c:pt idx="4933">
                  <c:v>40189.092361111681</c:v>
                </c:pt>
                <c:pt idx="4934">
                  <c:v>40189.093055556128</c:v>
                </c:pt>
                <c:pt idx="4935">
                  <c:v>40189.093750000575</c:v>
                </c:pt>
                <c:pt idx="4936">
                  <c:v>40189.094444445022</c:v>
                </c:pt>
                <c:pt idx="4937">
                  <c:v>40189.095138889468</c:v>
                </c:pt>
                <c:pt idx="4938">
                  <c:v>40189.095833333915</c:v>
                </c:pt>
                <c:pt idx="4939">
                  <c:v>40189.096527778362</c:v>
                </c:pt>
                <c:pt idx="4940">
                  <c:v>40189.097222222808</c:v>
                </c:pt>
                <c:pt idx="4941">
                  <c:v>40189.097916667255</c:v>
                </c:pt>
                <c:pt idx="4942">
                  <c:v>40189.098611111702</c:v>
                </c:pt>
                <c:pt idx="4943">
                  <c:v>40189.099305556148</c:v>
                </c:pt>
                <c:pt idx="4944">
                  <c:v>40189.100000000595</c:v>
                </c:pt>
                <c:pt idx="4945">
                  <c:v>40189.100694445042</c:v>
                </c:pt>
                <c:pt idx="4946">
                  <c:v>40189.101388889489</c:v>
                </c:pt>
                <c:pt idx="4947">
                  <c:v>40189.102083333935</c:v>
                </c:pt>
                <c:pt idx="4948">
                  <c:v>40189.102777778382</c:v>
                </c:pt>
                <c:pt idx="4949">
                  <c:v>40189.103472222829</c:v>
                </c:pt>
                <c:pt idx="4950">
                  <c:v>40189.104166667275</c:v>
                </c:pt>
                <c:pt idx="4951">
                  <c:v>40189.104861111722</c:v>
                </c:pt>
                <c:pt idx="4952">
                  <c:v>40189.105555556169</c:v>
                </c:pt>
                <c:pt idx="4953">
                  <c:v>40189.106250000616</c:v>
                </c:pt>
                <c:pt idx="4954">
                  <c:v>40189.106944445062</c:v>
                </c:pt>
                <c:pt idx="4955">
                  <c:v>40189.107638889509</c:v>
                </c:pt>
                <c:pt idx="4956">
                  <c:v>40189.108333333956</c:v>
                </c:pt>
                <c:pt idx="4957">
                  <c:v>40189.109027778402</c:v>
                </c:pt>
                <c:pt idx="4958">
                  <c:v>40189.109722222849</c:v>
                </c:pt>
                <c:pt idx="4959">
                  <c:v>40189.110416667296</c:v>
                </c:pt>
                <c:pt idx="4960">
                  <c:v>40189.111111111743</c:v>
                </c:pt>
                <c:pt idx="4961">
                  <c:v>40189.111805556189</c:v>
                </c:pt>
                <c:pt idx="4962">
                  <c:v>40189.112500000636</c:v>
                </c:pt>
                <c:pt idx="4963">
                  <c:v>40189.113194445083</c:v>
                </c:pt>
                <c:pt idx="4964">
                  <c:v>40189.113888889529</c:v>
                </c:pt>
                <c:pt idx="4965">
                  <c:v>40189.114583333976</c:v>
                </c:pt>
                <c:pt idx="4966">
                  <c:v>40189.115277778423</c:v>
                </c:pt>
                <c:pt idx="4967">
                  <c:v>40189.115972222869</c:v>
                </c:pt>
              </c:numCache>
            </c:numRef>
          </c:xVal>
          <c:yVal>
            <c:numRef>
              <c:f>Data!$M$2:$M$4969</c:f>
              <c:numCache>
                <c:formatCode>0</c:formatCode>
                <c:ptCount val="4968"/>
                <c:pt idx="0">
                  <c:v>70.41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68.7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68.7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67.89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66.900000000000006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66.900000000000006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66.09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66.900000000000006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68.220487732352794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67.996919426949873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68.15453576041746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59.16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61.211999999999996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59.757887847557271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59.536392718747614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59.536392718747614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58.997636871307023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58.712463189660305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61.475474903123327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63.919295949185759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63.72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66.215453576041753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63.665878957102336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63.570821063220102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66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66.264073159852927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57.452785437495223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52.410530484628069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47.246532068786735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44.449289168801954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42.497488773090254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43.038000000000011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42.758528760561646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39.592684014708148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40.536696591996986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40.200000000000003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37.362000000000002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37.013445982273502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38.569460888562837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35.44403591039638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38.569460888562837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38.137209743949363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43.65956456947292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45.918709725368913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50.331592422850548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55.560045602718759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58.361008977599099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60.81043854648486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60.898724232762213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58.260000000000005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53.449193578355569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48.430320648477924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45.918709725368913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40.898387156711138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37.362000000000002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35.44403591039638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30.857742019395602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33.322305399432757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30.988184356535101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27.13313701152164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23.989264423925071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24.703958074741742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24.703958074741742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24.703958074741742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23.989264423925071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25.837419450737826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33.322305399432757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40.692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44.380307462658919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51.172681561385318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53.854105316100515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56.43010372411959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55.867999066946631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53.643901301154429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53.854105316100515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53.643901301154429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48.679887138130695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50.268000000000001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50.678634646765751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50.678634646765751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49.894564804006151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46.56656850576082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47.327031656818718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</c:numCache>
            </c:numRef>
          </c:yVal>
          <c:smooth val="1"/>
        </c:ser>
        <c:axId val="155482368"/>
        <c:axId val="155598848"/>
      </c:scatterChart>
      <c:scatterChart>
        <c:scatterStyle val="smoothMarker"/>
        <c:ser>
          <c:idx val="0"/>
          <c:order val="1"/>
          <c:tx>
            <c:strRef>
              <c:f>Data!$E$1</c:f>
              <c:strCache>
                <c:ptCount val="1"/>
                <c:pt idx="0">
                  <c:v>boiler</c:v>
                </c:pt>
              </c:strCache>
            </c:strRef>
          </c:tx>
          <c:spPr>
            <a:ln>
              <a:solidFill>
                <a:srgbClr val="FF0000">
                  <a:alpha val="46000"/>
                </a:srgbClr>
              </a:solidFill>
            </a:ln>
          </c:spPr>
          <c:marker>
            <c:symbol val="none"/>
          </c:marker>
          <c:xVal>
            <c:numRef>
              <c:f>Data!$D$2:$D$4969</c:f>
              <c:numCache>
                <c:formatCode>m/d/yyyy\ h:mm</c:formatCode>
                <c:ptCount val="4968"/>
                <c:pt idx="0">
                  <c:v>40185.666666666664</c:v>
                </c:pt>
                <c:pt idx="1">
                  <c:v>40185.667361111111</c:v>
                </c:pt>
                <c:pt idx="2">
                  <c:v>40185.668055555558</c:v>
                </c:pt>
                <c:pt idx="3">
                  <c:v>40185.668750000004</c:v>
                </c:pt>
                <c:pt idx="4">
                  <c:v>40185.669444444451</c:v>
                </c:pt>
                <c:pt idx="5">
                  <c:v>40185.670138888898</c:v>
                </c:pt>
                <c:pt idx="6">
                  <c:v>40185.670833333344</c:v>
                </c:pt>
                <c:pt idx="7">
                  <c:v>40185.671527777791</c:v>
                </c:pt>
                <c:pt idx="8">
                  <c:v>40185.672222222238</c:v>
                </c:pt>
                <c:pt idx="9">
                  <c:v>40185.672916666685</c:v>
                </c:pt>
                <c:pt idx="10">
                  <c:v>40185.673611111131</c:v>
                </c:pt>
                <c:pt idx="11">
                  <c:v>40185.674305555578</c:v>
                </c:pt>
                <c:pt idx="12">
                  <c:v>40185.675000000025</c:v>
                </c:pt>
                <c:pt idx="13">
                  <c:v>40185.675694444471</c:v>
                </c:pt>
                <c:pt idx="14">
                  <c:v>40185.676388888918</c:v>
                </c:pt>
                <c:pt idx="15">
                  <c:v>40185.677083333365</c:v>
                </c:pt>
                <c:pt idx="16">
                  <c:v>40185.677777777812</c:v>
                </c:pt>
                <c:pt idx="17">
                  <c:v>40185.678472222258</c:v>
                </c:pt>
                <c:pt idx="18">
                  <c:v>40185.679166666705</c:v>
                </c:pt>
                <c:pt idx="19">
                  <c:v>40185.679861111152</c:v>
                </c:pt>
                <c:pt idx="20">
                  <c:v>40185.680555555598</c:v>
                </c:pt>
                <c:pt idx="21">
                  <c:v>40185.681250000045</c:v>
                </c:pt>
                <c:pt idx="22">
                  <c:v>40185.681944444492</c:v>
                </c:pt>
                <c:pt idx="23">
                  <c:v>40185.682638888939</c:v>
                </c:pt>
                <c:pt idx="24">
                  <c:v>40185.683333333385</c:v>
                </c:pt>
                <c:pt idx="25">
                  <c:v>40185.684027777832</c:v>
                </c:pt>
                <c:pt idx="26">
                  <c:v>40185.684722222279</c:v>
                </c:pt>
                <c:pt idx="27">
                  <c:v>40185.685416666725</c:v>
                </c:pt>
                <c:pt idx="28">
                  <c:v>40185.686111111172</c:v>
                </c:pt>
                <c:pt idx="29">
                  <c:v>40185.686805555619</c:v>
                </c:pt>
                <c:pt idx="30">
                  <c:v>40185.687500000065</c:v>
                </c:pt>
                <c:pt idx="31">
                  <c:v>40185.688194444512</c:v>
                </c:pt>
                <c:pt idx="32">
                  <c:v>40185.688888888959</c:v>
                </c:pt>
                <c:pt idx="33">
                  <c:v>40185.689583333406</c:v>
                </c:pt>
                <c:pt idx="34">
                  <c:v>40185.690277777852</c:v>
                </c:pt>
                <c:pt idx="35">
                  <c:v>40185.690972222299</c:v>
                </c:pt>
                <c:pt idx="36">
                  <c:v>40185.691666666746</c:v>
                </c:pt>
                <c:pt idx="37">
                  <c:v>40185.692361111192</c:v>
                </c:pt>
                <c:pt idx="38">
                  <c:v>40185.693055555639</c:v>
                </c:pt>
                <c:pt idx="39">
                  <c:v>40185.693750000086</c:v>
                </c:pt>
                <c:pt idx="40">
                  <c:v>40185.694444444533</c:v>
                </c:pt>
                <c:pt idx="41">
                  <c:v>40185.695138888979</c:v>
                </c:pt>
                <c:pt idx="42">
                  <c:v>40185.695833333426</c:v>
                </c:pt>
                <c:pt idx="43">
                  <c:v>40185.696527777873</c:v>
                </c:pt>
                <c:pt idx="44">
                  <c:v>40185.697222222319</c:v>
                </c:pt>
                <c:pt idx="45">
                  <c:v>40185.697916666766</c:v>
                </c:pt>
                <c:pt idx="46">
                  <c:v>40185.698611111213</c:v>
                </c:pt>
                <c:pt idx="47">
                  <c:v>40185.69930555566</c:v>
                </c:pt>
                <c:pt idx="48">
                  <c:v>40185.700000000106</c:v>
                </c:pt>
                <c:pt idx="49">
                  <c:v>40185.700694444553</c:v>
                </c:pt>
                <c:pt idx="50">
                  <c:v>40185.701388889</c:v>
                </c:pt>
                <c:pt idx="51">
                  <c:v>40185.702083333446</c:v>
                </c:pt>
                <c:pt idx="52">
                  <c:v>40185.702777777893</c:v>
                </c:pt>
                <c:pt idx="53">
                  <c:v>40185.70347222234</c:v>
                </c:pt>
                <c:pt idx="54">
                  <c:v>40185.704166666786</c:v>
                </c:pt>
                <c:pt idx="55">
                  <c:v>40185.704861111233</c:v>
                </c:pt>
                <c:pt idx="56">
                  <c:v>40185.70555555568</c:v>
                </c:pt>
                <c:pt idx="57">
                  <c:v>40185.706250000127</c:v>
                </c:pt>
                <c:pt idx="58">
                  <c:v>40185.706944444573</c:v>
                </c:pt>
                <c:pt idx="59">
                  <c:v>40185.70763888902</c:v>
                </c:pt>
                <c:pt idx="60">
                  <c:v>40185.708333333467</c:v>
                </c:pt>
                <c:pt idx="61">
                  <c:v>40185.709027777913</c:v>
                </c:pt>
                <c:pt idx="62">
                  <c:v>40185.70972222236</c:v>
                </c:pt>
                <c:pt idx="63">
                  <c:v>40185.710416666807</c:v>
                </c:pt>
                <c:pt idx="64">
                  <c:v>40185.711111111254</c:v>
                </c:pt>
                <c:pt idx="65">
                  <c:v>40185.7118055557</c:v>
                </c:pt>
                <c:pt idx="66">
                  <c:v>40185.712500000147</c:v>
                </c:pt>
                <c:pt idx="67">
                  <c:v>40185.713194444594</c:v>
                </c:pt>
                <c:pt idx="68">
                  <c:v>40185.71388888904</c:v>
                </c:pt>
                <c:pt idx="69">
                  <c:v>40185.714583333487</c:v>
                </c:pt>
                <c:pt idx="70">
                  <c:v>40185.715277777934</c:v>
                </c:pt>
                <c:pt idx="71">
                  <c:v>40185.715972222381</c:v>
                </c:pt>
                <c:pt idx="72">
                  <c:v>40185.716666666827</c:v>
                </c:pt>
                <c:pt idx="73">
                  <c:v>40185.717361111274</c:v>
                </c:pt>
                <c:pt idx="74">
                  <c:v>40185.718055555721</c:v>
                </c:pt>
                <c:pt idx="75">
                  <c:v>40185.718750000167</c:v>
                </c:pt>
                <c:pt idx="76">
                  <c:v>40185.719444444614</c:v>
                </c:pt>
                <c:pt idx="77">
                  <c:v>40185.720138889061</c:v>
                </c:pt>
                <c:pt idx="78">
                  <c:v>40185.720833333507</c:v>
                </c:pt>
                <c:pt idx="79">
                  <c:v>40185.721527777954</c:v>
                </c:pt>
                <c:pt idx="80">
                  <c:v>40185.722222222401</c:v>
                </c:pt>
                <c:pt idx="81">
                  <c:v>40185.722916666848</c:v>
                </c:pt>
                <c:pt idx="82">
                  <c:v>40185.723611111294</c:v>
                </c:pt>
                <c:pt idx="83">
                  <c:v>40185.724305555741</c:v>
                </c:pt>
                <c:pt idx="84">
                  <c:v>40185.725000000188</c:v>
                </c:pt>
                <c:pt idx="85">
                  <c:v>40185.725694444634</c:v>
                </c:pt>
                <c:pt idx="86">
                  <c:v>40185.726388889081</c:v>
                </c:pt>
                <c:pt idx="87">
                  <c:v>40185.727083333528</c:v>
                </c:pt>
                <c:pt idx="88">
                  <c:v>40185.727777777975</c:v>
                </c:pt>
                <c:pt idx="89">
                  <c:v>40185.728472222421</c:v>
                </c:pt>
                <c:pt idx="90">
                  <c:v>40185.729166666868</c:v>
                </c:pt>
                <c:pt idx="91">
                  <c:v>40185.729861111315</c:v>
                </c:pt>
                <c:pt idx="92">
                  <c:v>40185.730555555761</c:v>
                </c:pt>
                <c:pt idx="93">
                  <c:v>40185.731250000208</c:v>
                </c:pt>
                <c:pt idx="94">
                  <c:v>40185.731944444655</c:v>
                </c:pt>
                <c:pt idx="95">
                  <c:v>40185.732638889102</c:v>
                </c:pt>
                <c:pt idx="96">
                  <c:v>40185.733333333548</c:v>
                </c:pt>
                <c:pt idx="97">
                  <c:v>40185.734027777995</c:v>
                </c:pt>
                <c:pt idx="98">
                  <c:v>40185.734722222442</c:v>
                </c:pt>
                <c:pt idx="99">
                  <c:v>40185.735416666888</c:v>
                </c:pt>
                <c:pt idx="100">
                  <c:v>40185.736111111335</c:v>
                </c:pt>
                <c:pt idx="101">
                  <c:v>40185.736805555782</c:v>
                </c:pt>
                <c:pt idx="102">
                  <c:v>40185.737500000228</c:v>
                </c:pt>
                <c:pt idx="103">
                  <c:v>40185.738194444675</c:v>
                </c:pt>
                <c:pt idx="104">
                  <c:v>40185.738888889122</c:v>
                </c:pt>
                <c:pt idx="105">
                  <c:v>40185.739583333569</c:v>
                </c:pt>
                <c:pt idx="106">
                  <c:v>40185.740277778015</c:v>
                </c:pt>
                <c:pt idx="107">
                  <c:v>40185.740972222462</c:v>
                </c:pt>
                <c:pt idx="108">
                  <c:v>40185.741666666909</c:v>
                </c:pt>
                <c:pt idx="109">
                  <c:v>40185.742361111355</c:v>
                </c:pt>
                <c:pt idx="110">
                  <c:v>40185.743055555802</c:v>
                </c:pt>
                <c:pt idx="111">
                  <c:v>40185.743750000249</c:v>
                </c:pt>
                <c:pt idx="112">
                  <c:v>40185.744444444696</c:v>
                </c:pt>
                <c:pt idx="113">
                  <c:v>40185.745138889142</c:v>
                </c:pt>
                <c:pt idx="114">
                  <c:v>40185.745833333589</c:v>
                </c:pt>
                <c:pt idx="115">
                  <c:v>40185.746527778036</c:v>
                </c:pt>
                <c:pt idx="116">
                  <c:v>40185.747222222482</c:v>
                </c:pt>
                <c:pt idx="117">
                  <c:v>40185.747916666929</c:v>
                </c:pt>
                <c:pt idx="118">
                  <c:v>40185.748611111376</c:v>
                </c:pt>
                <c:pt idx="119">
                  <c:v>40185.749305555823</c:v>
                </c:pt>
                <c:pt idx="120">
                  <c:v>40185.750000000269</c:v>
                </c:pt>
                <c:pt idx="121">
                  <c:v>40185.750694444716</c:v>
                </c:pt>
                <c:pt idx="122">
                  <c:v>40185.751388889163</c:v>
                </c:pt>
                <c:pt idx="123">
                  <c:v>40185.752083333609</c:v>
                </c:pt>
                <c:pt idx="124">
                  <c:v>40185.752777778056</c:v>
                </c:pt>
                <c:pt idx="125">
                  <c:v>40185.753472222503</c:v>
                </c:pt>
                <c:pt idx="126">
                  <c:v>40185.754166666949</c:v>
                </c:pt>
                <c:pt idx="127">
                  <c:v>40185.754861111396</c:v>
                </c:pt>
                <c:pt idx="128">
                  <c:v>40185.755555555843</c:v>
                </c:pt>
                <c:pt idx="129">
                  <c:v>40185.75625000029</c:v>
                </c:pt>
                <c:pt idx="130">
                  <c:v>40185.756944444736</c:v>
                </c:pt>
                <c:pt idx="131">
                  <c:v>40185.757638889183</c:v>
                </c:pt>
                <c:pt idx="132">
                  <c:v>40185.75833333363</c:v>
                </c:pt>
                <c:pt idx="133">
                  <c:v>40185.759027778076</c:v>
                </c:pt>
                <c:pt idx="134">
                  <c:v>40185.759722222523</c:v>
                </c:pt>
                <c:pt idx="135">
                  <c:v>40185.76041666697</c:v>
                </c:pt>
                <c:pt idx="136">
                  <c:v>40185.761111111417</c:v>
                </c:pt>
                <c:pt idx="137">
                  <c:v>40185.761805555863</c:v>
                </c:pt>
                <c:pt idx="138">
                  <c:v>40185.76250000031</c:v>
                </c:pt>
                <c:pt idx="139">
                  <c:v>40185.763194444757</c:v>
                </c:pt>
                <c:pt idx="140">
                  <c:v>40185.763888889203</c:v>
                </c:pt>
                <c:pt idx="141">
                  <c:v>40185.76458333365</c:v>
                </c:pt>
                <c:pt idx="142">
                  <c:v>40185.765277778097</c:v>
                </c:pt>
                <c:pt idx="143">
                  <c:v>40185.765972222543</c:v>
                </c:pt>
                <c:pt idx="144">
                  <c:v>40185.76666666699</c:v>
                </c:pt>
                <c:pt idx="145">
                  <c:v>40185.767361111437</c:v>
                </c:pt>
                <c:pt idx="146">
                  <c:v>40185.768055555884</c:v>
                </c:pt>
                <c:pt idx="147">
                  <c:v>40185.76875000033</c:v>
                </c:pt>
                <c:pt idx="148">
                  <c:v>40185.769444444777</c:v>
                </c:pt>
                <c:pt idx="149">
                  <c:v>40185.770138889224</c:v>
                </c:pt>
                <c:pt idx="150">
                  <c:v>40185.77083333367</c:v>
                </c:pt>
                <c:pt idx="151">
                  <c:v>40185.771527778117</c:v>
                </c:pt>
                <c:pt idx="152">
                  <c:v>40185.772222222564</c:v>
                </c:pt>
                <c:pt idx="153">
                  <c:v>40185.772916667011</c:v>
                </c:pt>
                <c:pt idx="154">
                  <c:v>40185.773611111457</c:v>
                </c:pt>
                <c:pt idx="155">
                  <c:v>40185.774305555904</c:v>
                </c:pt>
                <c:pt idx="156">
                  <c:v>40185.775000000351</c:v>
                </c:pt>
                <c:pt idx="157">
                  <c:v>40185.775694444797</c:v>
                </c:pt>
                <c:pt idx="158">
                  <c:v>40185.776388889244</c:v>
                </c:pt>
                <c:pt idx="159">
                  <c:v>40185.777083333691</c:v>
                </c:pt>
                <c:pt idx="160">
                  <c:v>40185.777777778138</c:v>
                </c:pt>
                <c:pt idx="161">
                  <c:v>40185.778472222584</c:v>
                </c:pt>
                <c:pt idx="162">
                  <c:v>40185.779166667031</c:v>
                </c:pt>
                <c:pt idx="163">
                  <c:v>40185.779861111478</c:v>
                </c:pt>
                <c:pt idx="164">
                  <c:v>40185.780555555924</c:v>
                </c:pt>
                <c:pt idx="165">
                  <c:v>40185.781250000371</c:v>
                </c:pt>
                <c:pt idx="166">
                  <c:v>40185.781944444818</c:v>
                </c:pt>
                <c:pt idx="167">
                  <c:v>40185.782638889264</c:v>
                </c:pt>
                <c:pt idx="168">
                  <c:v>40185.783333333711</c:v>
                </c:pt>
                <c:pt idx="169">
                  <c:v>40185.784027778158</c:v>
                </c:pt>
                <c:pt idx="170">
                  <c:v>40185.784722222605</c:v>
                </c:pt>
                <c:pt idx="171">
                  <c:v>40185.785416667051</c:v>
                </c:pt>
                <c:pt idx="172">
                  <c:v>40185.786111111498</c:v>
                </c:pt>
                <c:pt idx="173">
                  <c:v>40185.786805555945</c:v>
                </c:pt>
                <c:pt idx="174">
                  <c:v>40185.787500000391</c:v>
                </c:pt>
                <c:pt idx="175">
                  <c:v>40185.788194444838</c:v>
                </c:pt>
                <c:pt idx="176">
                  <c:v>40185.788888889285</c:v>
                </c:pt>
                <c:pt idx="177">
                  <c:v>40185.789583333732</c:v>
                </c:pt>
                <c:pt idx="178">
                  <c:v>40185.790277778178</c:v>
                </c:pt>
                <c:pt idx="179">
                  <c:v>40185.790972222625</c:v>
                </c:pt>
                <c:pt idx="180">
                  <c:v>40185.791666667072</c:v>
                </c:pt>
                <c:pt idx="181">
                  <c:v>40185.792361111518</c:v>
                </c:pt>
                <c:pt idx="182">
                  <c:v>40185.793055555965</c:v>
                </c:pt>
                <c:pt idx="183">
                  <c:v>40185.793750000412</c:v>
                </c:pt>
                <c:pt idx="184">
                  <c:v>40185.794444444859</c:v>
                </c:pt>
                <c:pt idx="185">
                  <c:v>40185.795138889305</c:v>
                </c:pt>
                <c:pt idx="186">
                  <c:v>40185.795833333752</c:v>
                </c:pt>
                <c:pt idx="187">
                  <c:v>40185.796527778199</c:v>
                </c:pt>
                <c:pt idx="188">
                  <c:v>40185.797222222645</c:v>
                </c:pt>
                <c:pt idx="189">
                  <c:v>40185.797916667092</c:v>
                </c:pt>
                <c:pt idx="190">
                  <c:v>40185.798611111539</c:v>
                </c:pt>
                <c:pt idx="191">
                  <c:v>40185.799305555985</c:v>
                </c:pt>
                <c:pt idx="192">
                  <c:v>40185.800000000432</c:v>
                </c:pt>
                <c:pt idx="193">
                  <c:v>40185.800694444879</c:v>
                </c:pt>
                <c:pt idx="194">
                  <c:v>40185.801388889326</c:v>
                </c:pt>
                <c:pt idx="195">
                  <c:v>40185.802083333772</c:v>
                </c:pt>
                <c:pt idx="196">
                  <c:v>40185.802777778219</c:v>
                </c:pt>
                <c:pt idx="197">
                  <c:v>40185.803472222666</c:v>
                </c:pt>
                <c:pt idx="198">
                  <c:v>40185.804166667112</c:v>
                </c:pt>
                <c:pt idx="199">
                  <c:v>40185.804861111559</c:v>
                </c:pt>
                <c:pt idx="200">
                  <c:v>40185.805555556006</c:v>
                </c:pt>
                <c:pt idx="201">
                  <c:v>40185.806250000453</c:v>
                </c:pt>
                <c:pt idx="202">
                  <c:v>40185.806944444899</c:v>
                </c:pt>
                <c:pt idx="203">
                  <c:v>40185.807638889346</c:v>
                </c:pt>
                <c:pt idx="204">
                  <c:v>40185.808333333793</c:v>
                </c:pt>
                <c:pt idx="205">
                  <c:v>40185.809027778239</c:v>
                </c:pt>
                <c:pt idx="206">
                  <c:v>40185.809722222686</c:v>
                </c:pt>
                <c:pt idx="207">
                  <c:v>40185.810416667133</c:v>
                </c:pt>
                <c:pt idx="208">
                  <c:v>40185.81111111158</c:v>
                </c:pt>
                <c:pt idx="209">
                  <c:v>40185.811805556026</c:v>
                </c:pt>
                <c:pt idx="210">
                  <c:v>40185.812500000473</c:v>
                </c:pt>
                <c:pt idx="211">
                  <c:v>40185.81319444492</c:v>
                </c:pt>
                <c:pt idx="212">
                  <c:v>40185.813888889366</c:v>
                </c:pt>
                <c:pt idx="213">
                  <c:v>40185.814583333813</c:v>
                </c:pt>
                <c:pt idx="214">
                  <c:v>40185.81527777826</c:v>
                </c:pt>
                <c:pt idx="215">
                  <c:v>40185.815972222706</c:v>
                </c:pt>
                <c:pt idx="216">
                  <c:v>40185.816666667153</c:v>
                </c:pt>
                <c:pt idx="217">
                  <c:v>40185.8173611116</c:v>
                </c:pt>
                <c:pt idx="218">
                  <c:v>40185.818055556047</c:v>
                </c:pt>
                <c:pt idx="219">
                  <c:v>40185.818750000493</c:v>
                </c:pt>
                <c:pt idx="220">
                  <c:v>40185.81944444494</c:v>
                </c:pt>
                <c:pt idx="221">
                  <c:v>40185.820138889387</c:v>
                </c:pt>
                <c:pt idx="222">
                  <c:v>40185.820833333833</c:v>
                </c:pt>
                <c:pt idx="223">
                  <c:v>40185.82152777828</c:v>
                </c:pt>
                <c:pt idx="224">
                  <c:v>40185.822222222727</c:v>
                </c:pt>
                <c:pt idx="225">
                  <c:v>40185.822916667174</c:v>
                </c:pt>
                <c:pt idx="226">
                  <c:v>40185.82361111162</c:v>
                </c:pt>
                <c:pt idx="227">
                  <c:v>40185.824305556067</c:v>
                </c:pt>
                <c:pt idx="228">
                  <c:v>40185.825000000514</c:v>
                </c:pt>
                <c:pt idx="229">
                  <c:v>40185.82569444496</c:v>
                </c:pt>
                <c:pt idx="230">
                  <c:v>40185.826388889407</c:v>
                </c:pt>
                <c:pt idx="231">
                  <c:v>40185.827083333854</c:v>
                </c:pt>
                <c:pt idx="232">
                  <c:v>40185.827777778301</c:v>
                </c:pt>
                <c:pt idx="233">
                  <c:v>40185.828472222747</c:v>
                </c:pt>
                <c:pt idx="234">
                  <c:v>40185.829166667194</c:v>
                </c:pt>
                <c:pt idx="235">
                  <c:v>40185.829861111641</c:v>
                </c:pt>
                <c:pt idx="236">
                  <c:v>40185.830555556087</c:v>
                </c:pt>
                <c:pt idx="237">
                  <c:v>40185.831250000534</c:v>
                </c:pt>
                <c:pt idx="238">
                  <c:v>40185.831944444981</c:v>
                </c:pt>
                <c:pt idx="239">
                  <c:v>40185.832638889427</c:v>
                </c:pt>
                <c:pt idx="240">
                  <c:v>40185.833333333874</c:v>
                </c:pt>
                <c:pt idx="241">
                  <c:v>40185.834027778321</c:v>
                </c:pt>
                <c:pt idx="242">
                  <c:v>40185.834722222768</c:v>
                </c:pt>
                <c:pt idx="243">
                  <c:v>40185.835416667214</c:v>
                </c:pt>
                <c:pt idx="244">
                  <c:v>40185.836111111661</c:v>
                </c:pt>
                <c:pt idx="245">
                  <c:v>40185.836805556108</c:v>
                </c:pt>
                <c:pt idx="246">
                  <c:v>40185.837500000554</c:v>
                </c:pt>
                <c:pt idx="247">
                  <c:v>40185.838194445001</c:v>
                </c:pt>
                <c:pt idx="248">
                  <c:v>40185.838888889448</c:v>
                </c:pt>
                <c:pt idx="249">
                  <c:v>40185.839583333895</c:v>
                </c:pt>
                <c:pt idx="250">
                  <c:v>40185.840277778341</c:v>
                </c:pt>
                <c:pt idx="251">
                  <c:v>40185.840972222788</c:v>
                </c:pt>
                <c:pt idx="252">
                  <c:v>40185.841666667235</c:v>
                </c:pt>
                <c:pt idx="253">
                  <c:v>40185.842361111681</c:v>
                </c:pt>
                <c:pt idx="254">
                  <c:v>40185.843055556128</c:v>
                </c:pt>
                <c:pt idx="255">
                  <c:v>40185.843750000575</c:v>
                </c:pt>
                <c:pt idx="256">
                  <c:v>40185.844444445022</c:v>
                </c:pt>
                <c:pt idx="257">
                  <c:v>40185.845138889468</c:v>
                </c:pt>
                <c:pt idx="258">
                  <c:v>40185.845833333915</c:v>
                </c:pt>
                <c:pt idx="259">
                  <c:v>40185.846527778362</c:v>
                </c:pt>
                <c:pt idx="260">
                  <c:v>40185.847222222808</c:v>
                </c:pt>
                <c:pt idx="261">
                  <c:v>40185.847916667255</c:v>
                </c:pt>
                <c:pt idx="262">
                  <c:v>40185.848611111702</c:v>
                </c:pt>
                <c:pt idx="263">
                  <c:v>40185.849305556148</c:v>
                </c:pt>
                <c:pt idx="264">
                  <c:v>40185.850000000595</c:v>
                </c:pt>
                <c:pt idx="265">
                  <c:v>40185.850694445042</c:v>
                </c:pt>
                <c:pt idx="266">
                  <c:v>40185.851388889489</c:v>
                </c:pt>
                <c:pt idx="267">
                  <c:v>40185.852083333935</c:v>
                </c:pt>
                <c:pt idx="268">
                  <c:v>40185.852777778382</c:v>
                </c:pt>
                <c:pt idx="269">
                  <c:v>40185.853472222829</c:v>
                </c:pt>
                <c:pt idx="270">
                  <c:v>40185.854166667275</c:v>
                </c:pt>
                <c:pt idx="271">
                  <c:v>40185.854861111722</c:v>
                </c:pt>
                <c:pt idx="272">
                  <c:v>40185.855555556169</c:v>
                </c:pt>
                <c:pt idx="273">
                  <c:v>40185.856250000616</c:v>
                </c:pt>
                <c:pt idx="274">
                  <c:v>40185.856944445062</c:v>
                </c:pt>
                <c:pt idx="275">
                  <c:v>40185.857638889509</c:v>
                </c:pt>
                <c:pt idx="276">
                  <c:v>40185.858333333956</c:v>
                </c:pt>
                <c:pt idx="277">
                  <c:v>40185.859027778402</c:v>
                </c:pt>
                <c:pt idx="278">
                  <c:v>40185.859722222849</c:v>
                </c:pt>
                <c:pt idx="279">
                  <c:v>40185.860416667296</c:v>
                </c:pt>
                <c:pt idx="280">
                  <c:v>40185.861111111743</c:v>
                </c:pt>
                <c:pt idx="281">
                  <c:v>40185.861805556189</c:v>
                </c:pt>
                <c:pt idx="282">
                  <c:v>40185.862500000636</c:v>
                </c:pt>
                <c:pt idx="283">
                  <c:v>40185.863194445083</c:v>
                </c:pt>
                <c:pt idx="284">
                  <c:v>40185.863888889529</c:v>
                </c:pt>
                <c:pt idx="285">
                  <c:v>40185.864583333976</c:v>
                </c:pt>
                <c:pt idx="286">
                  <c:v>40185.865277778423</c:v>
                </c:pt>
                <c:pt idx="287">
                  <c:v>40185.865972222869</c:v>
                </c:pt>
                <c:pt idx="288">
                  <c:v>40185.866666667316</c:v>
                </c:pt>
                <c:pt idx="289">
                  <c:v>40185.867361111763</c:v>
                </c:pt>
                <c:pt idx="290">
                  <c:v>40185.86805555621</c:v>
                </c:pt>
                <c:pt idx="291">
                  <c:v>40185.868750000656</c:v>
                </c:pt>
                <c:pt idx="292">
                  <c:v>40185.869444445103</c:v>
                </c:pt>
                <c:pt idx="293">
                  <c:v>40185.87013888955</c:v>
                </c:pt>
                <c:pt idx="294">
                  <c:v>40185.870833333996</c:v>
                </c:pt>
                <c:pt idx="295">
                  <c:v>40185.871527778443</c:v>
                </c:pt>
                <c:pt idx="296">
                  <c:v>40185.87222222289</c:v>
                </c:pt>
                <c:pt idx="297">
                  <c:v>40185.872916667337</c:v>
                </c:pt>
                <c:pt idx="298">
                  <c:v>40185.873611111783</c:v>
                </c:pt>
                <c:pt idx="299">
                  <c:v>40185.87430555623</c:v>
                </c:pt>
                <c:pt idx="300">
                  <c:v>40185.875000000677</c:v>
                </c:pt>
                <c:pt idx="301">
                  <c:v>40185.875694445123</c:v>
                </c:pt>
                <c:pt idx="302">
                  <c:v>40185.87638888957</c:v>
                </c:pt>
                <c:pt idx="303">
                  <c:v>40185.877083334017</c:v>
                </c:pt>
                <c:pt idx="304">
                  <c:v>40185.877777778463</c:v>
                </c:pt>
                <c:pt idx="305">
                  <c:v>40185.87847222291</c:v>
                </c:pt>
                <c:pt idx="306">
                  <c:v>40185.879166667357</c:v>
                </c:pt>
                <c:pt idx="307">
                  <c:v>40185.879861111804</c:v>
                </c:pt>
                <c:pt idx="308">
                  <c:v>40185.88055555625</c:v>
                </c:pt>
                <c:pt idx="309">
                  <c:v>40185.881250000697</c:v>
                </c:pt>
                <c:pt idx="310">
                  <c:v>40185.881944445144</c:v>
                </c:pt>
                <c:pt idx="311">
                  <c:v>40185.88263888959</c:v>
                </c:pt>
                <c:pt idx="312">
                  <c:v>40185.883333334037</c:v>
                </c:pt>
                <c:pt idx="313">
                  <c:v>40185.884027778484</c:v>
                </c:pt>
                <c:pt idx="314">
                  <c:v>40185.884722222931</c:v>
                </c:pt>
                <c:pt idx="315">
                  <c:v>40185.885416667377</c:v>
                </c:pt>
                <c:pt idx="316">
                  <c:v>40185.886111111824</c:v>
                </c:pt>
                <c:pt idx="317">
                  <c:v>40185.886805556271</c:v>
                </c:pt>
                <c:pt idx="318">
                  <c:v>40185.887500000717</c:v>
                </c:pt>
                <c:pt idx="319">
                  <c:v>40185.888194445164</c:v>
                </c:pt>
                <c:pt idx="320">
                  <c:v>40185.888888889611</c:v>
                </c:pt>
                <c:pt idx="321">
                  <c:v>40185.889583334058</c:v>
                </c:pt>
                <c:pt idx="322">
                  <c:v>40185.890277778504</c:v>
                </c:pt>
                <c:pt idx="323">
                  <c:v>40185.890972222951</c:v>
                </c:pt>
                <c:pt idx="324">
                  <c:v>40185.891666667398</c:v>
                </c:pt>
                <c:pt idx="325">
                  <c:v>40185.892361111844</c:v>
                </c:pt>
                <c:pt idx="326">
                  <c:v>40185.893055556291</c:v>
                </c:pt>
                <c:pt idx="327">
                  <c:v>40185.893750000738</c:v>
                </c:pt>
                <c:pt idx="328">
                  <c:v>40185.894444445184</c:v>
                </c:pt>
                <c:pt idx="329">
                  <c:v>40185.895138889631</c:v>
                </c:pt>
                <c:pt idx="330">
                  <c:v>40185.895833334078</c:v>
                </c:pt>
                <c:pt idx="331">
                  <c:v>40185.896527778525</c:v>
                </c:pt>
                <c:pt idx="332">
                  <c:v>40185.897222222971</c:v>
                </c:pt>
                <c:pt idx="333">
                  <c:v>40185.897916667418</c:v>
                </c:pt>
                <c:pt idx="334">
                  <c:v>40185.898611111865</c:v>
                </c:pt>
                <c:pt idx="335">
                  <c:v>40185.899305556311</c:v>
                </c:pt>
                <c:pt idx="336">
                  <c:v>40185.900000000758</c:v>
                </c:pt>
                <c:pt idx="337">
                  <c:v>40185.900694445205</c:v>
                </c:pt>
                <c:pt idx="338">
                  <c:v>40185.901388889652</c:v>
                </c:pt>
                <c:pt idx="339">
                  <c:v>40185.902083334098</c:v>
                </c:pt>
                <c:pt idx="340">
                  <c:v>40185.902777778545</c:v>
                </c:pt>
                <c:pt idx="341">
                  <c:v>40185.903472222992</c:v>
                </c:pt>
                <c:pt idx="342">
                  <c:v>40185.904166667438</c:v>
                </c:pt>
                <c:pt idx="343">
                  <c:v>40185.904861111885</c:v>
                </c:pt>
                <c:pt idx="344">
                  <c:v>40185.905555556332</c:v>
                </c:pt>
                <c:pt idx="345">
                  <c:v>40185.906250000779</c:v>
                </c:pt>
                <c:pt idx="346">
                  <c:v>40185.906944445225</c:v>
                </c:pt>
                <c:pt idx="347">
                  <c:v>40185.907638889672</c:v>
                </c:pt>
                <c:pt idx="348">
                  <c:v>40185.908333334119</c:v>
                </c:pt>
                <c:pt idx="349">
                  <c:v>40185.909027778565</c:v>
                </c:pt>
                <c:pt idx="350">
                  <c:v>40185.909722223012</c:v>
                </c:pt>
                <c:pt idx="351">
                  <c:v>40185.910416667459</c:v>
                </c:pt>
                <c:pt idx="352">
                  <c:v>40185.911111111905</c:v>
                </c:pt>
                <c:pt idx="353">
                  <c:v>40185.911805556352</c:v>
                </c:pt>
                <c:pt idx="354">
                  <c:v>40185.912500000799</c:v>
                </c:pt>
                <c:pt idx="355">
                  <c:v>40185.913194445246</c:v>
                </c:pt>
                <c:pt idx="356">
                  <c:v>40185.913888889692</c:v>
                </c:pt>
                <c:pt idx="357">
                  <c:v>40185.914583334139</c:v>
                </c:pt>
                <c:pt idx="358">
                  <c:v>40185.915277778586</c:v>
                </c:pt>
                <c:pt idx="359">
                  <c:v>40185.915972223032</c:v>
                </c:pt>
                <c:pt idx="360">
                  <c:v>40185.916666667479</c:v>
                </c:pt>
                <c:pt idx="361">
                  <c:v>40185.917361111926</c:v>
                </c:pt>
                <c:pt idx="362">
                  <c:v>40185.918055556373</c:v>
                </c:pt>
                <c:pt idx="363">
                  <c:v>40185.918750000819</c:v>
                </c:pt>
                <c:pt idx="364">
                  <c:v>40185.919444445266</c:v>
                </c:pt>
                <c:pt idx="365">
                  <c:v>40185.920138889713</c:v>
                </c:pt>
                <c:pt idx="366">
                  <c:v>40185.920833334159</c:v>
                </c:pt>
                <c:pt idx="367">
                  <c:v>40185.921527778606</c:v>
                </c:pt>
                <c:pt idx="368">
                  <c:v>40185.922222223053</c:v>
                </c:pt>
                <c:pt idx="369">
                  <c:v>40185.9229166675</c:v>
                </c:pt>
                <c:pt idx="370">
                  <c:v>40185.923611111946</c:v>
                </c:pt>
                <c:pt idx="371">
                  <c:v>40185.924305556393</c:v>
                </c:pt>
                <c:pt idx="372">
                  <c:v>40185.92500000084</c:v>
                </c:pt>
                <c:pt idx="373">
                  <c:v>40185.925694445286</c:v>
                </c:pt>
                <c:pt idx="374">
                  <c:v>40185.926388889733</c:v>
                </c:pt>
                <c:pt idx="375">
                  <c:v>40185.92708333418</c:v>
                </c:pt>
                <c:pt idx="376">
                  <c:v>40185.927777778626</c:v>
                </c:pt>
                <c:pt idx="377">
                  <c:v>40185.928472223073</c:v>
                </c:pt>
                <c:pt idx="378">
                  <c:v>40185.92916666752</c:v>
                </c:pt>
                <c:pt idx="379">
                  <c:v>40185.929861111967</c:v>
                </c:pt>
                <c:pt idx="380">
                  <c:v>40185.930555556413</c:v>
                </c:pt>
                <c:pt idx="381">
                  <c:v>40185.93125000086</c:v>
                </c:pt>
                <c:pt idx="382">
                  <c:v>40185.931944445307</c:v>
                </c:pt>
                <c:pt idx="383">
                  <c:v>40185.932638889753</c:v>
                </c:pt>
                <c:pt idx="384">
                  <c:v>40185.9333333342</c:v>
                </c:pt>
                <c:pt idx="385">
                  <c:v>40185.934027778647</c:v>
                </c:pt>
                <c:pt idx="386">
                  <c:v>40185.934722223094</c:v>
                </c:pt>
                <c:pt idx="387">
                  <c:v>40185.93541666754</c:v>
                </c:pt>
                <c:pt idx="388">
                  <c:v>40185.936111111987</c:v>
                </c:pt>
                <c:pt idx="389">
                  <c:v>40185.936805556434</c:v>
                </c:pt>
                <c:pt idx="390">
                  <c:v>40185.93750000088</c:v>
                </c:pt>
                <c:pt idx="391">
                  <c:v>40185.938194445327</c:v>
                </c:pt>
                <c:pt idx="392">
                  <c:v>40185.938888889774</c:v>
                </c:pt>
                <c:pt idx="393">
                  <c:v>40185.939583334221</c:v>
                </c:pt>
                <c:pt idx="394">
                  <c:v>40185.940277778667</c:v>
                </c:pt>
                <c:pt idx="395">
                  <c:v>40185.940972223114</c:v>
                </c:pt>
                <c:pt idx="396">
                  <c:v>40185.941666667561</c:v>
                </c:pt>
                <c:pt idx="397">
                  <c:v>40185.942361112007</c:v>
                </c:pt>
                <c:pt idx="398">
                  <c:v>40185.943055556454</c:v>
                </c:pt>
                <c:pt idx="399">
                  <c:v>40185.943750000901</c:v>
                </c:pt>
                <c:pt idx="400">
                  <c:v>40185.944444445347</c:v>
                </c:pt>
                <c:pt idx="401">
                  <c:v>40185.945138889794</c:v>
                </c:pt>
                <c:pt idx="402">
                  <c:v>40185.945833334241</c:v>
                </c:pt>
                <c:pt idx="403">
                  <c:v>40185.946527778688</c:v>
                </c:pt>
                <c:pt idx="404">
                  <c:v>40185.947222223134</c:v>
                </c:pt>
                <c:pt idx="405">
                  <c:v>40185.947916667581</c:v>
                </c:pt>
                <c:pt idx="406">
                  <c:v>40185.948611112028</c:v>
                </c:pt>
                <c:pt idx="407">
                  <c:v>40185.949305556474</c:v>
                </c:pt>
                <c:pt idx="408">
                  <c:v>40185.950000000921</c:v>
                </c:pt>
                <c:pt idx="409">
                  <c:v>40185.950694445368</c:v>
                </c:pt>
                <c:pt idx="410">
                  <c:v>40185.951388889815</c:v>
                </c:pt>
                <c:pt idx="411">
                  <c:v>40185.952083334261</c:v>
                </c:pt>
                <c:pt idx="412">
                  <c:v>40185.952777778708</c:v>
                </c:pt>
                <c:pt idx="413">
                  <c:v>40185.953472223155</c:v>
                </c:pt>
                <c:pt idx="414">
                  <c:v>40185.954166667601</c:v>
                </c:pt>
                <c:pt idx="415">
                  <c:v>40185.954861112048</c:v>
                </c:pt>
                <c:pt idx="416">
                  <c:v>40185.955555556495</c:v>
                </c:pt>
                <c:pt idx="417">
                  <c:v>40185.956250000942</c:v>
                </c:pt>
                <c:pt idx="418">
                  <c:v>40185.956944445388</c:v>
                </c:pt>
                <c:pt idx="419">
                  <c:v>40185.957638889835</c:v>
                </c:pt>
                <c:pt idx="420">
                  <c:v>40185.958333334282</c:v>
                </c:pt>
                <c:pt idx="421">
                  <c:v>40185.959027778728</c:v>
                </c:pt>
                <c:pt idx="422">
                  <c:v>40185.959722223175</c:v>
                </c:pt>
                <c:pt idx="423">
                  <c:v>40185.960416667622</c:v>
                </c:pt>
                <c:pt idx="424">
                  <c:v>40185.961111112068</c:v>
                </c:pt>
                <c:pt idx="425">
                  <c:v>40185.961805556515</c:v>
                </c:pt>
                <c:pt idx="426">
                  <c:v>40185.962500000962</c:v>
                </c:pt>
                <c:pt idx="427">
                  <c:v>40185.963194445409</c:v>
                </c:pt>
                <c:pt idx="428">
                  <c:v>40185.963888889855</c:v>
                </c:pt>
                <c:pt idx="429">
                  <c:v>40185.964583334302</c:v>
                </c:pt>
                <c:pt idx="430">
                  <c:v>40185.965277778749</c:v>
                </c:pt>
                <c:pt idx="431">
                  <c:v>40185.965972223195</c:v>
                </c:pt>
                <c:pt idx="432">
                  <c:v>40185.966666667642</c:v>
                </c:pt>
                <c:pt idx="433">
                  <c:v>40185.967361112089</c:v>
                </c:pt>
                <c:pt idx="434">
                  <c:v>40185.968055556536</c:v>
                </c:pt>
                <c:pt idx="435">
                  <c:v>40185.968750000982</c:v>
                </c:pt>
                <c:pt idx="436">
                  <c:v>40185.969444445429</c:v>
                </c:pt>
                <c:pt idx="437">
                  <c:v>40185.970138889876</c:v>
                </c:pt>
                <c:pt idx="438">
                  <c:v>40185.970833334322</c:v>
                </c:pt>
                <c:pt idx="439">
                  <c:v>40185.971527778769</c:v>
                </c:pt>
                <c:pt idx="440">
                  <c:v>40185.972222223216</c:v>
                </c:pt>
                <c:pt idx="441">
                  <c:v>40185.972916667663</c:v>
                </c:pt>
                <c:pt idx="442">
                  <c:v>40185.973611112109</c:v>
                </c:pt>
                <c:pt idx="443">
                  <c:v>40185.974305556556</c:v>
                </c:pt>
                <c:pt idx="444">
                  <c:v>40185.975000001003</c:v>
                </c:pt>
                <c:pt idx="445">
                  <c:v>40185.975694445449</c:v>
                </c:pt>
                <c:pt idx="446">
                  <c:v>40185.976388889896</c:v>
                </c:pt>
                <c:pt idx="447">
                  <c:v>40185.977083334343</c:v>
                </c:pt>
                <c:pt idx="448">
                  <c:v>40185.977777778789</c:v>
                </c:pt>
                <c:pt idx="449">
                  <c:v>40185.978472223236</c:v>
                </c:pt>
                <c:pt idx="450">
                  <c:v>40185.979166667683</c:v>
                </c:pt>
                <c:pt idx="451">
                  <c:v>40185.97986111213</c:v>
                </c:pt>
                <c:pt idx="452">
                  <c:v>40185.980555556576</c:v>
                </c:pt>
                <c:pt idx="453">
                  <c:v>40185.981250001023</c:v>
                </c:pt>
                <c:pt idx="454">
                  <c:v>40185.98194444547</c:v>
                </c:pt>
                <c:pt idx="455">
                  <c:v>40185.982638889916</c:v>
                </c:pt>
                <c:pt idx="456">
                  <c:v>40185.983333334363</c:v>
                </c:pt>
                <c:pt idx="457">
                  <c:v>40185.98402777881</c:v>
                </c:pt>
                <c:pt idx="458">
                  <c:v>40185.984722223257</c:v>
                </c:pt>
                <c:pt idx="459">
                  <c:v>40185.985416667703</c:v>
                </c:pt>
                <c:pt idx="460">
                  <c:v>40185.98611111215</c:v>
                </c:pt>
                <c:pt idx="461">
                  <c:v>40185.986805556597</c:v>
                </c:pt>
                <c:pt idx="462">
                  <c:v>40185.987500001043</c:v>
                </c:pt>
                <c:pt idx="463">
                  <c:v>40185.98819444549</c:v>
                </c:pt>
                <c:pt idx="464">
                  <c:v>40185.988888889937</c:v>
                </c:pt>
                <c:pt idx="465">
                  <c:v>40185.989583334383</c:v>
                </c:pt>
                <c:pt idx="466">
                  <c:v>40185.99027777883</c:v>
                </c:pt>
                <c:pt idx="467">
                  <c:v>40185.990972223277</c:v>
                </c:pt>
                <c:pt idx="468">
                  <c:v>40185.991666667724</c:v>
                </c:pt>
                <c:pt idx="469">
                  <c:v>40185.99236111217</c:v>
                </c:pt>
                <c:pt idx="470">
                  <c:v>40185.993055556617</c:v>
                </c:pt>
                <c:pt idx="471">
                  <c:v>40185.993750001064</c:v>
                </c:pt>
                <c:pt idx="472">
                  <c:v>40185.99444444551</c:v>
                </c:pt>
                <c:pt idx="473">
                  <c:v>40185.995138889957</c:v>
                </c:pt>
                <c:pt idx="474">
                  <c:v>40185.995833334404</c:v>
                </c:pt>
                <c:pt idx="475">
                  <c:v>40185.996527778851</c:v>
                </c:pt>
                <c:pt idx="476">
                  <c:v>40185.997222223297</c:v>
                </c:pt>
                <c:pt idx="477">
                  <c:v>40185.997916667744</c:v>
                </c:pt>
                <c:pt idx="478">
                  <c:v>40185.998611112191</c:v>
                </c:pt>
                <c:pt idx="479">
                  <c:v>40185.999305556637</c:v>
                </c:pt>
                <c:pt idx="480">
                  <c:v>40186</c:v>
                </c:pt>
                <c:pt idx="481">
                  <c:v>40186.000694444447</c:v>
                </c:pt>
                <c:pt idx="482">
                  <c:v>40186.001388888893</c:v>
                </c:pt>
                <c:pt idx="483">
                  <c:v>40186.00208333334</c:v>
                </c:pt>
                <c:pt idx="484">
                  <c:v>40186.002777777787</c:v>
                </c:pt>
                <c:pt idx="485">
                  <c:v>40186.003472222234</c:v>
                </c:pt>
                <c:pt idx="486">
                  <c:v>40186.00416666668</c:v>
                </c:pt>
                <c:pt idx="487">
                  <c:v>40186.004861111127</c:v>
                </c:pt>
                <c:pt idx="488">
                  <c:v>40186.005555555574</c:v>
                </c:pt>
                <c:pt idx="489">
                  <c:v>40186.00625000002</c:v>
                </c:pt>
                <c:pt idx="490">
                  <c:v>40186.006944444467</c:v>
                </c:pt>
                <c:pt idx="491">
                  <c:v>40186.007638888914</c:v>
                </c:pt>
                <c:pt idx="492">
                  <c:v>40186.00833333336</c:v>
                </c:pt>
                <c:pt idx="493">
                  <c:v>40186.009027777807</c:v>
                </c:pt>
                <c:pt idx="494">
                  <c:v>40186.009722222254</c:v>
                </c:pt>
                <c:pt idx="495">
                  <c:v>40186.010416666701</c:v>
                </c:pt>
                <c:pt idx="496">
                  <c:v>40186.011111111147</c:v>
                </c:pt>
                <c:pt idx="497">
                  <c:v>40186.011805555594</c:v>
                </c:pt>
                <c:pt idx="498">
                  <c:v>40186.012500000041</c:v>
                </c:pt>
                <c:pt idx="499">
                  <c:v>40186.013194444487</c:v>
                </c:pt>
                <c:pt idx="500">
                  <c:v>40186.013888888934</c:v>
                </c:pt>
                <c:pt idx="501">
                  <c:v>40186.014583333381</c:v>
                </c:pt>
                <c:pt idx="502">
                  <c:v>40186.015277777828</c:v>
                </c:pt>
                <c:pt idx="503">
                  <c:v>40186.015972222274</c:v>
                </c:pt>
                <c:pt idx="504">
                  <c:v>40186.016666666721</c:v>
                </c:pt>
                <c:pt idx="505">
                  <c:v>40186.017361111168</c:v>
                </c:pt>
                <c:pt idx="506">
                  <c:v>40186.018055555614</c:v>
                </c:pt>
                <c:pt idx="507">
                  <c:v>40186.018750000061</c:v>
                </c:pt>
                <c:pt idx="508">
                  <c:v>40186.019444444508</c:v>
                </c:pt>
                <c:pt idx="509">
                  <c:v>40186.020138888955</c:v>
                </c:pt>
                <c:pt idx="510">
                  <c:v>40186.020833333401</c:v>
                </c:pt>
                <c:pt idx="511">
                  <c:v>40186.021527777848</c:v>
                </c:pt>
                <c:pt idx="512">
                  <c:v>40186.022222222295</c:v>
                </c:pt>
                <c:pt idx="513">
                  <c:v>40186.022916666741</c:v>
                </c:pt>
                <c:pt idx="514">
                  <c:v>40186.023611111188</c:v>
                </c:pt>
                <c:pt idx="515">
                  <c:v>40186.024305555635</c:v>
                </c:pt>
                <c:pt idx="516">
                  <c:v>40186.025000000081</c:v>
                </c:pt>
                <c:pt idx="517">
                  <c:v>40186.025694444528</c:v>
                </c:pt>
                <c:pt idx="518">
                  <c:v>40186.026388888975</c:v>
                </c:pt>
                <c:pt idx="519">
                  <c:v>40186.027083333422</c:v>
                </c:pt>
                <c:pt idx="520">
                  <c:v>40186.027777777868</c:v>
                </c:pt>
                <c:pt idx="521">
                  <c:v>40186.028472222315</c:v>
                </c:pt>
                <c:pt idx="522">
                  <c:v>40186.029166666762</c:v>
                </c:pt>
                <c:pt idx="523">
                  <c:v>40186.029861111208</c:v>
                </c:pt>
                <c:pt idx="524">
                  <c:v>40186.030555555655</c:v>
                </c:pt>
                <c:pt idx="525">
                  <c:v>40186.031250000102</c:v>
                </c:pt>
                <c:pt idx="526">
                  <c:v>40186.031944444549</c:v>
                </c:pt>
                <c:pt idx="527">
                  <c:v>40186.032638888995</c:v>
                </c:pt>
                <c:pt idx="528">
                  <c:v>40186.033333333442</c:v>
                </c:pt>
                <c:pt idx="529">
                  <c:v>40186.034027777889</c:v>
                </c:pt>
                <c:pt idx="530">
                  <c:v>40186.034722222335</c:v>
                </c:pt>
                <c:pt idx="531">
                  <c:v>40186.035416666782</c:v>
                </c:pt>
                <c:pt idx="532">
                  <c:v>40186.036111111229</c:v>
                </c:pt>
                <c:pt idx="533">
                  <c:v>40186.036805555676</c:v>
                </c:pt>
                <c:pt idx="534">
                  <c:v>40186.037500000122</c:v>
                </c:pt>
                <c:pt idx="535">
                  <c:v>40186.038194444569</c:v>
                </c:pt>
                <c:pt idx="536">
                  <c:v>40186.038888889016</c:v>
                </c:pt>
                <c:pt idx="537">
                  <c:v>40186.039583333462</c:v>
                </c:pt>
                <c:pt idx="538">
                  <c:v>40186.040277777909</c:v>
                </c:pt>
                <c:pt idx="539">
                  <c:v>40186.040972222356</c:v>
                </c:pt>
                <c:pt idx="540">
                  <c:v>40186.041666666802</c:v>
                </c:pt>
                <c:pt idx="541">
                  <c:v>40186.042361111249</c:v>
                </c:pt>
                <c:pt idx="542">
                  <c:v>40186.043055555696</c:v>
                </c:pt>
                <c:pt idx="543">
                  <c:v>40186.043750000143</c:v>
                </c:pt>
                <c:pt idx="544">
                  <c:v>40186.044444444589</c:v>
                </c:pt>
                <c:pt idx="545">
                  <c:v>40186.045138889036</c:v>
                </c:pt>
                <c:pt idx="546">
                  <c:v>40186.045833333483</c:v>
                </c:pt>
                <c:pt idx="547">
                  <c:v>40186.046527777929</c:v>
                </c:pt>
                <c:pt idx="548">
                  <c:v>40186.047222222376</c:v>
                </c:pt>
                <c:pt idx="549">
                  <c:v>40186.047916666823</c:v>
                </c:pt>
                <c:pt idx="550">
                  <c:v>40186.04861111127</c:v>
                </c:pt>
                <c:pt idx="551">
                  <c:v>40186.049305555716</c:v>
                </c:pt>
                <c:pt idx="552">
                  <c:v>40186.050000000163</c:v>
                </c:pt>
                <c:pt idx="553">
                  <c:v>40186.05069444461</c:v>
                </c:pt>
                <c:pt idx="554">
                  <c:v>40186.051388889056</c:v>
                </c:pt>
                <c:pt idx="555">
                  <c:v>40186.052083333503</c:v>
                </c:pt>
                <c:pt idx="556">
                  <c:v>40186.05277777795</c:v>
                </c:pt>
                <c:pt idx="557">
                  <c:v>40186.053472222397</c:v>
                </c:pt>
                <c:pt idx="558">
                  <c:v>40186.054166666843</c:v>
                </c:pt>
                <c:pt idx="559">
                  <c:v>40186.05486111129</c:v>
                </c:pt>
                <c:pt idx="560">
                  <c:v>40186.055555555737</c:v>
                </c:pt>
                <c:pt idx="561">
                  <c:v>40186.056250000183</c:v>
                </c:pt>
                <c:pt idx="562">
                  <c:v>40186.05694444463</c:v>
                </c:pt>
                <c:pt idx="563">
                  <c:v>40186.057638889077</c:v>
                </c:pt>
                <c:pt idx="564">
                  <c:v>40186.058333333523</c:v>
                </c:pt>
                <c:pt idx="565">
                  <c:v>40186.05902777797</c:v>
                </c:pt>
                <c:pt idx="566">
                  <c:v>40186.059722222417</c:v>
                </c:pt>
                <c:pt idx="567">
                  <c:v>40186.060416666864</c:v>
                </c:pt>
                <c:pt idx="568">
                  <c:v>40186.06111111131</c:v>
                </c:pt>
                <c:pt idx="569">
                  <c:v>40186.061805555757</c:v>
                </c:pt>
                <c:pt idx="570">
                  <c:v>40186.062500000204</c:v>
                </c:pt>
                <c:pt idx="571">
                  <c:v>40186.06319444465</c:v>
                </c:pt>
                <c:pt idx="572">
                  <c:v>40186.063888889097</c:v>
                </c:pt>
                <c:pt idx="573">
                  <c:v>40186.064583333544</c:v>
                </c:pt>
                <c:pt idx="574">
                  <c:v>40186.065277777991</c:v>
                </c:pt>
                <c:pt idx="575">
                  <c:v>40186.065972222437</c:v>
                </c:pt>
                <c:pt idx="576">
                  <c:v>40186.066666666884</c:v>
                </c:pt>
                <c:pt idx="577">
                  <c:v>40186.067361111331</c:v>
                </c:pt>
                <c:pt idx="578">
                  <c:v>40186.068055555777</c:v>
                </c:pt>
                <c:pt idx="579">
                  <c:v>40186.068750000224</c:v>
                </c:pt>
                <c:pt idx="580">
                  <c:v>40186.069444444671</c:v>
                </c:pt>
                <c:pt idx="581">
                  <c:v>40186.070138889118</c:v>
                </c:pt>
                <c:pt idx="582">
                  <c:v>40186.070833333564</c:v>
                </c:pt>
                <c:pt idx="583">
                  <c:v>40186.071527778011</c:v>
                </c:pt>
                <c:pt idx="584">
                  <c:v>40186.072222222458</c:v>
                </c:pt>
                <c:pt idx="585">
                  <c:v>40186.072916666904</c:v>
                </c:pt>
                <c:pt idx="586">
                  <c:v>40186.073611111351</c:v>
                </c:pt>
                <c:pt idx="587">
                  <c:v>40186.074305555798</c:v>
                </c:pt>
                <c:pt idx="588">
                  <c:v>40186.075000000244</c:v>
                </c:pt>
                <c:pt idx="589">
                  <c:v>40186.075694444691</c:v>
                </c:pt>
                <c:pt idx="590">
                  <c:v>40186.076388889138</c:v>
                </c:pt>
                <c:pt idx="591">
                  <c:v>40186.077083333585</c:v>
                </c:pt>
                <c:pt idx="592">
                  <c:v>40186.077777778031</c:v>
                </c:pt>
                <c:pt idx="593">
                  <c:v>40186.078472222478</c:v>
                </c:pt>
                <c:pt idx="594">
                  <c:v>40186.079166666925</c:v>
                </c:pt>
                <c:pt idx="595">
                  <c:v>40186.079861111371</c:v>
                </c:pt>
                <c:pt idx="596">
                  <c:v>40186.080555555818</c:v>
                </c:pt>
                <c:pt idx="597">
                  <c:v>40186.081250000265</c:v>
                </c:pt>
                <c:pt idx="598">
                  <c:v>40186.081944444712</c:v>
                </c:pt>
                <c:pt idx="599">
                  <c:v>40186.082638889158</c:v>
                </c:pt>
                <c:pt idx="600">
                  <c:v>40186.083333333605</c:v>
                </c:pt>
                <c:pt idx="601">
                  <c:v>40186.084027778052</c:v>
                </c:pt>
                <c:pt idx="602">
                  <c:v>40186.084722222498</c:v>
                </c:pt>
                <c:pt idx="603">
                  <c:v>40186.085416666945</c:v>
                </c:pt>
                <c:pt idx="604">
                  <c:v>40186.086111111392</c:v>
                </c:pt>
                <c:pt idx="605">
                  <c:v>40186.086805555839</c:v>
                </c:pt>
                <c:pt idx="606">
                  <c:v>40186.087500000285</c:v>
                </c:pt>
                <c:pt idx="607">
                  <c:v>40186.088194444732</c:v>
                </c:pt>
                <c:pt idx="608">
                  <c:v>40186.088888889179</c:v>
                </c:pt>
                <c:pt idx="609">
                  <c:v>40186.089583333625</c:v>
                </c:pt>
                <c:pt idx="610">
                  <c:v>40186.090277778072</c:v>
                </c:pt>
                <c:pt idx="611">
                  <c:v>40186.090972222519</c:v>
                </c:pt>
                <c:pt idx="612">
                  <c:v>40186.091666666965</c:v>
                </c:pt>
                <c:pt idx="613">
                  <c:v>40186.092361111412</c:v>
                </c:pt>
                <c:pt idx="614">
                  <c:v>40186.093055555859</c:v>
                </c:pt>
                <c:pt idx="615">
                  <c:v>40186.093750000306</c:v>
                </c:pt>
                <c:pt idx="616">
                  <c:v>40186.094444444752</c:v>
                </c:pt>
                <c:pt idx="617">
                  <c:v>40186.095138889199</c:v>
                </c:pt>
                <c:pt idx="618">
                  <c:v>40186.095833333646</c:v>
                </c:pt>
                <c:pt idx="619">
                  <c:v>40186.096527778092</c:v>
                </c:pt>
                <c:pt idx="620">
                  <c:v>40186.097222222539</c:v>
                </c:pt>
                <c:pt idx="621">
                  <c:v>40186.097916666986</c:v>
                </c:pt>
                <c:pt idx="622">
                  <c:v>40186.098611111433</c:v>
                </c:pt>
                <c:pt idx="623">
                  <c:v>40186.099305555879</c:v>
                </c:pt>
                <c:pt idx="624">
                  <c:v>40186.100000000326</c:v>
                </c:pt>
                <c:pt idx="625">
                  <c:v>40186.100694444773</c:v>
                </c:pt>
                <c:pt idx="626">
                  <c:v>40186.101388889219</c:v>
                </c:pt>
                <c:pt idx="627">
                  <c:v>40186.102083333666</c:v>
                </c:pt>
                <c:pt idx="628">
                  <c:v>40186.102777778113</c:v>
                </c:pt>
                <c:pt idx="629">
                  <c:v>40186.10347222256</c:v>
                </c:pt>
                <c:pt idx="630">
                  <c:v>40186.104166667006</c:v>
                </c:pt>
                <c:pt idx="631">
                  <c:v>40186.104861111453</c:v>
                </c:pt>
                <c:pt idx="632">
                  <c:v>40186.1055555559</c:v>
                </c:pt>
                <c:pt idx="633">
                  <c:v>40186.106250000346</c:v>
                </c:pt>
                <c:pt idx="634">
                  <c:v>40186.106944444793</c:v>
                </c:pt>
                <c:pt idx="635">
                  <c:v>40186.10763888924</c:v>
                </c:pt>
                <c:pt idx="636">
                  <c:v>40186.108333333686</c:v>
                </c:pt>
                <c:pt idx="637">
                  <c:v>40186.109027778133</c:v>
                </c:pt>
                <c:pt idx="638">
                  <c:v>40186.10972222258</c:v>
                </c:pt>
                <c:pt idx="639">
                  <c:v>40186.110416667027</c:v>
                </c:pt>
                <c:pt idx="640">
                  <c:v>40186.111111111473</c:v>
                </c:pt>
                <c:pt idx="641">
                  <c:v>40186.11180555592</c:v>
                </c:pt>
                <c:pt idx="642">
                  <c:v>40186.112500000367</c:v>
                </c:pt>
                <c:pt idx="643">
                  <c:v>40186.113194444813</c:v>
                </c:pt>
                <c:pt idx="644">
                  <c:v>40186.11388888926</c:v>
                </c:pt>
                <c:pt idx="645">
                  <c:v>40186.114583333707</c:v>
                </c:pt>
                <c:pt idx="646">
                  <c:v>40186.115277778154</c:v>
                </c:pt>
                <c:pt idx="647">
                  <c:v>40186.1159722226</c:v>
                </c:pt>
                <c:pt idx="648">
                  <c:v>40186.116666667047</c:v>
                </c:pt>
                <c:pt idx="649">
                  <c:v>40186.117361111494</c:v>
                </c:pt>
                <c:pt idx="650">
                  <c:v>40186.11805555594</c:v>
                </c:pt>
                <c:pt idx="651">
                  <c:v>40186.118750000387</c:v>
                </c:pt>
                <c:pt idx="652">
                  <c:v>40186.119444444834</c:v>
                </c:pt>
                <c:pt idx="653">
                  <c:v>40186.12013888928</c:v>
                </c:pt>
                <c:pt idx="654">
                  <c:v>40186.120833333727</c:v>
                </c:pt>
                <c:pt idx="655">
                  <c:v>40186.121527778174</c:v>
                </c:pt>
                <c:pt idx="656">
                  <c:v>40186.122222222621</c:v>
                </c:pt>
                <c:pt idx="657">
                  <c:v>40186.122916667067</c:v>
                </c:pt>
                <c:pt idx="658">
                  <c:v>40186.123611111514</c:v>
                </c:pt>
                <c:pt idx="659">
                  <c:v>40186.124305555961</c:v>
                </c:pt>
                <c:pt idx="660">
                  <c:v>40186.125000000407</c:v>
                </c:pt>
                <c:pt idx="661">
                  <c:v>40186.125694444854</c:v>
                </c:pt>
                <c:pt idx="662">
                  <c:v>40186.126388889301</c:v>
                </c:pt>
                <c:pt idx="663">
                  <c:v>40186.127083333748</c:v>
                </c:pt>
                <c:pt idx="664">
                  <c:v>40186.127777778194</c:v>
                </c:pt>
                <c:pt idx="665">
                  <c:v>40186.128472222641</c:v>
                </c:pt>
                <c:pt idx="666">
                  <c:v>40186.129166667088</c:v>
                </c:pt>
                <c:pt idx="667">
                  <c:v>40186.129861111534</c:v>
                </c:pt>
                <c:pt idx="668">
                  <c:v>40186.130555555981</c:v>
                </c:pt>
                <c:pt idx="669">
                  <c:v>40186.131250000428</c:v>
                </c:pt>
                <c:pt idx="670">
                  <c:v>40186.131944444875</c:v>
                </c:pt>
                <c:pt idx="671">
                  <c:v>40186.132638889321</c:v>
                </c:pt>
                <c:pt idx="672">
                  <c:v>40186.133333333768</c:v>
                </c:pt>
                <c:pt idx="673">
                  <c:v>40186.134027778215</c:v>
                </c:pt>
                <c:pt idx="674">
                  <c:v>40186.134722222661</c:v>
                </c:pt>
                <c:pt idx="675">
                  <c:v>40186.135416667108</c:v>
                </c:pt>
                <c:pt idx="676">
                  <c:v>40186.136111111555</c:v>
                </c:pt>
                <c:pt idx="677">
                  <c:v>40186.136805556001</c:v>
                </c:pt>
                <c:pt idx="678">
                  <c:v>40186.137500000448</c:v>
                </c:pt>
                <c:pt idx="679">
                  <c:v>40186.138194444895</c:v>
                </c:pt>
                <c:pt idx="680">
                  <c:v>40186.138888889342</c:v>
                </c:pt>
                <c:pt idx="681">
                  <c:v>40186.139583333788</c:v>
                </c:pt>
                <c:pt idx="682">
                  <c:v>40186.140277778235</c:v>
                </c:pt>
                <c:pt idx="683">
                  <c:v>40186.140972222682</c:v>
                </c:pt>
                <c:pt idx="684">
                  <c:v>40186.141666667128</c:v>
                </c:pt>
                <c:pt idx="685">
                  <c:v>40186.142361111575</c:v>
                </c:pt>
                <c:pt idx="686">
                  <c:v>40186.143055556022</c:v>
                </c:pt>
                <c:pt idx="687">
                  <c:v>40186.143750000469</c:v>
                </c:pt>
                <c:pt idx="688">
                  <c:v>40186.144444444915</c:v>
                </c:pt>
                <c:pt idx="689">
                  <c:v>40186.145138889362</c:v>
                </c:pt>
                <c:pt idx="690">
                  <c:v>40186.145833333809</c:v>
                </c:pt>
                <c:pt idx="691">
                  <c:v>40186.146527778255</c:v>
                </c:pt>
                <c:pt idx="692">
                  <c:v>40186.147222222702</c:v>
                </c:pt>
                <c:pt idx="693">
                  <c:v>40186.147916667149</c:v>
                </c:pt>
                <c:pt idx="694">
                  <c:v>40186.148611111596</c:v>
                </c:pt>
                <c:pt idx="695">
                  <c:v>40186.149305556042</c:v>
                </c:pt>
                <c:pt idx="696">
                  <c:v>40186.150000000489</c:v>
                </c:pt>
                <c:pt idx="697">
                  <c:v>40186.150694444936</c:v>
                </c:pt>
                <c:pt idx="698">
                  <c:v>40186.151388889382</c:v>
                </c:pt>
                <c:pt idx="699">
                  <c:v>40186.152083333829</c:v>
                </c:pt>
                <c:pt idx="700">
                  <c:v>40186.152777778276</c:v>
                </c:pt>
                <c:pt idx="701">
                  <c:v>40186.153472222722</c:v>
                </c:pt>
                <c:pt idx="702">
                  <c:v>40186.154166667169</c:v>
                </c:pt>
                <c:pt idx="703">
                  <c:v>40186.154861111616</c:v>
                </c:pt>
                <c:pt idx="704">
                  <c:v>40186.155555556063</c:v>
                </c:pt>
                <c:pt idx="705">
                  <c:v>40186.156250000509</c:v>
                </c:pt>
                <c:pt idx="706">
                  <c:v>40186.156944444956</c:v>
                </c:pt>
                <c:pt idx="707">
                  <c:v>40186.157638889403</c:v>
                </c:pt>
                <c:pt idx="708">
                  <c:v>40186.158333333849</c:v>
                </c:pt>
                <c:pt idx="709">
                  <c:v>40186.159027778296</c:v>
                </c:pt>
                <c:pt idx="710">
                  <c:v>40186.159722222743</c:v>
                </c:pt>
                <c:pt idx="711">
                  <c:v>40186.16041666719</c:v>
                </c:pt>
                <c:pt idx="712">
                  <c:v>40186.161111111636</c:v>
                </c:pt>
                <c:pt idx="713">
                  <c:v>40186.161805556083</c:v>
                </c:pt>
                <c:pt idx="714">
                  <c:v>40186.16250000053</c:v>
                </c:pt>
                <c:pt idx="715">
                  <c:v>40186.163194444976</c:v>
                </c:pt>
                <c:pt idx="716">
                  <c:v>40186.163888889423</c:v>
                </c:pt>
                <c:pt idx="717">
                  <c:v>40186.16458333387</c:v>
                </c:pt>
                <c:pt idx="718">
                  <c:v>40186.165277778317</c:v>
                </c:pt>
                <c:pt idx="719">
                  <c:v>40186.165972222763</c:v>
                </c:pt>
                <c:pt idx="720">
                  <c:v>40186.16666666721</c:v>
                </c:pt>
                <c:pt idx="721">
                  <c:v>40186.167361111657</c:v>
                </c:pt>
                <c:pt idx="722">
                  <c:v>40186.168055556103</c:v>
                </c:pt>
                <c:pt idx="723">
                  <c:v>40186.16875000055</c:v>
                </c:pt>
                <c:pt idx="724">
                  <c:v>40186.169444444997</c:v>
                </c:pt>
                <c:pt idx="725">
                  <c:v>40186.170138889443</c:v>
                </c:pt>
                <c:pt idx="726">
                  <c:v>40186.17083333389</c:v>
                </c:pt>
                <c:pt idx="727">
                  <c:v>40186.171527778337</c:v>
                </c:pt>
                <c:pt idx="728">
                  <c:v>40186.172222222784</c:v>
                </c:pt>
                <c:pt idx="729">
                  <c:v>40186.17291666723</c:v>
                </c:pt>
                <c:pt idx="730">
                  <c:v>40186.173611111677</c:v>
                </c:pt>
                <c:pt idx="731">
                  <c:v>40186.174305556124</c:v>
                </c:pt>
                <c:pt idx="732">
                  <c:v>40186.17500000057</c:v>
                </c:pt>
                <c:pt idx="733">
                  <c:v>40186.175694445017</c:v>
                </c:pt>
                <c:pt idx="734">
                  <c:v>40186.176388889464</c:v>
                </c:pt>
                <c:pt idx="735">
                  <c:v>40186.177083333911</c:v>
                </c:pt>
                <c:pt idx="736">
                  <c:v>40186.177777778357</c:v>
                </c:pt>
                <c:pt idx="737">
                  <c:v>40186.178472222804</c:v>
                </c:pt>
                <c:pt idx="738">
                  <c:v>40186.179166667251</c:v>
                </c:pt>
                <c:pt idx="739">
                  <c:v>40186.179861111697</c:v>
                </c:pt>
                <c:pt idx="740">
                  <c:v>40186.180555556144</c:v>
                </c:pt>
                <c:pt idx="741">
                  <c:v>40186.181250000591</c:v>
                </c:pt>
                <c:pt idx="742">
                  <c:v>40186.181944445038</c:v>
                </c:pt>
                <c:pt idx="743">
                  <c:v>40186.182638889484</c:v>
                </c:pt>
                <c:pt idx="744">
                  <c:v>40186.183333333931</c:v>
                </c:pt>
                <c:pt idx="745">
                  <c:v>40186.184027778378</c:v>
                </c:pt>
                <c:pt idx="746">
                  <c:v>40186.184722222824</c:v>
                </c:pt>
                <c:pt idx="747">
                  <c:v>40186.185416667271</c:v>
                </c:pt>
                <c:pt idx="748">
                  <c:v>40186.186111111718</c:v>
                </c:pt>
                <c:pt idx="749">
                  <c:v>40186.186805556164</c:v>
                </c:pt>
                <c:pt idx="750">
                  <c:v>40186.187500000611</c:v>
                </c:pt>
                <c:pt idx="751">
                  <c:v>40186.188194445058</c:v>
                </c:pt>
                <c:pt idx="752">
                  <c:v>40186.188888889505</c:v>
                </c:pt>
                <c:pt idx="753">
                  <c:v>40186.189583333951</c:v>
                </c:pt>
                <c:pt idx="754">
                  <c:v>40186.190277778398</c:v>
                </c:pt>
                <c:pt idx="755">
                  <c:v>40186.190972222845</c:v>
                </c:pt>
                <c:pt idx="756">
                  <c:v>40186.191666667291</c:v>
                </c:pt>
                <c:pt idx="757">
                  <c:v>40186.192361111738</c:v>
                </c:pt>
                <c:pt idx="758">
                  <c:v>40186.193055556185</c:v>
                </c:pt>
                <c:pt idx="759">
                  <c:v>40186.193750000632</c:v>
                </c:pt>
                <c:pt idx="760">
                  <c:v>40186.194444445078</c:v>
                </c:pt>
                <c:pt idx="761">
                  <c:v>40186.195138889525</c:v>
                </c:pt>
                <c:pt idx="762">
                  <c:v>40186.195833333972</c:v>
                </c:pt>
                <c:pt idx="763">
                  <c:v>40186.196527778418</c:v>
                </c:pt>
                <c:pt idx="764">
                  <c:v>40186.197222222865</c:v>
                </c:pt>
                <c:pt idx="765">
                  <c:v>40186.197916667312</c:v>
                </c:pt>
                <c:pt idx="766">
                  <c:v>40186.198611111759</c:v>
                </c:pt>
                <c:pt idx="767">
                  <c:v>40186.199305556205</c:v>
                </c:pt>
                <c:pt idx="768">
                  <c:v>40186.200000000652</c:v>
                </c:pt>
                <c:pt idx="769">
                  <c:v>40186.200694445099</c:v>
                </c:pt>
                <c:pt idx="770">
                  <c:v>40186.201388889545</c:v>
                </c:pt>
                <c:pt idx="771">
                  <c:v>40186.202083333992</c:v>
                </c:pt>
                <c:pt idx="772">
                  <c:v>40186.202777778439</c:v>
                </c:pt>
                <c:pt idx="773">
                  <c:v>40186.203472222885</c:v>
                </c:pt>
                <c:pt idx="774">
                  <c:v>40186.204166667332</c:v>
                </c:pt>
                <c:pt idx="775">
                  <c:v>40186.204861111779</c:v>
                </c:pt>
                <c:pt idx="776">
                  <c:v>40186.205555556226</c:v>
                </c:pt>
                <c:pt idx="777">
                  <c:v>40186.206250000672</c:v>
                </c:pt>
                <c:pt idx="778">
                  <c:v>40186.206944445119</c:v>
                </c:pt>
                <c:pt idx="779">
                  <c:v>40186.207638889566</c:v>
                </c:pt>
                <c:pt idx="780">
                  <c:v>40186.208333334012</c:v>
                </c:pt>
                <c:pt idx="781">
                  <c:v>40186.209027778459</c:v>
                </c:pt>
                <c:pt idx="782">
                  <c:v>40186.209722222906</c:v>
                </c:pt>
                <c:pt idx="783">
                  <c:v>40186.210416667353</c:v>
                </c:pt>
                <c:pt idx="784">
                  <c:v>40186.211111111799</c:v>
                </c:pt>
                <c:pt idx="785">
                  <c:v>40186.211805556246</c:v>
                </c:pt>
                <c:pt idx="786">
                  <c:v>40186.212500000693</c:v>
                </c:pt>
                <c:pt idx="787">
                  <c:v>40186.213194445139</c:v>
                </c:pt>
                <c:pt idx="788">
                  <c:v>40186.213888889586</c:v>
                </c:pt>
                <c:pt idx="789">
                  <c:v>40186.214583334033</c:v>
                </c:pt>
                <c:pt idx="790">
                  <c:v>40186.21527777848</c:v>
                </c:pt>
                <c:pt idx="791">
                  <c:v>40186.215972222926</c:v>
                </c:pt>
                <c:pt idx="792">
                  <c:v>40186.216666667373</c:v>
                </c:pt>
                <c:pt idx="793">
                  <c:v>40186.21736111182</c:v>
                </c:pt>
                <c:pt idx="794">
                  <c:v>40186.218055556266</c:v>
                </c:pt>
                <c:pt idx="795">
                  <c:v>40186.218750000713</c:v>
                </c:pt>
                <c:pt idx="796">
                  <c:v>40186.21944444516</c:v>
                </c:pt>
                <c:pt idx="797">
                  <c:v>40186.220138889606</c:v>
                </c:pt>
                <c:pt idx="798">
                  <c:v>40186.220833334053</c:v>
                </c:pt>
                <c:pt idx="799">
                  <c:v>40186.2215277785</c:v>
                </c:pt>
                <c:pt idx="800">
                  <c:v>40186.222222222947</c:v>
                </c:pt>
                <c:pt idx="801">
                  <c:v>40186.222916667393</c:v>
                </c:pt>
                <c:pt idx="802">
                  <c:v>40186.22361111184</c:v>
                </c:pt>
                <c:pt idx="803">
                  <c:v>40186.224305556287</c:v>
                </c:pt>
                <c:pt idx="804">
                  <c:v>40186.225000000733</c:v>
                </c:pt>
                <c:pt idx="805">
                  <c:v>40186.22569444518</c:v>
                </c:pt>
                <c:pt idx="806">
                  <c:v>40186.226388889627</c:v>
                </c:pt>
                <c:pt idx="807">
                  <c:v>40186.227083334074</c:v>
                </c:pt>
                <c:pt idx="808">
                  <c:v>40186.22777777852</c:v>
                </c:pt>
                <c:pt idx="809">
                  <c:v>40186.228472222967</c:v>
                </c:pt>
                <c:pt idx="810">
                  <c:v>40186.229166667414</c:v>
                </c:pt>
                <c:pt idx="811">
                  <c:v>40186.22986111186</c:v>
                </c:pt>
                <c:pt idx="812">
                  <c:v>40186.230555556307</c:v>
                </c:pt>
                <c:pt idx="813">
                  <c:v>40186.231250000754</c:v>
                </c:pt>
                <c:pt idx="814">
                  <c:v>40186.2319444452</c:v>
                </c:pt>
                <c:pt idx="815">
                  <c:v>40186.232638889647</c:v>
                </c:pt>
                <c:pt idx="816">
                  <c:v>40186.233333334094</c:v>
                </c:pt>
                <c:pt idx="817">
                  <c:v>40186.234027778541</c:v>
                </c:pt>
                <c:pt idx="818">
                  <c:v>40186.234722222987</c:v>
                </c:pt>
                <c:pt idx="819">
                  <c:v>40186.235416667434</c:v>
                </c:pt>
                <c:pt idx="820">
                  <c:v>40186.236111111881</c:v>
                </c:pt>
                <c:pt idx="821">
                  <c:v>40186.236805556327</c:v>
                </c:pt>
                <c:pt idx="822">
                  <c:v>40186.237500000774</c:v>
                </c:pt>
                <c:pt idx="823">
                  <c:v>40186.238194445221</c:v>
                </c:pt>
                <c:pt idx="824">
                  <c:v>40186.238888889668</c:v>
                </c:pt>
                <c:pt idx="825">
                  <c:v>40186.239583334114</c:v>
                </c:pt>
                <c:pt idx="826">
                  <c:v>40186.240277778561</c:v>
                </c:pt>
                <c:pt idx="827">
                  <c:v>40186.240972223008</c:v>
                </c:pt>
                <c:pt idx="828">
                  <c:v>40186.241666667454</c:v>
                </c:pt>
                <c:pt idx="829">
                  <c:v>40186.242361111901</c:v>
                </c:pt>
                <c:pt idx="830">
                  <c:v>40186.243055556348</c:v>
                </c:pt>
                <c:pt idx="831">
                  <c:v>40186.243750000795</c:v>
                </c:pt>
                <c:pt idx="832">
                  <c:v>40186.244444445241</c:v>
                </c:pt>
                <c:pt idx="833">
                  <c:v>40186.245138889688</c:v>
                </c:pt>
                <c:pt idx="834">
                  <c:v>40186.245833334135</c:v>
                </c:pt>
                <c:pt idx="835">
                  <c:v>40186.246527778581</c:v>
                </c:pt>
                <c:pt idx="836">
                  <c:v>40186.247222223028</c:v>
                </c:pt>
                <c:pt idx="837">
                  <c:v>40186.247916667475</c:v>
                </c:pt>
                <c:pt idx="838">
                  <c:v>40186.248611111921</c:v>
                </c:pt>
                <c:pt idx="839">
                  <c:v>40186.249305556368</c:v>
                </c:pt>
                <c:pt idx="840">
                  <c:v>40186.250000000815</c:v>
                </c:pt>
                <c:pt idx="841">
                  <c:v>40186.250694445262</c:v>
                </c:pt>
                <c:pt idx="842">
                  <c:v>40186.251388889708</c:v>
                </c:pt>
                <c:pt idx="843">
                  <c:v>40186.252083334155</c:v>
                </c:pt>
                <c:pt idx="844">
                  <c:v>40186.252777778602</c:v>
                </c:pt>
                <c:pt idx="845">
                  <c:v>40186.253472223048</c:v>
                </c:pt>
                <c:pt idx="846">
                  <c:v>40186.254166667495</c:v>
                </c:pt>
                <c:pt idx="847">
                  <c:v>40186.254861111942</c:v>
                </c:pt>
                <c:pt idx="848">
                  <c:v>40186.255555556389</c:v>
                </c:pt>
                <c:pt idx="849">
                  <c:v>40186.256250000835</c:v>
                </c:pt>
                <c:pt idx="850">
                  <c:v>40186.256944445282</c:v>
                </c:pt>
                <c:pt idx="851">
                  <c:v>40186.257638889729</c:v>
                </c:pt>
                <c:pt idx="852">
                  <c:v>40186.258333334175</c:v>
                </c:pt>
                <c:pt idx="853">
                  <c:v>40186.259027778622</c:v>
                </c:pt>
                <c:pt idx="854">
                  <c:v>40186.259722223069</c:v>
                </c:pt>
                <c:pt idx="855">
                  <c:v>40186.260416667516</c:v>
                </c:pt>
                <c:pt idx="856">
                  <c:v>40186.261111111962</c:v>
                </c:pt>
                <c:pt idx="857">
                  <c:v>40186.261805556409</c:v>
                </c:pt>
                <c:pt idx="858">
                  <c:v>40186.262500000856</c:v>
                </c:pt>
                <c:pt idx="859">
                  <c:v>40186.263194445302</c:v>
                </c:pt>
                <c:pt idx="860">
                  <c:v>40186.263888889749</c:v>
                </c:pt>
                <c:pt idx="861">
                  <c:v>40186.264583334196</c:v>
                </c:pt>
                <c:pt idx="862">
                  <c:v>40186.265277778642</c:v>
                </c:pt>
                <c:pt idx="863">
                  <c:v>40186.265972223089</c:v>
                </c:pt>
                <c:pt idx="864">
                  <c:v>40186.266666667536</c:v>
                </c:pt>
                <c:pt idx="865">
                  <c:v>40186.267361111983</c:v>
                </c:pt>
                <c:pt idx="866">
                  <c:v>40186.268055556429</c:v>
                </c:pt>
                <c:pt idx="867">
                  <c:v>40186.268750000876</c:v>
                </c:pt>
                <c:pt idx="868">
                  <c:v>40186.269444445323</c:v>
                </c:pt>
                <c:pt idx="869">
                  <c:v>40186.270138889769</c:v>
                </c:pt>
                <c:pt idx="870">
                  <c:v>40186.270833334216</c:v>
                </c:pt>
                <c:pt idx="871">
                  <c:v>40186.271527778663</c:v>
                </c:pt>
                <c:pt idx="872">
                  <c:v>40186.27222222311</c:v>
                </c:pt>
                <c:pt idx="873">
                  <c:v>40186.272916667556</c:v>
                </c:pt>
                <c:pt idx="874">
                  <c:v>40186.273611112003</c:v>
                </c:pt>
                <c:pt idx="875">
                  <c:v>40186.27430555645</c:v>
                </c:pt>
                <c:pt idx="876">
                  <c:v>40186.275000000896</c:v>
                </c:pt>
                <c:pt idx="877">
                  <c:v>40186.275694445343</c:v>
                </c:pt>
                <c:pt idx="878">
                  <c:v>40186.27638888979</c:v>
                </c:pt>
                <c:pt idx="879">
                  <c:v>40186.277083334237</c:v>
                </c:pt>
                <c:pt idx="880">
                  <c:v>40186.277777778683</c:v>
                </c:pt>
                <c:pt idx="881">
                  <c:v>40186.27847222313</c:v>
                </c:pt>
                <c:pt idx="882">
                  <c:v>40186.279166667577</c:v>
                </c:pt>
                <c:pt idx="883">
                  <c:v>40186.279861112023</c:v>
                </c:pt>
                <c:pt idx="884">
                  <c:v>40186.28055555647</c:v>
                </c:pt>
                <c:pt idx="885">
                  <c:v>40186.281250000917</c:v>
                </c:pt>
                <c:pt idx="886">
                  <c:v>40186.281944445363</c:v>
                </c:pt>
                <c:pt idx="887">
                  <c:v>40186.28263888981</c:v>
                </c:pt>
                <c:pt idx="888">
                  <c:v>40186.283333334257</c:v>
                </c:pt>
                <c:pt idx="889">
                  <c:v>40186.284027778704</c:v>
                </c:pt>
                <c:pt idx="890">
                  <c:v>40186.28472222315</c:v>
                </c:pt>
                <c:pt idx="891">
                  <c:v>40186.285416667597</c:v>
                </c:pt>
                <c:pt idx="892">
                  <c:v>40186.286111112044</c:v>
                </c:pt>
                <c:pt idx="893">
                  <c:v>40186.28680555649</c:v>
                </c:pt>
                <c:pt idx="894">
                  <c:v>40186.287500000937</c:v>
                </c:pt>
                <c:pt idx="895">
                  <c:v>40186.288194445384</c:v>
                </c:pt>
                <c:pt idx="896">
                  <c:v>40186.288888889831</c:v>
                </c:pt>
                <c:pt idx="897">
                  <c:v>40186.289583334277</c:v>
                </c:pt>
                <c:pt idx="898">
                  <c:v>40186.290277778724</c:v>
                </c:pt>
                <c:pt idx="899">
                  <c:v>40186.290972223171</c:v>
                </c:pt>
                <c:pt idx="900">
                  <c:v>40186.291666667617</c:v>
                </c:pt>
                <c:pt idx="901">
                  <c:v>40186.292361112064</c:v>
                </c:pt>
                <c:pt idx="902">
                  <c:v>40186.293055556511</c:v>
                </c:pt>
                <c:pt idx="903">
                  <c:v>40186.293750000958</c:v>
                </c:pt>
                <c:pt idx="904">
                  <c:v>40186.294444445404</c:v>
                </c:pt>
                <c:pt idx="905">
                  <c:v>40186.295138889851</c:v>
                </c:pt>
                <c:pt idx="906">
                  <c:v>40186.295833334298</c:v>
                </c:pt>
                <c:pt idx="907">
                  <c:v>40186.296527778744</c:v>
                </c:pt>
                <c:pt idx="908">
                  <c:v>40186.297222223191</c:v>
                </c:pt>
                <c:pt idx="909">
                  <c:v>40186.297916667638</c:v>
                </c:pt>
                <c:pt idx="910">
                  <c:v>40186.298611112084</c:v>
                </c:pt>
                <c:pt idx="911">
                  <c:v>40186.299305556531</c:v>
                </c:pt>
                <c:pt idx="912">
                  <c:v>40186.300000000978</c:v>
                </c:pt>
                <c:pt idx="913">
                  <c:v>40186.300694445425</c:v>
                </c:pt>
                <c:pt idx="914">
                  <c:v>40186.301388889871</c:v>
                </c:pt>
                <c:pt idx="915">
                  <c:v>40186.302083334318</c:v>
                </c:pt>
                <c:pt idx="916">
                  <c:v>40186.302777778765</c:v>
                </c:pt>
                <c:pt idx="917">
                  <c:v>40186.303472223211</c:v>
                </c:pt>
                <c:pt idx="918">
                  <c:v>40186.304166667658</c:v>
                </c:pt>
                <c:pt idx="919">
                  <c:v>40186.304861112105</c:v>
                </c:pt>
                <c:pt idx="920">
                  <c:v>40186.305555556552</c:v>
                </c:pt>
                <c:pt idx="921">
                  <c:v>40186.306250000998</c:v>
                </c:pt>
                <c:pt idx="922">
                  <c:v>40186.306944445445</c:v>
                </c:pt>
                <c:pt idx="923">
                  <c:v>40186.307638889892</c:v>
                </c:pt>
                <c:pt idx="924">
                  <c:v>40186.308333334338</c:v>
                </c:pt>
                <c:pt idx="925">
                  <c:v>40186.309027778785</c:v>
                </c:pt>
                <c:pt idx="926">
                  <c:v>40186.309722223232</c:v>
                </c:pt>
                <c:pt idx="927">
                  <c:v>40186.310416667679</c:v>
                </c:pt>
                <c:pt idx="928">
                  <c:v>40186.311111112125</c:v>
                </c:pt>
                <c:pt idx="929">
                  <c:v>40186.311805556572</c:v>
                </c:pt>
                <c:pt idx="930">
                  <c:v>40186.312500001019</c:v>
                </c:pt>
                <c:pt idx="931">
                  <c:v>40186.313194445465</c:v>
                </c:pt>
                <c:pt idx="932">
                  <c:v>40186.313888889912</c:v>
                </c:pt>
                <c:pt idx="933">
                  <c:v>40186.314583334359</c:v>
                </c:pt>
                <c:pt idx="934">
                  <c:v>40186.315277778805</c:v>
                </c:pt>
                <c:pt idx="935">
                  <c:v>40186.315972223252</c:v>
                </c:pt>
                <c:pt idx="936">
                  <c:v>40186.316666667699</c:v>
                </c:pt>
                <c:pt idx="937">
                  <c:v>40186.317361112146</c:v>
                </c:pt>
                <c:pt idx="938">
                  <c:v>40186.318055556592</c:v>
                </c:pt>
                <c:pt idx="939">
                  <c:v>40186.318750001039</c:v>
                </c:pt>
                <c:pt idx="940">
                  <c:v>40186.319444445486</c:v>
                </c:pt>
                <c:pt idx="941">
                  <c:v>40186.320138889932</c:v>
                </c:pt>
                <c:pt idx="942">
                  <c:v>40186.320833334379</c:v>
                </c:pt>
                <c:pt idx="943">
                  <c:v>40186.321527778826</c:v>
                </c:pt>
                <c:pt idx="944">
                  <c:v>40186.322222223273</c:v>
                </c:pt>
                <c:pt idx="945">
                  <c:v>40186.322916667719</c:v>
                </c:pt>
                <c:pt idx="946">
                  <c:v>40186.323611112166</c:v>
                </c:pt>
                <c:pt idx="947">
                  <c:v>40186.324305556613</c:v>
                </c:pt>
                <c:pt idx="948">
                  <c:v>40186.325000001059</c:v>
                </c:pt>
                <c:pt idx="949">
                  <c:v>40186.325694445506</c:v>
                </c:pt>
                <c:pt idx="950">
                  <c:v>40186.326388889953</c:v>
                </c:pt>
                <c:pt idx="951">
                  <c:v>40186.3270833344</c:v>
                </c:pt>
                <c:pt idx="952">
                  <c:v>40186.327777778846</c:v>
                </c:pt>
                <c:pt idx="953">
                  <c:v>40186.328472223293</c:v>
                </c:pt>
                <c:pt idx="954">
                  <c:v>40186.32916666774</c:v>
                </c:pt>
                <c:pt idx="955">
                  <c:v>40186.329861112186</c:v>
                </c:pt>
                <c:pt idx="956">
                  <c:v>40186.330555556633</c:v>
                </c:pt>
                <c:pt idx="957">
                  <c:v>40186.33125000108</c:v>
                </c:pt>
                <c:pt idx="958">
                  <c:v>40186.331944445526</c:v>
                </c:pt>
                <c:pt idx="959">
                  <c:v>40186.332638889973</c:v>
                </c:pt>
                <c:pt idx="960">
                  <c:v>40186.33333333442</c:v>
                </c:pt>
                <c:pt idx="961">
                  <c:v>40186.334027778867</c:v>
                </c:pt>
                <c:pt idx="962">
                  <c:v>40186.334722223313</c:v>
                </c:pt>
                <c:pt idx="963">
                  <c:v>40186.33541666776</c:v>
                </c:pt>
                <c:pt idx="964">
                  <c:v>40186.336111112207</c:v>
                </c:pt>
                <c:pt idx="965">
                  <c:v>40186.336805556653</c:v>
                </c:pt>
                <c:pt idx="966">
                  <c:v>40186.3375000011</c:v>
                </c:pt>
                <c:pt idx="967">
                  <c:v>40186.338194445547</c:v>
                </c:pt>
                <c:pt idx="968">
                  <c:v>40186.338888889994</c:v>
                </c:pt>
                <c:pt idx="969">
                  <c:v>40186.33958333444</c:v>
                </c:pt>
                <c:pt idx="970">
                  <c:v>40186.340277778887</c:v>
                </c:pt>
                <c:pt idx="971">
                  <c:v>40186.340972223334</c:v>
                </c:pt>
                <c:pt idx="972">
                  <c:v>40186.34166666778</c:v>
                </c:pt>
                <c:pt idx="973">
                  <c:v>40186.342361112227</c:v>
                </c:pt>
                <c:pt idx="974">
                  <c:v>40186.343055556674</c:v>
                </c:pt>
                <c:pt idx="975">
                  <c:v>40186.34375000112</c:v>
                </c:pt>
                <c:pt idx="976">
                  <c:v>40186.344444445567</c:v>
                </c:pt>
                <c:pt idx="977">
                  <c:v>40186.345138890014</c:v>
                </c:pt>
                <c:pt idx="978">
                  <c:v>40186.345833334461</c:v>
                </c:pt>
                <c:pt idx="979">
                  <c:v>40186.346527778907</c:v>
                </c:pt>
                <c:pt idx="980">
                  <c:v>40186.347222223354</c:v>
                </c:pt>
                <c:pt idx="981">
                  <c:v>40186.347916667801</c:v>
                </c:pt>
                <c:pt idx="982">
                  <c:v>40186.348611112247</c:v>
                </c:pt>
                <c:pt idx="983">
                  <c:v>40186.349305556694</c:v>
                </c:pt>
                <c:pt idx="984">
                  <c:v>40186.350000001141</c:v>
                </c:pt>
                <c:pt idx="985">
                  <c:v>40186.350694445588</c:v>
                </c:pt>
                <c:pt idx="986">
                  <c:v>40186.351388890034</c:v>
                </c:pt>
                <c:pt idx="987">
                  <c:v>40186.352083334481</c:v>
                </c:pt>
                <c:pt idx="988">
                  <c:v>40186.352777778928</c:v>
                </c:pt>
                <c:pt idx="989">
                  <c:v>40186.353472223374</c:v>
                </c:pt>
                <c:pt idx="990">
                  <c:v>40186.354166667821</c:v>
                </c:pt>
                <c:pt idx="991">
                  <c:v>40186.354861112268</c:v>
                </c:pt>
                <c:pt idx="992">
                  <c:v>40186.355555556715</c:v>
                </c:pt>
                <c:pt idx="993">
                  <c:v>40186.356250001161</c:v>
                </c:pt>
                <c:pt idx="994">
                  <c:v>40186.356944445608</c:v>
                </c:pt>
                <c:pt idx="995">
                  <c:v>40186.357638890055</c:v>
                </c:pt>
                <c:pt idx="996">
                  <c:v>40186.358333334501</c:v>
                </c:pt>
                <c:pt idx="997">
                  <c:v>40186.359027778948</c:v>
                </c:pt>
                <c:pt idx="998">
                  <c:v>40186.359722223395</c:v>
                </c:pt>
                <c:pt idx="999">
                  <c:v>40186.360416667841</c:v>
                </c:pt>
                <c:pt idx="1000">
                  <c:v>40186.361111112288</c:v>
                </c:pt>
                <c:pt idx="1001">
                  <c:v>40186.361805556735</c:v>
                </c:pt>
                <c:pt idx="1002">
                  <c:v>40186.362500001182</c:v>
                </c:pt>
                <c:pt idx="1003">
                  <c:v>40186.363194445628</c:v>
                </c:pt>
                <c:pt idx="1004">
                  <c:v>40186.363888890075</c:v>
                </c:pt>
                <c:pt idx="1005">
                  <c:v>40186.364583334522</c:v>
                </c:pt>
                <c:pt idx="1006">
                  <c:v>40186.365277778968</c:v>
                </c:pt>
                <c:pt idx="1007">
                  <c:v>40186.365972223415</c:v>
                </c:pt>
                <c:pt idx="1008">
                  <c:v>40186.366666667862</c:v>
                </c:pt>
                <c:pt idx="1009">
                  <c:v>40186.367361112309</c:v>
                </c:pt>
                <c:pt idx="1010">
                  <c:v>40186.368055556755</c:v>
                </c:pt>
                <c:pt idx="1011">
                  <c:v>40186.368750001202</c:v>
                </c:pt>
                <c:pt idx="1012">
                  <c:v>40186.369444445649</c:v>
                </c:pt>
                <c:pt idx="1013">
                  <c:v>40186.370138890095</c:v>
                </c:pt>
                <c:pt idx="1014">
                  <c:v>40186.370833334542</c:v>
                </c:pt>
                <c:pt idx="1015">
                  <c:v>40186.371527778989</c:v>
                </c:pt>
                <c:pt idx="1016">
                  <c:v>40186.372222223436</c:v>
                </c:pt>
                <c:pt idx="1017">
                  <c:v>40186.372916667882</c:v>
                </c:pt>
                <c:pt idx="1018">
                  <c:v>40186.373611112329</c:v>
                </c:pt>
                <c:pt idx="1019">
                  <c:v>40186.374305556776</c:v>
                </c:pt>
                <c:pt idx="1020">
                  <c:v>40186.375000001222</c:v>
                </c:pt>
                <c:pt idx="1021">
                  <c:v>40186.375694445669</c:v>
                </c:pt>
                <c:pt idx="1022">
                  <c:v>40186.376388890116</c:v>
                </c:pt>
                <c:pt idx="1023">
                  <c:v>40186.377083334562</c:v>
                </c:pt>
                <c:pt idx="1024">
                  <c:v>40186.377777779009</c:v>
                </c:pt>
                <c:pt idx="1025">
                  <c:v>40186.378472223456</c:v>
                </c:pt>
                <c:pt idx="1026">
                  <c:v>40186.379166667903</c:v>
                </c:pt>
                <c:pt idx="1027">
                  <c:v>40186.379861112349</c:v>
                </c:pt>
                <c:pt idx="1028">
                  <c:v>40186.380555556796</c:v>
                </c:pt>
                <c:pt idx="1029">
                  <c:v>40186.381250001243</c:v>
                </c:pt>
                <c:pt idx="1030">
                  <c:v>40186.381944445689</c:v>
                </c:pt>
                <c:pt idx="1031">
                  <c:v>40186.382638890136</c:v>
                </c:pt>
                <c:pt idx="1032">
                  <c:v>40186.383333334583</c:v>
                </c:pt>
                <c:pt idx="1033">
                  <c:v>40186.38402777903</c:v>
                </c:pt>
                <c:pt idx="1034">
                  <c:v>40186.384722223476</c:v>
                </c:pt>
                <c:pt idx="1035">
                  <c:v>40186.385416667923</c:v>
                </c:pt>
                <c:pt idx="1036">
                  <c:v>40186.38611111237</c:v>
                </c:pt>
                <c:pt idx="1037">
                  <c:v>40186.386805556816</c:v>
                </c:pt>
                <c:pt idx="1038">
                  <c:v>40186.387500001263</c:v>
                </c:pt>
                <c:pt idx="1039">
                  <c:v>40186.38819444571</c:v>
                </c:pt>
                <c:pt idx="1040">
                  <c:v>40186.388888890157</c:v>
                </c:pt>
                <c:pt idx="1041">
                  <c:v>40186.389583334603</c:v>
                </c:pt>
                <c:pt idx="1042">
                  <c:v>40186.39027777905</c:v>
                </c:pt>
                <c:pt idx="1043">
                  <c:v>40186.390972223497</c:v>
                </c:pt>
                <c:pt idx="1044">
                  <c:v>40186.391666667943</c:v>
                </c:pt>
                <c:pt idx="1045">
                  <c:v>40186.39236111239</c:v>
                </c:pt>
                <c:pt idx="1046">
                  <c:v>40186.393055556837</c:v>
                </c:pt>
                <c:pt idx="1047">
                  <c:v>40186.393750001283</c:v>
                </c:pt>
                <c:pt idx="1048">
                  <c:v>40186.39444444573</c:v>
                </c:pt>
                <c:pt idx="1049">
                  <c:v>40186.395138890177</c:v>
                </c:pt>
                <c:pt idx="1050">
                  <c:v>40186.395833334624</c:v>
                </c:pt>
                <c:pt idx="1051">
                  <c:v>40186.39652777907</c:v>
                </c:pt>
                <c:pt idx="1052">
                  <c:v>40186.397222223517</c:v>
                </c:pt>
                <c:pt idx="1053">
                  <c:v>40186.397916667964</c:v>
                </c:pt>
                <c:pt idx="1054">
                  <c:v>40186.39861111241</c:v>
                </c:pt>
                <c:pt idx="1055">
                  <c:v>40186.399305556857</c:v>
                </c:pt>
                <c:pt idx="1056">
                  <c:v>40186.400000001304</c:v>
                </c:pt>
                <c:pt idx="1057">
                  <c:v>40186.400694445751</c:v>
                </c:pt>
                <c:pt idx="1058">
                  <c:v>40186.401388890197</c:v>
                </c:pt>
                <c:pt idx="1059">
                  <c:v>40186.402083334644</c:v>
                </c:pt>
                <c:pt idx="1060">
                  <c:v>40186.402777779091</c:v>
                </c:pt>
                <c:pt idx="1061">
                  <c:v>40186.403472223537</c:v>
                </c:pt>
                <c:pt idx="1062">
                  <c:v>40186.404166667984</c:v>
                </c:pt>
                <c:pt idx="1063">
                  <c:v>40186.404861112431</c:v>
                </c:pt>
                <c:pt idx="1064">
                  <c:v>40186.405555556878</c:v>
                </c:pt>
                <c:pt idx="1065">
                  <c:v>40186.406250001324</c:v>
                </c:pt>
                <c:pt idx="1066">
                  <c:v>40186.406944445771</c:v>
                </c:pt>
                <c:pt idx="1067">
                  <c:v>40186.407638890218</c:v>
                </c:pt>
                <c:pt idx="1068">
                  <c:v>40186.408333334664</c:v>
                </c:pt>
                <c:pt idx="1069">
                  <c:v>40186.409027779111</c:v>
                </c:pt>
                <c:pt idx="1070">
                  <c:v>40186.409722223558</c:v>
                </c:pt>
                <c:pt idx="1071">
                  <c:v>40186.410416668004</c:v>
                </c:pt>
                <c:pt idx="1072">
                  <c:v>40186.411111112451</c:v>
                </c:pt>
                <c:pt idx="1073">
                  <c:v>40186.411805556898</c:v>
                </c:pt>
                <c:pt idx="1074">
                  <c:v>40186.412500001345</c:v>
                </c:pt>
                <c:pt idx="1075">
                  <c:v>40186.413194445791</c:v>
                </c:pt>
                <c:pt idx="1076">
                  <c:v>40186.413888890238</c:v>
                </c:pt>
                <c:pt idx="1077">
                  <c:v>40186.414583334685</c:v>
                </c:pt>
                <c:pt idx="1078">
                  <c:v>40186.415277779131</c:v>
                </c:pt>
                <c:pt idx="1079">
                  <c:v>40186.415972223578</c:v>
                </c:pt>
                <c:pt idx="1080">
                  <c:v>40186.416666668025</c:v>
                </c:pt>
                <c:pt idx="1081">
                  <c:v>40186.417361112472</c:v>
                </c:pt>
                <c:pt idx="1082">
                  <c:v>40186.418055556918</c:v>
                </c:pt>
                <c:pt idx="1083">
                  <c:v>40186.418750001365</c:v>
                </c:pt>
                <c:pt idx="1084">
                  <c:v>40186.419444445812</c:v>
                </c:pt>
                <c:pt idx="1085">
                  <c:v>40186.420138890258</c:v>
                </c:pt>
                <c:pt idx="1086">
                  <c:v>40186.420833334705</c:v>
                </c:pt>
                <c:pt idx="1087">
                  <c:v>40186.421527779152</c:v>
                </c:pt>
                <c:pt idx="1088">
                  <c:v>40186.422222223599</c:v>
                </c:pt>
                <c:pt idx="1089">
                  <c:v>40186.422916668045</c:v>
                </c:pt>
                <c:pt idx="1090">
                  <c:v>40186.423611112492</c:v>
                </c:pt>
                <c:pt idx="1091">
                  <c:v>40186.424305556939</c:v>
                </c:pt>
                <c:pt idx="1092">
                  <c:v>40186.425000001385</c:v>
                </c:pt>
                <c:pt idx="1093">
                  <c:v>40186.425694445832</c:v>
                </c:pt>
                <c:pt idx="1094">
                  <c:v>40186.426388890279</c:v>
                </c:pt>
                <c:pt idx="1095">
                  <c:v>40186.427083334725</c:v>
                </c:pt>
                <c:pt idx="1096">
                  <c:v>40186.427777779172</c:v>
                </c:pt>
                <c:pt idx="1097">
                  <c:v>40186.428472223619</c:v>
                </c:pt>
                <c:pt idx="1098">
                  <c:v>40186.429166668066</c:v>
                </c:pt>
                <c:pt idx="1099">
                  <c:v>40186.429861112512</c:v>
                </c:pt>
                <c:pt idx="1100">
                  <c:v>40186.430555556959</c:v>
                </c:pt>
                <c:pt idx="1101">
                  <c:v>40186.431250001406</c:v>
                </c:pt>
                <c:pt idx="1102">
                  <c:v>40186.431944445852</c:v>
                </c:pt>
                <c:pt idx="1103">
                  <c:v>40186.432638890299</c:v>
                </c:pt>
                <c:pt idx="1104">
                  <c:v>40186.433333334746</c:v>
                </c:pt>
                <c:pt idx="1105">
                  <c:v>40186.434027779193</c:v>
                </c:pt>
                <c:pt idx="1106">
                  <c:v>40186.434722223639</c:v>
                </c:pt>
                <c:pt idx="1107">
                  <c:v>40186.435416668086</c:v>
                </c:pt>
                <c:pt idx="1108">
                  <c:v>40186.436111112533</c:v>
                </c:pt>
                <c:pt idx="1109">
                  <c:v>40186.436805556979</c:v>
                </c:pt>
                <c:pt idx="1110">
                  <c:v>40186.4375</c:v>
                </c:pt>
                <c:pt idx="1111">
                  <c:v>40186.438194444447</c:v>
                </c:pt>
                <c:pt idx="1112">
                  <c:v>40186.438888888893</c:v>
                </c:pt>
                <c:pt idx="1113">
                  <c:v>40186.43958333334</c:v>
                </c:pt>
                <c:pt idx="1114">
                  <c:v>40186.440277777787</c:v>
                </c:pt>
                <c:pt idx="1115">
                  <c:v>40186.440972222234</c:v>
                </c:pt>
                <c:pt idx="1116">
                  <c:v>40186.44166666668</c:v>
                </c:pt>
                <c:pt idx="1117">
                  <c:v>40186.442361111127</c:v>
                </c:pt>
                <c:pt idx="1118">
                  <c:v>40186.443055555574</c:v>
                </c:pt>
                <c:pt idx="1119">
                  <c:v>40186.44375000002</c:v>
                </c:pt>
                <c:pt idx="1120">
                  <c:v>40186.444444444467</c:v>
                </c:pt>
                <c:pt idx="1121">
                  <c:v>40186.445138888914</c:v>
                </c:pt>
                <c:pt idx="1122">
                  <c:v>40186.44583333336</c:v>
                </c:pt>
                <c:pt idx="1123">
                  <c:v>40186.446527777807</c:v>
                </c:pt>
                <c:pt idx="1124">
                  <c:v>40186.447222222254</c:v>
                </c:pt>
                <c:pt idx="1125">
                  <c:v>40186.447916666701</c:v>
                </c:pt>
                <c:pt idx="1126">
                  <c:v>40186.448611111147</c:v>
                </c:pt>
                <c:pt idx="1127">
                  <c:v>40186.449305555594</c:v>
                </c:pt>
                <c:pt idx="1128">
                  <c:v>40186.450000000041</c:v>
                </c:pt>
                <c:pt idx="1129">
                  <c:v>40186.450694444487</c:v>
                </c:pt>
                <c:pt idx="1130">
                  <c:v>40186.451388888934</c:v>
                </c:pt>
                <c:pt idx="1131">
                  <c:v>40186.452083333381</c:v>
                </c:pt>
                <c:pt idx="1132">
                  <c:v>40186.452777777828</c:v>
                </c:pt>
                <c:pt idx="1133">
                  <c:v>40186.453472222274</c:v>
                </c:pt>
                <c:pt idx="1134">
                  <c:v>40186.454166666721</c:v>
                </c:pt>
                <c:pt idx="1135">
                  <c:v>40186.454861111168</c:v>
                </c:pt>
                <c:pt idx="1136">
                  <c:v>40186.455555555614</c:v>
                </c:pt>
                <c:pt idx="1137">
                  <c:v>40186.456250000061</c:v>
                </c:pt>
                <c:pt idx="1138">
                  <c:v>40186.456944444508</c:v>
                </c:pt>
                <c:pt idx="1139">
                  <c:v>40186.457638888955</c:v>
                </c:pt>
                <c:pt idx="1140">
                  <c:v>40186.458333333401</c:v>
                </c:pt>
                <c:pt idx="1141">
                  <c:v>40186.459027777848</c:v>
                </c:pt>
                <c:pt idx="1142">
                  <c:v>40186.459722222295</c:v>
                </c:pt>
                <c:pt idx="1143">
                  <c:v>40186.460416666741</c:v>
                </c:pt>
                <c:pt idx="1144">
                  <c:v>40186.461111111188</c:v>
                </c:pt>
                <c:pt idx="1145">
                  <c:v>40186.461805555635</c:v>
                </c:pt>
                <c:pt idx="1146">
                  <c:v>40186.462500000081</c:v>
                </c:pt>
                <c:pt idx="1147">
                  <c:v>40186.463194444528</c:v>
                </c:pt>
                <c:pt idx="1148">
                  <c:v>40186.463888888975</c:v>
                </c:pt>
                <c:pt idx="1149">
                  <c:v>40186.464583333422</c:v>
                </c:pt>
                <c:pt idx="1150">
                  <c:v>40186.465277777868</c:v>
                </c:pt>
                <c:pt idx="1151">
                  <c:v>40186.465972222315</c:v>
                </c:pt>
                <c:pt idx="1152">
                  <c:v>40186.466666666762</c:v>
                </c:pt>
                <c:pt idx="1153">
                  <c:v>40186.467361111208</c:v>
                </c:pt>
                <c:pt idx="1154">
                  <c:v>40186.468055555655</c:v>
                </c:pt>
                <c:pt idx="1155">
                  <c:v>40186.468750000102</c:v>
                </c:pt>
                <c:pt idx="1156">
                  <c:v>40186.469444444549</c:v>
                </c:pt>
                <c:pt idx="1157">
                  <c:v>40186.470138888995</c:v>
                </c:pt>
                <c:pt idx="1158">
                  <c:v>40186.470833333442</c:v>
                </c:pt>
                <c:pt idx="1159">
                  <c:v>40186.471527777889</c:v>
                </c:pt>
                <c:pt idx="1160">
                  <c:v>40186.472222222335</c:v>
                </c:pt>
                <c:pt idx="1161">
                  <c:v>40186.472916666782</c:v>
                </c:pt>
                <c:pt idx="1162">
                  <c:v>40186.473611111229</c:v>
                </c:pt>
                <c:pt idx="1163">
                  <c:v>40186.474305555676</c:v>
                </c:pt>
                <c:pt idx="1164">
                  <c:v>40186.475000000122</c:v>
                </c:pt>
                <c:pt idx="1165">
                  <c:v>40186.475694444569</c:v>
                </c:pt>
                <c:pt idx="1166">
                  <c:v>40186.476388889016</c:v>
                </c:pt>
                <c:pt idx="1167">
                  <c:v>40186.477083333462</c:v>
                </c:pt>
                <c:pt idx="1168">
                  <c:v>40186.477777777909</c:v>
                </c:pt>
                <c:pt idx="1169">
                  <c:v>40186.478472222356</c:v>
                </c:pt>
                <c:pt idx="1170">
                  <c:v>40186.479166666802</c:v>
                </c:pt>
                <c:pt idx="1171">
                  <c:v>40186.479861111249</c:v>
                </c:pt>
                <c:pt idx="1172">
                  <c:v>40186.480555555696</c:v>
                </c:pt>
                <c:pt idx="1173">
                  <c:v>40186.481250000143</c:v>
                </c:pt>
                <c:pt idx="1174">
                  <c:v>40186.481944444589</c:v>
                </c:pt>
                <c:pt idx="1175">
                  <c:v>40186.482638889036</c:v>
                </c:pt>
                <c:pt idx="1176">
                  <c:v>40186.483333333483</c:v>
                </c:pt>
                <c:pt idx="1177">
                  <c:v>40186.484027777929</c:v>
                </c:pt>
                <c:pt idx="1178">
                  <c:v>40186.484722222376</c:v>
                </c:pt>
                <c:pt idx="1179">
                  <c:v>40186.485416666823</c:v>
                </c:pt>
                <c:pt idx="1180">
                  <c:v>40186.48611111127</c:v>
                </c:pt>
                <c:pt idx="1181">
                  <c:v>40186.486805555716</c:v>
                </c:pt>
                <c:pt idx="1182">
                  <c:v>40186.487500000163</c:v>
                </c:pt>
                <c:pt idx="1183">
                  <c:v>40186.48819444461</c:v>
                </c:pt>
                <c:pt idx="1184">
                  <c:v>40186.488888889056</c:v>
                </c:pt>
                <c:pt idx="1185">
                  <c:v>40186.489583333503</c:v>
                </c:pt>
                <c:pt idx="1186">
                  <c:v>40186.49027777795</c:v>
                </c:pt>
                <c:pt idx="1187">
                  <c:v>40186.490972222397</c:v>
                </c:pt>
                <c:pt idx="1188">
                  <c:v>40186.491666666843</c:v>
                </c:pt>
                <c:pt idx="1189">
                  <c:v>40186.49236111129</c:v>
                </c:pt>
                <c:pt idx="1190">
                  <c:v>40186.493055555737</c:v>
                </c:pt>
                <c:pt idx="1191">
                  <c:v>40186.493750000183</c:v>
                </c:pt>
                <c:pt idx="1192">
                  <c:v>40186.49444444463</c:v>
                </c:pt>
                <c:pt idx="1193">
                  <c:v>40186.495138889077</c:v>
                </c:pt>
                <c:pt idx="1194">
                  <c:v>40186.495833333523</c:v>
                </c:pt>
                <c:pt idx="1195">
                  <c:v>40186.49652777797</c:v>
                </c:pt>
                <c:pt idx="1196">
                  <c:v>40186.497222222417</c:v>
                </c:pt>
                <c:pt idx="1197">
                  <c:v>40186.497916666864</c:v>
                </c:pt>
                <c:pt idx="1198">
                  <c:v>40186.49861111131</c:v>
                </c:pt>
                <c:pt idx="1199">
                  <c:v>40186.499305555757</c:v>
                </c:pt>
                <c:pt idx="1200">
                  <c:v>40186.500000000204</c:v>
                </c:pt>
                <c:pt idx="1201">
                  <c:v>40186.50069444465</c:v>
                </c:pt>
                <c:pt idx="1202">
                  <c:v>40186.501388889097</c:v>
                </c:pt>
                <c:pt idx="1203">
                  <c:v>40186.502083333544</c:v>
                </c:pt>
                <c:pt idx="1204">
                  <c:v>40186.502777777991</c:v>
                </c:pt>
                <c:pt idx="1205">
                  <c:v>40186.503472222437</c:v>
                </c:pt>
                <c:pt idx="1206">
                  <c:v>40186.504166666884</c:v>
                </c:pt>
                <c:pt idx="1207">
                  <c:v>40186.504861111331</c:v>
                </c:pt>
                <c:pt idx="1208">
                  <c:v>40186.505555555777</c:v>
                </c:pt>
                <c:pt idx="1209">
                  <c:v>40186.506250000224</c:v>
                </c:pt>
                <c:pt idx="1210">
                  <c:v>40186.506944444671</c:v>
                </c:pt>
                <c:pt idx="1211">
                  <c:v>40186.507638889118</c:v>
                </c:pt>
                <c:pt idx="1212">
                  <c:v>40186.508333333564</c:v>
                </c:pt>
                <c:pt idx="1213">
                  <c:v>40186.509027778011</c:v>
                </c:pt>
                <c:pt idx="1214">
                  <c:v>40186.509722222458</c:v>
                </c:pt>
                <c:pt idx="1215">
                  <c:v>40186.510416666904</c:v>
                </c:pt>
                <c:pt idx="1216">
                  <c:v>40186.511111111351</c:v>
                </c:pt>
                <c:pt idx="1217">
                  <c:v>40186.511805555798</c:v>
                </c:pt>
                <c:pt idx="1218">
                  <c:v>40186.512500000244</c:v>
                </c:pt>
                <c:pt idx="1219">
                  <c:v>40186.513194444691</c:v>
                </c:pt>
                <c:pt idx="1220">
                  <c:v>40186.513888889138</c:v>
                </c:pt>
                <c:pt idx="1221">
                  <c:v>40186.514583333585</c:v>
                </c:pt>
                <c:pt idx="1222">
                  <c:v>40186.515277778031</c:v>
                </c:pt>
                <c:pt idx="1223">
                  <c:v>40186.515972222478</c:v>
                </c:pt>
                <c:pt idx="1224">
                  <c:v>40186.516666666925</c:v>
                </c:pt>
                <c:pt idx="1225">
                  <c:v>40186.517361111371</c:v>
                </c:pt>
                <c:pt idx="1226">
                  <c:v>40186.518055555818</c:v>
                </c:pt>
                <c:pt idx="1227">
                  <c:v>40186.518750000265</c:v>
                </c:pt>
                <c:pt idx="1228">
                  <c:v>40186.519444444712</c:v>
                </c:pt>
                <c:pt idx="1229">
                  <c:v>40186.520138889158</c:v>
                </c:pt>
                <c:pt idx="1230">
                  <c:v>40186.520833333605</c:v>
                </c:pt>
                <c:pt idx="1231">
                  <c:v>40186.521527778052</c:v>
                </c:pt>
                <c:pt idx="1232">
                  <c:v>40186.522222222498</c:v>
                </c:pt>
                <c:pt idx="1233">
                  <c:v>40186.522916666945</c:v>
                </c:pt>
                <c:pt idx="1234">
                  <c:v>40186.523611111392</c:v>
                </c:pt>
                <c:pt idx="1235">
                  <c:v>40186.524305555839</c:v>
                </c:pt>
                <c:pt idx="1236">
                  <c:v>40186.525000000285</c:v>
                </c:pt>
                <c:pt idx="1237">
                  <c:v>40186.525694444732</c:v>
                </c:pt>
                <c:pt idx="1238">
                  <c:v>40186.526388889179</c:v>
                </c:pt>
                <c:pt idx="1239">
                  <c:v>40186.527083333625</c:v>
                </c:pt>
                <c:pt idx="1240">
                  <c:v>40186.527777778072</c:v>
                </c:pt>
                <c:pt idx="1241">
                  <c:v>40186.528472222519</c:v>
                </c:pt>
                <c:pt idx="1242">
                  <c:v>40186.529166666965</c:v>
                </c:pt>
                <c:pt idx="1243">
                  <c:v>40186.529861111412</c:v>
                </c:pt>
                <c:pt idx="1244">
                  <c:v>40186.530555555859</c:v>
                </c:pt>
                <c:pt idx="1245">
                  <c:v>40186.531250000306</c:v>
                </c:pt>
                <c:pt idx="1246">
                  <c:v>40186.531944444752</c:v>
                </c:pt>
                <c:pt idx="1247">
                  <c:v>40186.532638889199</c:v>
                </c:pt>
                <c:pt idx="1248">
                  <c:v>40186.533333333646</c:v>
                </c:pt>
                <c:pt idx="1249">
                  <c:v>40186.534027778092</c:v>
                </c:pt>
                <c:pt idx="1250">
                  <c:v>40186.534722222539</c:v>
                </c:pt>
                <c:pt idx="1251">
                  <c:v>40186.535416666986</c:v>
                </c:pt>
                <c:pt idx="1252">
                  <c:v>40186.536111111433</c:v>
                </c:pt>
                <c:pt idx="1253">
                  <c:v>40186.536805555879</c:v>
                </c:pt>
                <c:pt idx="1254">
                  <c:v>40186.537500000326</c:v>
                </c:pt>
                <c:pt idx="1255">
                  <c:v>40186.538194444773</c:v>
                </c:pt>
                <c:pt idx="1256">
                  <c:v>40186.538888889219</c:v>
                </c:pt>
                <c:pt idx="1257">
                  <c:v>40186.539583333666</c:v>
                </c:pt>
                <c:pt idx="1258">
                  <c:v>40186.540277778113</c:v>
                </c:pt>
                <c:pt idx="1259">
                  <c:v>40186.54097222256</c:v>
                </c:pt>
                <c:pt idx="1260">
                  <c:v>40186.541666667006</c:v>
                </c:pt>
                <c:pt idx="1261">
                  <c:v>40186.542361111453</c:v>
                </c:pt>
                <c:pt idx="1262">
                  <c:v>40186.5430555559</c:v>
                </c:pt>
                <c:pt idx="1263">
                  <c:v>40186.543750000346</c:v>
                </c:pt>
                <c:pt idx="1264">
                  <c:v>40186.544444444793</c:v>
                </c:pt>
                <c:pt idx="1265">
                  <c:v>40186.54513888924</c:v>
                </c:pt>
                <c:pt idx="1266">
                  <c:v>40186.545833333686</c:v>
                </c:pt>
                <c:pt idx="1267">
                  <c:v>40186.546527778133</c:v>
                </c:pt>
                <c:pt idx="1268">
                  <c:v>40186.54722222258</c:v>
                </c:pt>
                <c:pt idx="1269">
                  <c:v>40186.547916667027</c:v>
                </c:pt>
                <c:pt idx="1270">
                  <c:v>40186.548611111473</c:v>
                </c:pt>
                <c:pt idx="1271">
                  <c:v>40186.54930555592</c:v>
                </c:pt>
                <c:pt idx="1272">
                  <c:v>40186.550000000367</c:v>
                </c:pt>
                <c:pt idx="1273">
                  <c:v>40186.550694444813</c:v>
                </c:pt>
                <c:pt idx="1274">
                  <c:v>40186.55138888926</c:v>
                </c:pt>
                <c:pt idx="1275">
                  <c:v>40186.552083333707</c:v>
                </c:pt>
                <c:pt idx="1276">
                  <c:v>40186.552777778154</c:v>
                </c:pt>
                <c:pt idx="1277">
                  <c:v>40186.5534722226</c:v>
                </c:pt>
                <c:pt idx="1278">
                  <c:v>40186.554166667047</c:v>
                </c:pt>
                <c:pt idx="1279">
                  <c:v>40186.554861111494</c:v>
                </c:pt>
                <c:pt idx="1280">
                  <c:v>40186.55555555594</c:v>
                </c:pt>
                <c:pt idx="1281">
                  <c:v>40186.556250000387</c:v>
                </c:pt>
                <c:pt idx="1282">
                  <c:v>40186.556944444834</c:v>
                </c:pt>
                <c:pt idx="1283">
                  <c:v>40186.55763888928</c:v>
                </c:pt>
                <c:pt idx="1284">
                  <c:v>40186.558333333727</c:v>
                </c:pt>
                <c:pt idx="1285">
                  <c:v>40186.559027778174</c:v>
                </c:pt>
                <c:pt idx="1286">
                  <c:v>40186.559722222621</c:v>
                </c:pt>
                <c:pt idx="1287">
                  <c:v>40186.560416667067</c:v>
                </c:pt>
                <c:pt idx="1288">
                  <c:v>40186.561111111514</c:v>
                </c:pt>
                <c:pt idx="1289">
                  <c:v>40186.561805555961</c:v>
                </c:pt>
                <c:pt idx="1290">
                  <c:v>40186.562500000407</c:v>
                </c:pt>
                <c:pt idx="1291">
                  <c:v>40186.563194444854</c:v>
                </c:pt>
                <c:pt idx="1292">
                  <c:v>40186.563888889301</c:v>
                </c:pt>
                <c:pt idx="1293">
                  <c:v>40186.564583333748</c:v>
                </c:pt>
                <c:pt idx="1294">
                  <c:v>40186.565277778194</c:v>
                </c:pt>
                <c:pt idx="1295">
                  <c:v>40186.565972222641</c:v>
                </c:pt>
                <c:pt idx="1296">
                  <c:v>40186.566666667088</c:v>
                </c:pt>
                <c:pt idx="1297">
                  <c:v>40186.567361111534</c:v>
                </c:pt>
                <c:pt idx="1298">
                  <c:v>40186.568055555981</c:v>
                </c:pt>
                <c:pt idx="1299">
                  <c:v>40186.568750000428</c:v>
                </c:pt>
                <c:pt idx="1300">
                  <c:v>40186.569444444875</c:v>
                </c:pt>
                <c:pt idx="1301">
                  <c:v>40186.570138889321</c:v>
                </c:pt>
                <c:pt idx="1302">
                  <c:v>40186.570833333768</c:v>
                </c:pt>
                <c:pt idx="1303">
                  <c:v>40186.571527778215</c:v>
                </c:pt>
                <c:pt idx="1304">
                  <c:v>40186.572222222661</c:v>
                </c:pt>
                <c:pt idx="1305">
                  <c:v>40186.572916667108</c:v>
                </c:pt>
                <c:pt idx="1306">
                  <c:v>40186.573611111555</c:v>
                </c:pt>
                <c:pt idx="1307">
                  <c:v>40186.574305556001</c:v>
                </c:pt>
                <c:pt idx="1308">
                  <c:v>40186.575000000448</c:v>
                </c:pt>
                <c:pt idx="1309">
                  <c:v>40186.575694444895</c:v>
                </c:pt>
                <c:pt idx="1310">
                  <c:v>40186.576388889342</c:v>
                </c:pt>
                <c:pt idx="1311">
                  <c:v>40186.577083333788</c:v>
                </c:pt>
                <c:pt idx="1312">
                  <c:v>40186.577777778235</c:v>
                </c:pt>
                <c:pt idx="1313">
                  <c:v>40186.578472222682</c:v>
                </c:pt>
                <c:pt idx="1314">
                  <c:v>40186.579166667128</c:v>
                </c:pt>
                <c:pt idx="1315">
                  <c:v>40186.579861111575</c:v>
                </c:pt>
                <c:pt idx="1316">
                  <c:v>40186.580555556022</c:v>
                </c:pt>
                <c:pt idx="1317">
                  <c:v>40186.581250000469</c:v>
                </c:pt>
                <c:pt idx="1318">
                  <c:v>40186.581944444915</c:v>
                </c:pt>
                <c:pt idx="1319">
                  <c:v>40186.582638889362</c:v>
                </c:pt>
                <c:pt idx="1320">
                  <c:v>40186.583333333809</c:v>
                </c:pt>
                <c:pt idx="1321">
                  <c:v>40186.584027778255</c:v>
                </c:pt>
                <c:pt idx="1322">
                  <c:v>40186.584722222702</c:v>
                </c:pt>
                <c:pt idx="1323">
                  <c:v>40186.585416667149</c:v>
                </c:pt>
                <c:pt idx="1324">
                  <c:v>40186.586111111596</c:v>
                </c:pt>
                <c:pt idx="1325">
                  <c:v>40186.586805556042</c:v>
                </c:pt>
                <c:pt idx="1326">
                  <c:v>40186.587500000489</c:v>
                </c:pt>
                <c:pt idx="1327">
                  <c:v>40186.588194444936</c:v>
                </c:pt>
                <c:pt idx="1328">
                  <c:v>40186.588888889382</c:v>
                </c:pt>
                <c:pt idx="1329">
                  <c:v>40186.589583333829</c:v>
                </c:pt>
                <c:pt idx="1330">
                  <c:v>40186.590277778276</c:v>
                </c:pt>
                <c:pt idx="1331">
                  <c:v>40186.590972222722</c:v>
                </c:pt>
                <c:pt idx="1332">
                  <c:v>40186.591666667169</c:v>
                </c:pt>
                <c:pt idx="1333">
                  <c:v>40186.592361111616</c:v>
                </c:pt>
                <c:pt idx="1334">
                  <c:v>40186.593055556063</c:v>
                </c:pt>
                <c:pt idx="1335">
                  <c:v>40186.593750000509</c:v>
                </c:pt>
                <c:pt idx="1336">
                  <c:v>40186.594444444956</c:v>
                </c:pt>
                <c:pt idx="1337">
                  <c:v>40186.595138889403</c:v>
                </c:pt>
                <c:pt idx="1338">
                  <c:v>40186.595833333849</c:v>
                </c:pt>
                <c:pt idx="1339">
                  <c:v>40186.596527778296</c:v>
                </c:pt>
                <c:pt idx="1340">
                  <c:v>40186.597222222743</c:v>
                </c:pt>
                <c:pt idx="1341">
                  <c:v>40186.59791666719</c:v>
                </c:pt>
                <c:pt idx="1342">
                  <c:v>40186.598611111636</c:v>
                </c:pt>
                <c:pt idx="1343">
                  <c:v>40186.599305556083</c:v>
                </c:pt>
                <c:pt idx="1344">
                  <c:v>40186.60000000053</c:v>
                </c:pt>
                <c:pt idx="1345">
                  <c:v>40186.600694444976</c:v>
                </c:pt>
                <c:pt idx="1346">
                  <c:v>40186.601388889423</c:v>
                </c:pt>
                <c:pt idx="1347">
                  <c:v>40186.60208333387</c:v>
                </c:pt>
                <c:pt idx="1348">
                  <c:v>40186.602777778317</c:v>
                </c:pt>
                <c:pt idx="1349">
                  <c:v>40186.603472222763</c:v>
                </c:pt>
                <c:pt idx="1350">
                  <c:v>40186.60416666721</c:v>
                </c:pt>
                <c:pt idx="1351">
                  <c:v>40186.604861111657</c:v>
                </c:pt>
                <c:pt idx="1352">
                  <c:v>40186.605555556103</c:v>
                </c:pt>
                <c:pt idx="1353">
                  <c:v>40186.60625000055</c:v>
                </c:pt>
                <c:pt idx="1354">
                  <c:v>40186.606944444997</c:v>
                </c:pt>
                <c:pt idx="1355">
                  <c:v>40186.607638889443</c:v>
                </c:pt>
                <c:pt idx="1356">
                  <c:v>40186.60833333389</c:v>
                </c:pt>
                <c:pt idx="1357">
                  <c:v>40186.609027778337</c:v>
                </c:pt>
                <c:pt idx="1358">
                  <c:v>40186.609722222784</c:v>
                </c:pt>
                <c:pt idx="1359">
                  <c:v>40186.61041666723</c:v>
                </c:pt>
                <c:pt idx="1360">
                  <c:v>40186.611111111677</c:v>
                </c:pt>
                <c:pt idx="1361">
                  <c:v>40186.611805556124</c:v>
                </c:pt>
                <c:pt idx="1362">
                  <c:v>40186.61250000057</c:v>
                </c:pt>
                <c:pt idx="1363">
                  <c:v>40186.613194445017</c:v>
                </c:pt>
                <c:pt idx="1364">
                  <c:v>40186.613888889464</c:v>
                </c:pt>
                <c:pt idx="1365">
                  <c:v>40186.614583333911</c:v>
                </c:pt>
                <c:pt idx="1366">
                  <c:v>40186.615277778357</c:v>
                </c:pt>
                <c:pt idx="1367">
                  <c:v>40186.615972222804</c:v>
                </c:pt>
                <c:pt idx="1368">
                  <c:v>40186.616666667251</c:v>
                </c:pt>
                <c:pt idx="1369">
                  <c:v>40186.617361111697</c:v>
                </c:pt>
                <c:pt idx="1370">
                  <c:v>40186.618055556144</c:v>
                </c:pt>
                <c:pt idx="1371">
                  <c:v>40186.618750000591</c:v>
                </c:pt>
                <c:pt idx="1372">
                  <c:v>40186.619444445038</c:v>
                </c:pt>
                <c:pt idx="1373">
                  <c:v>40186.620138889484</c:v>
                </c:pt>
                <c:pt idx="1374">
                  <c:v>40186.620833333931</c:v>
                </c:pt>
                <c:pt idx="1375">
                  <c:v>40186.621527778378</c:v>
                </c:pt>
                <c:pt idx="1376">
                  <c:v>40186.622222222824</c:v>
                </c:pt>
                <c:pt idx="1377">
                  <c:v>40186.622916667271</c:v>
                </c:pt>
                <c:pt idx="1378">
                  <c:v>40186.623611111718</c:v>
                </c:pt>
                <c:pt idx="1379">
                  <c:v>40186.624305556164</c:v>
                </c:pt>
                <c:pt idx="1380">
                  <c:v>40186.625000000611</c:v>
                </c:pt>
                <c:pt idx="1381">
                  <c:v>40186.625694445058</c:v>
                </c:pt>
                <c:pt idx="1382">
                  <c:v>40186.626388889505</c:v>
                </c:pt>
                <c:pt idx="1383">
                  <c:v>40186.627083333951</c:v>
                </c:pt>
                <c:pt idx="1384">
                  <c:v>40186.627777778398</c:v>
                </c:pt>
                <c:pt idx="1385">
                  <c:v>40186.628472222845</c:v>
                </c:pt>
                <c:pt idx="1386">
                  <c:v>40186.629166667291</c:v>
                </c:pt>
                <c:pt idx="1387">
                  <c:v>40186.629861111738</c:v>
                </c:pt>
                <c:pt idx="1388">
                  <c:v>40186.630555556185</c:v>
                </c:pt>
                <c:pt idx="1389">
                  <c:v>40186.631250000632</c:v>
                </c:pt>
                <c:pt idx="1390">
                  <c:v>40186.631944445078</c:v>
                </c:pt>
                <c:pt idx="1391">
                  <c:v>40186.632638889525</c:v>
                </c:pt>
                <c:pt idx="1392">
                  <c:v>40186.633333333972</c:v>
                </c:pt>
                <c:pt idx="1393">
                  <c:v>40186.634027778418</c:v>
                </c:pt>
                <c:pt idx="1394">
                  <c:v>40186.634722222865</c:v>
                </c:pt>
                <c:pt idx="1395">
                  <c:v>40186.635416667312</c:v>
                </c:pt>
                <c:pt idx="1396">
                  <c:v>40186.636111111759</c:v>
                </c:pt>
                <c:pt idx="1397">
                  <c:v>40186.636805556205</c:v>
                </c:pt>
                <c:pt idx="1398">
                  <c:v>40186.637500000652</c:v>
                </c:pt>
                <c:pt idx="1399">
                  <c:v>40186.638194445099</c:v>
                </c:pt>
                <c:pt idx="1400">
                  <c:v>40186.638888889545</c:v>
                </c:pt>
                <c:pt idx="1401">
                  <c:v>40186.639583333992</c:v>
                </c:pt>
                <c:pt idx="1402">
                  <c:v>40186.640277778439</c:v>
                </c:pt>
                <c:pt idx="1403">
                  <c:v>40186.640972222885</c:v>
                </c:pt>
                <c:pt idx="1404">
                  <c:v>40186.641666667332</c:v>
                </c:pt>
                <c:pt idx="1405">
                  <c:v>40186.642361111779</c:v>
                </c:pt>
                <c:pt idx="1406">
                  <c:v>40186.643055556226</c:v>
                </c:pt>
                <c:pt idx="1407">
                  <c:v>40186.643750000672</c:v>
                </c:pt>
                <c:pt idx="1408">
                  <c:v>40186.644444445119</c:v>
                </c:pt>
                <c:pt idx="1409">
                  <c:v>40186.645138889566</c:v>
                </c:pt>
                <c:pt idx="1410">
                  <c:v>40186.645833334012</c:v>
                </c:pt>
                <c:pt idx="1411">
                  <c:v>40186.646527778459</c:v>
                </c:pt>
                <c:pt idx="1412">
                  <c:v>40186.647222222906</c:v>
                </c:pt>
                <c:pt idx="1413">
                  <c:v>40186.647916667353</c:v>
                </c:pt>
                <c:pt idx="1414">
                  <c:v>40186.648611111799</c:v>
                </c:pt>
                <c:pt idx="1415">
                  <c:v>40186.649305556246</c:v>
                </c:pt>
                <c:pt idx="1416">
                  <c:v>40186.650000000693</c:v>
                </c:pt>
                <c:pt idx="1417">
                  <c:v>40186.650694445139</c:v>
                </c:pt>
                <c:pt idx="1418">
                  <c:v>40186.651388889586</c:v>
                </c:pt>
                <c:pt idx="1419">
                  <c:v>40186.652083334033</c:v>
                </c:pt>
                <c:pt idx="1420">
                  <c:v>40186.65277777848</c:v>
                </c:pt>
                <c:pt idx="1421">
                  <c:v>40186.653472222926</c:v>
                </c:pt>
                <c:pt idx="1422">
                  <c:v>40186.654166667373</c:v>
                </c:pt>
                <c:pt idx="1423">
                  <c:v>40186.65486111182</c:v>
                </c:pt>
                <c:pt idx="1424">
                  <c:v>40186.655555556266</c:v>
                </c:pt>
                <c:pt idx="1425">
                  <c:v>40186.656250000713</c:v>
                </c:pt>
                <c:pt idx="1426">
                  <c:v>40186.65694444516</c:v>
                </c:pt>
                <c:pt idx="1427">
                  <c:v>40186.657638889606</c:v>
                </c:pt>
                <c:pt idx="1428">
                  <c:v>40186.658333334053</c:v>
                </c:pt>
                <c:pt idx="1429">
                  <c:v>40186.6590277785</c:v>
                </c:pt>
                <c:pt idx="1430">
                  <c:v>40186.659722222947</c:v>
                </c:pt>
                <c:pt idx="1431">
                  <c:v>40186.660416667393</c:v>
                </c:pt>
                <c:pt idx="1432">
                  <c:v>40186.66111111184</c:v>
                </c:pt>
                <c:pt idx="1433">
                  <c:v>40186.661805556287</c:v>
                </c:pt>
                <c:pt idx="1434">
                  <c:v>40186.662500000733</c:v>
                </c:pt>
                <c:pt idx="1435">
                  <c:v>40186.66319444518</c:v>
                </c:pt>
                <c:pt idx="1436">
                  <c:v>40186.663888889627</c:v>
                </c:pt>
                <c:pt idx="1437">
                  <c:v>40186.664583334074</c:v>
                </c:pt>
                <c:pt idx="1438">
                  <c:v>40186.66527777852</c:v>
                </c:pt>
                <c:pt idx="1439">
                  <c:v>40186.665972222967</c:v>
                </c:pt>
                <c:pt idx="1440">
                  <c:v>40186.666666667414</c:v>
                </c:pt>
                <c:pt idx="1441">
                  <c:v>40186.66736111186</c:v>
                </c:pt>
                <c:pt idx="1442">
                  <c:v>40186.668055556307</c:v>
                </c:pt>
                <c:pt idx="1443">
                  <c:v>40186.668750000754</c:v>
                </c:pt>
                <c:pt idx="1444">
                  <c:v>40186.6694444452</c:v>
                </c:pt>
                <c:pt idx="1445">
                  <c:v>40186.670138889647</c:v>
                </c:pt>
                <c:pt idx="1446">
                  <c:v>40186.670833334094</c:v>
                </c:pt>
                <c:pt idx="1447">
                  <c:v>40186.671527778541</c:v>
                </c:pt>
                <c:pt idx="1448">
                  <c:v>40186.672222222987</c:v>
                </c:pt>
                <c:pt idx="1449">
                  <c:v>40186.672916667434</c:v>
                </c:pt>
                <c:pt idx="1450">
                  <c:v>40186.673611111881</c:v>
                </c:pt>
                <c:pt idx="1451">
                  <c:v>40186.674305556327</c:v>
                </c:pt>
                <c:pt idx="1452">
                  <c:v>40186.675000000774</c:v>
                </c:pt>
                <c:pt idx="1453">
                  <c:v>40186.675694445221</c:v>
                </c:pt>
                <c:pt idx="1454">
                  <c:v>40186.676388889668</c:v>
                </c:pt>
                <c:pt idx="1455">
                  <c:v>40186.677083334114</c:v>
                </c:pt>
                <c:pt idx="1456">
                  <c:v>40186.677777778561</c:v>
                </c:pt>
                <c:pt idx="1457">
                  <c:v>40186.678472223008</c:v>
                </c:pt>
                <c:pt idx="1458">
                  <c:v>40186.679166667454</c:v>
                </c:pt>
                <c:pt idx="1459">
                  <c:v>40186.679861111901</c:v>
                </c:pt>
                <c:pt idx="1460">
                  <c:v>40186.680555556348</c:v>
                </c:pt>
                <c:pt idx="1461">
                  <c:v>40186.681250000795</c:v>
                </c:pt>
                <c:pt idx="1462">
                  <c:v>40186.681944445241</c:v>
                </c:pt>
                <c:pt idx="1463">
                  <c:v>40186.682638889688</c:v>
                </c:pt>
                <c:pt idx="1464">
                  <c:v>40186.683333334135</c:v>
                </c:pt>
                <c:pt idx="1465">
                  <c:v>40186.684027778581</c:v>
                </c:pt>
                <c:pt idx="1466">
                  <c:v>40186.684722223028</c:v>
                </c:pt>
                <c:pt idx="1467">
                  <c:v>40186.685416667475</c:v>
                </c:pt>
                <c:pt idx="1468">
                  <c:v>40186.686111111921</c:v>
                </c:pt>
                <c:pt idx="1469">
                  <c:v>40186.686805556368</c:v>
                </c:pt>
                <c:pt idx="1470">
                  <c:v>40186.687500000815</c:v>
                </c:pt>
                <c:pt idx="1471">
                  <c:v>40186.688194445262</c:v>
                </c:pt>
                <c:pt idx="1472">
                  <c:v>40186.688888889708</c:v>
                </c:pt>
                <c:pt idx="1473">
                  <c:v>40186.689583334155</c:v>
                </c:pt>
                <c:pt idx="1474">
                  <c:v>40186.690277778602</c:v>
                </c:pt>
                <c:pt idx="1475">
                  <c:v>40186.690972223048</c:v>
                </c:pt>
                <c:pt idx="1476">
                  <c:v>40186.691666667495</c:v>
                </c:pt>
                <c:pt idx="1477">
                  <c:v>40186.692361111942</c:v>
                </c:pt>
                <c:pt idx="1478">
                  <c:v>40186.693055556389</c:v>
                </c:pt>
                <c:pt idx="1479">
                  <c:v>40186.693750000835</c:v>
                </c:pt>
                <c:pt idx="1480">
                  <c:v>40186.694444445282</c:v>
                </c:pt>
                <c:pt idx="1481">
                  <c:v>40186.695138889729</c:v>
                </c:pt>
                <c:pt idx="1482">
                  <c:v>40186.695833334175</c:v>
                </c:pt>
                <c:pt idx="1483">
                  <c:v>40186.696527778622</c:v>
                </c:pt>
                <c:pt idx="1484">
                  <c:v>40186.697222223069</c:v>
                </c:pt>
                <c:pt idx="1485">
                  <c:v>40186.697916667516</c:v>
                </c:pt>
                <c:pt idx="1486">
                  <c:v>40186.698611111962</c:v>
                </c:pt>
                <c:pt idx="1487">
                  <c:v>40186.699305556409</c:v>
                </c:pt>
                <c:pt idx="1488">
                  <c:v>40186.700000000856</c:v>
                </c:pt>
                <c:pt idx="1489">
                  <c:v>40186.700694445302</c:v>
                </c:pt>
                <c:pt idx="1490">
                  <c:v>40186.701388889749</c:v>
                </c:pt>
                <c:pt idx="1491">
                  <c:v>40186.702083334196</c:v>
                </c:pt>
                <c:pt idx="1492">
                  <c:v>40186.702777778642</c:v>
                </c:pt>
                <c:pt idx="1493">
                  <c:v>40186.703472223089</c:v>
                </c:pt>
                <c:pt idx="1494">
                  <c:v>40186.704166667536</c:v>
                </c:pt>
                <c:pt idx="1495">
                  <c:v>40186.704861111983</c:v>
                </c:pt>
                <c:pt idx="1496">
                  <c:v>40186.705555556429</c:v>
                </c:pt>
                <c:pt idx="1497">
                  <c:v>40186.706250000876</c:v>
                </c:pt>
                <c:pt idx="1498">
                  <c:v>40186.706944445323</c:v>
                </c:pt>
                <c:pt idx="1499">
                  <c:v>40186.707638889769</c:v>
                </c:pt>
                <c:pt idx="1500">
                  <c:v>40186.708333334216</c:v>
                </c:pt>
                <c:pt idx="1501">
                  <c:v>40186.709027778663</c:v>
                </c:pt>
                <c:pt idx="1502">
                  <c:v>40186.70972222311</c:v>
                </c:pt>
                <c:pt idx="1503">
                  <c:v>40186.710416667556</c:v>
                </c:pt>
                <c:pt idx="1504">
                  <c:v>40186.711111112003</c:v>
                </c:pt>
                <c:pt idx="1505">
                  <c:v>40186.71180555645</c:v>
                </c:pt>
                <c:pt idx="1506">
                  <c:v>40186.712500000896</c:v>
                </c:pt>
                <c:pt idx="1507">
                  <c:v>40186.713194445343</c:v>
                </c:pt>
                <c:pt idx="1508">
                  <c:v>40186.71388888979</c:v>
                </c:pt>
                <c:pt idx="1509">
                  <c:v>40186.714583334237</c:v>
                </c:pt>
                <c:pt idx="1510">
                  <c:v>40186.715277778683</c:v>
                </c:pt>
                <c:pt idx="1511">
                  <c:v>40186.71597222313</c:v>
                </c:pt>
                <c:pt idx="1512">
                  <c:v>40186.716666667577</c:v>
                </c:pt>
                <c:pt idx="1513">
                  <c:v>40186.717361112023</c:v>
                </c:pt>
                <c:pt idx="1514">
                  <c:v>40186.71805555647</c:v>
                </c:pt>
                <c:pt idx="1515">
                  <c:v>40186.718750000917</c:v>
                </c:pt>
                <c:pt idx="1516">
                  <c:v>40186.719444445363</c:v>
                </c:pt>
                <c:pt idx="1517">
                  <c:v>40186.72013888981</c:v>
                </c:pt>
                <c:pt idx="1518">
                  <c:v>40186.720833334257</c:v>
                </c:pt>
                <c:pt idx="1519">
                  <c:v>40186.721527778704</c:v>
                </c:pt>
                <c:pt idx="1520">
                  <c:v>40186.72222222315</c:v>
                </c:pt>
                <c:pt idx="1521">
                  <c:v>40186.722916667597</c:v>
                </c:pt>
                <c:pt idx="1522">
                  <c:v>40186.723611112044</c:v>
                </c:pt>
                <c:pt idx="1523">
                  <c:v>40186.72430555649</c:v>
                </c:pt>
                <c:pt idx="1524">
                  <c:v>40186.725000000937</c:v>
                </c:pt>
                <c:pt idx="1525">
                  <c:v>40186.725694445384</c:v>
                </c:pt>
                <c:pt idx="1526">
                  <c:v>40186.726388889831</c:v>
                </c:pt>
                <c:pt idx="1527">
                  <c:v>40186.727083334277</c:v>
                </c:pt>
                <c:pt idx="1528">
                  <c:v>40186.727777778724</c:v>
                </c:pt>
                <c:pt idx="1529">
                  <c:v>40186.728472223171</c:v>
                </c:pt>
                <c:pt idx="1530">
                  <c:v>40186.729166667617</c:v>
                </c:pt>
                <c:pt idx="1531">
                  <c:v>40186.729861112064</c:v>
                </c:pt>
                <c:pt idx="1532">
                  <c:v>40186.730555556511</c:v>
                </c:pt>
                <c:pt idx="1533">
                  <c:v>40186.731250000958</c:v>
                </c:pt>
                <c:pt idx="1534">
                  <c:v>40186.731944445404</c:v>
                </c:pt>
                <c:pt idx="1535">
                  <c:v>40186.732638889851</c:v>
                </c:pt>
                <c:pt idx="1536">
                  <c:v>40186.733333334298</c:v>
                </c:pt>
                <c:pt idx="1537">
                  <c:v>40186.734027778744</c:v>
                </c:pt>
                <c:pt idx="1538">
                  <c:v>40186.734722223191</c:v>
                </c:pt>
                <c:pt idx="1539">
                  <c:v>40186.735416667638</c:v>
                </c:pt>
                <c:pt idx="1540">
                  <c:v>40186.736111112084</c:v>
                </c:pt>
                <c:pt idx="1541">
                  <c:v>40186.736805556531</c:v>
                </c:pt>
                <c:pt idx="1542">
                  <c:v>40186.737500000978</c:v>
                </c:pt>
                <c:pt idx="1543">
                  <c:v>40186.738194445425</c:v>
                </c:pt>
                <c:pt idx="1544">
                  <c:v>40186.738888889871</c:v>
                </c:pt>
                <c:pt idx="1545">
                  <c:v>40186.739583334318</c:v>
                </c:pt>
                <c:pt idx="1546">
                  <c:v>40186.740277778765</c:v>
                </c:pt>
                <c:pt idx="1547">
                  <c:v>40186.740972223211</c:v>
                </c:pt>
                <c:pt idx="1548">
                  <c:v>40186.741666667658</c:v>
                </c:pt>
                <c:pt idx="1549">
                  <c:v>40186.742361112105</c:v>
                </c:pt>
                <c:pt idx="1550">
                  <c:v>40186.743055556552</c:v>
                </c:pt>
                <c:pt idx="1551">
                  <c:v>40186.743750000998</c:v>
                </c:pt>
                <c:pt idx="1552">
                  <c:v>40186.744444445445</c:v>
                </c:pt>
                <c:pt idx="1553">
                  <c:v>40186.745138889892</c:v>
                </c:pt>
                <c:pt idx="1554">
                  <c:v>40186.745833334338</c:v>
                </c:pt>
                <c:pt idx="1555">
                  <c:v>40186.746527778785</c:v>
                </c:pt>
                <c:pt idx="1556">
                  <c:v>40186.747222223232</c:v>
                </c:pt>
                <c:pt idx="1557">
                  <c:v>40186.747916667679</c:v>
                </c:pt>
                <c:pt idx="1558">
                  <c:v>40186.748611112125</c:v>
                </c:pt>
                <c:pt idx="1559">
                  <c:v>40186.749305556572</c:v>
                </c:pt>
                <c:pt idx="1560">
                  <c:v>40186.750000001019</c:v>
                </c:pt>
                <c:pt idx="1561">
                  <c:v>40186.750694445465</c:v>
                </c:pt>
                <c:pt idx="1562">
                  <c:v>40186.751388889912</c:v>
                </c:pt>
                <c:pt idx="1563">
                  <c:v>40186.752083334359</c:v>
                </c:pt>
                <c:pt idx="1564">
                  <c:v>40186.752777778805</c:v>
                </c:pt>
                <c:pt idx="1565">
                  <c:v>40186.753472223252</c:v>
                </c:pt>
                <c:pt idx="1566">
                  <c:v>40186.754166667699</c:v>
                </c:pt>
                <c:pt idx="1567">
                  <c:v>40186.754861112146</c:v>
                </c:pt>
                <c:pt idx="1568">
                  <c:v>40186.755555556592</c:v>
                </c:pt>
                <c:pt idx="1569">
                  <c:v>40186.756250001039</c:v>
                </c:pt>
                <c:pt idx="1570">
                  <c:v>40186.756944445486</c:v>
                </c:pt>
                <c:pt idx="1571">
                  <c:v>40186.757638889932</c:v>
                </c:pt>
                <c:pt idx="1572">
                  <c:v>40186.758333334379</c:v>
                </c:pt>
                <c:pt idx="1573">
                  <c:v>40186.759027778826</c:v>
                </c:pt>
                <c:pt idx="1574">
                  <c:v>40186.759722223273</c:v>
                </c:pt>
                <c:pt idx="1575">
                  <c:v>40186.760416667719</c:v>
                </c:pt>
                <c:pt idx="1576">
                  <c:v>40186.761111112166</c:v>
                </c:pt>
                <c:pt idx="1577">
                  <c:v>40186.761805556613</c:v>
                </c:pt>
                <c:pt idx="1578">
                  <c:v>40186.762500001059</c:v>
                </c:pt>
                <c:pt idx="1579">
                  <c:v>40186.763194445506</c:v>
                </c:pt>
                <c:pt idx="1580">
                  <c:v>40186.763888889953</c:v>
                </c:pt>
                <c:pt idx="1581">
                  <c:v>40186.7645833344</c:v>
                </c:pt>
                <c:pt idx="1582">
                  <c:v>40186.765277778846</c:v>
                </c:pt>
                <c:pt idx="1583">
                  <c:v>40186.765972223293</c:v>
                </c:pt>
                <c:pt idx="1584">
                  <c:v>40186.76666666774</c:v>
                </c:pt>
                <c:pt idx="1585">
                  <c:v>40186.767361112186</c:v>
                </c:pt>
                <c:pt idx="1586">
                  <c:v>40186.768055556633</c:v>
                </c:pt>
                <c:pt idx="1587">
                  <c:v>40186.76875000108</c:v>
                </c:pt>
                <c:pt idx="1588">
                  <c:v>40186.769444445526</c:v>
                </c:pt>
                <c:pt idx="1589">
                  <c:v>40186.770138889973</c:v>
                </c:pt>
                <c:pt idx="1590">
                  <c:v>40186.77083333442</c:v>
                </c:pt>
                <c:pt idx="1591">
                  <c:v>40186.771527778867</c:v>
                </c:pt>
                <c:pt idx="1592">
                  <c:v>40186.772222223313</c:v>
                </c:pt>
                <c:pt idx="1593">
                  <c:v>40186.77291666776</c:v>
                </c:pt>
                <c:pt idx="1594">
                  <c:v>40186.773611112207</c:v>
                </c:pt>
                <c:pt idx="1595">
                  <c:v>40186.774305556653</c:v>
                </c:pt>
                <c:pt idx="1596">
                  <c:v>40186.7750000011</c:v>
                </c:pt>
                <c:pt idx="1597">
                  <c:v>40186.775694445547</c:v>
                </c:pt>
                <c:pt idx="1598">
                  <c:v>40186.776388889994</c:v>
                </c:pt>
                <c:pt idx="1599">
                  <c:v>40186.77708333444</c:v>
                </c:pt>
                <c:pt idx="1600">
                  <c:v>40186.777777778887</c:v>
                </c:pt>
                <c:pt idx="1601">
                  <c:v>40186.778472223334</c:v>
                </c:pt>
                <c:pt idx="1602">
                  <c:v>40186.77916666778</c:v>
                </c:pt>
                <c:pt idx="1603">
                  <c:v>40186.779861112227</c:v>
                </c:pt>
                <c:pt idx="1604">
                  <c:v>40186.780555556674</c:v>
                </c:pt>
                <c:pt idx="1605">
                  <c:v>40186.78125000112</c:v>
                </c:pt>
                <c:pt idx="1606">
                  <c:v>40186.781944445567</c:v>
                </c:pt>
                <c:pt idx="1607">
                  <c:v>40186.782638890014</c:v>
                </c:pt>
                <c:pt idx="1608">
                  <c:v>40186.783333334461</c:v>
                </c:pt>
                <c:pt idx="1609">
                  <c:v>40186.784027778907</c:v>
                </c:pt>
                <c:pt idx="1610">
                  <c:v>40186.784722223354</c:v>
                </c:pt>
                <c:pt idx="1611">
                  <c:v>40186.785416667801</c:v>
                </c:pt>
                <c:pt idx="1612">
                  <c:v>40186.786111112247</c:v>
                </c:pt>
                <c:pt idx="1613">
                  <c:v>40186.786805556694</c:v>
                </c:pt>
                <c:pt idx="1614">
                  <c:v>40186.787500001141</c:v>
                </c:pt>
                <c:pt idx="1615">
                  <c:v>40186.788194445588</c:v>
                </c:pt>
                <c:pt idx="1616">
                  <c:v>40186.788888890034</c:v>
                </c:pt>
                <c:pt idx="1617">
                  <c:v>40186.789583334481</c:v>
                </c:pt>
                <c:pt idx="1618">
                  <c:v>40186.790277778928</c:v>
                </c:pt>
                <c:pt idx="1619">
                  <c:v>40186.790972223374</c:v>
                </c:pt>
                <c:pt idx="1620">
                  <c:v>40186.791666667821</c:v>
                </c:pt>
                <c:pt idx="1621">
                  <c:v>40186.792361112268</c:v>
                </c:pt>
                <c:pt idx="1622">
                  <c:v>40186.793055556715</c:v>
                </c:pt>
                <c:pt idx="1623">
                  <c:v>40186.793750001161</c:v>
                </c:pt>
                <c:pt idx="1624">
                  <c:v>40186.794444445608</c:v>
                </c:pt>
                <c:pt idx="1625">
                  <c:v>40186.795138890055</c:v>
                </c:pt>
                <c:pt idx="1626">
                  <c:v>40186.795833334501</c:v>
                </c:pt>
                <c:pt idx="1627">
                  <c:v>40186.796527778948</c:v>
                </c:pt>
                <c:pt idx="1628">
                  <c:v>40186.797222223395</c:v>
                </c:pt>
                <c:pt idx="1629">
                  <c:v>40186.797916667841</c:v>
                </c:pt>
                <c:pt idx="1630">
                  <c:v>40186.798611112288</c:v>
                </c:pt>
                <c:pt idx="1631">
                  <c:v>40186.799305556735</c:v>
                </c:pt>
                <c:pt idx="1632">
                  <c:v>40186.800000001182</c:v>
                </c:pt>
                <c:pt idx="1633">
                  <c:v>40186.800694445628</c:v>
                </c:pt>
                <c:pt idx="1634">
                  <c:v>40186.801388890075</c:v>
                </c:pt>
                <c:pt idx="1635">
                  <c:v>40186.802083334522</c:v>
                </c:pt>
                <c:pt idx="1636">
                  <c:v>40186.802777778968</c:v>
                </c:pt>
                <c:pt idx="1637">
                  <c:v>40186.803472223415</c:v>
                </c:pt>
                <c:pt idx="1638">
                  <c:v>40186.804166667862</c:v>
                </c:pt>
                <c:pt idx="1639">
                  <c:v>40186.804861112309</c:v>
                </c:pt>
                <c:pt idx="1640">
                  <c:v>40186.805555556755</c:v>
                </c:pt>
                <c:pt idx="1641">
                  <c:v>40186.806250001202</c:v>
                </c:pt>
                <c:pt idx="1642">
                  <c:v>40186.806944445649</c:v>
                </c:pt>
                <c:pt idx="1643">
                  <c:v>40186.807638890095</c:v>
                </c:pt>
                <c:pt idx="1644">
                  <c:v>40186.808333334542</c:v>
                </c:pt>
                <c:pt idx="1645">
                  <c:v>40186.809027778989</c:v>
                </c:pt>
                <c:pt idx="1646">
                  <c:v>40186.809722223436</c:v>
                </c:pt>
                <c:pt idx="1647">
                  <c:v>40186.810416667882</c:v>
                </c:pt>
                <c:pt idx="1648">
                  <c:v>40186.811111112329</c:v>
                </c:pt>
                <c:pt idx="1649">
                  <c:v>40186.811805556776</c:v>
                </c:pt>
                <c:pt idx="1650">
                  <c:v>40186.812500001222</c:v>
                </c:pt>
                <c:pt idx="1651">
                  <c:v>40186.813194445669</c:v>
                </c:pt>
                <c:pt idx="1652">
                  <c:v>40186.813888890116</c:v>
                </c:pt>
                <c:pt idx="1653">
                  <c:v>40186.814583334562</c:v>
                </c:pt>
                <c:pt idx="1654">
                  <c:v>40186.815277779009</c:v>
                </c:pt>
                <c:pt idx="1655">
                  <c:v>40186.815972223456</c:v>
                </c:pt>
                <c:pt idx="1656">
                  <c:v>40186.816666667903</c:v>
                </c:pt>
                <c:pt idx="1657">
                  <c:v>40186.817361112349</c:v>
                </c:pt>
                <c:pt idx="1658">
                  <c:v>40186.818055556796</c:v>
                </c:pt>
                <c:pt idx="1659">
                  <c:v>40186.818750001243</c:v>
                </c:pt>
                <c:pt idx="1660">
                  <c:v>40186.819444445689</c:v>
                </c:pt>
                <c:pt idx="1661">
                  <c:v>40186.820138890136</c:v>
                </c:pt>
                <c:pt idx="1662">
                  <c:v>40186.820833334583</c:v>
                </c:pt>
                <c:pt idx="1663">
                  <c:v>40186.82152777903</c:v>
                </c:pt>
                <c:pt idx="1664">
                  <c:v>40186.822222223476</c:v>
                </c:pt>
                <c:pt idx="1665">
                  <c:v>40186.822916667923</c:v>
                </c:pt>
                <c:pt idx="1666">
                  <c:v>40186.82361111237</c:v>
                </c:pt>
                <c:pt idx="1667">
                  <c:v>40186.824305556816</c:v>
                </c:pt>
                <c:pt idx="1668">
                  <c:v>40186.825000001263</c:v>
                </c:pt>
                <c:pt idx="1669">
                  <c:v>40186.82569444571</c:v>
                </c:pt>
                <c:pt idx="1670">
                  <c:v>40186.826388890157</c:v>
                </c:pt>
                <c:pt idx="1671">
                  <c:v>40186.827083334603</c:v>
                </c:pt>
                <c:pt idx="1672">
                  <c:v>40186.82777777905</c:v>
                </c:pt>
                <c:pt idx="1673">
                  <c:v>40186.828472223497</c:v>
                </c:pt>
                <c:pt idx="1674">
                  <c:v>40186.829166667943</c:v>
                </c:pt>
                <c:pt idx="1675">
                  <c:v>40186.82986111239</c:v>
                </c:pt>
                <c:pt idx="1676">
                  <c:v>40186.830555556837</c:v>
                </c:pt>
                <c:pt idx="1677">
                  <c:v>40186.831250001283</c:v>
                </c:pt>
                <c:pt idx="1678">
                  <c:v>40186.83194444573</c:v>
                </c:pt>
                <c:pt idx="1679">
                  <c:v>40186.832638890177</c:v>
                </c:pt>
                <c:pt idx="1680">
                  <c:v>40186.833333334624</c:v>
                </c:pt>
                <c:pt idx="1681">
                  <c:v>40186.83402777907</c:v>
                </c:pt>
                <c:pt idx="1682">
                  <c:v>40186.834722223517</c:v>
                </c:pt>
                <c:pt idx="1683">
                  <c:v>40186.835416667964</c:v>
                </c:pt>
                <c:pt idx="1684">
                  <c:v>40186.83611111241</c:v>
                </c:pt>
                <c:pt idx="1685">
                  <c:v>40186.836805556857</c:v>
                </c:pt>
                <c:pt idx="1686">
                  <c:v>40186.837500001304</c:v>
                </c:pt>
                <c:pt idx="1687">
                  <c:v>40186.838194445751</c:v>
                </c:pt>
                <c:pt idx="1688">
                  <c:v>40186.838888890197</c:v>
                </c:pt>
                <c:pt idx="1689">
                  <c:v>40186.839583334644</c:v>
                </c:pt>
                <c:pt idx="1690">
                  <c:v>40186.840277779091</c:v>
                </c:pt>
                <c:pt idx="1691">
                  <c:v>40186.840972223537</c:v>
                </c:pt>
                <c:pt idx="1692">
                  <c:v>40186.841666667984</c:v>
                </c:pt>
                <c:pt idx="1693">
                  <c:v>40186.842361112431</c:v>
                </c:pt>
                <c:pt idx="1694">
                  <c:v>40186.843055556878</c:v>
                </c:pt>
                <c:pt idx="1695">
                  <c:v>40186.843750001324</c:v>
                </c:pt>
                <c:pt idx="1696">
                  <c:v>40186.844444445771</c:v>
                </c:pt>
                <c:pt idx="1697">
                  <c:v>40186.845138890218</c:v>
                </c:pt>
                <c:pt idx="1698">
                  <c:v>40186.845833334664</c:v>
                </c:pt>
                <c:pt idx="1699">
                  <c:v>40186.846527779111</c:v>
                </c:pt>
                <c:pt idx="1700">
                  <c:v>40186.847222223558</c:v>
                </c:pt>
                <c:pt idx="1701">
                  <c:v>40186.847916668004</c:v>
                </c:pt>
                <c:pt idx="1702">
                  <c:v>40186.848611112451</c:v>
                </c:pt>
                <c:pt idx="1703">
                  <c:v>40186.849305556898</c:v>
                </c:pt>
                <c:pt idx="1704">
                  <c:v>40186.850000001345</c:v>
                </c:pt>
                <c:pt idx="1705">
                  <c:v>40186.850694445791</c:v>
                </c:pt>
                <c:pt idx="1706">
                  <c:v>40186.851388890238</c:v>
                </c:pt>
                <c:pt idx="1707">
                  <c:v>40186.852083334685</c:v>
                </c:pt>
                <c:pt idx="1708">
                  <c:v>40186.852777779131</c:v>
                </c:pt>
                <c:pt idx="1709">
                  <c:v>40186.853472223578</c:v>
                </c:pt>
                <c:pt idx="1710">
                  <c:v>40186.854166668025</c:v>
                </c:pt>
                <c:pt idx="1711">
                  <c:v>40186.854861112472</c:v>
                </c:pt>
                <c:pt idx="1712">
                  <c:v>40186.855555556918</c:v>
                </c:pt>
                <c:pt idx="1713">
                  <c:v>40186.856250001365</c:v>
                </c:pt>
                <c:pt idx="1714">
                  <c:v>40186.856944445812</c:v>
                </c:pt>
                <c:pt idx="1715">
                  <c:v>40186.857638890258</c:v>
                </c:pt>
                <c:pt idx="1716">
                  <c:v>40186.858333334705</c:v>
                </c:pt>
                <c:pt idx="1717">
                  <c:v>40186.859027779152</c:v>
                </c:pt>
                <c:pt idx="1718">
                  <c:v>40186.859722223599</c:v>
                </c:pt>
                <c:pt idx="1719">
                  <c:v>40186.860416668045</c:v>
                </c:pt>
                <c:pt idx="1720">
                  <c:v>40186.861111112492</c:v>
                </c:pt>
                <c:pt idx="1721">
                  <c:v>40186.861805556939</c:v>
                </c:pt>
                <c:pt idx="1722">
                  <c:v>40186.862500001385</c:v>
                </c:pt>
                <c:pt idx="1723">
                  <c:v>40186.863194445832</c:v>
                </c:pt>
                <c:pt idx="1724">
                  <c:v>40186.863888890279</c:v>
                </c:pt>
                <c:pt idx="1725">
                  <c:v>40186.864583334725</c:v>
                </c:pt>
                <c:pt idx="1726">
                  <c:v>40186.865277779172</c:v>
                </c:pt>
                <c:pt idx="1727">
                  <c:v>40186.865972223619</c:v>
                </c:pt>
                <c:pt idx="1728">
                  <c:v>40186.866666668066</c:v>
                </c:pt>
                <c:pt idx="1729">
                  <c:v>40186.867361112512</c:v>
                </c:pt>
                <c:pt idx="1730">
                  <c:v>40186.868055556959</c:v>
                </c:pt>
                <c:pt idx="1731">
                  <c:v>40186.868750001406</c:v>
                </c:pt>
                <c:pt idx="1732">
                  <c:v>40186.869444445852</c:v>
                </c:pt>
                <c:pt idx="1733">
                  <c:v>40186.870138890299</c:v>
                </c:pt>
                <c:pt idx="1734">
                  <c:v>40186.870833334746</c:v>
                </c:pt>
                <c:pt idx="1735">
                  <c:v>40186.871527779193</c:v>
                </c:pt>
                <c:pt idx="1736">
                  <c:v>40186.872222223639</c:v>
                </c:pt>
                <c:pt idx="1737">
                  <c:v>40186.872916668086</c:v>
                </c:pt>
                <c:pt idx="1738">
                  <c:v>40186.873611112533</c:v>
                </c:pt>
                <c:pt idx="1739">
                  <c:v>40186.874305556979</c:v>
                </c:pt>
                <c:pt idx="1740">
                  <c:v>40186.875</c:v>
                </c:pt>
                <c:pt idx="1741">
                  <c:v>40186.875694444447</c:v>
                </c:pt>
                <c:pt idx="1742">
                  <c:v>40186.876388888893</c:v>
                </c:pt>
                <c:pt idx="1743">
                  <c:v>40186.87708333334</c:v>
                </c:pt>
                <c:pt idx="1744">
                  <c:v>40186.877777777787</c:v>
                </c:pt>
                <c:pt idx="1745">
                  <c:v>40186.878472222234</c:v>
                </c:pt>
                <c:pt idx="1746">
                  <c:v>40186.87916666668</c:v>
                </c:pt>
                <c:pt idx="1747">
                  <c:v>40186.879861111127</c:v>
                </c:pt>
                <c:pt idx="1748">
                  <c:v>40186.880555555574</c:v>
                </c:pt>
                <c:pt idx="1749">
                  <c:v>40186.88125000002</c:v>
                </c:pt>
                <c:pt idx="1750">
                  <c:v>40186.881944444467</c:v>
                </c:pt>
                <c:pt idx="1751">
                  <c:v>40186.882638888914</c:v>
                </c:pt>
                <c:pt idx="1752">
                  <c:v>40186.88333333336</c:v>
                </c:pt>
                <c:pt idx="1753">
                  <c:v>40186.884027777807</c:v>
                </c:pt>
                <c:pt idx="1754">
                  <c:v>40186.884722222254</c:v>
                </c:pt>
                <c:pt idx="1755">
                  <c:v>40186.885416666701</c:v>
                </c:pt>
                <c:pt idx="1756">
                  <c:v>40186.886111111147</c:v>
                </c:pt>
                <c:pt idx="1757">
                  <c:v>40186.886805555594</c:v>
                </c:pt>
                <c:pt idx="1758">
                  <c:v>40186.887500000041</c:v>
                </c:pt>
                <c:pt idx="1759">
                  <c:v>40186.888194444487</c:v>
                </c:pt>
                <c:pt idx="1760">
                  <c:v>40186.888888888934</c:v>
                </c:pt>
                <c:pt idx="1761">
                  <c:v>40186.889583333381</c:v>
                </c:pt>
                <c:pt idx="1762">
                  <c:v>40186.890277777828</c:v>
                </c:pt>
                <c:pt idx="1763">
                  <c:v>40186.890972222274</c:v>
                </c:pt>
                <c:pt idx="1764">
                  <c:v>40186.891666666721</c:v>
                </c:pt>
                <c:pt idx="1765">
                  <c:v>40186.892361111168</c:v>
                </c:pt>
                <c:pt idx="1766">
                  <c:v>40186.893055555614</c:v>
                </c:pt>
                <c:pt idx="1767">
                  <c:v>40186.893750000061</c:v>
                </c:pt>
                <c:pt idx="1768">
                  <c:v>40186.894444444508</c:v>
                </c:pt>
                <c:pt idx="1769">
                  <c:v>40186.895138888955</c:v>
                </c:pt>
                <c:pt idx="1770">
                  <c:v>40186.895833333401</c:v>
                </c:pt>
                <c:pt idx="1771">
                  <c:v>40186.896527777848</c:v>
                </c:pt>
                <c:pt idx="1772">
                  <c:v>40186.897222222295</c:v>
                </c:pt>
                <c:pt idx="1773">
                  <c:v>40186.897916666741</c:v>
                </c:pt>
                <c:pt idx="1774">
                  <c:v>40186.898611111188</c:v>
                </c:pt>
                <c:pt idx="1775">
                  <c:v>40186.899305555635</c:v>
                </c:pt>
                <c:pt idx="1776">
                  <c:v>40186.900000000081</c:v>
                </c:pt>
                <c:pt idx="1777">
                  <c:v>40186.900694444528</c:v>
                </c:pt>
                <c:pt idx="1778">
                  <c:v>40186.901388888975</c:v>
                </c:pt>
                <c:pt idx="1779">
                  <c:v>40186.902083333422</c:v>
                </c:pt>
                <c:pt idx="1780">
                  <c:v>40186.902777777868</c:v>
                </c:pt>
                <c:pt idx="1781">
                  <c:v>40186.903472222315</c:v>
                </c:pt>
                <c:pt idx="1782">
                  <c:v>40186.904166666762</c:v>
                </c:pt>
                <c:pt idx="1783">
                  <c:v>40186.904861111208</c:v>
                </c:pt>
                <c:pt idx="1784">
                  <c:v>40186.905555555655</c:v>
                </c:pt>
                <c:pt idx="1785">
                  <c:v>40186.906250000102</c:v>
                </c:pt>
                <c:pt idx="1786">
                  <c:v>40186.906944444549</c:v>
                </c:pt>
                <c:pt idx="1787">
                  <c:v>40186.907638888995</c:v>
                </c:pt>
                <c:pt idx="1788">
                  <c:v>40186.908333333442</c:v>
                </c:pt>
                <c:pt idx="1789">
                  <c:v>40186.909027777889</c:v>
                </c:pt>
                <c:pt idx="1790">
                  <c:v>40186.909722222335</c:v>
                </c:pt>
                <c:pt idx="1791">
                  <c:v>40186.910416666782</c:v>
                </c:pt>
                <c:pt idx="1792">
                  <c:v>40186.911111111229</c:v>
                </c:pt>
                <c:pt idx="1793">
                  <c:v>40186.911805555676</c:v>
                </c:pt>
                <c:pt idx="1794">
                  <c:v>40186.912500000122</c:v>
                </c:pt>
                <c:pt idx="1795">
                  <c:v>40186.913194444569</c:v>
                </c:pt>
                <c:pt idx="1796">
                  <c:v>40186.913888889016</c:v>
                </c:pt>
                <c:pt idx="1797">
                  <c:v>40186.914583333462</c:v>
                </c:pt>
                <c:pt idx="1798">
                  <c:v>40186.915277777909</c:v>
                </c:pt>
                <c:pt idx="1799">
                  <c:v>40186.915972222356</c:v>
                </c:pt>
                <c:pt idx="1800">
                  <c:v>40186.916666666802</c:v>
                </c:pt>
                <c:pt idx="1801">
                  <c:v>40186.917361111249</c:v>
                </c:pt>
                <c:pt idx="1802">
                  <c:v>40186.918055555696</c:v>
                </c:pt>
                <c:pt idx="1803">
                  <c:v>40186.918750000143</c:v>
                </c:pt>
                <c:pt idx="1804">
                  <c:v>40186.919444444589</c:v>
                </c:pt>
                <c:pt idx="1805">
                  <c:v>40186.920138889036</c:v>
                </c:pt>
                <c:pt idx="1806">
                  <c:v>40186.920833333483</c:v>
                </c:pt>
                <c:pt idx="1807">
                  <c:v>40186.921527777929</c:v>
                </c:pt>
                <c:pt idx="1808">
                  <c:v>40186.922222222376</c:v>
                </c:pt>
                <c:pt idx="1809">
                  <c:v>40186.922916666823</c:v>
                </c:pt>
                <c:pt idx="1810">
                  <c:v>40186.92361111127</c:v>
                </c:pt>
                <c:pt idx="1811">
                  <c:v>40186.924305555716</c:v>
                </c:pt>
                <c:pt idx="1812">
                  <c:v>40186.925000000163</c:v>
                </c:pt>
                <c:pt idx="1813">
                  <c:v>40186.92569444461</c:v>
                </c:pt>
                <c:pt idx="1814">
                  <c:v>40186.926388889056</c:v>
                </c:pt>
                <c:pt idx="1815">
                  <c:v>40186.927083333503</c:v>
                </c:pt>
                <c:pt idx="1816">
                  <c:v>40186.92777777795</c:v>
                </c:pt>
                <c:pt idx="1817">
                  <c:v>40186.928472222397</c:v>
                </c:pt>
                <c:pt idx="1818">
                  <c:v>40186.929166666843</c:v>
                </c:pt>
                <c:pt idx="1819">
                  <c:v>40186.92986111129</c:v>
                </c:pt>
                <c:pt idx="1820">
                  <c:v>40186.930555555737</c:v>
                </c:pt>
                <c:pt idx="1821">
                  <c:v>40186.931250000183</c:v>
                </c:pt>
                <c:pt idx="1822">
                  <c:v>40186.93194444463</c:v>
                </c:pt>
                <c:pt idx="1823">
                  <c:v>40186.932638889077</c:v>
                </c:pt>
                <c:pt idx="1824">
                  <c:v>40186.933333333523</c:v>
                </c:pt>
                <c:pt idx="1825">
                  <c:v>40186.93402777797</c:v>
                </c:pt>
                <c:pt idx="1826">
                  <c:v>40186.934722222417</c:v>
                </c:pt>
                <c:pt idx="1827">
                  <c:v>40186.935416666864</c:v>
                </c:pt>
                <c:pt idx="1828">
                  <c:v>40186.93611111131</c:v>
                </c:pt>
                <c:pt idx="1829">
                  <c:v>40186.936805555757</c:v>
                </c:pt>
                <c:pt idx="1830">
                  <c:v>40186.937500000204</c:v>
                </c:pt>
                <c:pt idx="1831">
                  <c:v>40186.93819444465</c:v>
                </c:pt>
                <c:pt idx="1832">
                  <c:v>40186.938888889097</c:v>
                </c:pt>
                <c:pt idx="1833">
                  <c:v>40186.939583333544</c:v>
                </c:pt>
                <c:pt idx="1834">
                  <c:v>40186.940277777991</c:v>
                </c:pt>
                <c:pt idx="1835">
                  <c:v>40186.940972222437</c:v>
                </c:pt>
                <c:pt idx="1836">
                  <c:v>40186.941666666884</c:v>
                </c:pt>
                <c:pt idx="1837">
                  <c:v>40186.942361111331</c:v>
                </c:pt>
                <c:pt idx="1838">
                  <c:v>40186.943055555777</c:v>
                </c:pt>
                <c:pt idx="1839">
                  <c:v>40186.943750000224</c:v>
                </c:pt>
                <c:pt idx="1840">
                  <c:v>40186.944444444671</c:v>
                </c:pt>
                <c:pt idx="1841">
                  <c:v>40186.945138889118</c:v>
                </c:pt>
                <c:pt idx="1842">
                  <c:v>40186.945833333564</c:v>
                </c:pt>
                <c:pt idx="1843">
                  <c:v>40186.946527778011</c:v>
                </c:pt>
                <c:pt idx="1844">
                  <c:v>40186.947222222458</c:v>
                </c:pt>
                <c:pt idx="1845">
                  <c:v>40186.947916666904</c:v>
                </c:pt>
                <c:pt idx="1846">
                  <c:v>40186.948611111351</c:v>
                </c:pt>
                <c:pt idx="1847">
                  <c:v>40186.949305555798</c:v>
                </c:pt>
                <c:pt idx="1848">
                  <c:v>40186.950000000244</c:v>
                </c:pt>
                <c:pt idx="1849">
                  <c:v>40186.950694444691</c:v>
                </c:pt>
                <c:pt idx="1850">
                  <c:v>40186.951388889138</c:v>
                </c:pt>
                <c:pt idx="1851">
                  <c:v>40186.952083333585</c:v>
                </c:pt>
                <c:pt idx="1852">
                  <c:v>40186.952777778031</c:v>
                </c:pt>
                <c:pt idx="1853">
                  <c:v>40186.953472222478</c:v>
                </c:pt>
                <c:pt idx="1854">
                  <c:v>40186.954166666925</c:v>
                </c:pt>
                <c:pt idx="1855">
                  <c:v>40186.954861111371</c:v>
                </c:pt>
                <c:pt idx="1856">
                  <c:v>40186.955555555818</c:v>
                </c:pt>
                <c:pt idx="1857">
                  <c:v>40186.956250000265</c:v>
                </c:pt>
                <c:pt idx="1858">
                  <c:v>40186.956944444712</c:v>
                </c:pt>
                <c:pt idx="1859">
                  <c:v>40186.957638889158</c:v>
                </c:pt>
                <c:pt idx="1860">
                  <c:v>40186.958333333605</c:v>
                </c:pt>
                <c:pt idx="1861">
                  <c:v>40186.959027778052</c:v>
                </c:pt>
                <c:pt idx="1862">
                  <c:v>40186.959722222498</c:v>
                </c:pt>
                <c:pt idx="1863">
                  <c:v>40186.960416666945</c:v>
                </c:pt>
                <c:pt idx="1864">
                  <c:v>40186.961111111392</c:v>
                </c:pt>
                <c:pt idx="1865">
                  <c:v>40186.961805555839</c:v>
                </c:pt>
                <c:pt idx="1866">
                  <c:v>40186.962500000285</c:v>
                </c:pt>
                <c:pt idx="1867">
                  <c:v>40186.963194444732</c:v>
                </c:pt>
                <c:pt idx="1868">
                  <c:v>40186.963888889179</c:v>
                </c:pt>
                <c:pt idx="1869">
                  <c:v>40186.964583333625</c:v>
                </c:pt>
                <c:pt idx="1870">
                  <c:v>40186.965277778072</c:v>
                </c:pt>
                <c:pt idx="1871">
                  <c:v>40186.965972222519</c:v>
                </c:pt>
                <c:pt idx="1872">
                  <c:v>40186.966666666965</c:v>
                </c:pt>
                <c:pt idx="1873">
                  <c:v>40186.967361111412</c:v>
                </c:pt>
                <c:pt idx="1874">
                  <c:v>40186.968055555859</c:v>
                </c:pt>
                <c:pt idx="1875">
                  <c:v>40186.968750000306</c:v>
                </c:pt>
                <c:pt idx="1876">
                  <c:v>40186.969444444752</c:v>
                </c:pt>
                <c:pt idx="1877">
                  <c:v>40186.970138889199</c:v>
                </c:pt>
                <c:pt idx="1878">
                  <c:v>40186.970833333646</c:v>
                </c:pt>
                <c:pt idx="1879">
                  <c:v>40186.971527778092</c:v>
                </c:pt>
                <c:pt idx="1880">
                  <c:v>40186.972222222539</c:v>
                </c:pt>
                <c:pt idx="1881">
                  <c:v>40186.972916666986</c:v>
                </c:pt>
                <c:pt idx="1882">
                  <c:v>40186.973611111433</c:v>
                </c:pt>
                <c:pt idx="1883">
                  <c:v>40186.974305555879</c:v>
                </c:pt>
                <c:pt idx="1884">
                  <c:v>40186.975000000326</c:v>
                </c:pt>
                <c:pt idx="1885">
                  <c:v>40186.975694444773</c:v>
                </c:pt>
                <c:pt idx="1886">
                  <c:v>40186.976388889219</c:v>
                </c:pt>
                <c:pt idx="1887">
                  <c:v>40186.977083333666</c:v>
                </c:pt>
                <c:pt idx="1888">
                  <c:v>40186.977777778113</c:v>
                </c:pt>
                <c:pt idx="1889">
                  <c:v>40186.97847222256</c:v>
                </c:pt>
                <c:pt idx="1890">
                  <c:v>40186.979166667006</c:v>
                </c:pt>
                <c:pt idx="1891">
                  <c:v>40186.979861111453</c:v>
                </c:pt>
                <c:pt idx="1892">
                  <c:v>40186.9805555559</c:v>
                </c:pt>
                <c:pt idx="1893">
                  <c:v>40186.981250000346</c:v>
                </c:pt>
                <c:pt idx="1894">
                  <c:v>40186.981944444793</c:v>
                </c:pt>
                <c:pt idx="1895">
                  <c:v>40186.98263888924</c:v>
                </c:pt>
                <c:pt idx="1896">
                  <c:v>40186.983333333686</c:v>
                </c:pt>
                <c:pt idx="1897">
                  <c:v>40186.984027778133</c:v>
                </c:pt>
                <c:pt idx="1898">
                  <c:v>40186.98472222258</c:v>
                </c:pt>
                <c:pt idx="1899">
                  <c:v>40186.985416667027</c:v>
                </c:pt>
                <c:pt idx="1900">
                  <c:v>40186.986111111473</c:v>
                </c:pt>
                <c:pt idx="1901">
                  <c:v>40186.98680555592</c:v>
                </c:pt>
                <c:pt idx="1902">
                  <c:v>40186.987500000367</c:v>
                </c:pt>
                <c:pt idx="1903">
                  <c:v>40186.988194444813</c:v>
                </c:pt>
                <c:pt idx="1904">
                  <c:v>40186.98888888926</c:v>
                </c:pt>
                <c:pt idx="1905">
                  <c:v>40186.989583333707</c:v>
                </c:pt>
                <c:pt idx="1906">
                  <c:v>40186.990277778154</c:v>
                </c:pt>
                <c:pt idx="1907">
                  <c:v>40186.9909722226</c:v>
                </c:pt>
                <c:pt idx="1908">
                  <c:v>40186.991666667047</c:v>
                </c:pt>
                <c:pt idx="1909">
                  <c:v>40186.992361111494</c:v>
                </c:pt>
                <c:pt idx="1910">
                  <c:v>40186.99305555594</c:v>
                </c:pt>
                <c:pt idx="1911">
                  <c:v>40186.993750000387</c:v>
                </c:pt>
                <c:pt idx="1912">
                  <c:v>40186.994444444834</c:v>
                </c:pt>
                <c:pt idx="1913">
                  <c:v>40186.99513888928</c:v>
                </c:pt>
                <c:pt idx="1914">
                  <c:v>40186.995833333727</c:v>
                </c:pt>
                <c:pt idx="1915">
                  <c:v>40186.996527778174</c:v>
                </c:pt>
                <c:pt idx="1916">
                  <c:v>40186.997222222621</c:v>
                </c:pt>
                <c:pt idx="1917">
                  <c:v>40186.997916667067</c:v>
                </c:pt>
                <c:pt idx="1918">
                  <c:v>40186.998611111514</c:v>
                </c:pt>
                <c:pt idx="1919">
                  <c:v>40186.999305555961</c:v>
                </c:pt>
                <c:pt idx="1920">
                  <c:v>40187.000000000407</c:v>
                </c:pt>
                <c:pt idx="1921">
                  <c:v>40187.000694444854</c:v>
                </c:pt>
                <c:pt idx="1922">
                  <c:v>40187.001388889301</c:v>
                </c:pt>
                <c:pt idx="1923">
                  <c:v>40187.002083333748</c:v>
                </c:pt>
                <c:pt idx="1924">
                  <c:v>40187.002777778194</c:v>
                </c:pt>
                <c:pt idx="1925">
                  <c:v>40187.003472222641</c:v>
                </c:pt>
                <c:pt idx="1926">
                  <c:v>40187.004166667088</c:v>
                </c:pt>
                <c:pt idx="1927">
                  <c:v>40187.004861111534</c:v>
                </c:pt>
                <c:pt idx="1928">
                  <c:v>40187.005555555981</c:v>
                </c:pt>
                <c:pt idx="1929">
                  <c:v>40187.006250000428</c:v>
                </c:pt>
                <c:pt idx="1930">
                  <c:v>40187.006944444875</c:v>
                </c:pt>
                <c:pt idx="1931">
                  <c:v>40187.007638889321</c:v>
                </c:pt>
                <c:pt idx="1932">
                  <c:v>40187.008333333768</c:v>
                </c:pt>
                <c:pt idx="1933">
                  <c:v>40187.009027778215</c:v>
                </c:pt>
                <c:pt idx="1934">
                  <c:v>40187.009722222661</c:v>
                </c:pt>
                <c:pt idx="1935">
                  <c:v>40187.010416667108</c:v>
                </c:pt>
                <c:pt idx="1936">
                  <c:v>40187.011111111555</c:v>
                </c:pt>
                <c:pt idx="1937">
                  <c:v>40187.011805556001</c:v>
                </c:pt>
                <c:pt idx="1938">
                  <c:v>40187.012500000448</c:v>
                </c:pt>
                <c:pt idx="1939">
                  <c:v>40187.013194444895</c:v>
                </c:pt>
                <c:pt idx="1940">
                  <c:v>40187.013888889342</c:v>
                </c:pt>
                <c:pt idx="1941">
                  <c:v>40187.014583333788</c:v>
                </c:pt>
                <c:pt idx="1942">
                  <c:v>40187.015277778235</c:v>
                </c:pt>
                <c:pt idx="1943">
                  <c:v>40187.015972222682</c:v>
                </c:pt>
                <c:pt idx="1944">
                  <c:v>40187.016666667128</c:v>
                </c:pt>
                <c:pt idx="1945">
                  <c:v>40187.017361111575</c:v>
                </c:pt>
                <c:pt idx="1946">
                  <c:v>40187.018055556022</c:v>
                </c:pt>
                <c:pt idx="1947">
                  <c:v>40187.018750000469</c:v>
                </c:pt>
                <c:pt idx="1948">
                  <c:v>40187.019444444915</c:v>
                </c:pt>
                <c:pt idx="1949">
                  <c:v>40187.020138889362</c:v>
                </c:pt>
                <c:pt idx="1950">
                  <c:v>40187.020833333809</c:v>
                </c:pt>
                <c:pt idx="1951">
                  <c:v>40187.021527778255</c:v>
                </c:pt>
                <c:pt idx="1952">
                  <c:v>40187.022222222702</c:v>
                </c:pt>
                <c:pt idx="1953">
                  <c:v>40187.022916667149</c:v>
                </c:pt>
                <c:pt idx="1954">
                  <c:v>40187.023611111596</c:v>
                </c:pt>
                <c:pt idx="1955">
                  <c:v>40187.024305556042</c:v>
                </c:pt>
                <c:pt idx="1956">
                  <c:v>40187.025000000489</c:v>
                </c:pt>
                <c:pt idx="1957">
                  <c:v>40187.025694444936</c:v>
                </c:pt>
                <c:pt idx="1958">
                  <c:v>40187.026388889382</c:v>
                </c:pt>
                <c:pt idx="1959">
                  <c:v>40187.027083333829</c:v>
                </c:pt>
                <c:pt idx="1960">
                  <c:v>40187.027777778276</c:v>
                </c:pt>
                <c:pt idx="1961">
                  <c:v>40187.028472222722</c:v>
                </c:pt>
                <c:pt idx="1962">
                  <c:v>40187.029166667169</c:v>
                </c:pt>
                <c:pt idx="1963">
                  <c:v>40187.029861111616</c:v>
                </c:pt>
                <c:pt idx="1964">
                  <c:v>40187.030555556063</c:v>
                </c:pt>
                <c:pt idx="1965">
                  <c:v>40187.031250000509</c:v>
                </c:pt>
                <c:pt idx="1966">
                  <c:v>40187.031944444956</c:v>
                </c:pt>
                <c:pt idx="1967">
                  <c:v>40187.032638889403</c:v>
                </c:pt>
                <c:pt idx="1968">
                  <c:v>40187.033333333849</c:v>
                </c:pt>
                <c:pt idx="1969">
                  <c:v>40187.034027778296</c:v>
                </c:pt>
                <c:pt idx="1970">
                  <c:v>40187.034722222743</c:v>
                </c:pt>
                <c:pt idx="1971">
                  <c:v>40187.03541666719</c:v>
                </c:pt>
                <c:pt idx="1972">
                  <c:v>40187.036111111636</c:v>
                </c:pt>
                <c:pt idx="1973">
                  <c:v>40187.036805556083</c:v>
                </c:pt>
                <c:pt idx="1974">
                  <c:v>40187.03750000053</c:v>
                </c:pt>
                <c:pt idx="1975">
                  <c:v>40187.038194444976</c:v>
                </c:pt>
                <c:pt idx="1976">
                  <c:v>40187.038888889423</c:v>
                </c:pt>
                <c:pt idx="1977">
                  <c:v>40187.03958333387</c:v>
                </c:pt>
                <c:pt idx="1978">
                  <c:v>40187.040277778317</c:v>
                </c:pt>
                <c:pt idx="1979">
                  <c:v>40187.040972222763</c:v>
                </c:pt>
                <c:pt idx="1980">
                  <c:v>40187.04166666721</c:v>
                </c:pt>
                <c:pt idx="1981">
                  <c:v>40187.042361111657</c:v>
                </c:pt>
                <c:pt idx="1982">
                  <c:v>40187.043055556103</c:v>
                </c:pt>
                <c:pt idx="1983">
                  <c:v>40187.04375000055</c:v>
                </c:pt>
                <c:pt idx="1984">
                  <c:v>40187.044444444997</c:v>
                </c:pt>
                <c:pt idx="1985">
                  <c:v>40187.045138889443</c:v>
                </c:pt>
                <c:pt idx="1986">
                  <c:v>40187.04583333389</c:v>
                </c:pt>
                <c:pt idx="1987">
                  <c:v>40187.046527778337</c:v>
                </c:pt>
                <c:pt idx="1988">
                  <c:v>40187.047222222784</c:v>
                </c:pt>
                <c:pt idx="1989">
                  <c:v>40187.04791666723</c:v>
                </c:pt>
                <c:pt idx="1990">
                  <c:v>40187.048611111677</c:v>
                </c:pt>
                <c:pt idx="1991">
                  <c:v>40187.049305556124</c:v>
                </c:pt>
                <c:pt idx="1992">
                  <c:v>40187.05000000057</c:v>
                </c:pt>
                <c:pt idx="1993">
                  <c:v>40187.050694445017</c:v>
                </c:pt>
                <c:pt idx="1994">
                  <c:v>40187.051388889464</c:v>
                </c:pt>
                <c:pt idx="1995">
                  <c:v>40187.052083333911</c:v>
                </c:pt>
                <c:pt idx="1996">
                  <c:v>40187.052777778357</c:v>
                </c:pt>
                <c:pt idx="1997">
                  <c:v>40187.053472222804</c:v>
                </c:pt>
                <c:pt idx="1998">
                  <c:v>40187.054166667251</c:v>
                </c:pt>
                <c:pt idx="1999">
                  <c:v>40187.054861111697</c:v>
                </c:pt>
                <c:pt idx="2000">
                  <c:v>40187.055555556144</c:v>
                </c:pt>
                <c:pt idx="2001">
                  <c:v>40187.056250000591</c:v>
                </c:pt>
                <c:pt idx="2002">
                  <c:v>40187.056944445038</c:v>
                </c:pt>
                <c:pt idx="2003">
                  <c:v>40187.057638889484</c:v>
                </c:pt>
                <c:pt idx="2004">
                  <c:v>40187.058333333931</c:v>
                </c:pt>
                <c:pt idx="2005">
                  <c:v>40187.059027778378</c:v>
                </c:pt>
                <c:pt idx="2006">
                  <c:v>40187.059722222824</c:v>
                </c:pt>
                <c:pt idx="2007">
                  <c:v>40187.060416667271</c:v>
                </c:pt>
                <c:pt idx="2008">
                  <c:v>40187.061111111718</c:v>
                </c:pt>
                <c:pt idx="2009">
                  <c:v>40187.061805556164</c:v>
                </c:pt>
                <c:pt idx="2010">
                  <c:v>40187.062500000611</c:v>
                </c:pt>
                <c:pt idx="2011">
                  <c:v>40187.063194445058</c:v>
                </c:pt>
                <c:pt idx="2012">
                  <c:v>40187.063888889505</c:v>
                </c:pt>
                <c:pt idx="2013">
                  <c:v>40187.064583333951</c:v>
                </c:pt>
                <c:pt idx="2014">
                  <c:v>40187.065277778398</c:v>
                </c:pt>
                <c:pt idx="2015">
                  <c:v>40187.065972222845</c:v>
                </c:pt>
                <c:pt idx="2016">
                  <c:v>40187.066666667291</c:v>
                </c:pt>
                <c:pt idx="2017">
                  <c:v>40187.067361111738</c:v>
                </c:pt>
                <c:pt idx="2018">
                  <c:v>40187.068055556185</c:v>
                </c:pt>
                <c:pt idx="2019">
                  <c:v>40187.068750000632</c:v>
                </c:pt>
                <c:pt idx="2020">
                  <c:v>40187.069444445078</c:v>
                </c:pt>
                <c:pt idx="2021">
                  <c:v>40187.070138889525</c:v>
                </c:pt>
                <c:pt idx="2022">
                  <c:v>40187.070833333972</c:v>
                </c:pt>
                <c:pt idx="2023">
                  <c:v>40187.071527778418</c:v>
                </c:pt>
                <c:pt idx="2024">
                  <c:v>40187.072222222865</c:v>
                </c:pt>
                <c:pt idx="2025">
                  <c:v>40187.072916667312</c:v>
                </c:pt>
                <c:pt idx="2026">
                  <c:v>40187.073611111759</c:v>
                </c:pt>
                <c:pt idx="2027">
                  <c:v>40187.074305556205</c:v>
                </c:pt>
                <c:pt idx="2028">
                  <c:v>40187.075000000652</c:v>
                </c:pt>
                <c:pt idx="2029">
                  <c:v>40187.075694445099</c:v>
                </c:pt>
                <c:pt idx="2030">
                  <c:v>40187.076388889545</c:v>
                </c:pt>
                <c:pt idx="2031">
                  <c:v>40187.077083333992</c:v>
                </c:pt>
                <c:pt idx="2032">
                  <c:v>40187.077777778439</c:v>
                </c:pt>
                <c:pt idx="2033">
                  <c:v>40187.078472222885</c:v>
                </c:pt>
                <c:pt idx="2034">
                  <c:v>40187.079166667332</c:v>
                </c:pt>
                <c:pt idx="2035">
                  <c:v>40187.079861111779</c:v>
                </c:pt>
                <c:pt idx="2036">
                  <c:v>40187.080555556226</c:v>
                </c:pt>
                <c:pt idx="2037">
                  <c:v>40187.081250000672</c:v>
                </c:pt>
                <c:pt idx="2038">
                  <c:v>40187.081944445119</c:v>
                </c:pt>
                <c:pt idx="2039">
                  <c:v>40187.082638889566</c:v>
                </c:pt>
                <c:pt idx="2040">
                  <c:v>40187.083333334012</c:v>
                </c:pt>
                <c:pt idx="2041">
                  <c:v>40187.084027778459</c:v>
                </c:pt>
                <c:pt idx="2042">
                  <c:v>40187.084722222906</c:v>
                </c:pt>
                <c:pt idx="2043">
                  <c:v>40187.085416667353</c:v>
                </c:pt>
                <c:pt idx="2044">
                  <c:v>40187.086111111799</c:v>
                </c:pt>
                <c:pt idx="2045">
                  <c:v>40187.086805556246</c:v>
                </c:pt>
                <c:pt idx="2046">
                  <c:v>40187.087500000693</c:v>
                </c:pt>
                <c:pt idx="2047">
                  <c:v>40187.088194445139</c:v>
                </c:pt>
                <c:pt idx="2048">
                  <c:v>40187.088888889586</c:v>
                </c:pt>
                <c:pt idx="2049">
                  <c:v>40187.089583334033</c:v>
                </c:pt>
                <c:pt idx="2050">
                  <c:v>40187.09027777848</c:v>
                </c:pt>
                <c:pt idx="2051">
                  <c:v>40187.090972222926</c:v>
                </c:pt>
                <c:pt idx="2052">
                  <c:v>40187.091666667373</c:v>
                </c:pt>
                <c:pt idx="2053">
                  <c:v>40187.09236111182</c:v>
                </c:pt>
                <c:pt idx="2054">
                  <c:v>40187.093055556266</c:v>
                </c:pt>
                <c:pt idx="2055">
                  <c:v>40187.093750000713</c:v>
                </c:pt>
                <c:pt idx="2056">
                  <c:v>40187.09444444516</c:v>
                </c:pt>
                <c:pt idx="2057">
                  <c:v>40187.095138889606</c:v>
                </c:pt>
                <c:pt idx="2058">
                  <c:v>40187.095833334053</c:v>
                </c:pt>
                <c:pt idx="2059">
                  <c:v>40187.0965277785</c:v>
                </c:pt>
                <c:pt idx="2060">
                  <c:v>40187.097222222947</c:v>
                </c:pt>
                <c:pt idx="2061">
                  <c:v>40187.097916667393</c:v>
                </c:pt>
                <c:pt idx="2062">
                  <c:v>40187.09861111184</c:v>
                </c:pt>
                <c:pt idx="2063">
                  <c:v>40187.099305556287</c:v>
                </c:pt>
                <c:pt idx="2064">
                  <c:v>40187.100000000733</c:v>
                </c:pt>
                <c:pt idx="2065">
                  <c:v>40187.10069444518</c:v>
                </c:pt>
                <c:pt idx="2066">
                  <c:v>40187.101388889627</c:v>
                </c:pt>
                <c:pt idx="2067">
                  <c:v>40187.102083334074</c:v>
                </c:pt>
                <c:pt idx="2068">
                  <c:v>40187.10277777852</c:v>
                </c:pt>
                <c:pt idx="2069">
                  <c:v>40187.103472222967</c:v>
                </c:pt>
                <c:pt idx="2070">
                  <c:v>40187.104166667414</c:v>
                </c:pt>
                <c:pt idx="2071">
                  <c:v>40187.10486111186</c:v>
                </c:pt>
                <c:pt idx="2072">
                  <c:v>40187.105555556307</c:v>
                </c:pt>
                <c:pt idx="2073">
                  <c:v>40187.106250000754</c:v>
                </c:pt>
                <c:pt idx="2074">
                  <c:v>40187.1069444452</c:v>
                </c:pt>
                <c:pt idx="2075">
                  <c:v>40187.107638889647</c:v>
                </c:pt>
                <c:pt idx="2076">
                  <c:v>40187.108333334094</c:v>
                </c:pt>
                <c:pt idx="2077">
                  <c:v>40187.109027778541</c:v>
                </c:pt>
                <c:pt idx="2078">
                  <c:v>40187.109722222987</c:v>
                </c:pt>
                <c:pt idx="2079">
                  <c:v>40187.110416667434</c:v>
                </c:pt>
                <c:pt idx="2080">
                  <c:v>40187.111111111881</c:v>
                </c:pt>
                <c:pt idx="2081">
                  <c:v>40187.111805556327</c:v>
                </c:pt>
                <c:pt idx="2082">
                  <c:v>40187.112500000774</c:v>
                </c:pt>
                <c:pt idx="2083">
                  <c:v>40187.113194445221</c:v>
                </c:pt>
                <c:pt idx="2084">
                  <c:v>40187.113888889668</c:v>
                </c:pt>
                <c:pt idx="2085">
                  <c:v>40187.114583334114</c:v>
                </c:pt>
                <c:pt idx="2086">
                  <c:v>40187.115277778561</c:v>
                </c:pt>
                <c:pt idx="2087">
                  <c:v>40187.115972223008</c:v>
                </c:pt>
                <c:pt idx="2088">
                  <c:v>40187.116666667454</c:v>
                </c:pt>
                <c:pt idx="2089">
                  <c:v>40187.117361111901</c:v>
                </c:pt>
                <c:pt idx="2090">
                  <c:v>40187.118055556348</c:v>
                </c:pt>
                <c:pt idx="2091">
                  <c:v>40187.118750000795</c:v>
                </c:pt>
                <c:pt idx="2092">
                  <c:v>40187.119444445241</c:v>
                </c:pt>
                <c:pt idx="2093">
                  <c:v>40187.120138889688</c:v>
                </c:pt>
                <c:pt idx="2094">
                  <c:v>40187.120833334135</c:v>
                </c:pt>
                <c:pt idx="2095">
                  <c:v>40187.121527778581</c:v>
                </c:pt>
                <c:pt idx="2096">
                  <c:v>40187.122222223028</c:v>
                </c:pt>
                <c:pt idx="2097">
                  <c:v>40187.122916667475</c:v>
                </c:pt>
                <c:pt idx="2098">
                  <c:v>40187.123611111921</c:v>
                </c:pt>
                <c:pt idx="2099">
                  <c:v>40187.124305556368</c:v>
                </c:pt>
                <c:pt idx="2100">
                  <c:v>40187.125000000815</c:v>
                </c:pt>
                <c:pt idx="2101">
                  <c:v>40187.125694445262</c:v>
                </c:pt>
                <c:pt idx="2102">
                  <c:v>40187.126388889708</c:v>
                </c:pt>
                <c:pt idx="2103">
                  <c:v>40187.127083334155</c:v>
                </c:pt>
                <c:pt idx="2104">
                  <c:v>40187.127777778602</c:v>
                </c:pt>
                <c:pt idx="2105">
                  <c:v>40187.128472223048</c:v>
                </c:pt>
                <c:pt idx="2106">
                  <c:v>40187.129166667495</c:v>
                </c:pt>
                <c:pt idx="2107">
                  <c:v>40187.129861111942</c:v>
                </c:pt>
                <c:pt idx="2108">
                  <c:v>40187.130555556389</c:v>
                </c:pt>
                <c:pt idx="2109">
                  <c:v>40187.131250000835</c:v>
                </c:pt>
                <c:pt idx="2110">
                  <c:v>40187.131944445282</c:v>
                </c:pt>
                <c:pt idx="2111">
                  <c:v>40187.132638889729</c:v>
                </c:pt>
                <c:pt idx="2112">
                  <c:v>40187.133333334175</c:v>
                </c:pt>
                <c:pt idx="2113">
                  <c:v>40187.134027778622</c:v>
                </c:pt>
                <c:pt idx="2114">
                  <c:v>40187.134722223069</c:v>
                </c:pt>
                <c:pt idx="2115">
                  <c:v>40187.135416667516</c:v>
                </c:pt>
                <c:pt idx="2116">
                  <c:v>40187.136111111962</c:v>
                </c:pt>
                <c:pt idx="2117">
                  <c:v>40187.136805556409</c:v>
                </c:pt>
                <c:pt idx="2118">
                  <c:v>40187.137500000856</c:v>
                </c:pt>
                <c:pt idx="2119">
                  <c:v>40187.138194445302</c:v>
                </c:pt>
                <c:pt idx="2120">
                  <c:v>40187.138888889749</c:v>
                </c:pt>
                <c:pt idx="2121">
                  <c:v>40187.139583334196</c:v>
                </c:pt>
                <c:pt idx="2122">
                  <c:v>40187.140277778642</c:v>
                </c:pt>
                <c:pt idx="2123">
                  <c:v>40187.140972223089</c:v>
                </c:pt>
                <c:pt idx="2124">
                  <c:v>40187.141666667536</c:v>
                </c:pt>
                <c:pt idx="2125">
                  <c:v>40187.142361111983</c:v>
                </c:pt>
                <c:pt idx="2126">
                  <c:v>40187.143055556429</c:v>
                </c:pt>
                <c:pt idx="2127">
                  <c:v>40187.143750000876</c:v>
                </c:pt>
                <c:pt idx="2128">
                  <c:v>40187.144444445323</c:v>
                </c:pt>
                <c:pt idx="2129">
                  <c:v>40187.145138889769</c:v>
                </c:pt>
                <c:pt idx="2130">
                  <c:v>40187.145833334216</c:v>
                </c:pt>
                <c:pt idx="2131">
                  <c:v>40187.146527778663</c:v>
                </c:pt>
                <c:pt idx="2132">
                  <c:v>40187.14722222311</c:v>
                </c:pt>
                <c:pt idx="2133">
                  <c:v>40187.147916667556</c:v>
                </c:pt>
                <c:pt idx="2134">
                  <c:v>40187.148611112003</c:v>
                </c:pt>
                <c:pt idx="2135">
                  <c:v>40187.14930555645</c:v>
                </c:pt>
                <c:pt idx="2136">
                  <c:v>40187.150000000896</c:v>
                </c:pt>
                <c:pt idx="2137">
                  <c:v>40187.150694445343</c:v>
                </c:pt>
                <c:pt idx="2138">
                  <c:v>40187.15138888979</c:v>
                </c:pt>
                <c:pt idx="2139">
                  <c:v>40187.152083334237</c:v>
                </c:pt>
                <c:pt idx="2140">
                  <c:v>40187.152777778683</c:v>
                </c:pt>
                <c:pt idx="2141">
                  <c:v>40187.15347222313</c:v>
                </c:pt>
                <c:pt idx="2142">
                  <c:v>40187.154166667577</c:v>
                </c:pt>
                <c:pt idx="2143">
                  <c:v>40187.154861112023</c:v>
                </c:pt>
                <c:pt idx="2144">
                  <c:v>40187.15555555647</c:v>
                </c:pt>
                <c:pt idx="2145">
                  <c:v>40187.156250000917</c:v>
                </c:pt>
                <c:pt idx="2146">
                  <c:v>40187.156944445363</c:v>
                </c:pt>
                <c:pt idx="2147">
                  <c:v>40187.15763888981</c:v>
                </c:pt>
                <c:pt idx="2148">
                  <c:v>40187.158333334257</c:v>
                </c:pt>
                <c:pt idx="2149">
                  <c:v>40187.159027778704</c:v>
                </c:pt>
                <c:pt idx="2150">
                  <c:v>40187.15972222315</c:v>
                </c:pt>
                <c:pt idx="2151">
                  <c:v>40187.160416667597</c:v>
                </c:pt>
                <c:pt idx="2152">
                  <c:v>40187.161111112044</c:v>
                </c:pt>
                <c:pt idx="2153">
                  <c:v>40187.16180555649</c:v>
                </c:pt>
                <c:pt idx="2154">
                  <c:v>40187.162500000937</c:v>
                </c:pt>
                <c:pt idx="2155">
                  <c:v>40187.163194445384</c:v>
                </c:pt>
                <c:pt idx="2156">
                  <c:v>40187.163888889831</c:v>
                </c:pt>
                <c:pt idx="2157">
                  <c:v>40187.164583334277</c:v>
                </c:pt>
                <c:pt idx="2158">
                  <c:v>40187.165277778724</c:v>
                </c:pt>
                <c:pt idx="2159">
                  <c:v>40187.165972223171</c:v>
                </c:pt>
                <c:pt idx="2160">
                  <c:v>40187.166666667617</c:v>
                </c:pt>
                <c:pt idx="2161">
                  <c:v>40187.167361112064</c:v>
                </c:pt>
                <c:pt idx="2162">
                  <c:v>40187.168055556511</c:v>
                </c:pt>
                <c:pt idx="2163">
                  <c:v>40187.168750000958</c:v>
                </c:pt>
                <c:pt idx="2164">
                  <c:v>40187.169444445404</c:v>
                </c:pt>
                <c:pt idx="2165">
                  <c:v>40187.170138889851</c:v>
                </c:pt>
                <c:pt idx="2166">
                  <c:v>40187.170833334298</c:v>
                </c:pt>
                <c:pt idx="2167">
                  <c:v>40187.171527778744</c:v>
                </c:pt>
                <c:pt idx="2168">
                  <c:v>40187.172222223191</c:v>
                </c:pt>
                <c:pt idx="2169">
                  <c:v>40187.172916667638</c:v>
                </c:pt>
                <c:pt idx="2170">
                  <c:v>40187.173611112084</c:v>
                </c:pt>
                <c:pt idx="2171">
                  <c:v>40187.174305556531</c:v>
                </c:pt>
                <c:pt idx="2172">
                  <c:v>40187.175000000978</c:v>
                </c:pt>
                <c:pt idx="2173">
                  <c:v>40187.175694445425</c:v>
                </c:pt>
                <c:pt idx="2174">
                  <c:v>40187.176388889871</c:v>
                </c:pt>
                <c:pt idx="2175">
                  <c:v>40187.177083334318</c:v>
                </c:pt>
                <c:pt idx="2176">
                  <c:v>40187.177777778765</c:v>
                </c:pt>
                <c:pt idx="2177">
                  <c:v>40187.178472223211</c:v>
                </c:pt>
                <c:pt idx="2178">
                  <c:v>40187.179166667658</c:v>
                </c:pt>
                <c:pt idx="2179">
                  <c:v>40187.179861112105</c:v>
                </c:pt>
                <c:pt idx="2180">
                  <c:v>40187.180555556552</c:v>
                </c:pt>
                <c:pt idx="2181">
                  <c:v>40187.181250000998</c:v>
                </c:pt>
                <c:pt idx="2182">
                  <c:v>40187.181944445445</c:v>
                </c:pt>
                <c:pt idx="2183">
                  <c:v>40187.182638889892</c:v>
                </c:pt>
                <c:pt idx="2184">
                  <c:v>40187.183333334338</c:v>
                </c:pt>
                <c:pt idx="2185">
                  <c:v>40187.184027778785</c:v>
                </c:pt>
                <c:pt idx="2186">
                  <c:v>40187.184722223232</c:v>
                </c:pt>
                <c:pt idx="2187">
                  <c:v>40187.185416667679</c:v>
                </c:pt>
                <c:pt idx="2188">
                  <c:v>40187.186111112125</c:v>
                </c:pt>
                <c:pt idx="2189">
                  <c:v>40187.186805556572</c:v>
                </c:pt>
                <c:pt idx="2190">
                  <c:v>40187.187500001019</c:v>
                </c:pt>
                <c:pt idx="2191">
                  <c:v>40187.188194445465</c:v>
                </c:pt>
                <c:pt idx="2192">
                  <c:v>40187.188888889912</c:v>
                </c:pt>
                <c:pt idx="2193">
                  <c:v>40187.189583334359</c:v>
                </c:pt>
                <c:pt idx="2194">
                  <c:v>40187.190277778805</c:v>
                </c:pt>
                <c:pt idx="2195">
                  <c:v>40187.190972223252</c:v>
                </c:pt>
                <c:pt idx="2196">
                  <c:v>40187.191666667699</c:v>
                </c:pt>
                <c:pt idx="2197">
                  <c:v>40187.192361112146</c:v>
                </c:pt>
                <c:pt idx="2198">
                  <c:v>40187.193055556592</c:v>
                </c:pt>
                <c:pt idx="2199">
                  <c:v>40187.193750001039</c:v>
                </c:pt>
                <c:pt idx="2200">
                  <c:v>40187.194444445486</c:v>
                </c:pt>
                <c:pt idx="2201">
                  <c:v>40187.195138889932</c:v>
                </c:pt>
                <c:pt idx="2202">
                  <c:v>40187.195833334379</c:v>
                </c:pt>
                <c:pt idx="2203">
                  <c:v>40187.196527778826</c:v>
                </c:pt>
                <c:pt idx="2204">
                  <c:v>40187.197222223273</c:v>
                </c:pt>
                <c:pt idx="2205">
                  <c:v>40187.197916667719</c:v>
                </c:pt>
                <c:pt idx="2206">
                  <c:v>40187.198611112166</c:v>
                </c:pt>
                <c:pt idx="2207">
                  <c:v>40187.199305556613</c:v>
                </c:pt>
                <c:pt idx="2208">
                  <c:v>40187.200000001059</c:v>
                </c:pt>
                <c:pt idx="2209">
                  <c:v>40187.200694445506</c:v>
                </c:pt>
                <c:pt idx="2210">
                  <c:v>40187.201388889953</c:v>
                </c:pt>
                <c:pt idx="2211">
                  <c:v>40187.2020833344</c:v>
                </c:pt>
                <c:pt idx="2212">
                  <c:v>40187.202777778846</c:v>
                </c:pt>
                <c:pt idx="2213">
                  <c:v>40187.203472223293</c:v>
                </c:pt>
                <c:pt idx="2214">
                  <c:v>40187.20416666774</c:v>
                </c:pt>
                <c:pt idx="2215">
                  <c:v>40187.204861112186</c:v>
                </c:pt>
                <c:pt idx="2216">
                  <c:v>40187.205555556633</c:v>
                </c:pt>
                <c:pt idx="2217">
                  <c:v>40187.20625000108</c:v>
                </c:pt>
                <c:pt idx="2218">
                  <c:v>40187.206944445526</c:v>
                </c:pt>
                <c:pt idx="2219">
                  <c:v>40187.207638889973</c:v>
                </c:pt>
                <c:pt idx="2220">
                  <c:v>40187.20833333442</c:v>
                </c:pt>
                <c:pt idx="2221">
                  <c:v>40187.209027778867</c:v>
                </c:pt>
                <c:pt idx="2222">
                  <c:v>40187.209722223313</c:v>
                </c:pt>
                <c:pt idx="2223">
                  <c:v>40187.21041666776</c:v>
                </c:pt>
                <c:pt idx="2224">
                  <c:v>40187.211111112207</c:v>
                </c:pt>
                <c:pt idx="2225">
                  <c:v>40187.211805556653</c:v>
                </c:pt>
                <c:pt idx="2226">
                  <c:v>40187.2125000011</c:v>
                </c:pt>
                <c:pt idx="2227">
                  <c:v>40187.213194445547</c:v>
                </c:pt>
                <c:pt idx="2228">
                  <c:v>40187.213888889994</c:v>
                </c:pt>
                <c:pt idx="2229">
                  <c:v>40187.21458333444</c:v>
                </c:pt>
                <c:pt idx="2230">
                  <c:v>40187.215277778887</c:v>
                </c:pt>
                <c:pt idx="2231">
                  <c:v>40187.215972223334</c:v>
                </c:pt>
                <c:pt idx="2232">
                  <c:v>40187.21666666778</c:v>
                </c:pt>
                <c:pt idx="2233">
                  <c:v>40187.217361112227</c:v>
                </c:pt>
                <c:pt idx="2234">
                  <c:v>40187.218055556674</c:v>
                </c:pt>
                <c:pt idx="2235">
                  <c:v>40187.21875000112</c:v>
                </c:pt>
                <c:pt idx="2236">
                  <c:v>40187.219444445567</c:v>
                </c:pt>
                <c:pt idx="2237">
                  <c:v>40187.220138890014</c:v>
                </c:pt>
                <c:pt idx="2238">
                  <c:v>40187.220833334461</c:v>
                </c:pt>
                <c:pt idx="2239">
                  <c:v>40187.221527778907</c:v>
                </c:pt>
                <c:pt idx="2240">
                  <c:v>40187.222222223354</c:v>
                </c:pt>
                <c:pt idx="2241">
                  <c:v>40187.222916667801</c:v>
                </c:pt>
                <c:pt idx="2242">
                  <c:v>40187.223611112247</c:v>
                </c:pt>
                <c:pt idx="2243">
                  <c:v>40187.224305556694</c:v>
                </c:pt>
                <c:pt idx="2244">
                  <c:v>40187.225000001141</c:v>
                </c:pt>
                <c:pt idx="2245">
                  <c:v>40187.225694445588</c:v>
                </c:pt>
                <c:pt idx="2246">
                  <c:v>40187.226388890034</c:v>
                </c:pt>
                <c:pt idx="2247">
                  <c:v>40187.227083334481</c:v>
                </c:pt>
                <c:pt idx="2248">
                  <c:v>40187.227777778928</c:v>
                </c:pt>
                <c:pt idx="2249">
                  <c:v>40187.228472223374</c:v>
                </c:pt>
                <c:pt idx="2250">
                  <c:v>40187.229166667821</c:v>
                </c:pt>
                <c:pt idx="2251">
                  <c:v>40187.229861112268</c:v>
                </c:pt>
                <c:pt idx="2252">
                  <c:v>40187.230555556715</c:v>
                </c:pt>
                <c:pt idx="2253">
                  <c:v>40187.231250001161</c:v>
                </c:pt>
                <c:pt idx="2254">
                  <c:v>40187.231944445608</c:v>
                </c:pt>
                <c:pt idx="2255">
                  <c:v>40187.232638890055</c:v>
                </c:pt>
                <c:pt idx="2256">
                  <c:v>40187.233333334501</c:v>
                </c:pt>
                <c:pt idx="2257">
                  <c:v>40187.234027778948</c:v>
                </c:pt>
                <c:pt idx="2258">
                  <c:v>40187.234722223395</c:v>
                </c:pt>
                <c:pt idx="2259">
                  <c:v>40187.235416667841</c:v>
                </c:pt>
                <c:pt idx="2260">
                  <c:v>40187.236111112288</c:v>
                </c:pt>
                <c:pt idx="2261">
                  <c:v>40187.236805556735</c:v>
                </c:pt>
                <c:pt idx="2262">
                  <c:v>40187.237500001182</c:v>
                </c:pt>
                <c:pt idx="2263">
                  <c:v>40187.238194445628</c:v>
                </c:pt>
                <c:pt idx="2264">
                  <c:v>40187.238888890075</c:v>
                </c:pt>
                <c:pt idx="2265">
                  <c:v>40187.239583334522</c:v>
                </c:pt>
                <c:pt idx="2266">
                  <c:v>40187.240277778968</c:v>
                </c:pt>
                <c:pt idx="2267">
                  <c:v>40187.240972223415</c:v>
                </c:pt>
                <c:pt idx="2268">
                  <c:v>40187.241666667862</c:v>
                </c:pt>
                <c:pt idx="2269">
                  <c:v>40187.242361112309</c:v>
                </c:pt>
                <c:pt idx="2270">
                  <c:v>40187.243055556755</c:v>
                </c:pt>
                <c:pt idx="2271">
                  <c:v>40187.243750001202</c:v>
                </c:pt>
                <c:pt idx="2272">
                  <c:v>40187.244444445649</c:v>
                </c:pt>
                <c:pt idx="2273">
                  <c:v>40187.245138890095</c:v>
                </c:pt>
                <c:pt idx="2274">
                  <c:v>40187.245833334542</c:v>
                </c:pt>
                <c:pt idx="2275">
                  <c:v>40187.246527778989</c:v>
                </c:pt>
                <c:pt idx="2276">
                  <c:v>40187.247222223436</c:v>
                </c:pt>
                <c:pt idx="2277">
                  <c:v>40187.247916667882</c:v>
                </c:pt>
                <c:pt idx="2278">
                  <c:v>40187.248611112329</c:v>
                </c:pt>
                <c:pt idx="2279">
                  <c:v>40187.249305556776</c:v>
                </c:pt>
                <c:pt idx="2280">
                  <c:v>40187.250000001222</c:v>
                </c:pt>
                <c:pt idx="2281">
                  <c:v>40187.250694445669</c:v>
                </c:pt>
                <c:pt idx="2282">
                  <c:v>40187.251388890116</c:v>
                </c:pt>
                <c:pt idx="2283">
                  <c:v>40187.252083334562</c:v>
                </c:pt>
                <c:pt idx="2284">
                  <c:v>40187.252777779009</c:v>
                </c:pt>
                <c:pt idx="2285">
                  <c:v>40187.253472223456</c:v>
                </c:pt>
                <c:pt idx="2286">
                  <c:v>40187.254166667903</c:v>
                </c:pt>
                <c:pt idx="2287">
                  <c:v>40187.254861112349</c:v>
                </c:pt>
                <c:pt idx="2288">
                  <c:v>40187.255555556796</c:v>
                </c:pt>
                <c:pt idx="2289">
                  <c:v>40187.256250001243</c:v>
                </c:pt>
                <c:pt idx="2290">
                  <c:v>40187.256944445689</c:v>
                </c:pt>
                <c:pt idx="2291">
                  <c:v>40187.257638890136</c:v>
                </c:pt>
                <c:pt idx="2292">
                  <c:v>40187.258333334583</c:v>
                </c:pt>
                <c:pt idx="2293">
                  <c:v>40187.25902777903</c:v>
                </c:pt>
                <c:pt idx="2294">
                  <c:v>40187.259722223476</c:v>
                </c:pt>
                <c:pt idx="2295">
                  <c:v>40187.260416667923</c:v>
                </c:pt>
                <c:pt idx="2296">
                  <c:v>40187.26111111237</c:v>
                </c:pt>
                <c:pt idx="2297">
                  <c:v>40187.261805556816</c:v>
                </c:pt>
                <c:pt idx="2298">
                  <c:v>40187.262500001263</c:v>
                </c:pt>
                <c:pt idx="2299">
                  <c:v>40187.26319444571</c:v>
                </c:pt>
                <c:pt idx="2300">
                  <c:v>40187.263888890157</c:v>
                </c:pt>
                <c:pt idx="2301">
                  <c:v>40187.264583334603</c:v>
                </c:pt>
                <c:pt idx="2302">
                  <c:v>40187.26527777905</c:v>
                </c:pt>
                <c:pt idx="2303">
                  <c:v>40187.265972223497</c:v>
                </c:pt>
                <c:pt idx="2304">
                  <c:v>40187.266666667943</c:v>
                </c:pt>
                <c:pt idx="2305">
                  <c:v>40187.26736111239</c:v>
                </c:pt>
                <c:pt idx="2306">
                  <c:v>40187.268055556837</c:v>
                </c:pt>
                <c:pt idx="2307">
                  <c:v>40187.268750001283</c:v>
                </c:pt>
                <c:pt idx="2308">
                  <c:v>40187.26944444573</c:v>
                </c:pt>
                <c:pt idx="2309">
                  <c:v>40187.270138890177</c:v>
                </c:pt>
                <c:pt idx="2310">
                  <c:v>40187.270833334624</c:v>
                </c:pt>
                <c:pt idx="2311">
                  <c:v>40187.27152777907</c:v>
                </c:pt>
                <c:pt idx="2312">
                  <c:v>40187.272222223517</c:v>
                </c:pt>
                <c:pt idx="2313">
                  <c:v>40187.272916667964</c:v>
                </c:pt>
                <c:pt idx="2314">
                  <c:v>40187.27361111241</c:v>
                </c:pt>
                <c:pt idx="2315">
                  <c:v>40187.274305556857</c:v>
                </c:pt>
                <c:pt idx="2316">
                  <c:v>40187.275000001304</c:v>
                </c:pt>
                <c:pt idx="2317">
                  <c:v>40187.275694445751</c:v>
                </c:pt>
                <c:pt idx="2318">
                  <c:v>40187.276388890197</c:v>
                </c:pt>
                <c:pt idx="2319">
                  <c:v>40187.277083334644</c:v>
                </c:pt>
                <c:pt idx="2320">
                  <c:v>40187.277777779091</c:v>
                </c:pt>
                <c:pt idx="2321">
                  <c:v>40187.278472223537</c:v>
                </c:pt>
                <c:pt idx="2322">
                  <c:v>40187.279166667984</c:v>
                </c:pt>
                <c:pt idx="2323">
                  <c:v>40187.279861112431</c:v>
                </c:pt>
                <c:pt idx="2324">
                  <c:v>40187.280555555553</c:v>
                </c:pt>
                <c:pt idx="2325">
                  <c:v>40187.28125</c:v>
                </c:pt>
                <c:pt idx="2326">
                  <c:v>40187.281944444447</c:v>
                </c:pt>
                <c:pt idx="2327">
                  <c:v>40187.282638888893</c:v>
                </c:pt>
                <c:pt idx="2328">
                  <c:v>40187.28333333334</c:v>
                </c:pt>
                <c:pt idx="2329">
                  <c:v>40187.284027777787</c:v>
                </c:pt>
                <c:pt idx="2330">
                  <c:v>40187.284722222234</c:v>
                </c:pt>
                <c:pt idx="2331">
                  <c:v>40187.28541666668</c:v>
                </c:pt>
                <c:pt idx="2332">
                  <c:v>40187.286111111127</c:v>
                </c:pt>
                <c:pt idx="2333">
                  <c:v>40187.286805555574</c:v>
                </c:pt>
                <c:pt idx="2334">
                  <c:v>40187.28750000002</c:v>
                </c:pt>
                <c:pt idx="2335">
                  <c:v>40187.288194444467</c:v>
                </c:pt>
                <c:pt idx="2336">
                  <c:v>40187.288888888914</c:v>
                </c:pt>
                <c:pt idx="2337">
                  <c:v>40187.28958333336</c:v>
                </c:pt>
                <c:pt idx="2338">
                  <c:v>40187.290277777807</c:v>
                </c:pt>
                <c:pt idx="2339">
                  <c:v>40187.290972222254</c:v>
                </c:pt>
                <c:pt idx="2340">
                  <c:v>40187.291666666701</c:v>
                </c:pt>
                <c:pt idx="2341">
                  <c:v>40187.292361111147</c:v>
                </c:pt>
                <c:pt idx="2342">
                  <c:v>40187.293055555594</c:v>
                </c:pt>
                <c:pt idx="2343">
                  <c:v>40187.293750000041</c:v>
                </c:pt>
                <c:pt idx="2344">
                  <c:v>40187.294444444487</c:v>
                </c:pt>
                <c:pt idx="2345">
                  <c:v>40187.295138888934</c:v>
                </c:pt>
                <c:pt idx="2346">
                  <c:v>40187.295833333381</c:v>
                </c:pt>
                <c:pt idx="2347">
                  <c:v>40187.296527777828</c:v>
                </c:pt>
                <c:pt idx="2348">
                  <c:v>40187.297222222274</c:v>
                </c:pt>
                <c:pt idx="2349">
                  <c:v>40187.297916666721</c:v>
                </c:pt>
                <c:pt idx="2350">
                  <c:v>40187.298611111168</c:v>
                </c:pt>
                <c:pt idx="2351">
                  <c:v>40187.299305555614</c:v>
                </c:pt>
                <c:pt idx="2352">
                  <c:v>40187.300000000061</c:v>
                </c:pt>
                <c:pt idx="2353">
                  <c:v>40187.300694444508</c:v>
                </c:pt>
                <c:pt idx="2354">
                  <c:v>40187.301388888955</c:v>
                </c:pt>
                <c:pt idx="2355">
                  <c:v>40187.302083333401</c:v>
                </c:pt>
                <c:pt idx="2356">
                  <c:v>40187.302777777848</c:v>
                </c:pt>
                <c:pt idx="2357">
                  <c:v>40187.303472222295</c:v>
                </c:pt>
                <c:pt idx="2358">
                  <c:v>40187.304166666741</c:v>
                </c:pt>
                <c:pt idx="2359">
                  <c:v>40187.304861111188</c:v>
                </c:pt>
                <c:pt idx="2360">
                  <c:v>40187.305555555635</c:v>
                </c:pt>
                <c:pt idx="2361">
                  <c:v>40187.306250000081</c:v>
                </c:pt>
                <c:pt idx="2362">
                  <c:v>40187.306944444528</c:v>
                </c:pt>
                <c:pt idx="2363">
                  <c:v>40187.307638888975</c:v>
                </c:pt>
                <c:pt idx="2364">
                  <c:v>40187.308333333422</c:v>
                </c:pt>
                <c:pt idx="2365">
                  <c:v>40187.309027777868</c:v>
                </c:pt>
                <c:pt idx="2366">
                  <c:v>40187.309722222315</c:v>
                </c:pt>
                <c:pt idx="2367">
                  <c:v>40187.310416666762</c:v>
                </c:pt>
                <c:pt idx="2368">
                  <c:v>40187.311111111208</c:v>
                </c:pt>
                <c:pt idx="2369">
                  <c:v>40187.311805555655</c:v>
                </c:pt>
                <c:pt idx="2370">
                  <c:v>40187.312500000102</c:v>
                </c:pt>
                <c:pt idx="2371">
                  <c:v>40187.313194444549</c:v>
                </c:pt>
                <c:pt idx="2372">
                  <c:v>40187.313888888995</c:v>
                </c:pt>
                <c:pt idx="2373">
                  <c:v>40187.314583333442</c:v>
                </c:pt>
                <c:pt idx="2374">
                  <c:v>40187.315277777889</c:v>
                </c:pt>
                <c:pt idx="2375">
                  <c:v>40187.315972222335</c:v>
                </c:pt>
                <c:pt idx="2376">
                  <c:v>40187.316666666782</c:v>
                </c:pt>
                <c:pt idx="2377">
                  <c:v>40187.317361111229</c:v>
                </c:pt>
                <c:pt idx="2378">
                  <c:v>40187.318055555676</c:v>
                </c:pt>
                <c:pt idx="2379">
                  <c:v>40187.318750000122</c:v>
                </c:pt>
                <c:pt idx="2380">
                  <c:v>40187.319444444569</c:v>
                </c:pt>
                <c:pt idx="2381">
                  <c:v>40187.320138889016</c:v>
                </c:pt>
                <c:pt idx="2382">
                  <c:v>40187.320833333462</c:v>
                </c:pt>
                <c:pt idx="2383">
                  <c:v>40187.321527777909</c:v>
                </c:pt>
                <c:pt idx="2384">
                  <c:v>40187.322222222356</c:v>
                </c:pt>
                <c:pt idx="2385">
                  <c:v>40187.322916666802</c:v>
                </c:pt>
                <c:pt idx="2386">
                  <c:v>40187.323611111249</c:v>
                </c:pt>
                <c:pt idx="2387">
                  <c:v>40187.324305555696</c:v>
                </c:pt>
                <c:pt idx="2388">
                  <c:v>40187.325000000143</c:v>
                </c:pt>
                <c:pt idx="2389">
                  <c:v>40187.325694444589</c:v>
                </c:pt>
                <c:pt idx="2390">
                  <c:v>40187.326388889036</c:v>
                </c:pt>
                <c:pt idx="2391">
                  <c:v>40187.327083333483</c:v>
                </c:pt>
                <c:pt idx="2392">
                  <c:v>40187.327777777929</c:v>
                </c:pt>
                <c:pt idx="2393">
                  <c:v>40187.328472222376</c:v>
                </c:pt>
                <c:pt idx="2394">
                  <c:v>40187.329166666823</c:v>
                </c:pt>
                <c:pt idx="2395">
                  <c:v>40187.32986111127</c:v>
                </c:pt>
                <c:pt idx="2396">
                  <c:v>40187.330555555716</c:v>
                </c:pt>
                <c:pt idx="2397">
                  <c:v>40187.331250000163</c:v>
                </c:pt>
                <c:pt idx="2398">
                  <c:v>40187.33194444461</c:v>
                </c:pt>
                <c:pt idx="2399">
                  <c:v>40187.332638889056</c:v>
                </c:pt>
                <c:pt idx="2400">
                  <c:v>40187.333333333503</c:v>
                </c:pt>
                <c:pt idx="2401">
                  <c:v>40187.33402777795</c:v>
                </c:pt>
                <c:pt idx="2402">
                  <c:v>40187.334722222397</c:v>
                </c:pt>
                <c:pt idx="2403">
                  <c:v>40187.335416666843</c:v>
                </c:pt>
                <c:pt idx="2404">
                  <c:v>40187.33611111129</c:v>
                </c:pt>
                <c:pt idx="2405">
                  <c:v>40187.336805555737</c:v>
                </c:pt>
                <c:pt idx="2406">
                  <c:v>40187.337500000183</c:v>
                </c:pt>
                <c:pt idx="2407">
                  <c:v>40187.33819444463</c:v>
                </c:pt>
                <c:pt idx="2408">
                  <c:v>40187.338888889077</c:v>
                </c:pt>
                <c:pt idx="2409">
                  <c:v>40187.339583333523</c:v>
                </c:pt>
                <c:pt idx="2410">
                  <c:v>40187.34027777797</c:v>
                </c:pt>
                <c:pt idx="2411">
                  <c:v>40187.340972222417</c:v>
                </c:pt>
                <c:pt idx="2412">
                  <c:v>40187.341666666864</c:v>
                </c:pt>
                <c:pt idx="2413">
                  <c:v>40187.34236111131</c:v>
                </c:pt>
                <c:pt idx="2414">
                  <c:v>40187.343055555757</c:v>
                </c:pt>
                <c:pt idx="2415">
                  <c:v>40187.343750000204</c:v>
                </c:pt>
                <c:pt idx="2416">
                  <c:v>40187.34444444465</c:v>
                </c:pt>
                <c:pt idx="2417">
                  <c:v>40187.345138889097</c:v>
                </c:pt>
                <c:pt idx="2418">
                  <c:v>40187.345833333544</c:v>
                </c:pt>
                <c:pt idx="2419">
                  <c:v>40187.346527777991</c:v>
                </c:pt>
                <c:pt idx="2420">
                  <c:v>40187.347222222437</c:v>
                </c:pt>
                <c:pt idx="2421">
                  <c:v>40187.347916666884</c:v>
                </c:pt>
                <c:pt idx="2422">
                  <c:v>40187.348611111331</c:v>
                </c:pt>
                <c:pt idx="2423">
                  <c:v>40187.349305555777</c:v>
                </c:pt>
                <c:pt idx="2424">
                  <c:v>40187.350000000224</c:v>
                </c:pt>
                <c:pt idx="2425">
                  <c:v>40187.350694444671</c:v>
                </c:pt>
                <c:pt idx="2426">
                  <c:v>40187.351388889118</c:v>
                </c:pt>
                <c:pt idx="2427">
                  <c:v>40187.352083333564</c:v>
                </c:pt>
                <c:pt idx="2428">
                  <c:v>40187.352777778011</c:v>
                </c:pt>
                <c:pt idx="2429">
                  <c:v>40187.353472222458</c:v>
                </c:pt>
                <c:pt idx="2430">
                  <c:v>40187.354166666904</c:v>
                </c:pt>
                <c:pt idx="2431">
                  <c:v>40187.354861111351</c:v>
                </c:pt>
                <c:pt idx="2432">
                  <c:v>40187.355555555798</c:v>
                </c:pt>
                <c:pt idx="2433">
                  <c:v>40187.356250000244</c:v>
                </c:pt>
                <c:pt idx="2434">
                  <c:v>40187.356944444691</c:v>
                </c:pt>
                <c:pt idx="2435">
                  <c:v>40187.357638889138</c:v>
                </c:pt>
                <c:pt idx="2436">
                  <c:v>40187.358333333585</c:v>
                </c:pt>
                <c:pt idx="2437">
                  <c:v>40187.359027778031</c:v>
                </c:pt>
                <c:pt idx="2438">
                  <c:v>40187.359722222478</c:v>
                </c:pt>
                <c:pt idx="2439">
                  <c:v>40187.360416666925</c:v>
                </c:pt>
                <c:pt idx="2440">
                  <c:v>40187.361111111371</c:v>
                </c:pt>
                <c:pt idx="2441">
                  <c:v>40187.361805555818</c:v>
                </c:pt>
                <c:pt idx="2442">
                  <c:v>40187.362500000265</c:v>
                </c:pt>
                <c:pt idx="2443">
                  <c:v>40187.363194444712</c:v>
                </c:pt>
                <c:pt idx="2444">
                  <c:v>40187.363888889158</c:v>
                </c:pt>
                <c:pt idx="2445">
                  <c:v>40187.364583333605</c:v>
                </c:pt>
                <c:pt idx="2446">
                  <c:v>40187.365277778052</c:v>
                </c:pt>
                <c:pt idx="2447">
                  <c:v>40187.365972222498</c:v>
                </c:pt>
                <c:pt idx="2448">
                  <c:v>40187.366666666945</c:v>
                </c:pt>
                <c:pt idx="2449">
                  <c:v>40187.367361111392</c:v>
                </c:pt>
                <c:pt idx="2450">
                  <c:v>40187.368055555839</c:v>
                </c:pt>
                <c:pt idx="2451">
                  <c:v>40187.368750000285</c:v>
                </c:pt>
                <c:pt idx="2452">
                  <c:v>40187.369444444732</c:v>
                </c:pt>
                <c:pt idx="2453">
                  <c:v>40187.370138889179</c:v>
                </c:pt>
                <c:pt idx="2454">
                  <c:v>40187.370833333625</c:v>
                </c:pt>
                <c:pt idx="2455">
                  <c:v>40187.371527778072</c:v>
                </c:pt>
                <c:pt idx="2456">
                  <c:v>40187.372222222519</c:v>
                </c:pt>
                <c:pt idx="2457">
                  <c:v>40187.372916666965</c:v>
                </c:pt>
                <c:pt idx="2458">
                  <c:v>40187.373611111412</c:v>
                </c:pt>
                <c:pt idx="2459">
                  <c:v>40187.374305555859</c:v>
                </c:pt>
                <c:pt idx="2460">
                  <c:v>40187.375000000306</c:v>
                </c:pt>
                <c:pt idx="2461">
                  <c:v>40187.375694444752</c:v>
                </c:pt>
                <c:pt idx="2462">
                  <c:v>40187.376388889199</c:v>
                </c:pt>
                <c:pt idx="2463">
                  <c:v>40187.377083333646</c:v>
                </c:pt>
                <c:pt idx="2464">
                  <c:v>40187.377777778092</c:v>
                </c:pt>
                <c:pt idx="2465">
                  <c:v>40187.378472222539</c:v>
                </c:pt>
                <c:pt idx="2466">
                  <c:v>40187.379166666986</c:v>
                </c:pt>
                <c:pt idx="2467">
                  <c:v>40187.379861111433</c:v>
                </c:pt>
                <c:pt idx="2468">
                  <c:v>40187.380555555879</c:v>
                </c:pt>
                <c:pt idx="2469">
                  <c:v>40187.381250000326</c:v>
                </c:pt>
                <c:pt idx="2470">
                  <c:v>40187.381944444773</c:v>
                </c:pt>
                <c:pt idx="2471">
                  <c:v>40187.382638889219</c:v>
                </c:pt>
                <c:pt idx="2472">
                  <c:v>40187.383333333666</c:v>
                </c:pt>
                <c:pt idx="2473">
                  <c:v>40187.384027778113</c:v>
                </c:pt>
                <c:pt idx="2474">
                  <c:v>40187.38472222256</c:v>
                </c:pt>
                <c:pt idx="2475">
                  <c:v>40187.385416667006</c:v>
                </c:pt>
                <c:pt idx="2476">
                  <c:v>40187.386111111453</c:v>
                </c:pt>
                <c:pt idx="2477">
                  <c:v>40187.3868055559</c:v>
                </c:pt>
                <c:pt idx="2478">
                  <c:v>40187.387500000346</c:v>
                </c:pt>
                <c:pt idx="2479">
                  <c:v>40187.388194444793</c:v>
                </c:pt>
                <c:pt idx="2480">
                  <c:v>40187.38888888924</c:v>
                </c:pt>
                <c:pt idx="2481">
                  <c:v>40187.389583333686</c:v>
                </c:pt>
                <c:pt idx="2482">
                  <c:v>40187.390277778133</c:v>
                </c:pt>
                <c:pt idx="2483">
                  <c:v>40187.39097222258</c:v>
                </c:pt>
                <c:pt idx="2484">
                  <c:v>40187.391666667027</c:v>
                </c:pt>
                <c:pt idx="2485">
                  <c:v>40187.392361111473</c:v>
                </c:pt>
                <c:pt idx="2486">
                  <c:v>40187.39305555592</c:v>
                </c:pt>
                <c:pt idx="2487">
                  <c:v>40187.393750000367</c:v>
                </c:pt>
                <c:pt idx="2488">
                  <c:v>40187.394444444813</c:v>
                </c:pt>
                <c:pt idx="2489">
                  <c:v>40187.39513888926</c:v>
                </c:pt>
                <c:pt idx="2490">
                  <c:v>40187.395833333707</c:v>
                </c:pt>
                <c:pt idx="2491">
                  <c:v>40187.396527778154</c:v>
                </c:pt>
                <c:pt idx="2492">
                  <c:v>40187.3972222226</c:v>
                </c:pt>
                <c:pt idx="2493">
                  <c:v>40187.397916667047</c:v>
                </c:pt>
                <c:pt idx="2494">
                  <c:v>40187.398611111494</c:v>
                </c:pt>
                <c:pt idx="2495">
                  <c:v>40187.39930555594</c:v>
                </c:pt>
                <c:pt idx="2496">
                  <c:v>40187.400000000387</c:v>
                </c:pt>
                <c:pt idx="2497">
                  <c:v>40187.400694444834</c:v>
                </c:pt>
                <c:pt idx="2498">
                  <c:v>40187.40138888928</c:v>
                </c:pt>
                <c:pt idx="2499">
                  <c:v>40187.402083333727</c:v>
                </c:pt>
                <c:pt idx="2500">
                  <c:v>40187.402777778174</c:v>
                </c:pt>
                <c:pt idx="2501">
                  <c:v>40187.403472222621</c:v>
                </c:pt>
                <c:pt idx="2502">
                  <c:v>40187.404166667067</c:v>
                </c:pt>
                <c:pt idx="2503">
                  <c:v>40187.404861111514</c:v>
                </c:pt>
                <c:pt idx="2504">
                  <c:v>40187.405555555961</c:v>
                </c:pt>
                <c:pt idx="2505">
                  <c:v>40187.406250000407</c:v>
                </c:pt>
                <c:pt idx="2506">
                  <c:v>40187.406944444854</c:v>
                </c:pt>
                <c:pt idx="2507">
                  <c:v>40187.407638889301</c:v>
                </c:pt>
                <c:pt idx="2508">
                  <c:v>40187.408333333748</c:v>
                </c:pt>
                <c:pt idx="2509">
                  <c:v>40187.409027778194</c:v>
                </c:pt>
                <c:pt idx="2510">
                  <c:v>40187.409722222641</c:v>
                </c:pt>
                <c:pt idx="2511">
                  <c:v>40187.410416667088</c:v>
                </c:pt>
                <c:pt idx="2512">
                  <c:v>40187.411111111534</c:v>
                </c:pt>
                <c:pt idx="2513">
                  <c:v>40187.411805555981</c:v>
                </c:pt>
                <c:pt idx="2514">
                  <c:v>40187.412500000428</c:v>
                </c:pt>
                <c:pt idx="2515">
                  <c:v>40187.413194444875</c:v>
                </c:pt>
                <c:pt idx="2516">
                  <c:v>40187.413888889321</c:v>
                </c:pt>
                <c:pt idx="2517">
                  <c:v>40187.414583333768</c:v>
                </c:pt>
                <c:pt idx="2518">
                  <c:v>40187.415277778215</c:v>
                </c:pt>
                <c:pt idx="2519">
                  <c:v>40187.415972222661</c:v>
                </c:pt>
                <c:pt idx="2520">
                  <c:v>40187.416666667108</c:v>
                </c:pt>
                <c:pt idx="2521">
                  <c:v>40187.417361111555</c:v>
                </c:pt>
                <c:pt idx="2522">
                  <c:v>40187.418055556001</c:v>
                </c:pt>
                <c:pt idx="2523">
                  <c:v>40187.418750000448</c:v>
                </c:pt>
                <c:pt idx="2524">
                  <c:v>40187.419444444895</c:v>
                </c:pt>
                <c:pt idx="2525">
                  <c:v>40187.420138889342</c:v>
                </c:pt>
                <c:pt idx="2526">
                  <c:v>40187.420833333788</c:v>
                </c:pt>
                <c:pt idx="2527">
                  <c:v>40187.421527778235</c:v>
                </c:pt>
                <c:pt idx="2528">
                  <c:v>40187.422222222682</c:v>
                </c:pt>
                <c:pt idx="2529">
                  <c:v>40187.422916667128</c:v>
                </c:pt>
                <c:pt idx="2530">
                  <c:v>40187.423611111575</c:v>
                </c:pt>
                <c:pt idx="2531">
                  <c:v>40187.424305556022</c:v>
                </c:pt>
                <c:pt idx="2532">
                  <c:v>40187.425000000469</c:v>
                </c:pt>
                <c:pt idx="2533">
                  <c:v>40187.425694444915</c:v>
                </c:pt>
                <c:pt idx="2534">
                  <c:v>40187.426388889362</c:v>
                </c:pt>
                <c:pt idx="2535">
                  <c:v>40187.427083333809</c:v>
                </c:pt>
                <c:pt idx="2536">
                  <c:v>40187.427777778255</c:v>
                </c:pt>
                <c:pt idx="2537">
                  <c:v>40187.428472222702</c:v>
                </c:pt>
                <c:pt idx="2538">
                  <c:v>40187.429166667149</c:v>
                </c:pt>
                <c:pt idx="2539">
                  <c:v>40187.429861111596</c:v>
                </c:pt>
                <c:pt idx="2540">
                  <c:v>40187.430555556042</c:v>
                </c:pt>
                <c:pt idx="2541">
                  <c:v>40187.431250000489</c:v>
                </c:pt>
                <c:pt idx="2542">
                  <c:v>40187.431944444936</c:v>
                </c:pt>
                <c:pt idx="2543">
                  <c:v>40187.432638889382</c:v>
                </c:pt>
                <c:pt idx="2544">
                  <c:v>40187.433333333829</c:v>
                </c:pt>
                <c:pt idx="2545">
                  <c:v>40187.434027778276</c:v>
                </c:pt>
                <c:pt idx="2546">
                  <c:v>40187.434722222722</c:v>
                </c:pt>
                <c:pt idx="2547">
                  <c:v>40187.435416667169</c:v>
                </c:pt>
                <c:pt idx="2548">
                  <c:v>40187.436111111616</c:v>
                </c:pt>
                <c:pt idx="2549">
                  <c:v>40187.436805556063</c:v>
                </c:pt>
                <c:pt idx="2550">
                  <c:v>40187.437500000509</c:v>
                </c:pt>
                <c:pt idx="2551">
                  <c:v>40187.438194444956</c:v>
                </c:pt>
                <c:pt idx="2552">
                  <c:v>40187.438888889403</c:v>
                </c:pt>
                <c:pt idx="2553">
                  <c:v>40187.439583333849</c:v>
                </c:pt>
                <c:pt idx="2554">
                  <c:v>40187.440277778296</c:v>
                </c:pt>
                <c:pt idx="2555">
                  <c:v>40187.440972222743</c:v>
                </c:pt>
                <c:pt idx="2556">
                  <c:v>40187.44166666719</c:v>
                </c:pt>
                <c:pt idx="2557">
                  <c:v>40187.442361111636</c:v>
                </c:pt>
                <c:pt idx="2558">
                  <c:v>40187.443055556083</c:v>
                </c:pt>
                <c:pt idx="2559">
                  <c:v>40187.44375000053</c:v>
                </c:pt>
                <c:pt idx="2560">
                  <c:v>40187.444444444976</c:v>
                </c:pt>
                <c:pt idx="2561">
                  <c:v>40187.445138889423</c:v>
                </c:pt>
                <c:pt idx="2562">
                  <c:v>40187.44583333387</c:v>
                </c:pt>
                <c:pt idx="2563">
                  <c:v>40187.446527778317</c:v>
                </c:pt>
                <c:pt idx="2564">
                  <c:v>40187.447222222763</c:v>
                </c:pt>
                <c:pt idx="2565">
                  <c:v>40187.44791666721</c:v>
                </c:pt>
                <c:pt idx="2566">
                  <c:v>40187.448611111657</c:v>
                </c:pt>
                <c:pt idx="2567">
                  <c:v>40187.449305556103</c:v>
                </c:pt>
                <c:pt idx="2568">
                  <c:v>40187.45000000055</c:v>
                </c:pt>
                <c:pt idx="2569">
                  <c:v>40187.450694444997</c:v>
                </c:pt>
                <c:pt idx="2570">
                  <c:v>40187.451388889443</c:v>
                </c:pt>
                <c:pt idx="2571">
                  <c:v>40187.45208333389</c:v>
                </c:pt>
                <c:pt idx="2572">
                  <c:v>40187.452777778337</c:v>
                </c:pt>
                <c:pt idx="2573">
                  <c:v>40187.453472222784</c:v>
                </c:pt>
                <c:pt idx="2574">
                  <c:v>40187.45416666723</c:v>
                </c:pt>
                <c:pt idx="2575">
                  <c:v>40187.454861111677</c:v>
                </c:pt>
                <c:pt idx="2576">
                  <c:v>40187.455555556124</c:v>
                </c:pt>
                <c:pt idx="2577">
                  <c:v>40187.45625000057</c:v>
                </c:pt>
                <c:pt idx="2578">
                  <c:v>40187.456944445017</c:v>
                </c:pt>
                <c:pt idx="2579">
                  <c:v>40187.457638889464</c:v>
                </c:pt>
                <c:pt idx="2580">
                  <c:v>40187.458333333911</c:v>
                </c:pt>
                <c:pt idx="2581">
                  <c:v>40187.459027778357</c:v>
                </c:pt>
                <c:pt idx="2582">
                  <c:v>40187.459722222804</c:v>
                </c:pt>
                <c:pt idx="2583">
                  <c:v>40187.460416667251</c:v>
                </c:pt>
                <c:pt idx="2584">
                  <c:v>40187.461111111697</c:v>
                </c:pt>
                <c:pt idx="2585">
                  <c:v>40187.461805556144</c:v>
                </c:pt>
                <c:pt idx="2586">
                  <c:v>40187.462500000591</c:v>
                </c:pt>
                <c:pt idx="2587">
                  <c:v>40187.463194445038</c:v>
                </c:pt>
                <c:pt idx="2588">
                  <c:v>40187.463888889484</c:v>
                </c:pt>
                <c:pt idx="2589">
                  <c:v>40187.464583333931</c:v>
                </c:pt>
                <c:pt idx="2590">
                  <c:v>40187.465277778378</c:v>
                </c:pt>
                <c:pt idx="2591">
                  <c:v>40187.465972222824</c:v>
                </c:pt>
                <c:pt idx="2592">
                  <c:v>40187.466666667271</c:v>
                </c:pt>
                <c:pt idx="2593">
                  <c:v>40187.467361111718</c:v>
                </c:pt>
                <c:pt idx="2594">
                  <c:v>40187.468055556164</c:v>
                </c:pt>
                <c:pt idx="2595">
                  <c:v>40187.468750000611</c:v>
                </c:pt>
                <c:pt idx="2596">
                  <c:v>40187.469444445058</c:v>
                </c:pt>
                <c:pt idx="2597">
                  <c:v>40187.470138889505</c:v>
                </c:pt>
                <c:pt idx="2598">
                  <c:v>40187.470833333951</c:v>
                </c:pt>
                <c:pt idx="2599">
                  <c:v>40187.471527778398</c:v>
                </c:pt>
                <c:pt idx="2600">
                  <c:v>40187.472222222845</c:v>
                </c:pt>
                <c:pt idx="2601">
                  <c:v>40187.472916667291</c:v>
                </c:pt>
                <c:pt idx="2602">
                  <c:v>40187.473611111738</c:v>
                </c:pt>
                <c:pt idx="2603">
                  <c:v>40187.474305556185</c:v>
                </c:pt>
                <c:pt idx="2604">
                  <c:v>40187.475000000632</c:v>
                </c:pt>
                <c:pt idx="2605">
                  <c:v>40187.475694445078</c:v>
                </c:pt>
                <c:pt idx="2606">
                  <c:v>40187.476388889525</c:v>
                </c:pt>
                <c:pt idx="2607">
                  <c:v>40187.477083333972</c:v>
                </c:pt>
                <c:pt idx="2608">
                  <c:v>40187.477777778418</c:v>
                </c:pt>
                <c:pt idx="2609">
                  <c:v>40187.478472222865</c:v>
                </c:pt>
                <c:pt idx="2610">
                  <c:v>40187.479166667312</c:v>
                </c:pt>
                <c:pt idx="2611">
                  <c:v>40187.479861111759</c:v>
                </c:pt>
                <c:pt idx="2612">
                  <c:v>40187.480555556205</c:v>
                </c:pt>
                <c:pt idx="2613">
                  <c:v>40187.481250000652</c:v>
                </c:pt>
                <c:pt idx="2614">
                  <c:v>40187.481944445099</c:v>
                </c:pt>
                <c:pt idx="2615">
                  <c:v>40187.482638889545</c:v>
                </c:pt>
                <c:pt idx="2616">
                  <c:v>40187.483333333992</c:v>
                </c:pt>
                <c:pt idx="2617">
                  <c:v>40187.484027778439</c:v>
                </c:pt>
                <c:pt idx="2618">
                  <c:v>40187.484722222885</c:v>
                </c:pt>
                <c:pt idx="2619">
                  <c:v>40187.485416667332</c:v>
                </c:pt>
                <c:pt idx="2620">
                  <c:v>40187.486111111779</c:v>
                </c:pt>
                <c:pt idx="2621">
                  <c:v>40187.486805556226</c:v>
                </c:pt>
                <c:pt idx="2622">
                  <c:v>40187.487500000672</c:v>
                </c:pt>
                <c:pt idx="2623">
                  <c:v>40187.488194445119</c:v>
                </c:pt>
                <c:pt idx="2624">
                  <c:v>40187.488888889566</c:v>
                </c:pt>
                <c:pt idx="2625">
                  <c:v>40187.489583334012</c:v>
                </c:pt>
                <c:pt idx="2626">
                  <c:v>40187.490277778459</c:v>
                </c:pt>
                <c:pt idx="2627">
                  <c:v>40187.490972222906</c:v>
                </c:pt>
                <c:pt idx="2628">
                  <c:v>40187.491666667353</c:v>
                </c:pt>
                <c:pt idx="2629">
                  <c:v>40187.492361111799</c:v>
                </c:pt>
                <c:pt idx="2630">
                  <c:v>40187.493055556246</c:v>
                </c:pt>
                <c:pt idx="2631">
                  <c:v>40187.493750000693</c:v>
                </c:pt>
                <c:pt idx="2632">
                  <c:v>40187.494444445139</c:v>
                </c:pt>
                <c:pt idx="2633">
                  <c:v>40187.495138889586</c:v>
                </c:pt>
                <c:pt idx="2634">
                  <c:v>40187.495833334033</c:v>
                </c:pt>
                <c:pt idx="2635">
                  <c:v>40187.49652777848</c:v>
                </c:pt>
                <c:pt idx="2636">
                  <c:v>40187.497222222926</c:v>
                </c:pt>
                <c:pt idx="2637">
                  <c:v>40187.497916667373</c:v>
                </c:pt>
                <c:pt idx="2638">
                  <c:v>40187.49861111182</c:v>
                </c:pt>
                <c:pt idx="2639">
                  <c:v>40187.499305556266</c:v>
                </c:pt>
                <c:pt idx="2640">
                  <c:v>40187.500000000713</c:v>
                </c:pt>
                <c:pt idx="2641">
                  <c:v>40187.50069444516</c:v>
                </c:pt>
                <c:pt idx="2642">
                  <c:v>40187.501388889606</c:v>
                </c:pt>
                <c:pt idx="2643">
                  <c:v>40187.502083334053</c:v>
                </c:pt>
                <c:pt idx="2644">
                  <c:v>40187.5027777785</c:v>
                </c:pt>
                <c:pt idx="2645">
                  <c:v>40187.503472222947</c:v>
                </c:pt>
                <c:pt idx="2646">
                  <c:v>40187.504166667393</c:v>
                </c:pt>
                <c:pt idx="2647">
                  <c:v>40187.50486111184</c:v>
                </c:pt>
                <c:pt idx="2648">
                  <c:v>40187.505555556287</c:v>
                </c:pt>
                <c:pt idx="2649">
                  <c:v>40187.506250000733</c:v>
                </c:pt>
                <c:pt idx="2650">
                  <c:v>40187.50694444518</c:v>
                </c:pt>
                <c:pt idx="2651">
                  <c:v>40187.507638889627</c:v>
                </c:pt>
                <c:pt idx="2652">
                  <c:v>40187.508333334074</c:v>
                </c:pt>
                <c:pt idx="2653">
                  <c:v>40187.50902777852</c:v>
                </c:pt>
                <c:pt idx="2654">
                  <c:v>40187.509722222967</c:v>
                </c:pt>
                <c:pt idx="2655">
                  <c:v>40187.510416667414</c:v>
                </c:pt>
                <c:pt idx="2656">
                  <c:v>40187.51111111186</c:v>
                </c:pt>
                <c:pt idx="2657">
                  <c:v>40187.511805556307</c:v>
                </c:pt>
                <c:pt idx="2658">
                  <c:v>40187.512500000754</c:v>
                </c:pt>
                <c:pt idx="2659">
                  <c:v>40187.5131944452</c:v>
                </c:pt>
                <c:pt idx="2660">
                  <c:v>40187.513888889647</c:v>
                </c:pt>
                <c:pt idx="2661">
                  <c:v>40187.514583334094</c:v>
                </c:pt>
                <c:pt idx="2662">
                  <c:v>40187.515277778541</c:v>
                </c:pt>
                <c:pt idx="2663">
                  <c:v>40187.515972222987</c:v>
                </c:pt>
                <c:pt idx="2664">
                  <c:v>40187.516666667434</c:v>
                </c:pt>
                <c:pt idx="2665">
                  <c:v>40187.517361111881</c:v>
                </c:pt>
                <c:pt idx="2666">
                  <c:v>40187.518055556327</c:v>
                </c:pt>
                <c:pt idx="2667">
                  <c:v>40187.518750000774</c:v>
                </c:pt>
                <c:pt idx="2668">
                  <c:v>40187.519444445221</c:v>
                </c:pt>
                <c:pt idx="2669">
                  <c:v>40187.520138889668</c:v>
                </c:pt>
                <c:pt idx="2670">
                  <c:v>40187.520833334114</c:v>
                </c:pt>
                <c:pt idx="2671">
                  <c:v>40187.521527778561</c:v>
                </c:pt>
                <c:pt idx="2672">
                  <c:v>40187.522222223008</c:v>
                </c:pt>
                <c:pt idx="2673">
                  <c:v>40187.522916667454</c:v>
                </c:pt>
                <c:pt idx="2674">
                  <c:v>40187.523611111901</c:v>
                </c:pt>
                <c:pt idx="2675">
                  <c:v>40187.524305556348</c:v>
                </c:pt>
                <c:pt idx="2676">
                  <c:v>40187.525000000795</c:v>
                </c:pt>
                <c:pt idx="2677">
                  <c:v>40187.525694445241</c:v>
                </c:pt>
                <c:pt idx="2678">
                  <c:v>40187.526388889688</c:v>
                </c:pt>
                <c:pt idx="2679">
                  <c:v>40187.527083334135</c:v>
                </c:pt>
                <c:pt idx="2680">
                  <c:v>40187.527777778581</c:v>
                </c:pt>
                <c:pt idx="2681">
                  <c:v>40187.528472223028</c:v>
                </c:pt>
                <c:pt idx="2682">
                  <c:v>40187.529166667475</c:v>
                </c:pt>
                <c:pt idx="2683">
                  <c:v>40187.529861111921</c:v>
                </c:pt>
                <c:pt idx="2684">
                  <c:v>40187.530555556368</c:v>
                </c:pt>
                <c:pt idx="2685">
                  <c:v>40187.531250000815</c:v>
                </c:pt>
                <c:pt idx="2686">
                  <c:v>40187.531944445262</c:v>
                </c:pt>
                <c:pt idx="2687">
                  <c:v>40187.532638889708</c:v>
                </c:pt>
                <c:pt idx="2688">
                  <c:v>40187.533333334155</c:v>
                </c:pt>
                <c:pt idx="2689">
                  <c:v>40187.534027778602</c:v>
                </c:pt>
                <c:pt idx="2690">
                  <c:v>40187.534722223048</c:v>
                </c:pt>
                <c:pt idx="2691">
                  <c:v>40187.535416667495</c:v>
                </c:pt>
                <c:pt idx="2692">
                  <c:v>40187.536111111942</c:v>
                </c:pt>
                <c:pt idx="2693">
                  <c:v>40187.536805556389</c:v>
                </c:pt>
                <c:pt idx="2694">
                  <c:v>40187.537500000835</c:v>
                </c:pt>
                <c:pt idx="2695">
                  <c:v>40187.538194445282</c:v>
                </c:pt>
                <c:pt idx="2696">
                  <c:v>40187.538888889729</c:v>
                </c:pt>
                <c:pt idx="2697">
                  <c:v>40187.539583334175</c:v>
                </c:pt>
                <c:pt idx="2698">
                  <c:v>40187.540277778622</c:v>
                </c:pt>
                <c:pt idx="2699">
                  <c:v>40187.540972223069</c:v>
                </c:pt>
                <c:pt idx="2700">
                  <c:v>40187.541666667516</c:v>
                </c:pt>
                <c:pt idx="2701">
                  <c:v>40187.542361111962</c:v>
                </c:pt>
                <c:pt idx="2702">
                  <c:v>40187.543055556409</c:v>
                </c:pt>
                <c:pt idx="2703">
                  <c:v>40187.543750000856</c:v>
                </c:pt>
                <c:pt idx="2704">
                  <c:v>40187.544444445302</c:v>
                </c:pt>
                <c:pt idx="2705">
                  <c:v>40187.545138889749</c:v>
                </c:pt>
                <c:pt idx="2706">
                  <c:v>40187.545833334196</c:v>
                </c:pt>
                <c:pt idx="2707">
                  <c:v>40187.546527778642</c:v>
                </c:pt>
                <c:pt idx="2708">
                  <c:v>40187.547222223089</c:v>
                </c:pt>
                <c:pt idx="2709">
                  <c:v>40187.547916667536</c:v>
                </c:pt>
                <c:pt idx="2710">
                  <c:v>40187.548611111983</c:v>
                </c:pt>
                <c:pt idx="2711">
                  <c:v>40187.549305556429</c:v>
                </c:pt>
                <c:pt idx="2712">
                  <c:v>40187.550000000876</c:v>
                </c:pt>
                <c:pt idx="2713">
                  <c:v>40187.550694445323</c:v>
                </c:pt>
                <c:pt idx="2714">
                  <c:v>40187.551388889769</c:v>
                </c:pt>
                <c:pt idx="2715">
                  <c:v>40187.552083334216</c:v>
                </c:pt>
                <c:pt idx="2716">
                  <c:v>40187.552777778663</c:v>
                </c:pt>
                <c:pt idx="2717">
                  <c:v>40187.55347222311</c:v>
                </c:pt>
                <c:pt idx="2718">
                  <c:v>40187.554166667556</c:v>
                </c:pt>
                <c:pt idx="2719">
                  <c:v>40187.554861112003</c:v>
                </c:pt>
                <c:pt idx="2720">
                  <c:v>40187.55555555645</c:v>
                </c:pt>
                <c:pt idx="2721">
                  <c:v>40187.556250000896</c:v>
                </c:pt>
                <c:pt idx="2722">
                  <c:v>40187.556944445343</c:v>
                </c:pt>
                <c:pt idx="2723">
                  <c:v>40187.55763888979</c:v>
                </c:pt>
                <c:pt idx="2724">
                  <c:v>40187.558333334237</c:v>
                </c:pt>
                <c:pt idx="2725">
                  <c:v>40187.559027778683</c:v>
                </c:pt>
                <c:pt idx="2726">
                  <c:v>40187.55972222313</c:v>
                </c:pt>
                <c:pt idx="2727">
                  <c:v>40187.560416667577</c:v>
                </c:pt>
                <c:pt idx="2728">
                  <c:v>40187.561111112023</c:v>
                </c:pt>
                <c:pt idx="2729">
                  <c:v>40187.56180555647</c:v>
                </c:pt>
                <c:pt idx="2730">
                  <c:v>40187.562500000917</c:v>
                </c:pt>
                <c:pt idx="2731">
                  <c:v>40187.563194445363</c:v>
                </c:pt>
                <c:pt idx="2732">
                  <c:v>40187.56388888981</c:v>
                </c:pt>
                <c:pt idx="2733">
                  <c:v>40187.564583334257</c:v>
                </c:pt>
                <c:pt idx="2734">
                  <c:v>40187.565277778704</c:v>
                </c:pt>
                <c:pt idx="2735">
                  <c:v>40187.56597222315</c:v>
                </c:pt>
                <c:pt idx="2736">
                  <c:v>40187.566666667597</c:v>
                </c:pt>
                <c:pt idx="2737">
                  <c:v>40187.567361112044</c:v>
                </c:pt>
                <c:pt idx="2738">
                  <c:v>40187.56805555649</c:v>
                </c:pt>
                <c:pt idx="2739">
                  <c:v>40187.568750000937</c:v>
                </c:pt>
                <c:pt idx="2740">
                  <c:v>40187.569444445384</c:v>
                </c:pt>
                <c:pt idx="2741">
                  <c:v>40187.570138889831</c:v>
                </c:pt>
                <c:pt idx="2742">
                  <c:v>40187.570833334277</c:v>
                </c:pt>
                <c:pt idx="2743">
                  <c:v>40187.571527778724</c:v>
                </c:pt>
                <c:pt idx="2744">
                  <c:v>40187.572222223171</c:v>
                </c:pt>
                <c:pt idx="2745">
                  <c:v>40187.572916667617</c:v>
                </c:pt>
                <c:pt idx="2746">
                  <c:v>40187.573611112064</c:v>
                </c:pt>
                <c:pt idx="2747">
                  <c:v>40187.574305556511</c:v>
                </c:pt>
                <c:pt idx="2748">
                  <c:v>40187.575000000958</c:v>
                </c:pt>
                <c:pt idx="2749">
                  <c:v>40187.575694445404</c:v>
                </c:pt>
                <c:pt idx="2750">
                  <c:v>40187.576388889851</c:v>
                </c:pt>
                <c:pt idx="2751">
                  <c:v>40187.577083334298</c:v>
                </c:pt>
                <c:pt idx="2752">
                  <c:v>40187.577777778744</c:v>
                </c:pt>
                <c:pt idx="2753">
                  <c:v>40187.578472223191</c:v>
                </c:pt>
                <c:pt idx="2754">
                  <c:v>40187.579166667638</c:v>
                </c:pt>
                <c:pt idx="2755">
                  <c:v>40187.579861112084</c:v>
                </c:pt>
                <c:pt idx="2756">
                  <c:v>40187.580555556531</c:v>
                </c:pt>
                <c:pt idx="2757">
                  <c:v>40187.581250000978</c:v>
                </c:pt>
                <c:pt idx="2758">
                  <c:v>40187.581944445425</c:v>
                </c:pt>
                <c:pt idx="2759">
                  <c:v>40187.582638889871</c:v>
                </c:pt>
                <c:pt idx="2760">
                  <c:v>40187.583333334318</c:v>
                </c:pt>
                <c:pt idx="2761">
                  <c:v>40187.584027778765</c:v>
                </c:pt>
                <c:pt idx="2762">
                  <c:v>40187.584722223211</c:v>
                </c:pt>
                <c:pt idx="2763">
                  <c:v>40187.585416667658</c:v>
                </c:pt>
                <c:pt idx="2764">
                  <c:v>40187.586111112105</c:v>
                </c:pt>
                <c:pt idx="2765">
                  <c:v>40187.586805556552</c:v>
                </c:pt>
                <c:pt idx="2766">
                  <c:v>40187.587500000998</c:v>
                </c:pt>
                <c:pt idx="2767">
                  <c:v>40187.588194445445</c:v>
                </c:pt>
                <c:pt idx="2768">
                  <c:v>40187.588888889892</c:v>
                </c:pt>
                <c:pt idx="2769">
                  <c:v>40187.589583334338</c:v>
                </c:pt>
                <c:pt idx="2770">
                  <c:v>40187.590277778785</c:v>
                </c:pt>
                <c:pt idx="2771">
                  <c:v>40187.590972223232</c:v>
                </c:pt>
                <c:pt idx="2772">
                  <c:v>40187.591666667679</c:v>
                </c:pt>
                <c:pt idx="2773">
                  <c:v>40187.592361112125</c:v>
                </c:pt>
                <c:pt idx="2774">
                  <c:v>40187.593055556572</c:v>
                </c:pt>
                <c:pt idx="2775">
                  <c:v>40187.593750001019</c:v>
                </c:pt>
                <c:pt idx="2776">
                  <c:v>40187.594444445465</c:v>
                </c:pt>
                <c:pt idx="2777">
                  <c:v>40187.595138889912</c:v>
                </c:pt>
                <c:pt idx="2778">
                  <c:v>40187.595833334359</c:v>
                </c:pt>
                <c:pt idx="2779">
                  <c:v>40187.596527778805</c:v>
                </c:pt>
                <c:pt idx="2780">
                  <c:v>40187.597222223252</c:v>
                </c:pt>
                <c:pt idx="2781">
                  <c:v>40187.597916667699</c:v>
                </c:pt>
                <c:pt idx="2782">
                  <c:v>40187.598611112146</c:v>
                </c:pt>
                <c:pt idx="2783">
                  <c:v>40187.599305556592</c:v>
                </c:pt>
                <c:pt idx="2784">
                  <c:v>40187.600000001039</c:v>
                </c:pt>
                <c:pt idx="2785">
                  <c:v>40187.600694445486</c:v>
                </c:pt>
                <c:pt idx="2786">
                  <c:v>40187.601388889932</c:v>
                </c:pt>
                <c:pt idx="2787">
                  <c:v>40187.602083334379</c:v>
                </c:pt>
                <c:pt idx="2788">
                  <c:v>40187.602777778826</c:v>
                </c:pt>
                <c:pt idx="2789">
                  <c:v>40187.603472223273</c:v>
                </c:pt>
                <c:pt idx="2790">
                  <c:v>40187.604166667719</c:v>
                </c:pt>
                <c:pt idx="2791">
                  <c:v>40187.604861112166</c:v>
                </c:pt>
                <c:pt idx="2792">
                  <c:v>40187.605555556613</c:v>
                </c:pt>
                <c:pt idx="2793">
                  <c:v>40187.606250001059</c:v>
                </c:pt>
                <c:pt idx="2794">
                  <c:v>40187.606944445506</c:v>
                </c:pt>
                <c:pt idx="2795">
                  <c:v>40187.607638889953</c:v>
                </c:pt>
                <c:pt idx="2796">
                  <c:v>40187.6083333344</c:v>
                </c:pt>
                <c:pt idx="2797">
                  <c:v>40187.609027778846</c:v>
                </c:pt>
                <c:pt idx="2798">
                  <c:v>40187.609722223293</c:v>
                </c:pt>
                <c:pt idx="2799">
                  <c:v>40187.61041666774</c:v>
                </c:pt>
                <c:pt idx="2800">
                  <c:v>40187.611111112186</c:v>
                </c:pt>
                <c:pt idx="2801">
                  <c:v>40187.611805556633</c:v>
                </c:pt>
                <c:pt idx="2802">
                  <c:v>40187.61250000108</c:v>
                </c:pt>
                <c:pt idx="2803">
                  <c:v>40187.613194445526</c:v>
                </c:pt>
                <c:pt idx="2804">
                  <c:v>40187.613888889973</c:v>
                </c:pt>
                <c:pt idx="2805">
                  <c:v>40187.61458333442</c:v>
                </c:pt>
                <c:pt idx="2806">
                  <c:v>40187.615277778867</c:v>
                </c:pt>
                <c:pt idx="2807">
                  <c:v>40187.615972223313</c:v>
                </c:pt>
                <c:pt idx="2808">
                  <c:v>40187.61666666776</c:v>
                </c:pt>
                <c:pt idx="2809">
                  <c:v>40187.617361112207</c:v>
                </c:pt>
                <c:pt idx="2810">
                  <c:v>40187.618055556653</c:v>
                </c:pt>
                <c:pt idx="2811">
                  <c:v>40187.6187500011</c:v>
                </c:pt>
                <c:pt idx="2812">
                  <c:v>40187.619444445547</c:v>
                </c:pt>
                <c:pt idx="2813">
                  <c:v>40187.620138889994</c:v>
                </c:pt>
                <c:pt idx="2814">
                  <c:v>40187.62083333444</c:v>
                </c:pt>
                <c:pt idx="2815">
                  <c:v>40187.621527778887</c:v>
                </c:pt>
                <c:pt idx="2816">
                  <c:v>40187.622222223334</c:v>
                </c:pt>
                <c:pt idx="2817">
                  <c:v>40187.62291666778</c:v>
                </c:pt>
                <c:pt idx="2818">
                  <c:v>40187.623611112227</c:v>
                </c:pt>
                <c:pt idx="2819">
                  <c:v>40187.624305556674</c:v>
                </c:pt>
                <c:pt idx="2820">
                  <c:v>40187.62500000112</c:v>
                </c:pt>
                <c:pt idx="2821">
                  <c:v>40187.625694445567</c:v>
                </c:pt>
                <c:pt idx="2822">
                  <c:v>40187.626388890014</c:v>
                </c:pt>
                <c:pt idx="2823">
                  <c:v>40187.627083334461</c:v>
                </c:pt>
                <c:pt idx="2824">
                  <c:v>40187.627777778907</c:v>
                </c:pt>
                <c:pt idx="2825">
                  <c:v>40187.628472223354</c:v>
                </c:pt>
                <c:pt idx="2826">
                  <c:v>40187.629166667801</c:v>
                </c:pt>
                <c:pt idx="2827">
                  <c:v>40187.629861112247</c:v>
                </c:pt>
                <c:pt idx="2828">
                  <c:v>40187.630555556694</c:v>
                </c:pt>
                <c:pt idx="2829">
                  <c:v>40187.631250001141</c:v>
                </c:pt>
                <c:pt idx="2830">
                  <c:v>40187.631944445588</c:v>
                </c:pt>
                <c:pt idx="2831">
                  <c:v>40187.632638890034</c:v>
                </c:pt>
                <c:pt idx="2832">
                  <c:v>40187.633333334481</c:v>
                </c:pt>
                <c:pt idx="2833">
                  <c:v>40187.634027778928</c:v>
                </c:pt>
                <c:pt idx="2834">
                  <c:v>40187.634722223374</c:v>
                </c:pt>
                <c:pt idx="2835">
                  <c:v>40187.635416667821</c:v>
                </c:pt>
                <c:pt idx="2836">
                  <c:v>40187.636111112268</c:v>
                </c:pt>
                <c:pt idx="2837">
                  <c:v>40187.636805556715</c:v>
                </c:pt>
                <c:pt idx="2838">
                  <c:v>40187.637500001161</c:v>
                </c:pt>
                <c:pt idx="2839">
                  <c:v>40187.638194445608</c:v>
                </c:pt>
                <c:pt idx="2840">
                  <c:v>40187.638888890055</c:v>
                </c:pt>
                <c:pt idx="2841">
                  <c:v>40187.639583334501</c:v>
                </c:pt>
                <c:pt idx="2842">
                  <c:v>40187.640277778948</c:v>
                </c:pt>
                <c:pt idx="2843">
                  <c:v>40187.640972223395</c:v>
                </c:pt>
                <c:pt idx="2844">
                  <c:v>40187.641666667841</c:v>
                </c:pt>
                <c:pt idx="2845">
                  <c:v>40187.642361112288</c:v>
                </c:pt>
                <c:pt idx="2846">
                  <c:v>40187.643055556735</c:v>
                </c:pt>
                <c:pt idx="2847">
                  <c:v>40187.643750001182</c:v>
                </c:pt>
                <c:pt idx="2848">
                  <c:v>40187.644444445628</c:v>
                </c:pt>
                <c:pt idx="2849">
                  <c:v>40187.645138890075</c:v>
                </c:pt>
                <c:pt idx="2850">
                  <c:v>40187.645833334522</c:v>
                </c:pt>
                <c:pt idx="2851">
                  <c:v>40187.646527778968</c:v>
                </c:pt>
                <c:pt idx="2852">
                  <c:v>40187.647222223415</c:v>
                </c:pt>
                <c:pt idx="2853">
                  <c:v>40187.647916667862</c:v>
                </c:pt>
                <c:pt idx="2854">
                  <c:v>40187.648611112309</c:v>
                </c:pt>
                <c:pt idx="2855">
                  <c:v>40187.649305556755</c:v>
                </c:pt>
                <c:pt idx="2856">
                  <c:v>40187.650000001202</c:v>
                </c:pt>
                <c:pt idx="2857">
                  <c:v>40187.650694445649</c:v>
                </c:pt>
                <c:pt idx="2858">
                  <c:v>40187.651388890095</c:v>
                </c:pt>
                <c:pt idx="2859">
                  <c:v>40187.652083334542</c:v>
                </c:pt>
                <c:pt idx="2860">
                  <c:v>40187.652777778989</c:v>
                </c:pt>
                <c:pt idx="2861">
                  <c:v>40187.653472223436</c:v>
                </c:pt>
                <c:pt idx="2862">
                  <c:v>40187.654166667882</c:v>
                </c:pt>
                <c:pt idx="2863">
                  <c:v>40187.654861112329</c:v>
                </c:pt>
                <c:pt idx="2864">
                  <c:v>40187.655555556776</c:v>
                </c:pt>
                <c:pt idx="2865">
                  <c:v>40187.656250001222</c:v>
                </c:pt>
                <c:pt idx="2866">
                  <c:v>40187.656944445669</c:v>
                </c:pt>
                <c:pt idx="2867">
                  <c:v>40187.657638890116</c:v>
                </c:pt>
                <c:pt idx="2868">
                  <c:v>40187.658333334562</c:v>
                </c:pt>
                <c:pt idx="2869">
                  <c:v>40187.659027779009</c:v>
                </c:pt>
                <c:pt idx="2870">
                  <c:v>40187.659722223456</c:v>
                </c:pt>
                <c:pt idx="2871">
                  <c:v>40187.660416667903</c:v>
                </c:pt>
                <c:pt idx="2872">
                  <c:v>40187.661111112349</c:v>
                </c:pt>
                <c:pt idx="2873">
                  <c:v>40187.661805556796</c:v>
                </c:pt>
                <c:pt idx="2874">
                  <c:v>40187.662500001243</c:v>
                </c:pt>
                <c:pt idx="2875">
                  <c:v>40187.663194445689</c:v>
                </c:pt>
                <c:pt idx="2876">
                  <c:v>40187.663888890136</c:v>
                </c:pt>
                <c:pt idx="2877">
                  <c:v>40187.664583334583</c:v>
                </c:pt>
                <c:pt idx="2878">
                  <c:v>40187.66527777903</c:v>
                </c:pt>
                <c:pt idx="2879">
                  <c:v>40187.665972223476</c:v>
                </c:pt>
                <c:pt idx="2880">
                  <c:v>40187.666666667923</c:v>
                </c:pt>
                <c:pt idx="2881">
                  <c:v>40187.66736111237</c:v>
                </c:pt>
                <c:pt idx="2882">
                  <c:v>40187.668055556816</c:v>
                </c:pt>
                <c:pt idx="2883">
                  <c:v>40187.668750001263</c:v>
                </c:pt>
                <c:pt idx="2884">
                  <c:v>40187.66944444571</c:v>
                </c:pt>
                <c:pt idx="2885">
                  <c:v>40187.670138890157</c:v>
                </c:pt>
                <c:pt idx="2886">
                  <c:v>40187.670833334603</c:v>
                </c:pt>
                <c:pt idx="2887">
                  <c:v>40187.67152777905</c:v>
                </c:pt>
                <c:pt idx="2888">
                  <c:v>40187.672222223497</c:v>
                </c:pt>
                <c:pt idx="2889">
                  <c:v>40187.672916667943</c:v>
                </c:pt>
                <c:pt idx="2890">
                  <c:v>40187.67361111239</c:v>
                </c:pt>
                <c:pt idx="2891">
                  <c:v>40187.674305556837</c:v>
                </c:pt>
                <c:pt idx="2892">
                  <c:v>40187.675000001283</c:v>
                </c:pt>
                <c:pt idx="2893">
                  <c:v>40187.67569444573</c:v>
                </c:pt>
                <c:pt idx="2894">
                  <c:v>40187.676388890177</c:v>
                </c:pt>
                <c:pt idx="2895">
                  <c:v>40187.677083334624</c:v>
                </c:pt>
                <c:pt idx="2896">
                  <c:v>40187.67777777907</c:v>
                </c:pt>
                <c:pt idx="2897">
                  <c:v>40187.678472223517</c:v>
                </c:pt>
                <c:pt idx="2898">
                  <c:v>40187.679166667964</c:v>
                </c:pt>
                <c:pt idx="2899">
                  <c:v>40187.67986111241</c:v>
                </c:pt>
                <c:pt idx="2900">
                  <c:v>40187.680555556857</c:v>
                </c:pt>
                <c:pt idx="2901">
                  <c:v>40187.681250001304</c:v>
                </c:pt>
                <c:pt idx="2902">
                  <c:v>40187.681944445751</c:v>
                </c:pt>
                <c:pt idx="2903">
                  <c:v>40187.682638890197</c:v>
                </c:pt>
                <c:pt idx="2904">
                  <c:v>40187.683333334644</c:v>
                </c:pt>
                <c:pt idx="2905">
                  <c:v>40187.684027779091</c:v>
                </c:pt>
                <c:pt idx="2906">
                  <c:v>40187.684722223537</c:v>
                </c:pt>
                <c:pt idx="2907">
                  <c:v>40187.685416667984</c:v>
                </c:pt>
                <c:pt idx="2908">
                  <c:v>40187.686111112431</c:v>
                </c:pt>
                <c:pt idx="2909">
                  <c:v>40187.686805556878</c:v>
                </c:pt>
                <c:pt idx="2910">
                  <c:v>40187.687500001324</c:v>
                </c:pt>
                <c:pt idx="2911">
                  <c:v>40187.688194445771</c:v>
                </c:pt>
                <c:pt idx="2912">
                  <c:v>40187.688888890218</c:v>
                </c:pt>
                <c:pt idx="2913">
                  <c:v>40187.689583334664</c:v>
                </c:pt>
                <c:pt idx="2914">
                  <c:v>40187.690277779111</c:v>
                </c:pt>
                <c:pt idx="2915">
                  <c:v>40187.690972223558</c:v>
                </c:pt>
                <c:pt idx="2916">
                  <c:v>40187.691666668004</c:v>
                </c:pt>
                <c:pt idx="2917">
                  <c:v>40187.692361112451</c:v>
                </c:pt>
                <c:pt idx="2918">
                  <c:v>40187.693055556898</c:v>
                </c:pt>
                <c:pt idx="2919">
                  <c:v>40187.693750001345</c:v>
                </c:pt>
                <c:pt idx="2920">
                  <c:v>40187.694444445791</c:v>
                </c:pt>
                <c:pt idx="2921">
                  <c:v>40187.695138890238</c:v>
                </c:pt>
                <c:pt idx="2922">
                  <c:v>40187.695833334685</c:v>
                </c:pt>
                <c:pt idx="2923">
                  <c:v>40187.696527779131</c:v>
                </c:pt>
                <c:pt idx="2924">
                  <c:v>40187.697222223578</c:v>
                </c:pt>
                <c:pt idx="2925">
                  <c:v>40187.697916668025</c:v>
                </c:pt>
                <c:pt idx="2926">
                  <c:v>40187.698611112472</c:v>
                </c:pt>
                <c:pt idx="2927">
                  <c:v>40187.699305556918</c:v>
                </c:pt>
                <c:pt idx="2928">
                  <c:v>40187.700000001365</c:v>
                </c:pt>
                <c:pt idx="2929">
                  <c:v>40187.700694445812</c:v>
                </c:pt>
                <c:pt idx="2930">
                  <c:v>40187.701388890258</c:v>
                </c:pt>
                <c:pt idx="2931">
                  <c:v>40187.702083334705</c:v>
                </c:pt>
                <c:pt idx="2932">
                  <c:v>40187.702777779152</c:v>
                </c:pt>
                <c:pt idx="2933">
                  <c:v>40187.703472223599</c:v>
                </c:pt>
                <c:pt idx="2934">
                  <c:v>40187.704166668045</c:v>
                </c:pt>
                <c:pt idx="2935">
                  <c:v>40187.704861112492</c:v>
                </c:pt>
                <c:pt idx="2936">
                  <c:v>40187.705555556939</c:v>
                </c:pt>
                <c:pt idx="2937">
                  <c:v>40187.706250001385</c:v>
                </c:pt>
                <c:pt idx="2938">
                  <c:v>40187.706944445832</c:v>
                </c:pt>
                <c:pt idx="2939">
                  <c:v>40187.707638890279</c:v>
                </c:pt>
                <c:pt idx="2940">
                  <c:v>40187.708333334725</c:v>
                </c:pt>
                <c:pt idx="2941">
                  <c:v>40187.709027779172</c:v>
                </c:pt>
                <c:pt idx="2942">
                  <c:v>40187.709722223619</c:v>
                </c:pt>
                <c:pt idx="2943">
                  <c:v>40187.710416668066</c:v>
                </c:pt>
                <c:pt idx="2944">
                  <c:v>40187.711111112512</c:v>
                </c:pt>
                <c:pt idx="2945">
                  <c:v>40187.711805556959</c:v>
                </c:pt>
                <c:pt idx="2946">
                  <c:v>40187.712500001406</c:v>
                </c:pt>
                <c:pt idx="2947">
                  <c:v>40187.713194445852</c:v>
                </c:pt>
                <c:pt idx="2948">
                  <c:v>40187.713888890299</c:v>
                </c:pt>
                <c:pt idx="2949">
                  <c:v>40187.714583334746</c:v>
                </c:pt>
                <c:pt idx="2950">
                  <c:v>40187.715277779193</c:v>
                </c:pt>
                <c:pt idx="2951">
                  <c:v>40187.715972223639</c:v>
                </c:pt>
                <c:pt idx="2952">
                  <c:v>40187.716666668086</c:v>
                </c:pt>
                <c:pt idx="2953">
                  <c:v>40187.717361112533</c:v>
                </c:pt>
                <c:pt idx="2954">
                  <c:v>40187.718055556979</c:v>
                </c:pt>
                <c:pt idx="2955">
                  <c:v>40187.718750001426</c:v>
                </c:pt>
                <c:pt idx="2956">
                  <c:v>40187.719444445873</c:v>
                </c:pt>
                <c:pt idx="2957">
                  <c:v>40187.72013889032</c:v>
                </c:pt>
                <c:pt idx="2958">
                  <c:v>40187.720833334766</c:v>
                </c:pt>
                <c:pt idx="2959">
                  <c:v>40187.721527779213</c:v>
                </c:pt>
                <c:pt idx="2960">
                  <c:v>40187.72222222366</c:v>
                </c:pt>
                <c:pt idx="2961">
                  <c:v>40187.722916668106</c:v>
                </c:pt>
                <c:pt idx="2962">
                  <c:v>40187.723611112553</c:v>
                </c:pt>
                <c:pt idx="2963">
                  <c:v>40187.724305557</c:v>
                </c:pt>
                <c:pt idx="2964">
                  <c:v>40187.725000001446</c:v>
                </c:pt>
                <c:pt idx="2965">
                  <c:v>40187.725694445893</c:v>
                </c:pt>
                <c:pt idx="2966">
                  <c:v>40187.72638889034</c:v>
                </c:pt>
                <c:pt idx="2967">
                  <c:v>40187.727083334787</c:v>
                </c:pt>
                <c:pt idx="2968">
                  <c:v>40187.727777779233</c:v>
                </c:pt>
                <c:pt idx="2969">
                  <c:v>40187.72847222368</c:v>
                </c:pt>
                <c:pt idx="2970">
                  <c:v>40187.729166668127</c:v>
                </c:pt>
                <c:pt idx="2971">
                  <c:v>40187.729861112573</c:v>
                </c:pt>
                <c:pt idx="2972">
                  <c:v>40187.73055555702</c:v>
                </c:pt>
                <c:pt idx="2973">
                  <c:v>40187.731250001467</c:v>
                </c:pt>
                <c:pt idx="2974">
                  <c:v>40187.731944445914</c:v>
                </c:pt>
                <c:pt idx="2975">
                  <c:v>40187.73263889036</c:v>
                </c:pt>
                <c:pt idx="2976">
                  <c:v>40187.733333334807</c:v>
                </c:pt>
                <c:pt idx="2977">
                  <c:v>40187.734027779254</c:v>
                </c:pt>
                <c:pt idx="2978">
                  <c:v>40187.7347222237</c:v>
                </c:pt>
                <c:pt idx="2979">
                  <c:v>40187.735416668147</c:v>
                </c:pt>
                <c:pt idx="2980">
                  <c:v>40187.736111112594</c:v>
                </c:pt>
                <c:pt idx="2981">
                  <c:v>40187.73680555704</c:v>
                </c:pt>
                <c:pt idx="2982">
                  <c:v>40187.737500001487</c:v>
                </c:pt>
                <c:pt idx="2983">
                  <c:v>40187.738194445934</c:v>
                </c:pt>
                <c:pt idx="2984">
                  <c:v>40187.738888890381</c:v>
                </c:pt>
                <c:pt idx="2985">
                  <c:v>40187.739583334827</c:v>
                </c:pt>
                <c:pt idx="2986">
                  <c:v>40187.740277779274</c:v>
                </c:pt>
                <c:pt idx="2987">
                  <c:v>40187.740972223721</c:v>
                </c:pt>
                <c:pt idx="2988">
                  <c:v>40187.741666668167</c:v>
                </c:pt>
                <c:pt idx="2989">
                  <c:v>40187.742361112614</c:v>
                </c:pt>
                <c:pt idx="2990">
                  <c:v>40187.743055557061</c:v>
                </c:pt>
                <c:pt idx="2991">
                  <c:v>40187.743750001508</c:v>
                </c:pt>
                <c:pt idx="2992">
                  <c:v>40187.744444445954</c:v>
                </c:pt>
                <c:pt idx="2993">
                  <c:v>40187.745138890401</c:v>
                </c:pt>
                <c:pt idx="2994">
                  <c:v>40187.745833334848</c:v>
                </c:pt>
                <c:pt idx="2995">
                  <c:v>40187.746527779294</c:v>
                </c:pt>
                <c:pt idx="2996">
                  <c:v>40187.747222223741</c:v>
                </c:pt>
                <c:pt idx="2997">
                  <c:v>40187.747916668188</c:v>
                </c:pt>
                <c:pt idx="2998">
                  <c:v>40187.748611112635</c:v>
                </c:pt>
                <c:pt idx="2999">
                  <c:v>40187.749305557081</c:v>
                </c:pt>
                <c:pt idx="3000">
                  <c:v>40187.750000001528</c:v>
                </c:pt>
                <c:pt idx="3001">
                  <c:v>40187.750694445975</c:v>
                </c:pt>
                <c:pt idx="3002">
                  <c:v>40187.751388890421</c:v>
                </c:pt>
                <c:pt idx="3003">
                  <c:v>40187.752083334868</c:v>
                </c:pt>
                <c:pt idx="3004">
                  <c:v>40187.752777779315</c:v>
                </c:pt>
                <c:pt idx="3005">
                  <c:v>40187.753472223761</c:v>
                </c:pt>
                <c:pt idx="3006">
                  <c:v>40187.754166668208</c:v>
                </c:pt>
                <c:pt idx="3007">
                  <c:v>40187.754861112655</c:v>
                </c:pt>
                <c:pt idx="3008">
                  <c:v>40187.755555557102</c:v>
                </c:pt>
                <c:pt idx="3009">
                  <c:v>40187.756250001548</c:v>
                </c:pt>
                <c:pt idx="3010">
                  <c:v>40187.756944445995</c:v>
                </c:pt>
                <c:pt idx="3011">
                  <c:v>40187.757638890442</c:v>
                </c:pt>
                <c:pt idx="3012">
                  <c:v>40187.758333334888</c:v>
                </c:pt>
                <c:pt idx="3013">
                  <c:v>40187.759027779335</c:v>
                </c:pt>
                <c:pt idx="3014">
                  <c:v>40187.759722223782</c:v>
                </c:pt>
                <c:pt idx="3015">
                  <c:v>40187.760416668229</c:v>
                </c:pt>
                <c:pt idx="3016">
                  <c:v>40187.761111112675</c:v>
                </c:pt>
                <c:pt idx="3017">
                  <c:v>40187.761805557122</c:v>
                </c:pt>
                <c:pt idx="3018">
                  <c:v>40187.762500001569</c:v>
                </c:pt>
                <c:pt idx="3019">
                  <c:v>40187.763194446015</c:v>
                </c:pt>
                <c:pt idx="3020">
                  <c:v>40187.763888890462</c:v>
                </c:pt>
                <c:pt idx="3021">
                  <c:v>40187.764583334909</c:v>
                </c:pt>
                <c:pt idx="3022">
                  <c:v>40187.765277779356</c:v>
                </c:pt>
                <c:pt idx="3023">
                  <c:v>40187.765972223802</c:v>
                </c:pt>
                <c:pt idx="3024">
                  <c:v>40187.766666668249</c:v>
                </c:pt>
                <c:pt idx="3025">
                  <c:v>40187.767361112696</c:v>
                </c:pt>
                <c:pt idx="3026">
                  <c:v>40187.768055557142</c:v>
                </c:pt>
                <c:pt idx="3027">
                  <c:v>40187.768750001589</c:v>
                </c:pt>
                <c:pt idx="3028">
                  <c:v>40187.769444446036</c:v>
                </c:pt>
                <c:pt idx="3029">
                  <c:v>40187.770138890482</c:v>
                </c:pt>
                <c:pt idx="3030">
                  <c:v>40187.770833334929</c:v>
                </c:pt>
                <c:pt idx="3031">
                  <c:v>40187.771527779376</c:v>
                </c:pt>
                <c:pt idx="3032">
                  <c:v>40187.772222223823</c:v>
                </c:pt>
                <c:pt idx="3033">
                  <c:v>40187.772916668269</c:v>
                </c:pt>
                <c:pt idx="3034">
                  <c:v>40187.773611112716</c:v>
                </c:pt>
                <c:pt idx="3035">
                  <c:v>40187.774305557163</c:v>
                </c:pt>
                <c:pt idx="3036">
                  <c:v>40187.775000001609</c:v>
                </c:pt>
                <c:pt idx="3037">
                  <c:v>40187.775694446056</c:v>
                </c:pt>
                <c:pt idx="3038">
                  <c:v>40187.776388890503</c:v>
                </c:pt>
                <c:pt idx="3039">
                  <c:v>40187.77708333495</c:v>
                </c:pt>
                <c:pt idx="3040">
                  <c:v>40187.777777779396</c:v>
                </c:pt>
                <c:pt idx="3041">
                  <c:v>40187.778472223843</c:v>
                </c:pt>
                <c:pt idx="3042">
                  <c:v>40187.77916666829</c:v>
                </c:pt>
                <c:pt idx="3043">
                  <c:v>40187.779861112736</c:v>
                </c:pt>
                <c:pt idx="3044">
                  <c:v>40187.780555557183</c:v>
                </c:pt>
                <c:pt idx="3045">
                  <c:v>40187.78125000163</c:v>
                </c:pt>
                <c:pt idx="3046">
                  <c:v>40187.781944446077</c:v>
                </c:pt>
                <c:pt idx="3047">
                  <c:v>40187.782638890523</c:v>
                </c:pt>
                <c:pt idx="3048">
                  <c:v>40187.78333333497</c:v>
                </c:pt>
                <c:pt idx="3049">
                  <c:v>40187.784027779417</c:v>
                </c:pt>
                <c:pt idx="3050">
                  <c:v>40187.784722223863</c:v>
                </c:pt>
                <c:pt idx="3051">
                  <c:v>40187.78541666831</c:v>
                </c:pt>
                <c:pt idx="3052">
                  <c:v>40187.786111112757</c:v>
                </c:pt>
                <c:pt idx="3053">
                  <c:v>40187.786805557203</c:v>
                </c:pt>
                <c:pt idx="3054">
                  <c:v>40187.78750000165</c:v>
                </c:pt>
                <c:pt idx="3055">
                  <c:v>40187.788194446097</c:v>
                </c:pt>
                <c:pt idx="3056">
                  <c:v>40187.788888890544</c:v>
                </c:pt>
                <c:pt idx="3057">
                  <c:v>40187.78958333499</c:v>
                </c:pt>
                <c:pt idx="3058">
                  <c:v>40187.790277779437</c:v>
                </c:pt>
                <c:pt idx="3059">
                  <c:v>40187.790972223884</c:v>
                </c:pt>
                <c:pt idx="3060">
                  <c:v>40187.79166666833</c:v>
                </c:pt>
                <c:pt idx="3061">
                  <c:v>40187.792361112777</c:v>
                </c:pt>
                <c:pt idx="3062">
                  <c:v>40187.793055557224</c:v>
                </c:pt>
                <c:pt idx="3063">
                  <c:v>40187.793750001671</c:v>
                </c:pt>
                <c:pt idx="3064">
                  <c:v>40187.794444446117</c:v>
                </c:pt>
                <c:pt idx="3065">
                  <c:v>40187.795138890564</c:v>
                </c:pt>
                <c:pt idx="3066">
                  <c:v>40187.795833335011</c:v>
                </c:pt>
                <c:pt idx="3067">
                  <c:v>40187.796527779457</c:v>
                </c:pt>
                <c:pt idx="3068">
                  <c:v>40187.797222223904</c:v>
                </c:pt>
                <c:pt idx="3069">
                  <c:v>40187.797916668351</c:v>
                </c:pt>
                <c:pt idx="3070">
                  <c:v>40187.798611112798</c:v>
                </c:pt>
                <c:pt idx="3071">
                  <c:v>40187.799305557244</c:v>
                </c:pt>
                <c:pt idx="3072">
                  <c:v>40187.800000001691</c:v>
                </c:pt>
                <c:pt idx="3073">
                  <c:v>40187.800694446138</c:v>
                </c:pt>
                <c:pt idx="3074">
                  <c:v>40187.801388890584</c:v>
                </c:pt>
                <c:pt idx="3075">
                  <c:v>40187.802083335031</c:v>
                </c:pt>
                <c:pt idx="3076">
                  <c:v>40187.802777779478</c:v>
                </c:pt>
                <c:pt idx="3077">
                  <c:v>40187.803472223924</c:v>
                </c:pt>
                <c:pt idx="3078">
                  <c:v>40187.804166668371</c:v>
                </c:pt>
                <c:pt idx="3079">
                  <c:v>40187.804861112818</c:v>
                </c:pt>
                <c:pt idx="3080">
                  <c:v>40187.805555557265</c:v>
                </c:pt>
                <c:pt idx="3081">
                  <c:v>40187.806250001711</c:v>
                </c:pt>
                <c:pt idx="3082">
                  <c:v>40187.806944446158</c:v>
                </c:pt>
                <c:pt idx="3083">
                  <c:v>40187.807638890605</c:v>
                </c:pt>
                <c:pt idx="3084">
                  <c:v>40187.808333335051</c:v>
                </c:pt>
                <c:pt idx="3085">
                  <c:v>40187.809027779498</c:v>
                </c:pt>
                <c:pt idx="3086">
                  <c:v>40187.809722223945</c:v>
                </c:pt>
                <c:pt idx="3087">
                  <c:v>40187.810416668392</c:v>
                </c:pt>
                <c:pt idx="3088">
                  <c:v>40187.811111112838</c:v>
                </c:pt>
                <c:pt idx="3089">
                  <c:v>40187.811805557285</c:v>
                </c:pt>
                <c:pt idx="3090">
                  <c:v>40187.812500001732</c:v>
                </c:pt>
                <c:pt idx="3091">
                  <c:v>40187.813194446178</c:v>
                </c:pt>
                <c:pt idx="3092">
                  <c:v>40187.813888890625</c:v>
                </c:pt>
                <c:pt idx="3093">
                  <c:v>40187.814583335072</c:v>
                </c:pt>
                <c:pt idx="3094">
                  <c:v>40187.815277779519</c:v>
                </c:pt>
                <c:pt idx="3095">
                  <c:v>40187.815972223965</c:v>
                </c:pt>
                <c:pt idx="3096">
                  <c:v>40187.816666668412</c:v>
                </c:pt>
                <c:pt idx="3097">
                  <c:v>40187.817361112859</c:v>
                </c:pt>
                <c:pt idx="3098">
                  <c:v>40187.818055557305</c:v>
                </c:pt>
                <c:pt idx="3099">
                  <c:v>40187.818750001752</c:v>
                </c:pt>
                <c:pt idx="3100">
                  <c:v>40187.819444446199</c:v>
                </c:pt>
                <c:pt idx="3101">
                  <c:v>40187.820138890645</c:v>
                </c:pt>
                <c:pt idx="3102">
                  <c:v>40187.820833335092</c:v>
                </c:pt>
                <c:pt idx="3103">
                  <c:v>40187.821527779539</c:v>
                </c:pt>
                <c:pt idx="3104">
                  <c:v>40187.822222223986</c:v>
                </c:pt>
                <c:pt idx="3105">
                  <c:v>40187.822916668432</c:v>
                </c:pt>
                <c:pt idx="3106">
                  <c:v>40187.823611112879</c:v>
                </c:pt>
                <c:pt idx="3107">
                  <c:v>40187.824305557326</c:v>
                </c:pt>
                <c:pt idx="3108">
                  <c:v>40187.825000001772</c:v>
                </c:pt>
                <c:pt idx="3109">
                  <c:v>40187.825694446219</c:v>
                </c:pt>
                <c:pt idx="3110">
                  <c:v>40187.826388890666</c:v>
                </c:pt>
                <c:pt idx="3111">
                  <c:v>40187.827083335113</c:v>
                </c:pt>
                <c:pt idx="3112">
                  <c:v>40187.827777779559</c:v>
                </c:pt>
                <c:pt idx="3113">
                  <c:v>40187.828472224006</c:v>
                </c:pt>
                <c:pt idx="3114">
                  <c:v>40187.829166668453</c:v>
                </c:pt>
                <c:pt idx="3115">
                  <c:v>40187.829861112899</c:v>
                </c:pt>
                <c:pt idx="3116">
                  <c:v>40187.830555557346</c:v>
                </c:pt>
                <c:pt idx="3117">
                  <c:v>40187.831250001793</c:v>
                </c:pt>
                <c:pt idx="3118">
                  <c:v>40187.83194444624</c:v>
                </c:pt>
                <c:pt idx="3119">
                  <c:v>40187.832638890686</c:v>
                </c:pt>
                <c:pt idx="3120">
                  <c:v>40187.833333335133</c:v>
                </c:pt>
                <c:pt idx="3121">
                  <c:v>40187.83402777958</c:v>
                </c:pt>
                <c:pt idx="3122">
                  <c:v>40187.834722224026</c:v>
                </c:pt>
                <c:pt idx="3123">
                  <c:v>40187.835416668473</c:v>
                </c:pt>
                <c:pt idx="3124">
                  <c:v>40187.83611111292</c:v>
                </c:pt>
                <c:pt idx="3125">
                  <c:v>40187.836805557366</c:v>
                </c:pt>
                <c:pt idx="3126">
                  <c:v>40187.837500001813</c:v>
                </c:pt>
                <c:pt idx="3127">
                  <c:v>40187.83819444626</c:v>
                </c:pt>
                <c:pt idx="3128">
                  <c:v>40187.838888890707</c:v>
                </c:pt>
                <c:pt idx="3129">
                  <c:v>40187.839583335153</c:v>
                </c:pt>
                <c:pt idx="3130">
                  <c:v>40187.8402777796</c:v>
                </c:pt>
                <c:pt idx="3131">
                  <c:v>40187.840972224047</c:v>
                </c:pt>
                <c:pt idx="3132">
                  <c:v>40187.841666668493</c:v>
                </c:pt>
                <c:pt idx="3133">
                  <c:v>40187.84236111294</c:v>
                </c:pt>
                <c:pt idx="3134">
                  <c:v>40187.843055557387</c:v>
                </c:pt>
                <c:pt idx="3135">
                  <c:v>40187.843750001834</c:v>
                </c:pt>
                <c:pt idx="3136">
                  <c:v>40187.84444444628</c:v>
                </c:pt>
                <c:pt idx="3137">
                  <c:v>40187.845138890727</c:v>
                </c:pt>
                <c:pt idx="3138">
                  <c:v>40187.845833335174</c:v>
                </c:pt>
                <c:pt idx="3139">
                  <c:v>40187.84652777962</c:v>
                </c:pt>
                <c:pt idx="3140">
                  <c:v>40187.847222224067</c:v>
                </c:pt>
                <c:pt idx="3141">
                  <c:v>40187.847916668514</c:v>
                </c:pt>
                <c:pt idx="3142">
                  <c:v>40187.84861111296</c:v>
                </c:pt>
                <c:pt idx="3143">
                  <c:v>40187.849305557407</c:v>
                </c:pt>
                <c:pt idx="3144">
                  <c:v>40187.850000001854</c:v>
                </c:pt>
                <c:pt idx="3145">
                  <c:v>40187.850694446301</c:v>
                </c:pt>
                <c:pt idx="3146">
                  <c:v>40187.851388890747</c:v>
                </c:pt>
                <c:pt idx="3147">
                  <c:v>40187.852083335194</c:v>
                </c:pt>
                <c:pt idx="3148">
                  <c:v>40187.852777779641</c:v>
                </c:pt>
                <c:pt idx="3149">
                  <c:v>40187.853472224087</c:v>
                </c:pt>
                <c:pt idx="3150">
                  <c:v>40187.854166668534</c:v>
                </c:pt>
                <c:pt idx="3151">
                  <c:v>40187.854861112981</c:v>
                </c:pt>
                <c:pt idx="3152">
                  <c:v>40187.855555557428</c:v>
                </c:pt>
                <c:pt idx="3153">
                  <c:v>40187.856250001874</c:v>
                </c:pt>
                <c:pt idx="3154">
                  <c:v>40187.856944446321</c:v>
                </c:pt>
                <c:pt idx="3155">
                  <c:v>40187.857638890768</c:v>
                </c:pt>
                <c:pt idx="3156">
                  <c:v>40187.858333335214</c:v>
                </c:pt>
                <c:pt idx="3157">
                  <c:v>40187.859027779661</c:v>
                </c:pt>
                <c:pt idx="3158">
                  <c:v>40187.859722224108</c:v>
                </c:pt>
                <c:pt idx="3159">
                  <c:v>40187.860416668555</c:v>
                </c:pt>
                <c:pt idx="3160">
                  <c:v>40187.861111113001</c:v>
                </c:pt>
                <c:pt idx="3161">
                  <c:v>40187.861805557448</c:v>
                </c:pt>
                <c:pt idx="3162">
                  <c:v>40187.862500001895</c:v>
                </c:pt>
                <c:pt idx="3163">
                  <c:v>40187.863194446341</c:v>
                </c:pt>
                <c:pt idx="3164">
                  <c:v>40187.863888890788</c:v>
                </c:pt>
                <c:pt idx="3165">
                  <c:v>40187.864583335235</c:v>
                </c:pt>
                <c:pt idx="3166">
                  <c:v>40187.865277779681</c:v>
                </c:pt>
                <c:pt idx="3167">
                  <c:v>40187.865972224128</c:v>
                </c:pt>
                <c:pt idx="3168">
                  <c:v>40187.866666668575</c:v>
                </c:pt>
                <c:pt idx="3169">
                  <c:v>40187.867361113022</c:v>
                </c:pt>
                <c:pt idx="3170">
                  <c:v>40187.868055557468</c:v>
                </c:pt>
                <c:pt idx="3171">
                  <c:v>40187.868750001915</c:v>
                </c:pt>
                <c:pt idx="3172">
                  <c:v>40187.869444446362</c:v>
                </c:pt>
                <c:pt idx="3173">
                  <c:v>40187.870138890808</c:v>
                </c:pt>
                <c:pt idx="3174">
                  <c:v>40187.870833335255</c:v>
                </c:pt>
                <c:pt idx="3175">
                  <c:v>40187.871527779702</c:v>
                </c:pt>
                <c:pt idx="3176">
                  <c:v>40187.872222224149</c:v>
                </c:pt>
                <c:pt idx="3177">
                  <c:v>40187.872916668595</c:v>
                </c:pt>
                <c:pt idx="3178">
                  <c:v>40187.873611113042</c:v>
                </c:pt>
                <c:pt idx="3179">
                  <c:v>40187.874305557489</c:v>
                </c:pt>
                <c:pt idx="3180">
                  <c:v>40187.875000001935</c:v>
                </c:pt>
                <c:pt idx="3181">
                  <c:v>40187.875694446382</c:v>
                </c:pt>
                <c:pt idx="3182">
                  <c:v>40187.876388890829</c:v>
                </c:pt>
                <c:pt idx="3183">
                  <c:v>40187.877083335276</c:v>
                </c:pt>
                <c:pt idx="3184">
                  <c:v>40187.877777779722</c:v>
                </c:pt>
                <c:pt idx="3185">
                  <c:v>40187.878472224169</c:v>
                </c:pt>
                <c:pt idx="3186">
                  <c:v>40187.879166668616</c:v>
                </c:pt>
                <c:pt idx="3187">
                  <c:v>40187.879861113062</c:v>
                </c:pt>
                <c:pt idx="3188">
                  <c:v>40187.880555557509</c:v>
                </c:pt>
                <c:pt idx="3189">
                  <c:v>40187.881250001956</c:v>
                </c:pt>
                <c:pt idx="3190">
                  <c:v>40187.881944446402</c:v>
                </c:pt>
                <c:pt idx="3191">
                  <c:v>40187.882638890849</c:v>
                </c:pt>
                <c:pt idx="3192">
                  <c:v>40187.883333335296</c:v>
                </c:pt>
                <c:pt idx="3193">
                  <c:v>40187.884027779743</c:v>
                </c:pt>
                <c:pt idx="3194">
                  <c:v>40187.884722224189</c:v>
                </c:pt>
                <c:pt idx="3195">
                  <c:v>40187.885416668636</c:v>
                </c:pt>
                <c:pt idx="3196">
                  <c:v>40187.886111113083</c:v>
                </c:pt>
                <c:pt idx="3197">
                  <c:v>40187.886805557529</c:v>
                </c:pt>
                <c:pt idx="3198">
                  <c:v>40187.887500001976</c:v>
                </c:pt>
                <c:pt idx="3199">
                  <c:v>40187.888194446423</c:v>
                </c:pt>
                <c:pt idx="3200">
                  <c:v>40187.88888889087</c:v>
                </c:pt>
                <c:pt idx="3201">
                  <c:v>40187.889583335316</c:v>
                </c:pt>
                <c:pt idx="3202">
                  <c:v>40187.890277779763</c:v>
                </c:pt>
                <c:pt idx="3203">
                  <c:v>40187.89097222421</c:v>
                </c:pt>
                <c:pt idx="3204">
                  <c:v>40187.891666668656</c:v>
                </c:pt>
                <c:pt idx="3205">
                  <c:v>40187.892361113103</c:v>
                </c:pt>
                <c:pt idx="3206">
                  <c:v>40187.89305555755</c:v>
                </c:pt>
                <c:pt idx="3207">
                  <c:v>40187.893750001997</c:v>
                </c:pt>
                <c:pt idx="3208">
                  <c:v>40187.894444446443</c:v>
                </c:pt>
                <c:pt idx="3209">
                  <c:v>40187.89513889089</c:v>
                </c:pt>
                <c:pt idx="3210">
                  <c:v>40187.895833335337</c:v>
                </c:pt>
                <c:pt idx="3211">
                  <c:v>40187.896527779783</c:v>
                </c:pt>
                <c:pt idx="3212">
                  <c:v>40187.89722222423</c:v>
                </c:pt>
                <c:pt idx="3213">
                  <c:v>40187.897916668677</c:v>
                </c:pt>
                <c:pt idx="3214">
                  <c:v>40187.898611113123</c:v>
                </c:pt>
                <c:pt idx="3215">
                  <c:v>40187.89930555757</c:v>
                </c:pt>
                <c:pt idx="3216">
                  <c:v>40187.900000002017</c:v>
                </c:pt>
                <c:pt idx="3217">
                  <c:v>40187.900694446464</c:v>
                </c:pt>
                <c:pt idx="3218">
                  <c:v>40187.90138889091</c:v>
                </c:pt>
                <c:pt idx="3219">
                  <c:v>40187.902083335357</c:v>
                </c:pt>
                <c:pt idx="3220">
                  <c:v>40187.902777779804</c:v>
                </c:pt>
                <c:pt idx="3221">
                  <c:v>40187.90347222425</c:v>
                </c:pt>
                <c:pt idx="3222">
                  <c:v>40187.904166668697</c:v>
                </c:pt>
                <c:pt idx="3223">
                  <c:v>40187.904861113144</c:v>
                </c:pt>
                <c:pt idx="3224">
                  <c:v>40187.905555557591</c:v>
                </c:pt>
                <c:pt idx="3225">
                  <c:v>40187.906250002037</c:v>
                </c:pt>
                <c:pt idx="3226">
                  <c:v>40187.906944446484</c:v>
                </c:pt>
                <c:pt idx="3227">
                  <c:v>40187.907638890931</c:v>
                </c:pt>
                <c:pt idx="3228">
                  <c:v>40187.908333335377</c:v>
                </c:pt>
                <c:pt idx="3229">
                  <c:v>40187.909027779824</c:v>
                </c:pt>
                <c:pt idx="3230">
                  <c:v>40187.909722224271</c:v>
                </c:pt>
                <c:pt idx="3231">
                  <c:v>40187.910416668718</c:v>
                </c:pt>
                <c:pt idx="3232">
                  <c:v>40187.911111113164</c:v>
                </c:pt>
                <c:pt idx="3233">
                  <c:v>40187.911805557611</c:v>
                </c:pt>
                <c:pt idx="3234">
                  <c:v>40187.912500002058</c:v>
                </c:pt>
                <c:pt idx="3235">
                  <c:v>40187.913194446504</c:v>
                </c:pt>
                <c:pt idx="3236">
                  <c:v>40187.913888890951</c:v>
                </c:pt>
                <c:pt idx="3237">
                  <c:v>40187.914583335398</c:v>
                </c:pt>
                <c:pt idx="3238">
                  <c:v>40187.915277779844</c:v>
                </c:pt>
                <c:pt idx="3239">
                  <c:v>40187.915972224291</c:v>
                </c:pt>
                <c:pt idx="3240">
                  <c:v>40187.916666668738</c:v>
                </c:pt>
                <c:pt idx="3241">
                  <c:v>40187.917361113185</c:v>
                </c:pt>
                <c:pt idx="3242">
                  <c:v>40187.918055557631</c:v>
                </c:pt>
                <c:pt idx="3243">
                  <c:v>40187.918750002078</c:v>
                </c:pt>
                <c:pt idx="3244">
                  <c:v>40187.919444446525</c:v>
                </c:pt>
                <c:pt idx="3245">
                  <c:v>40187.920138890971</c:v>
                </c:pt>
                <c:pt idx="3246">
                  <c:v>40187.920833335418</c:v>
                </c:pt>
                <c:pt idx="3247">
                  <c:v>40187.921527779865</c:v>
                </c:pt>
                <c:pt idx="3248">
                  <c:v>40187.922222224312</c:v>
                </c:pt>
                <c:pt idx="3249">
                  <c:v>40187.922916668758</c:v>
                </c:pt>
                <c:pt idx="3250">
                  <c:v>40187.923611113205</c:v>
                </c:pt>
                <c:pt idx="3251">
                  <c:v>40187.924305557652</c:v>
                </c:pt>
                <c:pt idx="3252">
                  <c:v>40187.925000002098</c:v>
                </c:pt>
                <c:pt idx="3253">
                  <c:v>40187.925694446545</c:v>
                </c:pt>
                <c:pt idx="3254">
                  <c:v>40187.926388890992</c:v>
                </c:pt>
                <c:pt idx="3255">
                  <c:v>40187.927083335439</c:v>
                </c:pt>
                <c:pt idx="3256">
                  <c:v>40187.927777777775</c:v>
                </c:pt>
                <c:pt idx="3257">
                  <c:v>40187.928472222222</c:v>
                </c:pt>
                <c:pt idx="3258">
                  <c:v>40187.929166666669</c:v>
                </c:pt>
                <c:pt idx="3259">
                  <c:v>40187.929861111115</c:v>
                </c:pt>
                <c:pt idx="3260">
                  <c:v>40187.930555555562</c:v>
                </c:pt>
                <c:pt idx="3261">
                  <c:v>40187.931250000009</c:v>
                </c:pt>
                <c:pt idx="3262">
                  <c:v>40187.931944444455</c:v>
                </c:pt>
                <c:pt idx="3263">
                  <c:v>40187.932638888902</c:v>
                </c:pt>
                <c:pt idx="3264">
                  <c:v>40187.933333333349</c:v>
                </c:pt>
                <c:pt idx="3265">
                  <c:v>40187.934027777796</c:v>
                </c:pt>
                <c:pt idx="3266">
                  <c:v>40187.934722222242</c:v>
                </c:pt>
                <c:pt idx="3267">
                  <c:v>40187.935416666689</c:v>
                </c:pt>
                <c:pt idx="3268">
                  <c:v>40187.936111111136</c:v>
                </c:pt>
                <c:pt idx="3269">
                  <c:v>40187.936805555582</c:v>
                </c:pt>
                <c:pt idx="3270">
                  <c:v>40187.937500000029</c:v>
                </c:pt>
                <c:pt idx="3271">
                  <c:v>40187.938194444476</c:v>
                </c:pt>
                <c:pt idx="3272">
                  <c:v>40187.938888888923</c:v>
                </c:pt>
                <c:pt idx="3273">
                  <c:v>40187.939583333369</c:v>
                </c:pt>
                <c:pt idx="3274">
                  <c:v>40187.940277777816</c:v>
                </c:pt>
                <c:pt idx="3275">
                  <c:v>40187.940972222263</c:v>
                </c:pt>
                <c:pt idx="3276">
                  <c:v>40187.941666666709</c:v>
                </c:pt>
                <c:pt idx="3277">
                  <c:v>40187.942361111156</c:v>
                </c:pt>
                <c:pt idx="3278">
                  <c:v>40187.943055555603</c:v>
                </c:pt>
                <c:pt idx="3279">
                  <c:v>40187.943750000049</c:v>
                </c:pt>
                <c:pt idx="3280">
                  <c:v>40187.944444444496</c:v>
                </c:pt>
                <c:pt idx="3281">
                  <c:v>40187.945138888943</c:v>
                </c:pt>
                <c:pt idx="3282">
                  <c:v>40187.94583333339</c:v>
                </c:pt>
                <c:pt idx="3283">
                  <c:v>40187.946527777836</c:v>
                </c:pt>
                <c:pt idx="3284">
                  <c:v>40187.947222222283</c:v>
                </c:pt>
                <c:pt idx="3285">
                  <c:v>40187.94791666673</c:v>
                </c:pt>
                <c:pt idx="3286">
                  <c:v>40187.948611111176</c:v>
                </c:pt>
                <c:pt idx="3287">
                  <c:v>40187.949305555623</c:v>
                </c:pt>
                <c:pt idx="3288">
                  <c:v>40187.95000000007</c:v>
                </c:pt>
                <c:pt idx="3289">
                  <c:v>40187.950694444517</c:v>
                </c:pt>
                <c:pt idx="3290">
                  <c:v>40187.951388888963</c:v>
                </c:pt>
                <c:pt idx="3291">
                  <c:v>40187.95208333341</c:v>
                </c:pt>
                <c:pt idx="3292">
                  <c:v>40187.952777777857</c:v>
                </c:pt>
                <c:pt idx="3293">
                  <c:v>40187.953472222303</c:v>
                </c:pt>
                <c:pt idx="3294">
                  <c:v>40187.95416666675</c:v>
                </c:pt>
                <c:pt idx="3295">
                  <c:v>40187.954861111197</c:v>
                </c:pt>
                <c:pt idx="3296">
                  <c:v>40187.955555555644</c:v>
                </c:pt>
                <c:pt idx="3297">
                  <c:v>40187.95625000009</c:v>
                </c:pt>
                <c:pt idx="3298">
                  <c:v>40187.956944444537</c:v>
                </c:pt>
                <c:pt idx="3299">
                  <c:v>40187.957638888984</c:v>
                </c:pt>
                <c:pt idx="3300">
                  <c:v>40187.95833333343</c:v>
                </c:pt>
                <c:pt idx="3301">
                  <c:v>40187.959027777877</c:v>
                </c:pt>
                <c:pt idx="3302">
                  <c:v>40187.959722222324</c:v>
                </c:pt>
                <c:pt idx="3303">
                  <c:v>40187.96041666677</c:v>
                </c:pt>
                <c:pt idx="3304">
                  <c:v>40187.961111111217</c:v>
                </c:pt>
                <c:pt idx="3305">
                  <c:v>40187.961805555664</c:v>
                </c:pt>
                <c:pt idx="3306">
                  <c:v>40187.962500000111</c:v>
                </c:pt>
                <c:pt idx="3307">
                  <c:v>40187.963194444557</c:v>
                </c:pt>
                <c:pt idx="3308">
                  <c:v>40187.963888889004</c:v>
                </c:pt>
                <c:pt idx="3309">
                  <c:v>40187.964583333451</c:v>
                </c:pt>
                <c:pt idx="3310">
                  <c:v>40187.965277777897</c:v>
                </c:pt>
                <c:pt idx="3311">
                  <c:v>40187.965972222344</c:v>
                </c:pt>
                <c:pt idx="3312">
                  <c:v>40187.966666666791</c:v>
                </c:pt>
                <c:pt idx="3313">
                  <c:v>40187.967361111238</c:v>
                </c:pt>
                <c:pt idx="3314">
                  <c:v>40187.968055555684</c:v>
                </c:pt>
                <c:pt idx="3315">
                  <c:v>40187.968750000131</c:v>
                </c:pt>
                <c:pt idx="3316">
                  <c:v>40187.969444444578</c:v>
                </c:pt>
                <c:pt idx="3317">
                  <c:v>40187.970138889024</c:v>
                </c:pt>
                <c:pt idx="3318">
                  <c:v>40187.970833333471</c:v>
                </c:pt>
                <c:pt idx="3319">
                  <c:v>40187.971527777918</c:v>
                </c:pt>
                <c:pt idx="3320">
                  <c:v>40187.972222222365</c:v>
                </c:pt>
                <c:pt idx="3321">
                  <c:v>40187.972916666811</c:v>
                </c:pt>
                <c:pt idx="3322">
                  <c:v>40187.973611111258</c:v>
                </c:pt>
                <c:pt idx="3323">
                  <c:v>40187.974305555705</c:v>
                </c:pt>
                <c:pt idx="3324">
                  <c:v>40187.975000000151</c:v>
                </c:pt>
                <c:pt idx="3325">
                  <c:v>40187.975694444598</c:v>
                </c:pt>
                <c:pt idx="3326">
                  <c:v>40187.976388889045</c:v>
                </c:pt>
                <c:pt idx="3327">
                  <c:v>40187.977083333491</c:v>
                </c:pt>
                <c:pt idx="3328">
                  <c:v>40187.977777777938</c:v>
                </c:pt>
                <c:pt idx="3329">
                  <c:v>40187.978472222385</c:v>
                </c:pt>
                <c:pt idx="3330">
                  <c:v>40187.979166666832</c:v>
                </c:pt>
                <c:pt idx="3331">
                  <c:v>40187.979861111278</c:v>
                </c:pt>
                <c:pt idx="3332">
                  <c:v>40187.980555555725</c:v>
                </c:pt>
                <c:pt idx="3333">
                  <c:v>40187.981250000172</c:v>
                </c:pt>
                <c:pt idx="3334">
                  <c:v>40187.981944444618</c:v>
                </c:pt>
                <c:pt idx="3335">
                  <c:v>40187.982638889065</c:v>
                </c:pt>
                <c:pt idx="3336">
                  <c:v>40187.983333333512</c:v>
                </c:pt>
                <c:pt idx="3337">
                  <c:v>40187.984027777959</c:v>
                </c:pt>
                <c:pt idx="3338">
                  <c:v>40187.984722222405</c:v>
                </c:pt>
                <c:pt idx="3339">
                  <c:v>40187.985416666852</c:v>
                </c:pt>
                <c:pt idx="3340">
                  <c:v>40187.986111111299</c:v>
                </c:pt>
                <c:pt idx="3341">
                  <c:v>40187.986805555745</c:v>
                </c:pt>
                <c:pt idx="3342">
                  <c:v>40187.987500000192</c:v>
                </c:pt>
                <c:pt idx="3343">
                  <c:v>40187.988194444639</c:v>
                </c:pt>
                <c:pt idx="3344">
                  <c:v>40187.988888889086</c:v>
                </c:pt>
                <c:pt idx="3345">
                  <c:v>40187.989583333532</c:v>
                </c:pt>
                <c:pt idx="3346">
                  <c:v>40187.990277777979</c:v>
                </c:pt>
                <c:pt idx="3347">
                  <c:v>40187.990972222426</c:v>
                </c:pt>
                <c:pt idx="3348">
                  <c:v>40187.991666666872</c:v>
                </c:pt>
                <c:pt idx="3349">
                  <c:v>40187.992361111319</c:v>
                </c:pt>
                <c:pt idx="3350">
                  <c:v>40187.993055555766</c:v>
                </c:pt>
                <c:pt idx="3351">
                  <c:v>40187.993750000212</c:v>
                </c:pt>
                <c:pt idx="3352">
                  <c:v>40187.994444444659</c:v>
                </c:pt>
                <c:pt idx="3353">
                  <c:v>40187.995138889106</c:v>
                </c:pt>
                <c:pt idx="3354">
                  <c:v>40187.995833333553</c:v>
                </c:pt>
                <c:pt idx="3355">
                  <c:v>40187.996527777999</c:v>
                </c:pt>
                <c:pt idx="3356">
                  <c:v>40187.997222222446</c:v>
                </c:pt>
                <c:pt idx="3357">
                  <c:v>40187.997916666893</c:v>
                </c:pt>
                <c:pt idx="3358">
                  <c:v>40187.998611111339</c:v>
                </c:pt>
                <c:pt idx="3359">
                  <c:v>40187.999305555786</c:v>
                </c:pt>
                <c:pt idx="3360">
                  <c:v>40188.000000000233</c:v>
                </c:pt>
                <c:pt idx="3361">
                  <c:v>40188.00069444468</c:v>
                </c:pt>
                <c:pt idx="3362">
                  <c:v>40188.001388889126</c:v>
                </c:pt>
                <c:pt idx="3363">
                  <c:v>40188.002083333573</c:v>
                </c:pt>
                <c:pt idx="3364">
                  <c:v>40188.00277777802</c:v>
                </c:pt>
                <c:pt idx="3365">
                  <c:v>40188.003472222466</c:v>
                </c:pt>
                <c:pt idx="3366">
                  <c:v>40188.004166666913</c:v>
                </c:pt>
                <c:pt idx="3367">
                  <c:v>40188.00486111136</c:v>
                </c:pt>
                <c:pt idx="3368">
                  <c:v>40188.005555555806</c:v>
                </c:pt>
                <c:pt idx="3369">
                  <c:v>40188.006250000253</c:v>
                </c:pt>
                <c:pt idx="3370">
                  <c:v>40188.0069444447</c:v>
                </c:pt>
                <c:pt idx="3371">
                  <c:v>40188.007638889147</c:v>
                </c:pt>
                <c:pt idx="3372">
                  <c:v>40188.008333333593</c:v>
                </c:pt>
                <c:pt idx="3373">
                  <c:v>40188.00902777804</c:v>
                </c:pt>
                <c:pt idx="3374">
                  <c:v>40188.009722222487</c:v>
                </c:pt>
                <c:pt idx="3375">
                  <c:v>40188.010416666933</c:v>
                </c:pt>
                <c:pt idx="3376">
                  <c:v>40188.01111111138</c:v>
                </c:pt>
                <c:pt idx="3377">
                  <c:v>40188.011805555827</c:v>
                </c:pt>
                <c:pt idx="3378">
                  <c:v>40188.012500000274</c:v>
                </c:pt>
                <c:pt idx="3379">
                  <c:v>40188.01319444472</c:v>
                </c:pt>
                <c:pt idx="3380">
                  <c:v>40188.013888889167</c:v>
                </c:pt>
                <c:pt idx="3381">
                  <c:v>40188.014583333614</c:v>
                </c:pt>
                <c:pt idx="3382">
                  <c:v>40188.01527777806</c:v>
                </c:pt>
                <c:pt idx="3383">
                  <c:v>40188.015972222507</c:v>
                </c:pt>
                <c:pt idx="3384">
                  <c:v>40188.016666666954</c:v>
                </c:pt>
                <c:pt idx="3385">
                  <c:v>40188.017361111401</c:v>
                </c:pt>
                <c:pt idx="3386">
                  <c:v>40188.018055555847</c:v>
                </c:pt>
                <c:pt idx="3387">
                  <c:v>40188.018750000294</c:v>
                </c:pt>
                <c:pt idx="3388">
                  <c:v>40188.019444444741</c:v>
                </c:pt>
                <c:pt idx="3389">
                  <c:v>40188.020138889187</c:v>
                </c:pt>
                <c:pt idx="3390">
                  <c:v>40188.020833333634</c:v>
                </c:pt>
                <c:pt idx="3391">
                  <c:v>40188.021527778081</c:v>
                </c:pt>
                <c:pt idx="3392">
                  <c:v>40188.022222222527</c:v>
                </c:pt>
                <c:pt idx="3393">
                  <c:v>40188.022916666974</c:v>
                </c:pt>
                <c:pt idx="3394">
                  <c:v>40188.023611111421</c:v>
                </c:pt>
                <c:pt idx="3395">
                  <c:v>40188.024305555868</c:v>
                </c:pt>
                <c:pt idx="3396">
                  <c:v>40188.025000000314</c:v>
                </c:pt>
                <c:pt idx="3397">
                  <c:v>40188.025694444761</c:v>
                </c:pt>
                <c:pt idx="3398">
                  <c:v>40188.026388889208</c:v>
                </c:pt>
                <c:pt idx="3399">
                  <c:v>40188.027083333654</c:v>
                </c:pt>
                <c:pt idx="3400">
                  <c:v>40188.027777778101</c:v>
                </c:pt>
                <c:pt idx="3401">
                  <c:v>40188.028472222548</c:v>
                </c:pt>
                <c:pt idx="3402">
                  <c:v>40188.029166666995</c:v>
                </c:pt>
                <c:pt idx="3403">
                  <c:v>40188.029861111441</c:v>
                </c:pt>
                <c:pt idx="3404">
                  <c:v>40188.030555555888</c:v>
                </c:pt>
                <c:pt idx="3405">
                  <c:v>40188.031250000335</c:v>
                </c:pt>
                <c:pt idx="3406">
                  <c:v>40188.031944444781</c:v>
                </c:pt>
                <c:pt idx="3407">
                  <c:v>40188.032638889228</c:v>
                </c:pt>
                <c:pt idx="3408">
                  <c:v>40188.033333333675</c:v>
                </c:pt>
                <c:pt idx="3409">
                  <c:v>40188.034027778122</c:v>
                </c:pt>
                <c:pt idx="3410">
                  <c:v>40188.034722222568</c:v>
                </c:pt>
                <c:pt idx="3411">
                  <c:v>40188.035416667015</c:v>
                </c:pt>
                <c:pt idx="3412">
                  <c:v>40188.036111111462</c:v>
                </c:pt>
                <c:pt idx="3413">
                  <c:v>40188.036805555908</c:v>
                </c:pt>
                <c:pt idx="3414">
                  <c:v>40188.037500000355</c:v>
                </c:pt>
                <c:pt idx="3415">
                  <c:v>40188.038194444802</c:v>
                </c:pt>
                <c:pt idx="3416">
                  <c:v>40188.038888889248</c:v>
                </c:pt>
                <c:pt idx="3417">
                  <c:v>40188.039583333695</c:v>
                </c:pt>
                <c:pt idx="3418">
                  <c:v>40188.040277778142</c:v>
                </c:pt>
                <c:pt idx="3419">
                  <c:v>40188.040972222589</c:v>
                </c:pt>
                <c:pt idx="3420">
                  <c:v>40188.041666667035</c:v>
                </c:pt>
                <c:pt idx="3421">
                  <c:v>40188.042361111482</c:v>
                </c:pt>
                <c:pt idx="3422">
                  <c:v>40188.043055555929</c:v>
                </c:pt>
                <c:pt idx="3423">
                  <c:v>40188.043750000375</c:v>
                </c:pt>
                <c:pt idx="3424">
                  <c:v>40188.044444444822</c:v>
                </c:pt>
                <c:pt idx="3425">
                  <c:v>40188.045138889269</c:v>
                </c:pt>
                <c:pt idx="3426">
                  <c:v>40188.045833333716</c:v>
                </c:pt>
                <c:pt idx="3427">
                  <c:v>40188.046527778162</c:v>
                </c:pt>
                <c:pt idx="3428">
                  <c:v>40188.047222222609</c:v>
                </c:pt>
                <c:pt idx="3429">
                  <c:v>40188.047916667056</c:v>
                </c:pt>
                <c:pt idx="3430">
                  <c:v>40188.048611111502</c:v>
                </c:pt>
                <c:pt idx="3431">
                  <c:v>40188.049305555949</c:v>
                </c:pt>
                <c:pt idx="3432">
                  <c:v>40188.050000000396</c:v>
                </c:pt>
                <c:pt idx="3433">
                  <c:v>40188.050694444843</c:v>
                </c:pt>
                <c:pt idx="3434">
                  <c:v>40188.051388889289</c:v>
                </c:pt>
                <c:pt idx="3435">
                  <c:v>40188.052083333736</c:v>
                </c:pt>
                <c:pt idx="3436">
                  <c:v>40188.052777778183</c:v>
                </c:pt>
                <c:pt idx="3437">
                  <c:v>40188.053472222629</c:v>
                </c:pt>
                <c:pt idx="3438">
                  <c:v>40188.054166667076</c:v>
                </c:pt>
                <c:pt idx="3439">
                  <c:v>40188.054861111523</c:v>
                </c:pt>
                <c:pt idx="3440">
                  <c:v>40188.055555555969</c:v>
                </c:pt>
                <c:pt idx="3441">
                  <c:v>40188.056250000416</c:v>
                </c:pt>
                <c:pt idx="3442">
                  <c:v>40188.056944444863</c:v>
                </c:pt>
                <c:pt idx="3443">
                  <c:v>40188.05763888931</c:v>
                </c:pt>
                <c:pt idx="3444">
                  <c:v>40188.058333333756</c:v>
                </c:pt>
                <c:pt idx="3445">
                  <c:v>40188.059027778203</c:v>
                </c:pt>
                <c:pt idx="3446">
                  <c:v>40188.05972222265</c:v>
                </c:pt>
                <c:pt idx="3447">
                  <c:v>40188.060416667096</c:v>
                </c:pt>
                <c:pt idx="3448">
                  <c:v>40188.061111111543</c:v>
                </c:pt>
                <c:pt idx="3449">
                  <c:v>40188.06180555599</c:v>
                </c:pt>
                <c:pt idx="3450">
                  <c:v>40188.062500000437</c:v>
                </c:pt>
                <c:pt idx="3451">
                  <c:v>40188.063194444883</c:v>
                </c:pt>
                <c:pt idx="3452">
                  <c:v>40188.06388888933</c:v>
                </c:pt>
                <c:pt idx="3453">
                  <c:v>40188.064583333777</c:v>
                </c:pt>
                <c:pt idx="3454">
                  <c:v>40188.065277778223</c:v>
                </c:pt>
                <c:pt idx="3455">
                  <c:v>40188.06597222267</c:v>
                </c:pt>
                <c:pt idx="3456">
                  <c:v>40188.066666667117</c:v>
                </c:pt>
                <c:pt idx="3457">
                  <c:v>40188.067361111564</c:v>
                </c:pt>
                <c:pt idx="3458">
                  <c:v>40188.06805555601</c:v>
                </c:pt>
                <c:pt idx="3459">
                  <c:v>40188.068750000457</c:v>
                </c:pt>
                <c:pt idx="3460">
                  <c:v>40188.069444444904</c:v>
                </c:pt>
                <c:pt idx="3461">
                  <c:v>40188.07013888935</c:v>
                </c:pt>
                <c:pt idx="3462">
                  <c:v>40188.070833333797</c:v>
                </c:pt>
                <c:pt idx="3463">
                  <c:v>40188.071527778244</c:v>
                </c:pt>
                <c:pt idx="3464">
                  <c:v>40188.07222222269</c:v>
                </c:pt>
                <c:pt idx="3465">
                  <c:v>40188.072916667137</c:v>
                </c:pt>
                <c:pt idx="3466">
                  <c:v>40188.073611111584</c:v>
                </c:pt>
                <c:pt idx="3467">
                  <c:v>40188.074305556031</c:v>
                </c:pt>
                <c:pt idx="3468">
                  <c:v>40188.075000000477</c:v>
                </c:pt>
                <c:pt idx="3469">
                  <c:v>40188.075694444924</c:v>
                </c:pt>
                <c:pt idx="3470">
                  <c:v>40188.076388889371</c:v>
                </c:pt>
                <c:pt idx="3471">
                  <c:v>40188.077083333817</c:v>
                </c:pt>
                <c:pt idx="3472">
                  <c:v>40188.077777778264</c:v>
                </c:pt>
                <c:pt idx="3473">
                  <c:v>40188.078472222711</c:v>
                </c:pt>
                <c:pt idx="3474">
                  <c:v>40188.079166667158</c:v>
                </c:pt>
                <c:pt idx="3475">
                  <c:v>40188.079861111604</c:v>
                </c:pt>
                <c:pt idx="3476">
                  <c:v>40188.080555556051</c:v>
                </c:pt>
                <c:pt idx="3477">
                  <c:v>40188.081250000498</c:v>
                </c:pt>
                <c:pt idx="3478">
                  <c:v>40188.081944444944</c:v>
                </c:pt>
                <c:pt idx="3479">
                  <c:v>40188.082638889391</c:v>
                </c:pt>
                <c:pt idx="3480">
                  <c:v>40188.083333333838</c:v>
                </c:pt>
                <c:pt idx="3481">
                  <c:v>40188.084027778285</c:v>
                </c:pt>
                <c:pt idx="3482">
                  <c:v>40188.084722222731</c:v>
                </c:pt>
                <c:pt idx="3483">
                  <c:v>40188.085416667178</c:v>
                </c:pt>
                <c:pt idx="3484">
                  <c:v>40188.086111111625</c:v>
                </c:pt>
                <c:pt idx="3485">
                  <c:v>40188.086805556071</c:v>
                </c:pt>
                <c:pt idx="3486">
                  <c:v>40188.087500000518</c:v>
                </c:pt>
                <c:pt idx="3487">
                  <c:v>40188.088194444965</c:v>
                </c:pt>
                <c:pt idx="3488">
                  <c:v>40188.088888889411</c:v>
                </c:pt>
                <c:pt idx="3489">
                  <c:v>40188.089583333858</c:v>
                </c:pt>
                <c:pt idx="3490">
                  <c:v>40188.090277778305</c:v>
                </c:pt>
                <c:pt idx="3491">
                  <c:v>40188.090972222752</c:v>
                </c:pt>
                <c:pt idx="3492">
                  <c:v>40188.091666667198</c:v>
                </c:pt>
                <c:pt idx="3493">
                  <c:v>40188.092361111645</c:v>
                </c:pt>
                <c:pt idx="3494">
                  <c:v>40188.093055556092</c:v>
                </c:pt>
                <c:pt idx="3495">
                  <c:v>40188.093750000538</c:v>
                </c:pt>
                <c:pt idx="3496">
                  <c:v>40188.094444444985</c:v>
                </c:pt>
                <c:pt idx="3497">
                  <c:v>40188.095138889432</c:v>
                </c:pt>
                <c:pt idx="3498">
                  <c:v>40188.095833333879</c:v>
                </c:pt>
                <c:pt idx="3499">
                  <c:v>40188.096527778325</c:v>
                </c:pt>
                <c:pt idx="3500">
                  <c:v>40188.097222222772</c:v>
                </c:pt>
                <c:pt idx="3501">
                  <c:v>40188.097916667219</c:v>
                </c:pt>
                <c:pt idx="3502">
                  <c:v>40188.098611111665</c:v>
                </c:pt>
                <c:pt idx="3503">
                  <c:v>40188.099305556112</c:v>
                </c:pt>
                <c:pt idx="3504">
                  <c:v>40188.100000000559</c:v>
                </c:pt>
                <c:pt idx="3505">
                  <c:v>40188.100694445006</c:v>
                </c:pt>
                <c:pt idx="3506">
                  <c:v>40188.101388889452</c:v>
                </c:pt>
                <c:pt idx="3507">
                  <c:v>40188.102083333899</c:v>
                </c:pt>
                <c:pt idx="3508">
                  <c:v>40188.102777778346</c:v>
                </c:pt>
                <c:pt idx="3509">
                  <c:v>40188.103472222792</c:v>
                </c:pt>
                <c:pt idx="3510">
                  <c:v>40188.104166667239</c:v>
                </c:pt>
                <c:pt idx="3511">
                  <c:v>40188.104861111686</c:v>
                </c:pt>
                <c:pt idx="3512">
                  <c:v>40188.105555556132</c:v>
                </c:pt>
                <c:pt idx="3513">
                  <c:v>40188.106250000579</c:v>
                </c:pt>
                <c:pt idx="3514">
                  <c:v>40188.106944445026</c:v>
                </c:pt>
                <c:pt idx="3515">
                  <c:v>40188.107638889473</c:v>
                </c:pt>
                <c:pt idx="3516">
                  <c:v>40188.108333333919</c:v>
                </c:pt>
                <c:pt idx="3517">
                  <c:v>40188.109027778366</c:v>
                </c:pt>
                <c:pt idx="3518">
                  <c:v>40188.109722222813</c:v>
                </c:pt>
                <c:pt idx="3519">
                  <c:v>40188.110416667259</c:v>
                </c:pt>
                <c:pt idx="3520">
                  <c:v>40188.111111111706</c:v>
                </c:pt>
                <c:pt idx="3521">
                  <c:v>40188.111805556153</c:v>
                </c:pt>
                <c:pt idx="3522">
                  <c:v>40188.1125000006</c:v>
                </c:pt>
                <c:pt idx="3523">
                  <c:v>40188.113194445046</c:v>
                </c:pt>
                <c:pt idx="3524">
                  <c:v>40188.113888889493</c:v>
                </c:pt>
                <c:pt idx="3525">
                  <c:v>40188.11458333394</c:v>
                </c:pt>
                <c:pt idx="3526">
                  <c:v>40188.115277778386</c:v>
                </c:pt>
                <c:pt idx="3527">
                  <c:v>40188.115972222833</c:v>
                </c:pt>
                <c:pt idx="3528">
                  <c:v>40188.11666666728</c:v>
                </c:pt>
                <c:pt idx="3529">
                  <c:v>40188.117361111726</c:v>
                </c:pt>
                <c:pt idx="3530">
                  <c:v>40188.118055556173</c:v>
                </c:pt>
                <c:pt idx="3531">
                  <c:v>40188.11875000062</c:v>
                </c:pt>
                <c:pt idx="3532">
                  <c:v>40188.119444445067</c:v>
                </c:pt>
                <c:pt idx="3533">
                  <c:v>40188.120138889513</c:v>
                </c:pt>
                <c:pt idx="3534">
                  <c:v>40188.12083333396</c:v>
                </c:pt>
                <c:pt idx="3535">
                  <c:v>40188.121527778407</c:v>
                </c:pt>
                <c:pt idx="3536">
                  <c:v>40188.122222222853</c:v>
                </c:pt>
                <c:pt idx="3537">
                  <c:v>40188.1229166673</c:v>
                </c:pt>
                <c:pt idx="3538">
                  <c:v>40188.123611111747</c:v>
                </c:pt>
                <c:pt idx="3539">
                  <c:v>40188.124305556194</c:v>
                </c:pt>
                <c:pt idx="3540">
                  <c:v>40188.12500000064</c:v>
                </c:pt>
                <c:pt idx="3541">
                  <c:v>40188.125694445087</c:v>
                </c:pt>
                <c:pt idx="3542">
                  <c:v>40188.126388889534</c:v>
                </c:pt>
                <c:pt idx="3543">
                  <c:v>40188.12708333398</c:v>
                </c:pt>
                <c:pt idx="3544">
                  <c:v>40188.127777778427</c:v>
                </c:pt>
                <c:pt idx="3545">
                  <c:v>40188.128472222874</c:v>
                </c:pt>
                <c:pt idx="3546">
                  <c:v>40188.129166667321</c:v>
                </c:pt>
                <c:pt idx="3547">
                  <c:v>40188.129861111767</c:v>
                </c:pt>
                <c:pt idx="3548">
                  <c:v>40188.130555556214</c:v>
                </c:pt>
                <c:pt idx="3549">
                  <c:v>40188.131250000661</c:v>
                </c:pt>
                <c:pt idx="3550">
                  <c:v>40188.131944445107</c:v>
                </c:pt>
                <c:pt idx="3551">
                  <c:v>40188.132638889554</c:v>
                </c:pt>
                <c:pt idx="3552">
                  <c:v>40188.133333334001</c:v>
                </c:pt>
                <c:pt idx="3553">
                  <c:v>40188.134027778447</c:v>
                </c:pt>
                <c:pt idx="3554">
                  <c:v>40188.134722222894</c:v>
                </c:pt>
                <c:pt idx="3555">
                  <c:v>40188.135416667341</c:v>
                </c:pt>
                <c:pt idx="3556">
                  <c:v>40188.136111111788</c:v>
                </c:pt>
                <c:pt idx="3557">
                  <c:v>40188.136805556234</c:v>
                </c:pt>
                <c:pt idx="3558">
                  <c:v>40188.137500000681</c:v>
                </c:pt>
                <c:pt idx="3559">
                  <c:v>40188.138194445128</c:v>
                </c:pt>
                <c:pt idx="3560">
                  <c:v>40188.138888889574</c:v>
                </c:pt>
                <c:pt idx="3561">
                  <c:v>40188.139583334021</c:v>
                </c:pt>
                <c:pt idx="3562">
                  <c:v>40188.140277778468</c:v>
                </c:pt>
                <c:pt idx="3563">
                  <c:v>40188.140972222915</c:v>
                </c:pt>
                <c:pt idx="3564">
                  <c:v>40188.141666667361</c:v>
                </c:pt>
                <c:pt idx="3565">
                  <c:v>40188.142361111808</c:v>
                </c:pt>
                <c:pt idx="3566">
                  <c:v>40188.143055556255</c:v>
                </c:pt>
                <c:pt idx="3567">
                  <c:v>40188.143750000701</c:v>
                </c:pt>
                <c:pt idx="3568">
                  <c:v>40188.144444445148</c:v>
                </c:pt>
                <c:pt idx="3569">
                  <c:v>40188.145138889595</c:v>
                </c:pt>
                <c:pt idx="3570">
                  <c:v>40188.145833334042</c:v>
                </c:pt>
                <c:pt idx="3571">
                  <c:v>40188.146527778488</c:v>
                </c:pt>
                <c:pt idx="3572">
                  <c:v>40188.147222222935</c:v>
                </c:pt>
                <c:pt idx="3573">
                  <c:v>40188.147916667382</c:v>
                </c:pt>
                <c:pt idx="3574">
                  <c:v>40188.148611111828</c:v>
                </c:pt>
                <c:pt idx="3575">
                  <c:v>40188.149305556275</c:v>
                </c:pt>
                <c:pt idx="3576">
                  <c:v>40188.150000000722</c:v>
                </c:pt>
                <c:pt idx="3577">
                  <c:v>40188.150694445168</c:v>
                </c:pt>
                <c:pt idx="3578">
                  <c:v>40188.151388889615</c:v>
                </c:pt>
                <c:pt idx="3579">
                  <c:v>40188.152083334062</c:v>
                </c:pt>
                <c:pt idx="3580">
                  <c:v>40188.152777778509</c:v>
                </c:pt>
                <c:pt idx="3581">
                  <c:v>40188.153472222955</c:v>
                </c:pt>
                <c:pt idx="3582">
                  <c:v>40188.154166667402</c:v>
                </c:pt>
                <c:pt idx="3583">
                  <c:v>40188.154861111849</c:v>
                </c:pt>
                <c:pt idx="3584">
                  <c:v>40188.155555556295</c:v>
                </c:pt>
                <c:pt idx="3585">
                  <c:v>40188.156250000742</c:v>
                </c:pt>
                <c:pt idx="3586">
                  <c:v>40188.156944445189</c:v>
                </c:pt>
                <c:pt idx="3587">
                  <c:v>40188.157638889636</c:v>
                </c:pt>
                <c:pt idx="3588">
                  <c:v>40188.158333334082</c:v>
                </c:pt>
                <c:pt idx="3589">
                  <c:v>40188.159027778529</c:v>
                </c:pt>
                <c:pt idx="3590">
                  <c:v>40188.159722222976</c:v>
                </c:pt>
                <c:pt idx="3591">
                  <c:v>40188.160416667422</c:v>
                </c:pt>
                <c:pt idx="3592">
                  <c:v>40188.161111111869</c:v>
                </c:pt>
                <c:pt idx="3593">
                  <c:v>40188.161805556316</c:v>
                </c:pt>
                <c:pt idx="3594">
                  <c:v>40188.162500000763</c:v>
                </c:pt>
                <c:pt idx="3595">
                  <c:v>40188.163194445209</c:v>
                </c:pt>
                <c:pt idx="3596">
                  <c:v>40188.163888889656</c:v>
                </c:pt>
                <c:pt idx="3597">
                  <c:v>40188.164583334103</c:v>
                </c:pt>
                <c:pt idx="3598">
                  <c:v>40188.165277778549</c:v>
                </c:pt>
                <c:pt idx="3599">
                  <c:v>40188.165972222996</c:v>
                </c:pt>
                <c:pt idx="3600">
                  <c:v>40188.166666667443</c:v>
                </c:pt>
                <c:pt idx="3601">
                  <c:v>40188.167361111889</c:v>
                </c:pt>
                <c:pt idx="3602">
                  <c:v>40188.168055556336</c:v>
                </c:pt>
                <c:pt idx="3603">
                  <c:v>40188.168750000783</c:v>
                </c:pt>
                <c:pt idx="3604">
                  <c:v>40188.16944444523</c:v>
                </c:pt>
                <c:pt idx="3605">
                  <c:v>40188.170138889676</c:v>
                </c:pt>
                <c:pt idx="3606">
                  <c:v>40188.170833334123</c:v>
                </c:pt>
                <c:pt idx="3607">
                  <c:v>40188.17152777857</c:v>
                </c:pt>
                <c:pt idx="3608">
                  <c:v>40188.172222223016</c:v>
                </c:pt>
                <c:pt idx="3609">
                  <c:v>40188.172916667463</c:v>
                </c:pt>
                <c:pt idx="3610">
                  <c:v>40188.17361111191</c:v>
                </c:pt>
                <c:pt idx="3611">
                  <c:v>40188.174305556357</c:v>
                </c:pt>
                <c:pt idx="3612">
                  <c:v>40188.175000000803</c:v>
                </c:pt>
                <c:pt idx="3613">
                  <c:v>40188.17569444525</c:v>
                </c:pt>
                <c:pt idx="3614">
                  <c:v>40188.176388889697</c:v>
                </c:pt>
                <c:pt idx="3615">
                  <c:v>40188.177083334143</c:v>
                </c:pt>
                <c:pt idx="3616">
                  <c:v>40188.17777777859</c:v>
                </c:pt>
                <c:pt idx="3617">
                  <c:v>40188.178472223037</c:v>
                </c:pt>
                <c:pt idx="3618">
                  <c:v>40188.179166667484</c:v>
                </c:pt>
                <c:pt idx="3619">
                  <c:v>40188.17986111193</c:v>
                </c:pt>
                <c:pt idx="3620">
                  <c:v>40188.180555556377</c:v>
                </c:pt>
                <c:pt idx="3621">
                  <c:v>40188.181250000824</c:v>
                </c:pt>
                <c:pt idx="3622">
                  <c:v>40188.18194444527</c:v>
                </c:pt>
                <c:pt idx="3623">
                  <c:v>40188.182638889717</c:v>
                </c:pt>
                <c:pt idx="3624">
                  <c:v>40188.183333334164</c:v>
                </c:pt>
                <c:pt idx="3625">
                  <c:v>40188.18402777861</c:v>
                </c:pt>
                <c:pt idx="3626">
                  <c:v>40188.184722223057</c:v>
                </c:pt>
                <c:pt idx="3627">
                  <c:v>40188.185416667504</c:v>
                </c:pt>
                <c:pt idx="3628">
                  <c:v>40188.186111111951</c:v>
                </c:pt>
                <c:pt idx="3629">
                  <c:v>40188.186805556397</c:v>
                </c:pt>
                <c:pt idx="3630">
                  <c:v>40188.187500000844</c:v>
                </c:pt>
                <c:pt idx="3631">
                  <c:v>40188.188194445291</c:v>
                </c:pt>
                <c:pt idx="3632">
                  <c:v>40188.188888889737</c:v>
                </c:pt>
                <c:pt idx="3633">
                  <c:v>40188.189583334184</c:v>
                </c:pt>
                <c:pt idx="3634">
                  <c:v>40188.190277778631</c:v>
                </c:pt>
                <c:pt idx="3635">
                  <c:v>40188.190972223078</c:v>
                </c:pt>
                <c:pt idx="3636">
                  <c:v>40188.191666667524</c:v>
                </c:pt>
                <c:pt idx="3637">
                  <c:v>40188.192361111971</c:v>
                </c:pt>
                <c:pt idx="3638">
                  <c:v>40188.193055556418</c:v>
                </c:pt>
                <c:pt idx="3639">
                  <c:v>40188.193750000864</c:v>
                </c:pt>
                <c:pt idx="3640">
                  <c:v>40188.194444445311</c:v>
                </c:pt>
                <c:pt idx="3641">
                  <c:v>40188.195138889758</c:v>
                </c:pt>
                <c:pt idx="3642">
                  <c:v>40188.195833334205</c:v>
                </c:pt>
                <c:pt idx="3643">
                  <c:v>40188.196527778651</c:v>
                </c:pt>
                <c:pt idx="3644">
                  <c:v>40188.197222223098</c:v>
                </c:pt>
                <c:pt idx="3645">
                  <c:v>40188.197916667545</c:v>
                </c:pt>
                <c:pt idx="3646">
                  <c:v>40188.198611111991</c:v>
                </c:pt>
                <c:pt idx="3647">
                  <c:v>40188.199305556438</c:v>
                </c:pt>
                <c:pt idx="3648">
                  <c:v>40188.200000000885</c:v>
                </c:pt>
                <c:pt idx="3649">
                  <c:v>40188.200694445331</c:v>
                </c:pt>
                <c:pt idx="3650">
                  <c:v>40188.201388889778</c:v>
                </c:pt>
                <c:pt idx="3651">
                  <c:v>40188.202083334225</c:v>
                </c:pt>
                <c:pt idx="3652">
                  <c:v>40188.202777778672</c:v>
                </c:pt>
                <c:pt idx="3653">
                  <c:v>40188.203472223118</c:v>
                </c:pt>
                <c:pt idx="3654">
                  <c:v>40188.204166667565</c:v>
                </c:pt>
                <c:pt idx="3655">
                  <c:v>40188.204861112012</c:v>
                </c:pt>
                <c:pt idx="3656">
                  <c:v>40188.205555556458</c:v>
                </c:pt>
                <c:pt idx="3657">
                  <c:v>40188.206250000905</c:v>
                </c:pt>
                <c:pt idx="3658">
                  <c:v>40188.206944445352</c:v>
                </c:pt>
                <c:pt idx="3659">
                  <c:v>40188.207638889799</c:v>
                </c:pt>
                <c:pt idx="3660">
                  <c:v>40188.208333334245</c:v>
                </c:pt>
                <c:pt idx="3661">
                  <c:v>40188.209027778692</c:v>
                </c:pt>
                <c:pt idx="3662">
                  <c:v>40188.209722223139</c:v>
                </c:pt>
                <c:pt idx="3663">
                  <c:v>40188.210416667585</c:v>
                </c:pt>
                <c:pt idx="3664">
                  <c:v>40188.211111112032</c:v>
                </c:pt>
                <c:pt idx="3665">
                  <c:v>40188.211805556479</c:v>
                </c:pt>
                <c:pt idx="3666">
                  <c:v>40188.212500000926</c:v>
                </c:pt>
                <c:pt idx="3667">
                  <c:v>40188.213194445372</c:v>
                </c:pt>
                <c:pt idx="3668">
                  <c:v>40188.213888889819</c:v>
                </c:pt>
                <c:pt idx="3669">
                  <c:v>40188.214583334266</c:v>
                </c:pt>
                <c:pt idx="3670">
                  <c:v>40188.215277778712</c:v>
                </c:pt>
                <c:pt idx="3671">
                  <c:v>40188.215972223159</c:v>
                </c:pt>
                <c:pt idx="3672">
                  <c:v>40188.216666667606</c:v>
                </c:pt>
                <c:pt idx="3673">
                  <c:v>40188.217361112052</c:v>
                </c:pt>
                <c:pt idx="3674">
                  <c:v>40188.218055556499</c:v>
                </c:pt>
                <c:pt idx="3675">
                  <c:v>40188.218750000946</c:v>
                </c:pt>
                <c:pt idx="3676">
                  <c:v>40188.219444445393</c:v>
                </c:pt>
                <c:pt idx="3677">
                  <c:v>40188.220138889839</c:v>
                </c:pt>
                <c:pt idx="3678">
                  <c:v>40188.220833334286</c:v>
                </c:pt>
                <c:pt idx="3679">
                  <c:v>40188.221527778733</c:v>
                </c:pt>
                <c:pt idx="3680">
                  <c:v>40188.222222223179</c:v>
                </c:pt>
                <c:pt idx="3681">
                  <c:v>40188.222916667626</c:v>
                </c:pt>
                <c:pt idx="3682">
                  <c:v>40188.223611112073</c:v>
                </c:pt>
                <c:pt idx="3683">
                  <c:v>40188.22430555652</c:v>
                </c:pt>
                <c:pt idx="3684">
                  <c:v>40188.225000000966</c:v>
                </c:pt>
                <c:pt idx="3685">
                  <c:v>40188.225694445413</c:v>
                </c:pt>
                <c:pt idx="3686">
                  <c:v>40188.22638888986</c:v>
                </c:pt>
                <c:pt idx="3687">
                  <c:v>40188.227083334306</c:v>
                </c:pt>
                <c:pt idx="3688">
                  <c:v>40188.227777778753</c:v>
                </c:pt>
                <c:pt idx="3689">
                  <c:v>40188.2284722232</c:v>
                </c:pt>
                <c:pt idx="3690">
                  <c:v>40188.229166667646</c:v>
                </c:pt>
                <c:pt idx="3691">
                  <c:v>40188.229861112093</c:v>
                </c:pt>
                <c:pt idx="3692">
                  <c:v>40188.23055555654</c:v>
                </c:pt>
                <c:pt idx="3693">
                  <c:v>40188.231250000987</c:v>
                </c:pt>
                <c:pt idx="3694">
                  <c:v>40188.231944445433</c:v>
                </c:pt>
                <c:pt idx="3695">
                  <c:v>40188.23263888988</c:v>
                </c:pt>
                <c:pt idx="3696">
                  <c:v>40188.233333334327</c:v>
                </c:pt>
                <c:pt idx="3697">
                  <c:v>40188.234027778773</c:v>
                </c:pt>
                <c:pt idx="3698">
                  <c:v>40188.23472222322</c:v>
                </c:pt>
                <c:pt idx="3699">
                  <c:v>40188.235416667667</c:v>
                </c:pt>
                <c:pt idx="3700">
                  <c:v>40188.236111112114</c:v>
                </c:pt>
                <c:pt idx="3701">
                  <c:v>40188.23680555656</c:v>
                </c:pt>
                <c:pt idx="3702">
                  <c:v>40188.237500001007</c:v>
                </c:pt>
                <c:pt idx="3703">
                  <c:v>40188.238194445454</c:v>
                </c:pt>
                <c:pt idx="3704">
                  <c:v>40188.2388888899</c:v>
                </c:pt>
                <c:pt idx="3705">
                  <c:v>40188.239583334347</c:v>
                </c:pt>
                <c:pt idx="3706">
                  <c:v>40188.240277778794</c:v>
                </c:pt>
                <c:pt idx="3707">
                  <c:v>40188.240972223241</c:v>
                </c:pt>
                <c:pt idx="3708">
                  <c:v>40188.241666667687</c:v>
                </c:pt>
                <c:pt idx="3709">
                  <c:v>40188.242361112134</c:v>
                </c:pt>
                <c:pt idx="3710">
                  <c:v>40188.243055556581</c:v>
                </c:pt>
                <c:pt idx="3711">
                  <c:v>40188.243750001027</c:v>
                </c:pt>
                <c:pt idx="3712">
                  <c:v>40188.244444445474</c:v>
                </c:pt>
                <c:pt idx="3713">
                  <c:v>40188.245138889921</c:v>
                </c:pt>
                <c:pt idx="3714">
                  <c:v>40188.245833334367</c:v>
                </c:pt>
                <c:pt idx="3715">
                  <c:v>40188.246527778814</c:v>
                </c:pt>
                <c:pt idx="3716">
                  <c:v>40188.247222223261</c:v>
                </c:pt>
                <c:pt idx="3717">
                  <c:v>40188.247916667708</c:v>
                </c:pt>
                <c:pt idx="3718">
                  <c:v>40188.248611112154</c:v>
                </c:pt>
                <c:pt idx="3719">
                  <c:v>40188.249305556601</c:v>
                </c:pt>
                <c:pt idx="3720">
                  <c:v>40188.250000001048</c:v>
                </c:pt>
                <c:pt idx="3721">
                  <c:v>40188.250694445494</c:v>
                </c:pt>
                <c:pt idx="3722">
                  <c:v>40188.251388889941</c:v>
                </c:pt>
                <c:pt idx="3723">
                  <c:v>40188.252083334388</c:v>
                </c:pt>
                <c:pt idx="3724">
                  <c:v>40188.252777778835</c:v>
                </c:pt>
                <c:pt idx="3725">
                  <c:v>40188.253472223281</c:v>
                </c:pt>
                <c:pt idx="3726">
                  <c:v>40188.254166667728</c:v>
                </c:pt>
                <c:pt idx="3727">
                  <c:v>40188.254861112175</c:v>
                </c:pt>
                <c:pt idx="3728">
                  <c:v>40188.255555556621</c:v>
                </c:pt>
                <c:pt idx="3729">
                  <c:v>40188.256250001068</c:v>
                </c:pt>
                <c:pt idx="3730">
                  <c:v>40188.256944445515</c:v>
                </c:pt>
                <c:pt idx="3731">
                  <c:v>40188.257638889962</c:v>
                </c:pt>
                <c:pt idx="3732">
                  <c:v>40188.258333334408</c:v>
                </c:pt>
                <c:pt idx="3733">
                  <c:v>40188.259027778855</c:v>
                </c:pt>
                <c:pt idx="3734">
                  <c:v>40188.259722223302</c:v>
                </c:pt>
                <c:pt idx="3735">
                  <c:v>40188.260416667748</c:v>
                </c:pt>
                <c:pt idx="3736">
                  <c:v>40188.261111112195</c:v>
                </c:pt>
                <c:pt idx="3737">
                  <c:v>40188.261805556642</c:v>
                </c:pt>
                <c:pt idx="3738">
                  <c:v>40188.262500001088</c:v>
                </c:pt>
                <c:pt idx="3739">
                  <c:v>40188.263194445535</c:v>
                </c:pt>
                <c:pt idx="3740">
                  <c:v>40188.263888889982</c:v>
                </c:pt>
                <c:pt idx="3741">
                  <c:v>40188.264583334429</c:v>
                </c:pt>
                <c:pt idx="3742">
                  <c:v>40188.265277778875</c:v>
                </c:pt>
                <c:pt idx="3743">
                  <c:v>40188.265972223322</c:v>
                </c:pt>
                <c:pt idx="3744">
                  <c:v>40188.266666667769</c:v>
                </c:pt>
                <c:pt idx="3745">
                  <c:v>40188.267361112215</c:v>
                </c:pt>
                <c:pt idx="3746">
                  <c:v>40188.268055556662</c:v>
                </c:pt>
                <c:pt idx="3747">
                  <c:v>40188.268750001109</c:v>
                </c:pt>
                <c:pt idx="3748">
                  <c:v>40188.269444445556</c:v>
                </c:pt>
                <c:pt idx="3749">
                  <c:v>40188.270138890002</c:v>
                </c:pt>
                <c:pt idx="3750">
                  <c:v>40188.270833334449</c:v>
                </c:pt>
                <c:pt idx="3751">
                  <c:v>40188.271527778896</c:v>
                </c:pt>
                <c:pt idx="3752">
                  <c:v>40188.272222223342</c:v>
                </c:pt>
                <c:pt idx="3753">
                  <c:v>40188.272916667789</c:v>
                </c:pt>
                <c:pt idx="3754">
                  <c:v>40188.273611112236</c:v>
                </c:pt>
                <c:pt idx="3755">
                  <c:v>40188.274305556683</c:v>
                </c:pt>
                <c:pt idx="3756">
                  <c:v>40188.275000001129</c:v>
                </c:pt>
                <c:pt idx="3757">
                  <c:v>40188.275694445576</c:v>
                </c:pt>
                <c:pt idx="3758">
                  <c:v>40188.276388890023</c:v>
                </c:pt>
                <c:pt idx="3759">
                  <c:v>40188.277083334469</c:v>
                </c:pt>
                <c:pt idx="3760">
                  <c:v>40188.277777778916</c:v>
                </c:pt>
                <c:pt idx="3761">
                  <c:v>40188.278472223363</c:v>
                </c:pt>
                <c:pt idx="3762">
                  <c:v>40188.279166667809</c:v>
                </c:pt>
                <c:pt idx="3763">
                  <c:v>40188.279861112256</c:v>
                </c:pt>
                <c:pt idx="3764">
                  <c:v>40188.280555556703</c:v>
                </c:pt>
                <c:pt idx="3765">
                  <c:v>40188.28125000115</c:v>
                </c:pt>
                <c:pt idx="3766">
                  <c:v>40188.281944445596</c:v>
                </c:pt>
                <c:pt idx="3767">
                  <c:v>40188.282638890043</c:v>
                </c:pt>
                <c:pt idx="3768">
                  <c:v>40188.28333333449</c:v>
                </c:pt>
                <c:pt idx="3769">
                  <c:v>40188.284027778936</c:v>
                </c:pt>
                <c:pt idx="3770">
                  <c:v>40188.284722223383</c:v>
                </c:pt>
                <c:pt idx="3771">
                  <c:v>40188.28541666783</c:v>
                </c:pt>
                <c:pt idx="3772">
                  <c:v>40188.286111112277</c:v>
                </c:pt>
                <c:pt idx="3773">
                  <c:v>40188.286805556723</c:v>
                </c:pt>
                <c:pt idx="3774">
                  <c:v>40188.28750000117</c:v>
                </c:pt>
                <c:pt idx="3775">
                  <c:v>40188.288194445617</c:v>
                </c:pt>
                <c:pt idx="3776">
                  <c:v>40188.288888890063</c:v>
                </c:pt>
                <c:pt idx="3777">
                  <c:v>40188.28958333451</c:v>
                </c:pt>
                <c:pt idx="3778">
                  <c:v>40188.290277778957</c:v>
                </c:pt>
                <c:pt idx="3779">
                  <c:v>40188.290972223404</c:v>
                </c:pt>
                <c:pt idx="3780">
                  <c:v>40188.29166666785</c:v>
                </c:pt>
                <c:pt idx="3781">
                  <c:v>40188.292361112297</c:v>
                </c:pt>
                <c:pt idx="3782">
                  <c:v>40188.293055556744</c:v>
                </c:pt>
                <c:pt idx="3783">
                  <c:v>40188.29375000119</c:v>
                </c:pt>
                <c:pt idx="3784">
                  <c:v>40188.294444445637</c:v>
                </c:pt>
                <c:pt idx="3785">
                  <c:v>40188.295138890084</c:v>
                </c:pt>
                <c:pt idx="3786">
                  <c:v>40188.29583333453</c:v>
                </c:pt>
                <c:pt idx="3787">
                  <c:v>40188.296527778977</c:v>
                </c:pt>
                <c:pt idx="3788">
                  <c:v>40188.297222223424</c:v>
                </c:pt>
                <c:pt idx="3789">
                  <c:v>40188.297916667871</c:v>
                </c:pt>
                <c:pt idx="3790">
                  <c:v>40188.298611112317</c:v>
                </c:pt>
                <c:pt idx="3791">
                  <c:v>40188.299305556764</c:v>
                </c:pt>
                <c:pt idx="3792">
                  <c:v>40188.300000001211</c:v>
                </c:pt>
                <c:pt idx="3793">
                  <c:v>40188.300694445657</c:v>
                </c:pt>
                <c:pt idx="3794">
                  <c:v>40188.301388890104</c:v>
                </c:pt>
                <c:pt idx="3795">
                  <c:v>40188.302083334551</c:v>
                </c:pt>
                <c:pt idx="3796">
                  <c:v>40188.302777778998</c:v>
                </c:pt>
                <c:pt idx="3797">
                  <c:v>40188.303472223444</c:v>
                </c:pt>
                <c:pt idx="3798">
                  <c:v>40188.304166667891</c:v>
                </c:pt>
                <c:pt idx="3799">
                  <c:v>40188.304861112338</c:v>
                </c:pt>
                <c:pt idx="3800">
                  <c:v>40188.305555556784</c:v>
                </c:pt>
                <c:pt idx="3801">
                  <c:v>40188.306250001231</c:v>
                </c:pt>
                <c:pt idx="3802">
                  <c:v>40188.306944445678</c:v>
                </c:pt>
                <c:pt idx="3803">
                  <c:v>40188.307638890125</c:v>
                </c:pt>
                <c:pt idx="3804">
                  <c:v>40188.308333334571</c:v>
                </c:pt>
                <c:pt idx="3805">
                  <c:v>40188.309027779018</c:v>
                </c:pt>
                <c:pt idx="3806">
                  <c:v>40188.309722223465</c:v>
                </c:pt>
                <c:pt idx="3807">
                  <c:v>40188.310416667911</c:v>
                </c:pt>
                <c:pt idx="3808">
                  <c:v>40188.311111112358</c:v>
                </c:pt>
                <c:pt idx="3809">
                  <c:v>40188.311805556805</c:v>
                </c:pt>
                <c:pt idx="3810">
                  <c:v>40188.312500001251</c:v>
                </c:pt>
                <c:pt idx="3811">
                  <c:v>40188.313194445698</c:v>
                </c:pt>
                <c:pt idx="3812">
                  <c:v>40188.313888890145</c:v>
                </c:pt>
                <c:pt idx="3813">
                  <c:v>40188.314583334592</c:v>
                </c:pt>
                <c:pt idx="3814">
                  <c:v>40188.315277779038</c:v>
                </c:pt>
                <c:pt idx="3815">
                  <c:v>40188.315972223485</c:v>
                </c:pt>
                <c:pt idx="3816">
                  <c:v>40188.316666667932</c:v>
                </c:pt>
                <c:pt idx="3817">
                  <c:v>40188.317361112378</c:v>
                </c:pt>
                <c:pt idx="3818">
                  <c:v>40188.318055556825</c:v>
                </c:pt>
                <c:pt idx="3819">
                  <c:v>40188.318750001272</c:v>
                </c:pt>
                <c:pt idx="3820">
                  <c:v>40188.319444445719</c:v>
                </c:pt>
                <c:pt idx="3821">
                  <c:v>40188.320138890165</c:v>
                </c:pt>
                <c:pt idx="3822">
                  <c:v>40188.320833334612</c:v>
                </c:pt>
                <c:pt idx="3823">
                  <c:v>40188.321527779059</c:v>
                </c:pt>
                <c:pt idx="3824">
                  <c:v>40188.322222223505</c:v>
                </c:pt>
                <c:pt idx="3825">
                  <c:v>40188.322916667952</c:v>
                </c:pt>
                <c:pt idx="3826">
                  <c:v>40188.323611112399</c:v>
                </c:pt>
                <c:pt idx="3827">
                  <c:v>40188.324305556846</c:v>
                </c:pt>
                <c:pt idx="3828">
                  <c:v>40188.325000001292</c:v>
                </c:pt>
                <c:pt idx="3829">
                  <c:v>40188.325694445739</c:v>
                </c:pt>
                <c:pt idx="3830">
                  <c:v>40188.326388890186</c:v>
                </c:pt>
                <c:pt idx="3831">
                  <c:v>40188.327083334632</c:v>
                </c:pt>
                <c:pt idx="3832">
                  <c:v>40188.327777779079</c:v>
                </c:pt>
                <c:pt idx="3833">
                  <c:v>40188.328472223526</c:v>
                </c:pt>
                <c:pt idx="3834">
                  <c:v>40188.329166667972</c:v>
                </c:pt>
                <c:pt idx="3835">
                  <c:v>40188.329861112419</c:v>
                </c:pt>
                <c:pt idx="3836">
                  <c:v>40188.330555556866</c:v>
                </c:pt>
                <c:pt idx="3837">
                  <c:v>40188.331250001313</c:v>
                </c:pt>
                <c:pt idx="3838">
                  <c:v>40188.331944445759</c:v>
                </c:pt>
                <c:pt idx="3839">
                  <c:v>40188.332638890206</c:v>
                </c:pt>
                <c:pt idx="3840">
                  <c:v>40188.333333334653</c:v>
                </c:pt>
                <c:pt idx="3841">
                  <c:v>40188.334027779099</c:v>
                </c:pt>
                <c:pt idx="3842">
                  <c:v>40188.334722223546</c:v>
                </c:pt>
                <c:pt idx="3843">
                  <c:v>40188.335416667993</c:v>
                </c:pt>
                <c:pt idx="3844">
                  <c:v>40188.33611111244</c:v>
                </c:pt>
                <c:pt idx="3845">
                  <c:v>40188.336805556886</c:v>
                </c:pt>
                <c:pt idx="3846">
                  <c:v>40188.337500001333</c:v>
                </c:pt>
                <c:pt idx="3847">
                  <c:v>40188.33819444578</c:v>
                </c:pt>
                <c:pt idx="3848">
                  <c:v>40188.338888890226</c:v>
                </c:pt>
                <c:pt idx="3849">
                  <c:v>40188.339583334673</c:v>
                </c:pt>
                <c:pt idx="3850">
                  <c:v>40188.34027777912</c:v>
                </c:pt>
                <c:pt idx="3851">
                  <c:v>40188.340972223566</c:v>
                </c:pt>
                <c:pt idx="3852">
                  <c:v>40188.341666668013</c:v>
                </c:pt>
                <c:pt idx="3853">
                  <c:v>40188.34236111246</c:v>
                </c:pt>
                <c:pt idx="3854">
                  <c:v>40188.343055556907</c:v>
                </c:pt>
                <c:pt idx="3855">
                  <c:v>40188.343750001353</c:v>
                </c:pt>
                <c:pt idx="3856">
                  <c:v>40188.3444444458</c:v>
                </c:pt>
                <c:pt idx="3857">
                  <c:v>40188.345138890247</c:v>
                </c:pt>
                <c:pt idx="3858">
                  <c:v>40188.345833334693</c:v>
                </c:pt>
                <c:pt idx="3859">
                  <c:v>40188.34652777914</c:v>
                </c:pt>
                <c:pt idx="3860">
                  <c:v>40188.347222223587</c:v>
                </c:pt>
                <c:pt idx="3861">
                  <c:v>40188.347916668034</c:v>
                </c:pt>
                <c:pt idx="3862">
                  <c:v>40188.34861111248</c:v>
                </c:pt>
                <c:pt idx="3863">
                  <c:v>40188.349305556927</c:v>
                </c:pt>
                <c:pt idx="3864">
                  <c:v>40188.350000001374</c:v>
                </c:pt>
                <c:pt idx="3865">
                  <c:v>40188.35069444582</c:v>
                </c:pt>
                <c:pt idx="3866">
                  <c:v>40188.351388890267</c:v>
                </c:pt>
                <c:pt idx="3867">
                  <c:v>40188.352083334714</c:v>
                </c:pt>
                <c:pt idx="3868">
                  <c:v>40188.352777779161</c:v>
                </c:pt>
                <c:pt idx="3869">
                  <c:v>40188.353472223607</c:v>
                </c:pt>
                <c:pt idx="3870">
                  <c:v>40188.354166668054</c:v>
                </c:pt>
                <c:pt idx="3871">
                  <c:v>40188.354861112501</c:v>
                </c:pt>
                <c:pt idx="3872">
                  <c:v>40188.355555556947</c:v>
                </c:pt>
                <c:pt idx="3873">
                  <c:v>40188.356250001394</c:v>
                </c:pt>
                <c:pt idx="3874">
                  <c:v>40188.356944445841</c:v>
                </c:pt>
                <c:pt idx="3875">
                  <c:v>40188.357638890287</c:v>
                </c:pt>
                <c:pt idx="3876">
                  <c:v>40188.358333334734</c:v>
                </c:pt>
                <c:pt idx="3877">
                  <c:v>40188.359027779181</c:v>
                </c:pt>
                <c:pt idx="3878">
                  <c:v>40188.359722223628</c:v>
                </c:pt>
                <c:pt idx="3879">
                  <c:v>40188.360416668074</c:v>
                </c:pt>
                <c:pt idx="3880">
                  <c:v>40188.361111112521</c:v>
                </c:pt>
                <c:pt idx="3881">
                  <c:v>40188.361805556968</c:v>
                </c:pt>
                <c:pt idx="3882">
                  <c:v>40188.362500001414</c:v>
                </c:pt>
                <c:pt idx="3883">
                  <c:v>40188.363194445861</c:v>
                </c:pt>
                <c:pt idx="3884">
                  <c:v>40188.363888890308</c:v>
                </c:pt>
                <c:pt idx="3885">
                  <c:v>40188.364583334755</c:v>
                </c:pt>
                <c:pt idx="3886">
                  <c:v>40188.365277779201</c:v>
                </c:pt>
                <c:pt idx="3887">
                  <c:v>40188.365972223648</c:v>
                </c:pt>
                <c:pt idx="3888">
                  <c:v>40188.366666668095</c:v>
                </c:pt>
                <c:pt idx="3889">
                  <c:v>40188.367361112541</c:v>
                </c:pt>
                <c:pt idx="3890">
                  <c:v>40188.368055556988</c:v>
                </c:pt>
                <c:pt idx="3891">
                  <c:v>40188.368750001435</c:v>
                </c:pt>
                <c:pt idx="3892">
                  <c:v>40188.369444445882</c:v>
                </c:pt>
                <c:pt idx="3893">
                  <c:v>40188.370138890328</c:v>
                </c:pt>
                <c:pt idx="3894">
                  <c:v>40188.370833334775</c:v>
                </c:pt>
                <c:pt idx="3895">
                  <c:v>40188.371527779222</c:v>
                </c:pt>
                <c:pt idx="3896">
                  <c:v>40188.372222223668</c:v>
                </c:pt>
                <c:pt idx="3897">
                  <c:v>40188.372916668115</c:v>
                </c:pt>
                <c:pt idx="3898">
                  <c:v>40188.373611112562</c:v>
                </c:pt>
                <c:pt idx="3899">
                  <c:v>40188.374305557008</c:v>
                </c:pt>
                <c:pt idx="3900">
                  <c:v>40188.375000001455</c:v>
                </c:pt>
                <c:pt idx="3901">
                  <c:v>40188.375694445902</c:v>
                </c:pt>
                <c:pt idx="3902">
                  <c:v>40188.376388890349</c:v>
                </c:pt>
                <c:pt idx="3903">
                  <c:v>40188.377083334795</c:v>
                </c:pt>
                <c:pt idx="3904">
                  <c:v>40188.377777779242</c:v>
                </c:pt>
                <c:pt idx="3905">
                  <c:v>40188.378472223689</c:v>
                </c:pt>
                <c:pt idx="3906">
                  <c:v>40188.379166668135</c:v>
                </c:pt>
                <c:pt idx="3907">
                  <c:v>40188.379861112582</c:v>
                </c:pt>
                <c:pt idx="3908">
                  <c:v>40188.380555557029</c:v>
                </c:pt>
                <c:pt idx="3909">
                  <c:v>40188.381250001476</c:v>
                </c:pt>
                <c:pt idx="3910">
                  <c:v>40188.381944445922</c:v>
                </c:pt>
                <c:pt idx="3911">
                  <c:v>40188.382638890369</c:v>
                </c:pt>
                <c:pt idx="3912">
                  <c:v>40188.383333334816</c:v>
                </c:pt>
                <c:pt idx="3913">
                  <c:v>40188.384027779262</c:v>
                </c:pt>
                <c:pt idx="3914">
                  <c:v>40188.384722223709</c:v>
                </c:pt>
                <c:pt idx="3915">
                  <c:v>40188.385416668156</c:v>
                </c:pt>
                <c:pt idx="3916">
                  <c:v>40188.386111112603</c:v>
                </c:pt>
                <c:pt idx="3917">
                  <c:v>40188.386805557049</c:v>
                </c:pt>
                <c:pt idx="3918">
                  <c:v>40188.387500001496</c:v>
                </c:pt>
                <c:pt idx="3919">
                  <c:v>40188.388194445943</c:v>
                </c:pt>
                <c:pt idx="3920">
                  <c:v>40188.388888890389</c:v>
                </c:pt>
                <c:pt idx="3921">
                  <c:v>40188.389583334836</c:v>
                </c:pt>
                <c:pt idx="3922">
                  <c:v>40188.390277779283</c:v>
                </c:pt>
                <c:pt idx="3923">
                  <c:v>40188.390972223729</c:v>
                </c:pt>
                <c:pt idx="3924">
                  <c:v>40188.391666668176</c:v>
                </c:pt>
                <c:pt idx="3925">
                  <c:v>40188.392361112623</c:v>
                </c:pt>
                <c:pt idx="3926">
                  <c:v>40188.39305555707</c:v>
                </c:pt>
                <c:pt idx="3927">
                  <c:v>40188.393750001516</c:v>
                </c:pt>
                <c:pt idx="3928">
                  <c:v>40188.394444445963</c:v>
                </c:pt>
                <c:pt idx="3929">
                  <c:v>40188.39513889041</c:v>
                </c:pt>
                <c:pt idx="3930">
                  <c:v>40188.395833334856</c:v>
                </c:pt>
                <c:pt idx="3931">
                  <c:v>40188.396527779303</c:v>
                </c:pt>
                <c:pt idx="3932">
                  <c:v>40188.39722222375</c:v>
                </c:pt>
                <c:pt idx="3933">
                  <c:v>40188.397916668197</c:v>
                </c:pt>
                <c:pt idx="3934">
                  <c:v>40188.398611112643</c:v>
                </c:pt>
                <c:pt idx="3935">
                  <c:v>40188.39930555709</c:v>
                </c:pt>
                <c:pt idx="3936">
                  <c:v>40188.400000001537</c:v>
                </c:pt>
                <c:pt idx="3937">
                  <c:v>40188.400694445983</c:v>
                </c:pt>
                <c:pt idx="3938">
                  <c:v>40188.40138889043</c:v>
                </c:pt>
                <c:pt idx="3939">
                  <c:v>40188.402083334877</c:v>
                </c:pt>
                <c:pt idx="3940">
                  <c:v>40188.402777779324</c:v>
                </c:pt>
                <c:pt idx="3941">
                  <c:v>40188.40347222377</c:v>
                </c:pt>
                <c:pt idx="3942">
                  <c:v>40188.404166668217</c:v>
                </c:pt>
                <c:pt idx="3943">
                  <c:v>40188.404861112664</c:v>
                </c:pt>
                <c:pt idx="3944">
                  <c:v>40188.40555555711</c:v>
                </c:pt>
                <c:pt idx="3945">
                  <c:v>40188.406250001557</c:v>
                </c:pt>
                <c:pt idx="3946">
                  <c:v>40188.406944446004</c:v>
                </c:pt>
                <c:pt idx="3947">
                  <c:v>40188.40763889045</c:v>
                </c:pt>
                <c:pt idx="3948">
                  <c:v>40188.408333334897</c:v>
                </c:pt>
                <c:pt idx="3949">
                  <c:v>40188.409027779344</c:v>
                </c:pt>
                <c:pt idx="3950">
                  <c:v>40188.409722223791</c:v>
                </c:pt>
                <c:pt idx="3951">
                  <c:v>40188.410416668237</c:v>
                </c:pt>
                <c:pt idx="3952">
                  <c:v>40188.411111112684</c:v>
                </c:pt>
                <c:pt idx="3953">
                  <c:v>40188.411805557131</c:v>
                </c:pt>
                <c:pt idx="3954">
                  <c:v>40188.412500001577</c:v>
                </c:pt>
                <c:pt idx="3955">
                  <c:v>40188.413194446024</c:v>
                </c:pt>
                <c:pt idx="3956">
                  <c:v>40188.413888890471</c:v>
                </c:pt>
                <c:pt idx="3957">
                  <c:v>40188.414583334918</c:v>
                </c:pt>
                <c:pt idx="3958">
                  <c:v>40188.415277779364</c:v>
                </c:pt>
                <c:pt idx="3959">
                  <c:v>40188.415972223811</c:v>
                </c:pt>
                <c:pt idx="3960">
                  <c:v>40188.416666668258</c:v>
                </c:pt>
                <c:pt idx="3961">
                  <c:v>40188.417361112704</c:v>
                </c:pt>
                <c:pt idx="3962">
                  <c:v>40188.418055557151</c:v>
                </c:pt>
                <c:pt idx="3963">
                  <c:v>40188.418750001598</c:v>
                </c:pt>
                <c:pt idx="3964">
                  <c:v>40188.419444446045</c:v>
                </c:pt>
                <c:pt idx="3965">
                  <c:v>40188.420138888891</c:v>
                </c:pt>
                <c:pt idx="3966">
                  <c:v>40188.420833333337</c:v>
                </c:pt>
                <c:pt idx="3967">
                  <c:v>40188.421527777784</c:v>
                </c:pt>
                <c:pt idx="3968">
                  <c:v>40188.422222222231</c:v>
                </c:pt>
                <c:pt idx="3969">
                  <c:v>40188.422916666677</c:v>
                </c:pt>
                <c:pt idx="3970">
                  <c:v>40188.423611111124</c:v>
                </c:pt>
                <c:pt idx="3971">
                  <c:v>40188.424305555571</c:v>
                </c:pt>
                <c:pt idx="3972">
                  <c:v>40188.425000000017</c:v>
                </c:pt>
                <c:pt idx="3973">
                  <c:v>40188.425694444464</c:v>
                </c:pt>
                <c:pt idx="3974">
                  <c:v>40188.426388888911</c:v>
                </c:pt>
                <c:pt idx="3975">
                  <c:v>40188.427083333358</c:v>
                </c:pt>
                <c:pt idx="3976">
                  <c:v>40188.427777777804</c:v>
                </c:pt>
                <c:pt idx="3977">
                  <c:v>40188.428472222251</c:v>
                </c:pt>
                <c:pt idx="3978">
                  <c:v>40188.429166666698</c:v>
                </c:pt>
                <c:pt idx="3979">
                  <c:v>40188.429861111144</c:v>
                </c:pt>
                <c:pt idx="3980">
                  <c:v>40188.430555555591</c:v>
                </c:pt>
                <c:pt idx="3981">
                  <c:v>40188.431250000038</c:v>
                </c:pt>
                <c:pt idx="3982">
                  <c:v>40188.431944444485</c:v>
                </c:pt>
                <c:pt idx="3983">
                  <c:v>40188.432638888931</c:v>
                </c:pt>
                <c:pt idx="3984">
                  <c:v>40188.433333333378</c:v>
                </c:pt>
                <c:pt idx="3985">
                  <c:v>40188.434027777825</c:v>
                </c:pt>
                <c:pt idx="3986">
                  <c:v>40188.434722222271</c:v>
                </c:pt>
                <c:pt idx="3987">
                  <c:v>40188.435416666718</c:v>
                </c:pt>
                <c:pt idx="3988">
                  <c:v>40188.436111111165</c:v>
                </c:pt>
                <c:pt idx="3989">
                  <c:v>40188.436805555611</c:v>
                </c:pt>
                <c:pt idx="3990">
                  <c:v>40188.437500000058</c:v>
                </c:pt>
                <c:pt idx="3991">
                  <c:v>40188.438194444505</c:v>
                </c:pt>
                <c:pt idx="3992">
                  <c:v>40188.438888888952</c:v>
                </c:pt>
                <c:pt idx="3993">
                  <c:v>40188.439583333398</c:v>
                </c:pt>
                <c:pt idx="3994">
                  <c:v>40188.440277777845</c:v>
                </c:pt>
                <c:pt idx="3995">
                  <c:v>40188.440972222292</c:v>
                </c:pt>
                <c:pt idx="3996">
                  <c:v>40188.441666666738</c:v>
                </c:pt>
                <c:pt idx="3997">
                  <c:v>40188.442361111185</c:v>
                </c:pt>
                <c:pt idx="3998">
                  <c:v>40188.443055555632</c:v>
                </c:pt>
                <c:pt idx="3999">
                  <c:v>40188.443750000079</c:v>
                </c:pt>
                <c:pt idx="4000">
                  <c:v>40188.444444444525</c:v>
                </c:pt>
                <c:pt idx="4001">
                  <c:v>40188.445138888972</c:v>
                </c:pt>
                <c:pt idx="4002">
                  <c:v>40188.445833333419</c:v>
                </c:pt>
                <c:pt idx="4003">
                  <c:v>40188.446527777865</c:v>
                </c:pt>
                <c:pt idx="4004">
                  <c:v>40188.447222222312</c:v>
                </c:pt>
                <c:pt idx="4005">
                  <c:v>40188.447916666759</c:v>
                </c:pt>
                <c:pt idx="4006">
                  <c:v>40188.448611111206</c:v>
                </c:pt>
                <c:pt idx="4007">
                  <c:v>40188.449305555652</c:v>
                </c:pt>
                <c:pt idx="4008">
                  <c:v>40188.450000000099</c:v>
                </c:pt>
                <c:pt idx="4009">
                  <c:v>40188.450694444546</c:v>
                </c:pt>
                <c:pt idx="4010">
                  <c:v>40188.451388888992</c:v>
                </c:pt>
                <c:pt idx="4011">
                  <c:v>40188.452083333439</c:v>
                </c:pt>
                <c:pt idx="4012">
                  <c:v>40188.452777777886</c:v>
                </c:pt>
                <c:pt idx="4013">
                  <c:v>40188.453472222332</c:v>
                </c:pt>
                <c:pt idx="4014">
                  <c:v>40188.454166666779</c:v>
                </c:pt>
                <c:pt idx="4015">
                  <c:v>40188.454861111226</c:v>
                </c:pt>
                <c:pt idx="4016">
                  <c:v>40188.455555555673</c:v>
                </c:pt>
                <c:pt idx="4017">
                  <c:v>40188.456250000119</c:v>
                </c:pt>
                <c:pt idx="4018">
                  <c:v>40188.456944444566</c:v>
                </c:pt>
                <c:pt idx="4019">
                  <c:v>40188.457638889013</c:v>
                </c:pt>
                <c:pt idx="4020">
                  <c:v>40188.458333333459</c:v>
                </c:pt>
                <c:pt idx="4021">
                  <c:v>40188.459027777906</c:v>
                </c:pt>
                <c:pt idx="4022">
                  <c:v>40188.459722222353</c:v>
                </c:pt>
                <c:pt idx="4023">
                  <c:v>40188.4604166668</c:v>
                </c:pt>
                <c:pt idx="4024">
                  <c:v>40188.461111111246</c:v>
                </c:pt>
                <c:pt idx="4025">
                  <c:v>40188.461805555693</c:v>
                </c:pt>
                <c:pt idx="4026">
                  <c:v>40188.46250000014</c:v>
                </c:pt>
                <c:pt idx="4027">
                  <c:v>40188.463194444586</c:v>
                </c:pt>
                <c:pt idx="4028">
                  <c:v>40188.463888889033</c:v>
                </c:pt>
                <c:pt idx="4029">
                  <c:v>40188.46458333348</c:v>
                </c:pt>
                <c:pt idx="4030">
                  <c:v>40188.465277777927</c:v>
                </c:pt>
                <c:pt idx="4031">
                  <c:v>40188.465972222373</c:v>
                </c:pt>
                <c:pt idx="4032">
                  <c:v>40188.46666666682</c:v>
                </c:pt>
                <c:pt idx="4033">
                  <c:v>40188.467361111267</c:v>
                </c:pt>
                <c:pt idx="4034">
                  <c:v>40188.468055555713</c:v>
                </c:pt>
                <c:pt idx="4035">
                  <c:v>40188.46875000016</c:v>
                </c:pt>
                <c:pt idx="4036">
                  <c:v>40188.469444444607</c:v>
                </c:pt>
                <c:pt idx="4037">
                  <c:v>40188.470138889053</c:v>
                </c:pt>
                <c:pt idx="4038">
                  <c:v>40188.4708333335</c:v>
                </c:pt>
                <c:pt idx="4039">
                  <c:v>40188.471527777947</c:v>
                </c:pt>
                <c:pt idx="4040">
                  <c:v>40188.472222222394</c:v>
                </c:pt>
                <c:pt idx="4041">
                  <c:v>40188.47291666684</c:v>
                </c:pt>
                <c:pt idx="4042">
                  <c:v>40188.473611111287</c:v>
                </c:pt>
                <c:pt idx="4043">
                  <c:v>40188.474305555734</c:v>
                </c:pt>
                <c:pt idx="4044">
                  <c:v>40188.47500000018</c:v>
                </c:pt>
                <c:pt idx="4045">
                  <c:v>40188.475694444627</c:v>
                </c:pt>
                <c:pt idx="4046">
                  <c:v>40188.476388889074</c:v>
                </c:pt>
                <c:pt idx="4047">
                  <c:v>40188.477083333521</c:v>
                </c:pt>
                <c:pt idx="4048">
                  <c:v>40188.477777777967</c:v>
                </c:pt>
                <c:pt idx="4049">
                  <c:v>40188.478472222414</c:v>
                </c:pt>
                <c:pt idx="4050">
                  <c:v>40188.479166666861</c:v>
                </c:pt>
                <c:pt idx="4051">
                  <c:v>40188.479861111307</c:v>
                </c:pt>
                <c:pt idx="4052">
                  <c:v>40188.480555555754</c:v>
                </c:pt>
                <c:pt idx="4053">
                  <c:v>40188.481250000201</c:v>
                </c:pt>
                <c:pt idx="4054">
                  <c:v>40188.481944444648</c:v>
                </c:pt>
                <c:pt idx="4055">
                  <c:v>40188.482638889094</c:v>
                </c:pt>
                <c:pt idx="4056">
                  <c:v>40188.483333333541</c:v>
                </c:pt>
                <c:pt idx="4057">
                  <c:v>40188.484027777988</c:v>
                </c:pt>
                <c:pt idx="4058">
                  <c:v>40188.484722222434</c:v>
                </c:pt>
                <c:pt idx="4059">
                  <c:v>40188.485416666881</c:v>
                </c:pt>
                <c:pt idx="4060">
                  <c:v>40188.486111111328</c:v>
                </c:pt>
                <c:pt idx="4061">
                  <c:v>40188.486805555774</c:v>
                </c:pt>
                <c:pt idx="4062">
                  <c:v>40188.487500000221</c:v>
                </c:pt>
                <c:pt idx="4063">
                  <c:v>40188.488194444668</c:v>
                </c:pt>
                <c:pt idx="4064">
                  <c:v>40188.488888889115</c:v>
                </c:pt>
                <c:pt idx="4065">
                  <c:v>40188.489583333561</c:v>
                </c:pt>
                <c:pt idx="4066">
                  <c:v>40188.490277778008</c:v>
                </c:pt>
                <c:pt idx="4067">
                  <c:v>40188.490972222455</c:v>
                </c:pt>
                <c:pt idx="4068">
                  <c:v>40188.491666666901</c:v>
                </c:pt>
                <c:pt idx="4069">
                  <c:v>40188.492361111348</c:v>
                </c:pt>
                <c:pt idx="4070">
                  <c:v>40188.493055555795</c:v>
                </c:pt>
                <c:pt idx="4071">
                  <c:v>40188.493750000242</c:v>
                </c:pt>
                <c:pt idx="4072">
                  <c:v>40188.494444444688</c:v>
                </c:pt>
                <c:pt idx="4073">
                  <c:v>40188.495138889135</c:v>
                </c:pt>
                <c:pt idx="4074">
                  <c:v>40188.495833333582</c:v>
                </c:pt>
                <c:pt idx="4075">
                  <c:v>40188.496527778028</c:v>
                </c:pt>
                <c:pt idx="4076">
                  <c:v>40188.497222222475</c:v>
                </c:pt>
                <c:pt idx="4077">
                  <c:v>40188.497916666922</c:v>
                </c:pt>
                <c:pt idx="4078">
                  <c:v>40188.498611111369</c:v>
                </c:pt>
                <c:pt idx="4079">
                  <c:v>40188.499305555815</c:v>
                </c:pt>
                <c:pt idx="4080">
                  <c:v>40188.500000000262</c:v>
                </c:pt>
                <c:pt idx="4081">
                  <c:v>40188.500694444709</c:v>
                </c:pt>
                <c:pt idx="4082">
                  <c:v>40188.501388889155</c:v>
                </c:pt>
                <c:pt idx="4083">
                  <c:v>40188.502083333602</c:v>
                </c:pt>
                <c:pt idx="4084">
                  <c:v>40188.502777778049</c:v>
                </c:pt>
                <c:pt idx="4085">
                  <c:v>40188.503472222495</c:v>
                </c:pt>
                <c:pt idx="4086">
                  <c:v>40188.504166666942</c:v>
                </c:pt>
                <c:pt idx="4087">
                  <c:v>40188.504861111389</c:v>
                </c:pt>
                <c:pt idx="4088">
                  <c:v>40188.505555555836</c:v>
                </c:pt>
                <c:pt idx="4089">
                  <c:v>40188.506250000282</c:v>
                </c:pt>
                <c:pt idx="4090">
                  <c:v>40188.506944444729</c:v>
                </c:pt>
                <c:pt idx="4091">
                  <c:v>40188.507638889176</c:v>
                </c:pt>
                <c:pt idx="4092">
                  <c:v>40188.508333333622</c:v>
                </c:pt>
                <c:pt idx="4093">
                  <c:v>40188.509027778069</c:v>
                </c:pt>
                <c:pt idx="4094">
                  <c:v>40188.509722222516</c:v>
                </c:pt>
                <c:pt idx="4095">
                  <c:v>40188.510416666963</c:v>
                </c:pt>
                <c:pt idx="4096">
                  <c:v>40188.511111111409</c:v>
                </c:pt>
                <c:pt idx="4097">
                  <c:v>40188.511805555856</c:v>
                </c:pt>
                <c:pt idx="4098">
                  <c:v>40188.512500000303</c:v>
                </c:pt>
                <c:pt idx="4099">
                  <c:v>40188.513194444749</c:v>
                </c:pt>
                <c:pt idx="4100">
                  <c:v>40188.513888889196</c:v>
                </c:pt>
                <c:pt idx="4101">
                  <c:v>40188.514583333643</c:v>
                </c:pt>
                <c:pt idx="4102">
                  <c:v>40188.51527777809</c:v>
                </c:pt>
                <c:pt idx="4103">
                  <c:v>40188.515972222536</c:v>
                </c:pt>
                <c:pt idx="4104">
                  <c:v>40188.516666666983</c:v>
                </c:pt>
                <c:pt idx="4105">
                  <c:v>40188.51736111143</c:v>
                </c:pt>
                <c:pt idx="4106">
                  <c:v>40188.518055555876</c:v>
                </c:pt>
                <c:pt idx="4107">
                  <c:v>40188.518750000323</c:v>
                </c:pt>
                <c:pt idx="4108">
                  <c:v>40188.51944444477</c:v>
                </c:pt>
                <c:pt idx="4109">
                  <c:v>40188.520138889216</c:v>
                </c:pt>
                <c:pt idx="4110">
                  <c:v>40188.520833333663</c:v>
                </c:pt>
                <c:pt idx="4111">
                  <c:v>40188.52152777811</c:v>
                </c:pt>
                <c:pt idx="4112">
                  <c:v>40188.522222222557</c:v>
                </c:pt>
                <c:pt idx="4113">
                  <c:v>40188.522916667003</c:v>
                </c:pt>
                <c:pt idx="4114">
                  <c:v>40188.52361111145</c:v>
                </c:pt>
                <c:pt idx="4115">
                  <c:v>40188.524305555897</c:v>
                </c:pt>
                <c:pt idx="4116">
                  <c:v>40188.525000000343</c:v>
                </c:pt>
                <c:pt idx="4117">
                  <c:v>40188.52569444479</c:v>
                </c:pt>
                <c:pt idx="4118">
                  <c:v>40188.526388889237</c:v>
                </c:pt>
                <c:pt idx="4119">
                  <c:v>40188.527083333684</c:v>
                </c:pt>
                <c:pt idx="4120">
                  <c:v>40188.52777777813</c:v>
                </c:pt>
                <c:pt idx="4121">
                  <c:v>40188.528472222577</c:v>
                </c:pt>
                <c:pt idx="4122">
                  <c:v>40188.529166667024</c:v>
                </c:pt>
                <c:pt idx="4123">
                  <c:v>40188.52986111147</c:v>
                </c:pt>
                <c:pt idx="4124">
                  <c:v>40188.530555555917</c:v>
                </c:pt>
                <c:pt idx="4125">
                  <c:v>40188.531250000364</c:v>
                </c:pt>
                <c:pt idx="4126">
                  <c:v>40188.531944444811</c:v>
                </c:pt>
                <c:pt idx="4127">
                  <c:v>40188.532638889257</c:v>
                </c:pt>
                <c:pt idx="4128">
                  <c:v>40188.533333333704</c:v>
                </c:pt>
                <c:pt idx="4129">
                  <c:v>40188.534027778151</c:v>
                </c:pt>
                <c:pt idx="4130">
                  <c:v>40188.534722222597</c:v>
                </c:pt>
                <c:pt idx="4131">
                  <c:v>40188.535416667044</c:v>
                </c:pt>
                <c:pt idx="4132">
                  <c:v>40188.536111111491</c:v>
                </c:pt>
                <c:pt idx="4133">
                  <c:v>40188.536805555937</c:v>
                </c:pt>
                <c:pt idx="4134">
                  <c:v>40188.537500000384</c:v>
                </c:pt>
                <c:pt idx="4135">
                  <c:v>40188.538194444831</c:v>
                </c:pt>
                <c:pt idx="4136">
                  <c:v>40188.538888889278</c:v>
                </c:pt>
                <c:pt idx="4137">
                  <c:v>40188.539583333724</c:v>
                </c:pt>
                <c:pt idx="4138">
                  <c:v>40188.540277778171</c:v>
                </c:pt>
                <c:pt idx="4139">
                  <c:v>40188.540972222618</c:v>
                </c:pt>
                <c:pt idx="4140">
                  <c:v>40188.541666667064</c:v>
                </c:pt>
                <c:pt idx="4141">
                  <c:v>40188.542361111511</c:v>
                </c:pt>
                <c:pt idx="4142">
                  <c:v>40188.543055555958</c:v>
                </c:pt>
                <c:pt idx="4143">
                  <c:v>40188.543750000405</c:v>
                </c:pt>
                <c:pt idx="4144">
                  <c:v>40188.544444444851</c:v>
                </c:pt>
                <c:pt idx="4145">
                  <c:v>40188.545138889298</c:v>
                </c:pt>
                <c:pt idx="4146">
                  <c:v>40188.545833333745</c:v>
                </c:pt>
                <c:pt idx="4147">
                  <c:v>40188.546527778191</c:v>
                </c:pt>
                <c:pt idx="4148">
                  <c:v>40188.547222222638</c:v>
                </c:pt>
                <c:pt idx="4149">
                  <c:v>40188.547916667085</c:v>
                </c:pt>
                <c:pt idx="4150">
                  <c:v>40188.548611111531</c:v>
                </c:pt>
                <c:pt idx="4151">
                  <c:v>40188.549305555978</c:v>
                </c:pt>
                <c:pt idx="4152">
                  <c:v>40188.550000000425</c:v>
                </c:pt>
                <c:pt idx="4153">
                  <c:v>40188.550694444872</c:v>
                </c:pt>
                <c:pt idx="4154">
                  <c:v>40188.551388889318</c:v>
                </c:pt>
                <c:pt idx="4155">
                  <c:v>40188.552083333765</c:v>
                </c:pt>
                <c:pt idx="4156">
                  <c:v>40188.552777778212</c:v>
                </c:pt>
                <c:pt idx="4157">
                  <c:v>40188.553472222658</c:v>
                </c:pt>
                <c:pt idx="4158">
                  <c:v>40188.554166667105</c:v>
                </c:pt>
                <c:pt idx="4159">
                  <c:v>40188.554861111552</c:v>
                </c:pt>
                <c:pt idx="4160">
                  <c:v>40188.555555555999</c:v>
                </c:pt>
                <c:pt idx="4161">
                  <c:v>40188.556250000445</c:v>
                </c:pt>
                <c:pt idx="4162">
                  <c:v>40188.556944444892</c:v>
                </c:pt>
                <c:pt idx="4163">
                  <c:v>40188.557638889339</c:v>
                </c:pt>
                <c:pt idx="4164">
                  <c:v>40188.558333333785</c:v>
                </c:pt>
                <c:pt idx="4165">
                  <c:v>40188.559027778232</c:v>
                </c:pt>
                <c:pt idx="4166">
                  <c:v>40188.559722222679</c:v>
                </c:pt>
                <c:pt idx="4167">
                  <c:v>40188.560416667126</c:v>
                </c:pt>
                <c:pt idx="4168">
                  <c:v>40188.561111111572</c:v>
                </c:pt>
                <c:pt idx="4169">
                  <c:v>40188.561805556019</c:v>
                </c:pt>
                <c:pt idx="4170">
                  <c:v>40188.562500000466</c:v>
                </c:pt>
                <c:pt idx="4171">
                  <c:v>40188.563194444912</c:v>
                </c:pt>
                <c:pt idx="4172">
                  <c:v>40188.563888889359</c:v>
                </c:pt>
                <c:pt idx="4173">
                  <c:v>40188.564583333806</c:v>
                </c:pt>
                <c:pt idx="4174">
                  <c:v>40188.565277778252</c:v>
                </c:pt>
                <c:pt idx="4175">
                  <c:v>40188.565972222699</c:v>
                </c:pt>
                <c:pt idx="4176">
                  <c:v>40188.566666667146</c:v>
                </c:pt>
                <c:pt idx="4177">
                  <c:v>40188.567361111593</c:v>
                </c:pt>
                <c:pt idx="4178">
                  <c:v>40188.568055556039</c:v>
                </c:pt>
                <c:pt idx="4179">
                  <c:v>40188.568750000486</c:v>
                </c:pt>
                <c:pt idx="4180">
                  <c:v>40188.569444444933</c:v>
                </c:pt>
                <c:pt idx="4181">
                  <c:v>40188.570138889379</c:v>
                </c:pt>
                <c:pt idx="4182">
                  <c:v>40188.570833333826</c:v>
                </c:pt>
                <c:pt idx="4183">
                  <c:v>40188.571527778273</c:v>
                </c:pt>
                <c:pt idx="4184">
                  <c:v>40188.57222222272</c:v>
                </c:pt>
                <c:pt idx="4185">
                  <c:v>40188.572916667166</c:v>
                </c:pt>
                <c:pt idx="4186">
                  <c:v>40188.573611111613</c:v>
                </c:pt>
                <c:pt idx="4187">
                  <c:v>40188.57430555606</c:v>
                </c:pt>
                <c:pt idx="4188">
                  <c:v>40188.575000000506</c:v>
                </c:pt>
                <c:pt idx="4189">
                  <c:v>40188.575694444953</c:v>
                </c:pt>
                <c:pt idx="4190">
                  <c:v>40188.5763888894</c:v>
                </c:pt>
                <c:pt idx="4191">
                  <c:v>40188.577083333847</c:v>
                </c:pt>
                <c:pt idx="4192">
                  <c:v>40188.577777778293</c:v>
                </c:pt>
                <c:pt idx="4193">
                  <c:v>40188.57847222274</c:v>
                </c:pt>
                <c:pt idx="4194">
                  <c:v>40188.579166667187</c:v>
                </c:pt>
                <c:pt idx="4195">
                  <c:v>40188.579861111633</c:v>
                </c:pt>
                <c:pt idx="4196">
                  <c:v>40188.58055555608</c:v>
                </c:pt>
                <c:pt idx="4197">
                  <c:v>40188.581250000527</c:v>
                </c:pt>
                <c:pt idx="4198">
                  <c:v>40188.581944444973</c:v>
                </c:pt>
                <c:pt idx="4199">
                  <c:v>40188.58263888942</c:v>
                </c:pt>
                <c:pt idx="4200">
                  <c:v>40188.583333333867</c:v>
                </c:pt>
                <c:pt idx="4201">
                  <c:v>40188.584027778314</c:v>
                </c:pt>
                <c:pt idx="4202">
                  <c:v>40188.58472222276</c:v>
                </c:pt>
                <c:pt idx="4203">
                  <c:v>40188.585416667207</c:v>
                </c:pt>
                <c:pt idx="4204">
                  <c:v>40188.586111111654</c:v>
                </c:pt>
                <c:pt idx="4205">
                  <c:v>40188.5868055561</c:v>
                </c:pt>
                <c:pt idx="4206">
                  <c:v>40188.587500000547</c:v>
                </c:pt>
                <c:pt idx="4207">
                  <c:v>40188.588194444994</c:v>
                </c:pt>
                <c:pt idx="4208">
                  <c:v>40188.588888889441</c:v>
                </c:pt>
                <c:pt idx="4209">
                  <c:v>40188.589583333887</c:v>
                </c:pt>
                <c:pt idx="4210">
                  <c:v>40188.590277778334</c:v>
                </c:pt>
                <c:pt idx="4211">
                  <c:v>40188.590972222781</c:v>
                </c:pt>
                <c:pt idx="4212">
                  <c:v>40188.591666667227</c:v>
                </c:pt>
                <c:pt idx="4213">
                  <c:v>40188.592361111674</c:v>
                </c:pt>
                <c:pt idx="4214">
                  <c:v>40188.593055556121</c:v>
                </c:pt>
                <c:pt idx="4215">
                  <c:v>40188.593750000568</c:v>
                </c:pt>
                <c:pt idx="4216">
                  <c:v>40188.594444445014</c:v>
                </c:pt>
                <c:pt idx="4217">
                  <c:v>40188.595138889461</c:v>
                </c:pt>
                <c:pt idx="4218">
                  <c:v>40188.595833333908</c:v>
                </c:pt>
                <c:pt idx="4219">
                  <c:v>40188.596527778354</c:v>
                </c:pt>
                <c:pt idx="4220">
                  <c:v>40188.597222222801</c:v>
                </c:pt>
                <c:pt idx="4221">
                  <c:v>40188.597916667248</c:v>
                </c:pt>
                <c:pt idx="4222">
                  <c:v>40188.598611111694</c:v>
                </c:pt>
                <c:pt idx="4223">
                  <c:v>40188.599305556141</c:v>
                </c:pt>
                <c:pt idx="4224">
                  <c:v>40188.600000000588</c:v>
                </c:pt>
                <c:pt idx="4225">
                  <c:v>40188.600694445035</c:v>
                </c:pt>
                <c:pt idx="4226">
                  <c:v>40188.601388889481</c:v>
                </c:pt>
                <c:pt idx="4227">
                  <c:v>40188.602083333928</c:v>
                </c:pt>
                <c:pt idx="4228">
                  <c:v>40188.602777778375</c:v>
                </c:pt>
                <c:pt idx="4229">
                  <c:v>40188.603472222821</c:v>
                </c:pt>
                <c:pt idx="4230">
                  <c:v>40188.604166667268</c:v>
                </c:pt>
                <c:pt idx="4231">
                  <c:v>40188.604861111715</c:v>
                </c:pt>
                <c:pt idx="4232">
                  <c:v>40188.605555556162</c:v>
                </c:pt>
                <c:pt idx="4233">
                  <c:v>40188.606250000608</c:v>
                </c:pt>
                <c:pt idx="4234">
                  <c:v>40188.606944445055</c:v>
                </c:pt>
                <c:pt idx="4235">
                  <c:v>40188.607638889502</c:v>
                </c:pt>
                <c:pt idx="4236">
                  <c:v>40188.608333333948</c:v>
                </c:pt>
                <c:pt idx="4237">
                  <c:v>40188.609027778395</c:v>
                </c:pt>
                <c:pt idx="4238">
                  <c:v>40188.609722222842</c:v>
                </c:pt>
                <c:pt idx="4239">
                  <c:v>40188.610416667289</c:v>
                </c:pt>
                <c:pt idx="4240">
                  <c:v>40188.611111111735</c:v>
                </c:pt>
                <c:pt idx="4241">
                  <c:v>40188.611805556182</c:v>
                </c:pt>
                <c:pt idx="4242">
                  <c:v>40188.612500000629</c:v>
                </c:pt>
                <c:pt idx="4243">
                  <c:v>40188.613194445075</c:v>
                </c:pt>
                <c:pt idx="4244">
                  <c:v>40188.613888889522</c:v>
                </c:pt>
                <c:pt idx="4245">
                  <c:v>40188.614583333969</c:v>
                </c:pt>
                <c:pt idx="4246">
                  <c:v>40188.615277778415</c:v>
                </c:pt>
                <c:pt idx="4247">
                  <c:v>40188.615972222862</c:v>
                </c:pt>
                <c:pt idx="4248">
                  <c:v>40188.616666667309</c:v>
                </c:pt>
                <c:pt idx="4249">
                  <c:v>40188.617361111756</c:v>
                </c:pt>
                <c:pt idx="4250">
                  <c:v>40188.618055556202</c:v>
                </c:pt>
                <c:pt idx="4251">
                  <c:v>40188.618750000649</c:v>
                </c:pt>
                <c:pt idx="4252">
                  <c:v>40188.619444445096</c:v>
                </c:pt>
                <c:pt idx="4253">
                  <c:v>40188.620138889542</c:v>
                </c:pt>
                <c:pt idx="4254">
                  <c:v>40188.620833333989</c:v>
                </c:pt>
                <c:pt idx="4255">
                  <c:v>40188.621527778436</c:v>
                </c:pt>
                <c:pt idx="4256">
                  <c:v>40188.622222222883</c:v>
                </c:pt>
                <c:pt idx="4257">
                  <c:v>40188.622916667329</c:v>
                </c:pt>
                <c:pt idx="4258">
                  <c:v>40188.623611111776</c:v>
                </c:pt>
                <c:pt idx="4259">
                  <c:v>40188.624305556223</c:v>
                </c:pt>
                <c:pt idx="4260">
                  <c:v>40188.625000000669</c:v>
                </c:pt>
                <c:pt idx="4261">
                  <c:v>40188.625694445116</c:v>
                </c:pt>
                <c:pt idx="4262">
                  <c:v>40188.626388889563</c:v>
                </c:pt>
                <c:pt idx="4263">
                  <c:v>40188.62708333401</c:v>
                </c:pt>
                <c:pt idx="4264">
                  <c:v>40188.627777778456</c:v>
                </c:pt>
                <c:pt idx="4265">
                  <c:v>40188.628472222903</c:v>
                </c:pt>
                <c:pt idx="4266">
                  <c:v>40188.62916666735</c:v>
                </c:pt>
                <c:pt idx="4267">
                  <c:v>40188.629861111796</c:v>
                </c:pt>
                <c:pt idx="4268">
                  <c:v>40188.630555556243</c:v>
                </c:pt>
                <c:pt idx="4269">
                  <c:v>40188.63125000069</c:v>
                </c:pt>
                <c:pt idx="4270">
                  <c:v>40188.631944445136</c:v>
                </c:pt>
                <c:pt idx="4271">
                  <c:v>40188.632638889583</c:v>
                </c:pt>
                <c:pt idx="4272">
                  <c:v>40188.63333333403</c:v>
                </c:pt>
                <c:pt idx="4273">
                  <c:v>40188.634027778477</c:v>
                </c:pt>
                <c:pt idx="4274">
                  <c:v>40188.634722222923</c:v>
                </c:pt>
                <c:pt idx="4275">
                  <c:v>40188.63541666737</c:v>
                </c:pt>
                <c:pt idx="4276">
                  <c:v>40188.636111111817</c:v>
                </c:pt>
                <c:pt idx="4277">
                  <c:v>40188.636805556263</c:v>
                </c:pt>
                <c:pt idx="4278">
                  <c:v>40188.63750000071</c:v>
                </c:pt>
                <c:pt idx="4279">
                  <c:v>40188.638194445157</c:v>
                </c:pt>
                <c:pt idx="4280">
                  <c:v>40188.638888889604</c:v>
                </c:pt>
                <c:pt idx="4281">
                  <c:v>40188.63958333405</c:v>
                </c:pt>
                <c:pt idx="4282">
                  <c:v>40188.640277778497</c:v>
                </c:pt>
                <c:pt idx="4283">
                  <c:v>40188.640972222944</c:v>
                </c:pt>
                <c:pt idx="4284">
                  <c:v>40188.64166666739</c:v>
                </c:pt>
                <c:pt idx="4285">
                  <c:v>40188.642361111837</c:v>
                </c:pt>
                <c:pt idx="4286">
                  <c:v>40188.643055556284</c:v>
                </c:pt>
                <c:pt idx="4287">
                  <c:v>40188.643750000731</c:v>
                </c:pt>
                <c:pt idx="4288">
                  <c:v>40188.644444445177</c:v>
                </c:pt>
                <c:pt idx="4289">
                  <c:v>40188.645138889624</c:v>
                </c:pt>
                <c:pt idx="4290">
                  <c:v>40188.645833334071</c:v>
                </c:pt>
                <c:pt idx="4291">
                  <c:v>40188.646527778517</c:v>
                </c:pt>
                <c:pt idx="4292">
                  <c:v>40188.647222222964</c:v>
                </c:pt>
                <c:pt idx="4293">
                  <c:v>40188.647916667411</c:v>
                </c:pt>
                <c:pt idx="4294">
                  <c:v>40188.648611111857</c:v>
                </c:pt>
                <c:pt idx="4295">
                  <c:v>40188.649305556304</c:v>
                </c:pt>
                <c:pt idx="4296">
                  <c:v>40188.650000000751</c:v>
                </c:pt>
                <c:pt idx="4297">
                  <c:v>40188.650694445198</c:v>
                </c:pt>
                <c:pt idx="4298">
                  <c:v>40188.651388889644</c:v>
                </c:pt>
                <c:pt idx="4299">
                  <c:v>40188.652083334091</c:v>
                </c:pt>
                <c:pt idx="4300">
                  <c:v>40188.652777778538</c:v>
                </c:pt>
                <c:pt idx="4301">
                  <c:v>40188.653472222984</c:v>
                </c:pt>
                <c:pt idx="4302">
                  <c:v>40188.654166667431</c:v>
                </c:pt>
                <c:pt idx="4303">
                  <c:v>40188.654861111878</c:v>
                </c:pt>
                <c:pt idx="4304">
                  <c:v>40188.655555556325</c:v>
                </c:pt>
                <c:pt idx="4305">
                  <c:v>40188.656250000771</c:v>
                </c:pt>
                <c:pt idx="4306">
                  <c:v>40188.656944445218</c:v>
                </c:pt>
                <c:pt idx="4307">
                  <c:v>40188.657638889665</c:v>
                </c:pt>
                <c:pt idx="4308">
                  <c:v>40188.658333334111</c:v>
                </c:pt>
                <c:pt idx="4309">
                  <c:v>40188.659027778558</c:v>
                </c:pt>
                <c:pt idx="4310">
                  <c:v>40188.659722223005</c:v>
                </c:pt>
                <c:pt idx="4311">
                  <c:v>40188.660416667451</c:v>
                </c:pt>
                <c:pt idx="4312">
                  <c:v>40188.661111111898</c:v>
                </c:pt>
                <c:pt idx="4313">
                  <c:v>40188.661805556345</c:v>
                </c:pt>
                <c:pt idx="4314">
                  <c:v>40188.662500000792</c:v>
                </c:pt>
                <c:pt idx="4315">
                  <c:v>40188.663194445238</c:v>
                </c:pt>
                <c:pt idx="4316">
                  <c:v>40188.663888889685</c:v>
                </c:pt>
                <c:pt idx="4317">
                  <c:v>40188.664583334132</c:v>
                </c:pt>
                <c:pt idx="4318">
                  <c:v>40188.665277778578</c:v>
                </c:pt>
                <c:pt idx="4319">
                  <c:v>40188.665972223025</c:v>
                </c:pt>
                <c:pt idx="4320">
                  <c:v>40188.666666667472</c:v>
                </c:pt>
                <c:pt idx="4321">
                  <c:v>40188.667361111919</c:v>
                </c:pt>
                <c:pt idx="4322">
                  <c:v>40188.668055556365</c:v>
                </c:pt>
                <c:pt idx="4323">
                  <c:v>40188.668750000812</c:v>
                </c:pt>
                <c:pt idx="4324">
                  <c:v>40188.669444445259</c:v>
                </c:pt>
                <c:pt idx="4325">
                  <c:v>40188.670138889705</c:v>
                </c:pt>
                <c:pt idx="4326">
                  <c:v>40188.670833334152</c:v>
                </c:pt>
                <c:pt idx="4327">
                  <c:v>40188.671527778599</c:v>
                </c:pt>
                <c:pt idx="4328">
                  <c:v>40188.672222223046</c:v>
                </c:pt>
                <c:pt idx="4329">
                  <c:v>40188.672916667492</c:v>
                </c:pt>
                <c:pt idx="4330">
                  <c:v>40188.673611111939</c:v>
                </c:pt>
                <c:pt idx="4331">
                  <c:v>40188.674305556386</c:v>
                </c:pt>
                <c:pt idx="4332">
                  <c:v>40188.675000000832</c:v>
                </c:pt>
                <c:pt idx="4333">
                  <c:v>40188.675694445279</c:v>
                </c:pt>
                <c:pt idx="4334">
                  <c:v>40188.676388889726</c:v>
                </c:pt>
                <c:pt idx="4335">
                  <c:v>40188.677083334172</c:v>
                </c:pt>
                <c:pt idx="4336">
                  <c:v>40188.677777778619</c:v>
                </c:pt>
                <c:pt idx="4337">
                  <c:v>40188.678472223066</c:v>
                </c:pt>
                <c:pt idx="4338">
                  <c:v>40188.679166667513</c:v>
                </c:pt>
                <c:pt idx="4339">
                  <c:v>40188.679861111959</c:v>
                </c:pt>
                <c:pt idx="4340">
                  <c:v>40188.680555556406</c:v>
                </c:pt>
                <c:pt idx="4341">
                  <c:v>40188.681250000853</c:v>
                </c:pt>
                <c:pt idx="4342">
                  <c:v>40188.681944445299</c:v>
                </c:pt>
                <c:pt idx="4343">
                  <c:v>40188.682638889746</c:v>
                </c:pt>
                <c:pt idx="4344">
                  <c:v>40188.683333334193</c:v>
                </c:pt>
                <c:pt idx="4345">
                  <c:v>40188.68402777864</c:v>
                </c:pt>
                <c:pt idx="4346">
                  <c:v>40188.684722223086</c:v>
                </c:pt>
                <c:pt idx="4347">
                  <c:v>40188.685416667533</c:v>
                </c:pt>
                <c:pt idx="4348">
                  <c:v>40188.68611111198</c:v>
                </c:pt>
                <c:pt idx="4349">
                  <c:v>40188.686805556426</c:v>
                </c:pt>
                <c:pt idx="4350">
                  <c:v>40188.687500000873</c:v>
                </c:pt>
                <c:pt idx="4351">
                  <c:v>40188.68819444532</c:v>
                </c:pt>
                <c:pt idx="4352">
                  <c:v>40188.688888889767</c:v>
                </c:pt>
                <c:pt idx="4353">
                  <c:v>40188.689583334213</c:v>
                </c:pt>
                <c:pt idx="4354">
                  <c:v>40188.69027777866</c:v>
                </c:pt>
                <c:pt idx="4355">
                  <c:v>40188.690972223107</c:v>
                </c:pt>
                <c:pt idx="4356">
                  <c:v>40188.691666667553</c:v>
                </c:pt>
                <c:pt idx="4357">
                  <c:v>40188.692361112</c:v>
                </c:pt>
                <c:pt idx="4358">
                  <c:v>40188.693055556447</c:v>
                </c:pt>
                <c:pt idx="4359">
                  <c:v>40188.693750000893</c:v>
                </c:pt>
                <c:pt idx="4360">
                  <c:v>40188.69444444534</c:v>
                </c:pt>
                <c:pt idx="4361">
                  <c:v>40188.695138889787</c:v>
                </c:pt>
                <c:pt idx="4362">
                  <c:v>40188.695833334234</c:v>
                </c:pt>
                <c:pt idx="4363">
                  <c:v>40188.69652777868</c:v>
                </c:pt>
                <c:pt idx="4364">
                  <c:v>40188.697222223127</c:v>
                </c:pt>
                <c:pt idx="4365">
                  <c:v>40188.697916667574</c:v>
                </c:pt>
                <c:pt idx="4366">
                  <c:v>40188.69861111202</c:v>
                </c:pt>
                <c:pt idx="4367">
                  <c:v>40188.699305556467</c:v>
                </c:pt>
                <c:pt idx="4368">
                  <c:v>40188.700000000914</c:v>
                </c:pt>
                <c:pt idx="4369">
                  <c:v>40188.700694445361</c:v>
                </c:pt>
                <c:pt idx="4370">
                  <c:v>40188.701388889807</c:v>
                </c:pt>
                <c:pt idx="4371">
                  <c:v>40188.702083334254</c:v>
                </c:pt>
                <c:pt idx="4372">
                  <c:v>40188.702777778701</c:v>
                </c:pt>
                <c:pt idx="4373">
                  <c:v>40188.703472223147</c:v>
                </c:pt>
                <c:pt idx="4374">
                  <c:v>40188.704166667594</c:v>
                </c:pt>
                <c:pt idx="4375">
                  <c:v>40188.704861112041</c:v>
                </c:pt>
                <c:pt idx="4376">
                  <c:v>40188.705555556488</c:v>
                </c:pt>
                <c:pt idx="4377">
                  <c:v>40188.706250000934</c:v>
                </c:pt>
                <c:pt idx="4378">
                  <c:v>40188.706944445381</c:v>
                </c:pt>
                <c:pt idx="4379">
                  <c:v>40188.707638889828</c:v>
                </c:pt>
                <c:pt idx="4380">
                  <c:v>40188.708333334274</c:v>
                </c:pt>
                <c:pt idx="4381">
                  <c:v>40188.709027778721</c:v>
                </c:pt>
                <c:pt idx="4382">
                  <c:v>40188.709722223168</c:v>
                </c:pt>
                <c:pt idx="4383">
                  <c:v>40188.710416667614</c:v>
                </c:pt>
                <c:pt idx="4384">
                  <c:v>40188.711111112061</c:v>
                </c:pt>
                <c:pt idx="4385">
                  <c:v>40188.711805556508</c:v>
                </c:pt>
                <c:pt idx="4386">
                  <c:v>40188.712500000955</c:v>
                </c:pt>
                <c:pt idx="4387">
                  <c:v>40188.713194445401</c:v>
                </c:pt>
                <c:pt idx="4388">
                  <c:v>40188.713888889848</c:v>
                </c:pt>
                <c:pt idx="4389">
                  <c:v>40188.714583334295</c:v>
                </c:pt>
                <c:pt idx="4390">
                  <c:v>40188.715277778741</c:v>
                </c:pt>
                <c:pt idx="4391">
                  <c:v>40188.715972223188</c:v>
                </c:pt>
                <c:pt idx="4392">
                  <c:v>40188.716666667635</c:v>
                </c:pt>
                <c:pt idx="4393">
                  <c:v>40188.717361112082</c:v>
                </c:pt>
                <c:pt idx="4394">
                  <c:v>40188.718055556528</c:v>
                </c:pt>
                <c:pt idx="4395">
                  <c:v>40188.718750000975</c:v>
                </c:pt>
                <c:pt idx="4396">
                  <c:v>40188.719444445422</c:v>
                </c:pt>
                <c:pt idx="4397">
                  <c:v>40188.720138889868</c:v>
                </c:pt>
                <c:pt idx="4398">
                  <c:v>40188.720833334315</c:v>
                </c:pt>
                <c:pt idx="4399">
                  <c:v>40188.721527778762</c:v>
                </c:pt>
                <c:pt idx="4400">
                  <c:v>40188.722222223209</c:v>
                </c:pt>
                <c:pt idx="4401">
                  <c:v>40188.722916667655</c:v>
                </c:pt>
                <c:pt idx="4402">
                  <c:v>40188.723611112102</c:v>
                </c:pt>
                <c:pt idx="4403">
                  <c:v>40188.724305556549</c:v>
                </c:pt>
                <c:pt idx="4404">
                  <c:v>40188.725000000995</c:v>
                </c:pt>
                <c:pt idx="4405">
                  <c:v>40188.725694445442</c:v>
                </c:pt>
                <c:pt idx="4406">
                  <c:v>40188.726388889889</c:v>
                </c:pt>
                <c:pt idx="4407">
                  <c:v>40188.727083334335</c:v>
                </c:pt>
                <c:pt idx="4408">
                  <c:v>40188.727777778782</c:v>
                </c:pt>
                <c:pt idx="4409">
                  <c:v>40188.728472223229</c:v>
                </c:pt>
                <c:pt idx="4410">
                  <c:v>40188.729166667676</c:v>
                </c:pt>
                <c:pt idx="4411">
                  <c:v>40188.729861112122</c:v>
                </c:pt>
                <c:pt idx="4412">
                  <c:v>40188.730555556569</c:v>
                </c:pt>
                <c:pt idx="4413">
                  <c:v>40188.731250001016</c:v>
                </c:pt>
                <c:pt idx="4414">
                  <c:v>40188.731944445462</c:v>
                </c:pt>
                <c:pt idx="4415">
                  <c:v>40188.732638889909</c:v>
                </c:pt>
                <c:pt idx="4416">
                  <c:v>40188.733333334356</c:v>
                </c:pt>
                <c:pt idx="4417">
                  <c:v>40188.734027778803</c:v>
                </c:pt>
                <c:pt idx="4418">
                  <c:v>40188.734722223249</c:v>
                </c:pt>
                <c:pt idx="4419">
                  <c:v>40188.735416667696</c:v>
                </c:pt>
                <c:pt idx="4420">
                  <c:v>40188.736111112143</c:v>
                </c:pt>
                <c:pt idx="4421">
                  <c:v>40188.736805556589</c:v>
                </c:pt>
                <c:pt idx="4422">
                  <c:v>40188.737500001036</c:v>
                </c:pt>
                <c:pt idx="4423">
                  <c:v>40188.738194445483</c:v>
                </c:pt>
                <c:pt idx="4424">
                  <c:v>40188.73888888993</c:v>
                </c:pt>
                <c:pt idx="4425">
                  <c:v>40188.739583334376</c:v>
                </c:pt>
                <c:pt idx="4426">
                  <c:v>40188.740277778823</c:v>
                </c:pt>
                <c:pt idx="4427">
                  <c:v>40188.74097222327</c:v>
                </c:pt>
                <c:pt idx="4428">
                  <c:v>40188.741666667716</c:v>
                </c:pt>
                <c:pt idx="4429">
                  <c:v>40188.742361112163</c:v>
                </c:pt>
                <c:pt idx="4430">
                  <c:v>40188.74305555661</c:v>
                </c:pt>
                <c:pt idx="4431">
                  <c:v>40188.743750001056</c:v>
                </c:pt>
                <c:pt idx="4432">
                  <c:v>40188.744444445503</c:v>
                </c:pt>
                <c:pt idx="4433">
                  <c:v>40188.74513888995</c:v>
                </c:pt>
                <c:pt idx="4434">
                  <c:v>40188.745833334397</c:v>
                </c:pt>
                <c:pt idx="4435">
                  <c:v>40188.746527778843</c:v>
                </c:pt>
                <c:pt idx="4436">
                  <c:v>40188.74722222329</c:v>
                </c:pt>
                <c:pt idx="4437">
                  <c:v>40188.747916667737</c:v>
                </c:pt>
                <c:pt idx="4438">
                  <c:v>40188.748611112183</c:v>
                </c:pt>
                <c:pt idx="4439">
                  <c:v>40188.74930555663</c:v>
                </c:pt>
                <c:pt idx="4440">
                  <c:v>40188.750000001077</c:v>
                </c:pt>
                <c:pt idx="4441">
                  <c:v>40188.750694445524</c:v>
                </c:pt>
                <c:pt idx="4442">
                  <c:v>40188.75138888997</c:v>
                </c:pt>
                <c:pt idx="4443">
                  <c:v>40188.752083334417</c:v>
                </c:pt>
                <c:pt idx="4444">
                  <c:v>40188.752777778864</c:v>
                </c:pt>
                <c:pt idx="4445">
                  <c:v>40188.75347222331</c:v>
                </c:pt>
                <c:pt idx="4446">
                  <c:v>40188.754166667757</c:v>
                </c:pt>
                <c:pt idx="4447">
                  <c:v>40188.754861112204</c:v>
                </c:pt>
                <c:pt idx="4448">
                  <c:v>40188.755555556651</c:v>
                </c:pt>
                <c:pt idx="4449">
                  <c:v>40188.756250001097</c:v>
                </c:pt>
                <c:pt idx="4450">
                  <c:v>40188.756944445544</c:v>
                </c:pt>
                <c:pt idx="4451">
                  <c:v>40188.757638889991</c:v>
                </c:pt>
                <c:pt idx="4452">
                  <c:v>40188.758333334437</c:v>
                </c:pt>
                <c:pt idx="4453">
                  <c:v>40188.759027778884</c:v>
                </c:pt>
                <c:pt idx="4454">
                  <c:v>40188.759722223331</c:v>
                </c:pt>
                <c:pt idx="4455">
                  <c:v>40188.760416667777</c:v>
                </c:pt>
                <c:pt idx="4456">
                  <c:v>40188.761111112224</c:v>
                </c:pt>
                <c:pt idx="4457">
                  <c:v>40188.761805556671</c:v>
                </c:pt>
                <c:pt idx="4458">
                  <c:v>40188.762500001118</c:v>
                </c:pt>
                <c:pt idx="4459">
                  <c:v>40188.763194445564</c:v>
                </c:pt>
                <c:pt idx="4460">
                  <c:v>40188.763888890011</c:v>
                </c:pt>
                <c:pt idx="4461">
                  <c:v>40188.764583334458</c:v>
                </c:pt>
                <c:pt idx="4462">
                  <c:v>40188.765277778904</c:v>
                </c:pt>
                <c:pt idx="4463">
                  <c:v>40188.765972223351</c:v>
                </c:pt>
                <c:pt idx="4464">
                  <c:v>40188.766666667798</c:v>
                </c:pt>
                <c:pt idx="4465">
                  <c:v>40188.767361112245</c:v>
                </c:pt>
                <c:pt idx="4466">
                  <c:v>40188.768055556691</c:v>
                </c:pt>
                <c:pt idx="4467">
                  <c:v>40188.768750001138</c:v>
                </c:pt>
                <c:pt idx="4468">
                  <c:v>40188.769444445585</c:v>
                </c:pt>
                <c:pt idx="4469">
                  <c:v>40188.770138890031</c:v>
                </c:pt>
                <c:pt idx="4470">
                  <c:v>40188.770833334478</c:v>
                </c:pt>
                <c:pt idx="4471">
                  <c:v>40188.771527778925</c:v>
                </c:pt>
                <c:pt idx="4472">
                  <c:v>40188.772222223372</c:v>
                </c:pt>
                <c:pt idx="4473">
                  <c:v>40188.772916667818</c:v>
                </c:pt>
                <c:pt idx="4474">
                  <c:v>40188.773611112265</c:v>
                </c:pt>
                <c:pt idx="4475">
                  <c:v>40188.774305556712</c:v>
                </c:pt>
                <c:pt idx="4476">
                  <c:v>40188.775000001158</c:v>
                </c:pt>
                <c:pt idx="4477">
                  <c:v>40188.775694445605</c:v>
                </c:pt>
                <c:pt idx="4478">
                  <c:v>40188.776388890052</c:v>
                </c:pt>
                <c:pt idx="4479">
                  <c:v>40188.777083334498</c:v>
                </c:pt>
                <c:pt idx="4480">
                  <c:v>40188.777777778945</c:v>
                </c:pt>
                <c:pt idx="4481">
                  <c:v>40188.778472223392</c:v>
                </c:pt>
                <c:pt idx="4482">
                  <c:v>40188.779166667839</c:v>
                </c:pt>
                <c:pt idx="4483">
                  <c:v>40188.779861112285</c:v>
                </c:pt>
                <c:pt idx="4484">
                  <c:v>40188.780555556732</c:v>
                </c:pt>
                <c:pt idx="4485">
                  <c:v>40188.781250001179</c:v>
                </c:pt>
                <c:pt idx="4486">
                  <c:v>40188.781944445625</c:v>
                </c:pt>
                <c:pt idx="4487">
                  <c:v>40188.782638890072</c:v>
                </c:pt>
                <c:pt idx="4488">
                  <c:v>40188.783333334519</c:v>
                </c:pt>
                <c:pt idx="4489">
                  <c:v>40188.784027778966</c:v>
                </c:pt>
                <c:pt idx="4490">
                  <c:v>40188.784722223412</c:v>
                </c:pt>
                <c:pt idx="4491">
                  <c:v>40188.785416667859</c:v>
                </c:pt>
                <c:pt idx="4492">
                  <c:v>40188.786111112306</c:v>
                </c:pt>
                <c:pt idx="4493">
                  <c:v>40188.786805556752</c:v>
                </c:pt>
                <c:pt idx="4494">
                  <c:v>40188.787500001199</c:v>
                </c:pt>
                <c:pt idx="4495">
                  <c:v>40188.788194445646</c:v>
                </c:pt>
                <c:pt idx="4496">
                  <c:v>40188.788888890092</c:v>
                </c:pt>
                <c:pt idx="4497">
                  <c:v>40188.789583334539</c:v>
                </c:pt>
                <c:pt idx="4498">
                  <c:v>40188.790277778986</c:v>
                </c:pt>
                <c:pt idx="4499">
                  <c:v>40188.790972223433</c:v>
                </c:pt>
                <c:pt idx="4500">
                  <c:v>40188.791666667879</c:v>
                </c:pt>
                <c:pt idx="4501">
                  <c:v>40188.792361112326</c:v>
                </c:pt>
                <c:pt idx="4502">
                  <c:v>40188.793055556773</c:v>
                </c:pt>
                <c:pt idx="4503">
                  <c:v>40188.793750001219</c:v>
                </c:pt>
                <c:pt idx="4504">
                  <c:v>40188.794444445666</c:v>
                </c:pt>
                <c:pt idx="4505">
                  <c:v>40188.795138890113</c:v>
                </c:pt>
                <c:pt idx="4506">
                  <c:v>40188.79583333456</c:v>
                </c:pt>
                <c:pt idx="4507">
                  <c:v>40188.796527779006</c:v>
                </c:pt>
                <c:pt idx="4508">
                  <c:v>40188.797222223453</c:v>
                </c:pt>
                <c:pt idx="4509">
                  <c:v>40188.7979166679</c:v>
                </c:pt>
                <c:pt idx="4510">
                  <c:v>40188.798611112346</c:v>
                </c:pt>
                <c:pt idx="4511">
                  <c:v>40188.799305556793</c:v>
                </c:pt>
                <c:pt idx="4512">
                  <c:v>40188.80000000124</c:v>
                </c:pt>
                <c:pt idx="4513">
                  <c:v>40188.800694445687</c:v>
                </c:pt>
                <c:pt idx="4514">
                  <c:v>40188.801388890133</c:v>
                </c:pt>
                <c:pt idx="4515">
                  <c:v>40188.80208333458</c:v>
                </c:pt>
                <c:pt idx="4516">
                  <c:v>40188.802777779027</c:v>
                </c:pt>
                <c:pt idx="4517">
                  <c:v>40188.803472223473</c:v>
                </c:pt>
                <c:pt idx="4518">
                  <c:v>40188.80416666792</c:v>
                </c:pt>
                <c:pt idx="4519">
                  <c:v>40188.804861112367</c:v>
                </c:pt>
                <c:pt idx="4520">
                  <c:v>40188.805555556813</c:v>
                </c:pt>
                <c:pt idx="4521">
                  <c:v>40188.80625000126</c:v>
                </c:pt>
                <c:pt idx="4522">
                  <c:v>40188.806944445707</c:v>
                </c:pt>
                <c:pt idx="4523">
                  <c:v>40188.807638890154</c:v>
                </c:pt>
                <c:pt idx="4524">
                  <c:v>40188.8083333346</c:v>
                </c:pt>
                <c:pt idx="4525">
                  <c:v>40188.809027779047</c:v>
                </c:pt>
                <c:pt idx="4526">
                  <c:v>40188.809722223494</c:v>
                </c:pt>
                <c:pt idx="4527">
                  <c:v>40188.81041666794</c:v>
                </c:pt>
                <c:pt idx="4528">
                  <c:v>40188.811111112387</c:v>
                </c:pt>
                <c:pt idx="4529">
                  <c:v>40188.811805556834</c:v>
                </c:pt>
                <c:pt idx="4530">
                  <c:v>40188.812500001281</c:v>
                </c:pt>
                <c:pt idx="4531">
                  <c:v>40188.813194445727</c:v>
                </c:pt>
                <c:pt idx="4532">
                  <c:v>40188.813888890174</c:v>
                </c:pt>
                <c:pt idx="4533">
                  <c:v>40188.814583334621</c:v>
                </c:pt>
                <c:pt idx="4534">
                  <c:v>40188.815277779067</c:v>
                </c:pt>
                <c:pt idx="4535">
                  <c:v>40188.815972223514</c:v>
                </c:pt>
                <c:pt idx="4536">
                  <c:v>40188.816666667961</c:v>
                </c:pt>
                <c:pt idx="4537">
                  <c:v>40188.817361112408</c:v>
                </c:pt>
                <c:pt idx="4538">
                  <c:v>40188.818055556854</c:v>
                </c:pt>
                <c:pt idx="4539">
                  <c:v>40188.818750001301</c:v>
                </c:pt>
                <c:pt idx="4540">
                  <c:v>40188.819444445748</c:v>
                </c:pt>
                <c:pt idx="4541">
                  <c:v>40188.820138890194</c:v>
                </c:pt>
                <c:pt idx="4542">
                  <c:v>40188.820833334641</c:v>
                </c:pt>
                <c:pt idx="4543">
                  <c:v>40188.821527779088</c:v>
                </c:pt>
                <c:pt idx="4544">
                  <c:v>40188.822222223534</c:v>
                </c:pt>
                <c:pt idx="4545">
                  <c:v>40188.822916667981</c:v>
                </c:pt>
                <c:pt idx="4546">
                  <c:v>40188.823611112428</c:v>
                </c:pt>
                <c:pt idx="4547">
                  <c:v>40188.824305556875</c:v>
                </c:pt>
                <c:pt idx="4548">
                  <c:v>40188.825000001321</c:v>
                </c:pt>
                <c:pt idx="4549">
                  <c:v>40188.825694445768</c:v>
                </c:pt>
                <c:pt idx="4550">
                  <c:v>40188.826388890215</c:v>
                </c:pt>
                <c:pt idx="4551">
                  <c:v>40188.827083334661</c:v>
                </c:pt>
                <c:pt idx="4552">
                  <c:v>40188.827777779108</c:v>
                </c:pt>
                <c:pt idx="4553">
                  <c:v>40188.828472223555</c:v>
                </c:pt>
                <c:pt idx="4554">
                  <c:v>40188.829166668002</c:v>
                </c:pt>
                <c:pt idx="4555">
                  <c:v>40188.829861112448</c:v>
                </c:pt>
                <c:pt idx="4556">
                  <c:v>40188.830555556895</c:v>
                </c:pt>
                <c:pt idx="4557">
                  <c:v>40188.831250001342</c:v>
                </c:pt>
                <c:pt idx="4558">
                  <c:v>40188.831944445788</c:v>
                </c:pt>
                <c:pt idx="4559">
                  <c:v>40188.832638890235</c:v>
                </c:pt>
                <c:pt idx="4560">
                  <c:v>40188.833333334682</c:v>
                </c:pt>
                <c:pt idx="4561">
                  <c:v>40188.834027779129</c:v>
                </c:pt>
                <c:pt idx="4562">
                  <c:v>40188.834722223575</c:v>
                </c:pt>
                <c:pt idx="4563">
                  <c:v>40188.835416668022</c:v>
                </c:pt>
                <c:pt idx="4564">
                  <c:v>40188.836111112469</c:v>
                </c:pt>
                <c:pt idx="4565">
                  <c:v>40188.836805556915</c:v>
                </c:pt>
                <c:pt idx="4566">
                  <c:v>40188.837500001362</c:v>
                </c:pt>
                <c:pt idx="4567">
                  <c:v>40188.838194445809</c:v>
                </c:pt>
                <c:pt idx="4568">
                  <c:v>40188.838888890255</c:v>
                </c:pt>
                <c:pt idx="4569">
                  <c:v>40188.839583334702</c:v>
                </c:pt>
                <c:pt idx="4570">
                  <c:v>40188.840277779149</c:v>
                </c:pt>
                <c:pt idx="4571">
                  <c:v>40188.840972223596</c:v>
                </c:pt>
                <c:pt idx="4572">
                  <c:v>40188.841666668042</c:v>
                </c:pt>
                <c:pt idx="4573">
                  <c:v>40188.842361112489</c:v>
                </c:pt>
                <c:pt idx="4574">
                  <c:v>40188.843055556936</c:v>
                </c:pt>
                <c:pt idx="4575">
                  <c:v>40188.843750001382</c:v>
                </c:pt>
                <c:pt idx="4576">
                  <c:v>40188.844444445829</c:v>
                </c:pt>
                <c:pt idx="4577">
                  <c:v>40188.845138890276</c:v>
                </c:pt>
                <c:pt idx="4578">
                  <c:v>40188.845833334723</c:v>
                </c:pt>
                <c:pt idx="4579">
                  <c:v>40188.846527779169</c:v>
                </c:pt>
                <c:pt idx="4580">
                  <c:v>40188.847222223616</c:v>
                </c:pt>
                <c:pt idx="4581">
                  <c:v>40188.847916668063</c:v>
                </c:pt>
                <c:pt idx="4582">
                  <c:v>40188.848611112509</c:v>
                </c:pt>
                <c:pt idx="4583">
                  <c:v>40188.849305556956</c:v>
                </c:pt>
                <c:pt idx="4584">
                  <c:v>40188.850000001403</c:v>
                </c:pt>
                <c:pt idx="4585">
                  <c:v>40188.85069444585</c:v>
                </c:pt>
                <c:pt idx="4586">
                  <c:v>40188.851388890296</c:v>
                </c:pt>
                <c:pt idx="4587">
                  <c:v>40188.852083334743</c:v>
                </c:pt>
                <c:pt idx="4588">
                  <c:v>40188.85277777919</c:v>
                </c:pt>
                <c:pt idx="4589">
                  <c:v>40188.853472223636</c:v>
                </c:pt>
                <c:pt idx="4590">
                  <c:v>40188.854166668083</c:v>
                </c:pt>
                <c:pt idx="4591">
                  <c:v>40188.85486111253</c:v>
                </c:pt>
                <c:pt idx="4592">
                  <c:v>40188.855555556976</c:v>
                </c:pt>
                <c:pt idx="4593">
                  <c:v>40188.856250001423</c:v>
                </c:pt>
                <c:pt idx="4594">
                  <c:v>40188.85694444587</c:v>
                </c:pt>
                <c:pt idx="4595">
                  <c:v>40188.857638890317</c:v>
                </c:pt>
                <c:pt idx="4596">
                  <c:v>40188.858333334763</c:v>
                </c:pt>
                <c:pt idx="4597">
                  <c:v>40188.85902777921</c:v>
                </c:pt>
                <c:pt idx="4598">
                  <c:v>40188.859722223657</c:v>
                </c:pt>
                <c:pt idx="4599">
                  <c:v>40188.860416668103</c:v>
                </c:pt>
                <c:pt idx="4600">
                  <c:v>40188.86111111255</c:v>
                </c:pt>
                <c:pt idx="4601">
                  <c:v>40188.861805556997</c:v>
                </c:pt>
                <c:pt idx="4602">
                  <c:v>40188.862500001444</c:v>
                </c:pt>
                <c:pt idx="4603">
                  <c:v>40188.86319444589</c:v>
                </c:pt>
                <c:pt idx="4604">
                  <c:v>40188.863888890337</c:v>
                </c:pt>
                <c:pt idx="4605">
                  <c:v>40188.864583334784</c:v>
                </c:pt>
                <c:pt idx="4606">
                  <c:v>40188.86527777923</c:v>
                </c:pt>
                <c:pt idx="4607">
                  <c:v>40188.865972223677</c:v>
                </c:pt>
                <c:pt idx="4608">
                  <c:v>40188.866666668124</c:v>
                </c:pt>
                <c:pt idx="4609">
                  <c:v>40188.867361112571</c:v>
                </c:pt>
                <c:pt idx="4610">
                  <c:v>40188.868055557017</c:v>
                </c:pt>
                <c:pt idx="4611">
                  <c:v>40188.868750001464</c:v>
                </c:pt>
                <c:pt idx="4612">
                  <c:v>40188.869444445911</c:v>
                </c:pt>
                <c:pt idx="4613">
                  <c:v>40188.870138890357</c:v>
                </c:pt>
                <c:pt idx="4614">
                  <c:v>40188.870833334804</c:v>
                </c:pt>
                <c:pt idx="4615">
                  <c:v>40188.871527779251</c:v>
                </c:pt>
                <c:pt idx="4616">
                  <c:v>40188.872222223697</c:v>
                </c:pt>
                <c:pt idx="4617">
                  <c:v>40188.872916668144</c:v>
                </c:pt>
                <c:pt idx="4618">
                  <c:v>40188.873611112591</c:v>
                </c:pt>
                <c:pt idx="4619">
                  <c:v>40188.874305557038</c:v>
                </c:pt>
                <c:pt idx="4620">
                  <c:v>40188.875000001484</c:v>
                </c:pt>
                <c:pt idx="4621">
                  <c:v>40188.875694445931</c:v>
                </c:pt>
                <c:pt idx="4622">
                  <c:v>40188.876388890378</c:v>
                </c:pt>
                <c:pt idx="4623">
                  <c:v>40188.877083334824</c:v>
                </c:pt>
                <c:pt idx="4624">
                  <c:v>40188.877777779271</c:v>
                </c:pt>
                <c:pt idx="4625">
                  <c:v>40188.878472223718</c:v>
                </c:pt>
                <c:pt idx="4626">
                  <c:v>40188.879166668165</c:v>
                </c:pt>
                <c:pt idx="4627">
                  <c:v>40188.879861112611</c:v>
                </c:pt>
                <c:pt idx="4628">
                  <c:v>40188.880555557058</c:v>
                </c:pt>
                <c:pt idx="4629">
                  <c:v>40188.881250001505</c:v>
                </c:pt>
                <c:pt idx="4630">
                  <c:v>40188.881944445951</c:v>
                </c:pt>
                <c:pt idx="4631">
                  <c:v>40188.882638890398</c:v>
                </c:pt>
                <c:pt idx="4632">
                  <c:v>40188.883333334845</c:v>
                </c:pt>
                <c:pt idx="4633">
                  <c:v>40188.884027779292</c:v>
                </c:pt>
                <c:pt idx="4634">
                  <c:v>40188.884722223738</c:v>
                </c:pt>
                <c:pt idx="4635">
                  <c:v>40188.885416668185</c:v>
                </c:pt>
                <c:pt idx="4636">
                  <c:v>40188.886111112632</c:v>
                </c:pt>
                <c:pt idx="4637">
                  <c:v>40188.886805557078</c:v>
                </c:pt>
                <c:pt idx="4638">
                  <c:v>40188.887500001525</c:v>
                </c:pt>
                <c:pt idx="4639">
                  <c:v>40188.888194445972</c:v>
                </c:pt>
                <c:pt idx="4640">
                  <c:v>40188.888888890418</c:v>
                </c:pt>
                <c:pt idx="4641">
                  <c:v>40188.889583334865</c:v>
                </c:pt>
                <c:pt idx="4642">
                  <c:v>40188.890277779312</c:v>
                </c:pt>
                <c:pt idx="4643">
                  <c:v>40188.890972223759</c:v>
                </c:pt>
                <c:pt idx="4644">
                  <c:v>40188.891666668205</c:v>
                </c:pt>
                <c:pt idx="4645">
                  <c:v>40188.892361112652</c:v>
                </c:pt>
                <c:pt idx="4646">
                  <c:v>40188.893055557099</c:v>
                </c:pt>
                <c:pt idx="4647">
                  <c:v>40188.893750001545</c:v>
                </c:pt>
                <c:pt idx="4648">
                  <c:v>40188.894444445992</c:v>
                </c:pt>
                <c:pt idx="4649">
                  <c:v>40188.895138890439</c:v>
                </c:pt>
                <c:pt idx="4650">
                  <c:v>40188.895833334886</c:v>
                </c:pt>
                <c:pt idx="4651">
                  <c:v>40188.896527779332</c:v>
                </c:pt>
                <c:pt idx="4652">
                  <c:v>40188.897222223779</c:v>
                </c:pt>
                <c:pt idx="4653">
                  <c:v>40188.897916668226</c:v>
                </c:pt>
                <c:pt idx="4654">
                  <c:v>40188.898611112672</c:v>
                </c:pt>
                <c:pt idx="4655">
                  <c:v>40188.899305557119</c:v>
                </c:pt>
                <c:pt idx="4656">
                  <c:v>40188.900000001566</c:v>
                </c:pt>
                <c:pt idx="4657">
                  <c:v>40188.900694446012</c:v>
                </c:pt>
                <c:pt idx="4658">
                  <c:v>40188.901388890459</c:v>
                </c:pt>
                <c:pt idx="4659">
                  <c:v>40188.902083334906</c:v>
                </c:pt>
                <c:pt idx="4660">
                  <c:v>40188.902777779353</c:v>
                </c:pt>
                <c:pt idx="4661">
                  <c:v>40188.903472223799</c:v>
                </c:pt>
                <c:pt idx="4662">
                  <c:v>40188.904166668246</c:v>
                </c:pt>
                <c:pt idx="4663">
                  <c:v>40188.904861112693</c:v>
                </c:pt>
                <c:pt idx="4664">
                  <c:v>40188.905555557139</c:v>
                </c:pt>
                <c:pt idx="4665">
                  <c:v>40188.906250001586</c:v>
                </c:pt>
                <c:pt idx="4666">
                  <c:v>40188.906944446033</c:v>
                </c:pt>
                <c:pt idx="4667">
                  <c:v>40188.90763889048</c:v>
                </c:pt>
                <c:pt idx="4668">
                  <c:v>40188.908333334926</c:v>
                </c:pt>
                <c:pt idx="4669">
                  <c:v>40188.909027779373</c:v>
                </c:pt>
                <c:pt idx="4670">
                  <c:v>40188.90972222382</c:v>
                </c:pt>
                <c:pt idx="4671">
                  <c:v>40188.910416668266</c:v>
                </c:pt>
                <c:pt idx="4672">
                  <c:v>40188.911111112713</c:v>
                </c:pt>
                <c:pt idx="4673">
                  <c:v>40188.91180555716</c:v>
                </c:pt>
                <c:pt idx="4674">
                  <c:v>40188.912500001607</c:v>
                </c:pt>
                <c:pt idx="4675">
                  <c:v>40188.913194446053</c:v>
                </c:pt>
                <c:pt idx="4676">
                  <c:v>40188.9138888905</c:v>
                </c:pt>
                <c:pt idx="4677">
                  <c:v>40188.914583334947</c:v>
                </c:pt>
                <c:pt idx="4678">
                  <c:v>40188.915277779393</c:v>
                </c:pt>
                <c:pt idx="4679">
                  <c:v>40188.91597222384</c:v>
                </c:pt>
                <c:pt idx="4680">
                  <c:v>40188.916666666664</c:v>
                </c:pt>
                <c:pt idx="4681">
                  <c:v>40188.917361111111</c:v>
                </c:pt>
                <c:pt idx="4682">
                  <c:v>40188.918055555558</c:v>
                </c:pt>
                <c:pt idx="4683">
                  <c:v>40188.918750000004</c:v>
                </c:pt>
                <c:pt idx="4684">
                  <c:v>40188.919444444451</c:v>
                </c:pt>
                <c:pt idx="4685">
                  <c:v>40188.920138888898</c:v>
                </c:pt>
                <c:pt idx="4686">
                  <c:v>40188.920833333344</c:v>
                </c:pt>
                <c:pt idx="4687">
                  <c:v>40188.921527777791</c:v>
                </c:pt>
                <c:pt idx="4688">
                  <c:v>40188.922222222238</c:v>
                </c:pt>
                <c:pt idx="4689">
                  <c:v>40188.922916666685</c:v>
                </c:pt>
                <c:pt idx="4690">
                  <c:v>40188.923611111131</c:v>
                </c:pt>
                <c:pt idx="4691">
                  <c:v>40188.924305555578</c:v>
                </c:pt>
                <c:pt idx="4692">
                  <c:v>40188.925000000025</c:v>
                </c:pt>
                <c:pt idx="4693">
                  <c:v>40188.925694444471</c:v>
                </c:pt>
                <c:pt idx="4694">
                  <c:v>40188.926388888918</c:v>
                </c:pt>
                <c:pt idx="4695">
                  <c:v>40188.927083333365</c:v>
                </c:pt>
                <c:pt idx="4696">
                  <c:v>40188.927777777812</c:v>
                </c:pt>
                <c:pt idx="4697">
                  <c:v>40188.928472222258</c:v>
                </c:pt>
                <c:pt idx="4698">
                  <c:v>40188.929166666705</c:v>
                </c:pt>
                <c:pt idx="4699">
                  <c:v>40188.929861111152</c:v>
                </c:pt>
                <c:pt idx="4700">
                  <c:v>40188.930555555598</c:v>
                </c:pt>
                <c:pt idx="4701">
                  <c:v>40188.931250000045</c:v>
                </c:pt>
                <c:pt idx="4702">
                  <c:v>40188.931944444492</c:v>
                </c:pt>
                <c:pt idx="4703">
                  <c:v>40188.932638888939</c:v>
                </c:pt>
                <c:pt idx="4704">
                  <c:v>40188.933333333385</c:v>
                </c:pt>
                <c:pt idx="4705">
                  <c:v>40188.934027777832</c:v>
                </c:pt>
                <c:pt idx="4706">
                  <c:v>40188.934722222279</c:v>
                </c:pt>
                <c:pt idx="4707">
                  <c:v>40188.935416666725</c:v>
                </c:pt>
                <c:pt idx="4708">
                  <c:v>40188.936111111172</c:v>
                </c:pt>
                <c:pt idx="4709">
                  <c:v>40188.936805555619</c:v>
                </c:pt>
                <c:pt idx="4710">
                  <c:v>40188.937500000065</c:v>
                </c:pt>
                <c:pt idx="4711">
                  <c:v>40188.938194444512</c:v>
                </c:pt>
                <c:pt idx="4712">
                  <c:v>40188.938888888959</c:v>
                </c:pt>
                <c:pt idx="4713">
                  <c:v>40188.939583333406</c:v>
                </c:pt>
                <c:pt idx="4714">
                  <c:v>40188.940277777852</c:v>
                </c:pt>
                <c:pt idx="4715">
                  <c:v>40188.940972222299</c:v>
                </c:pt>
                <c:pt idx="4716">
                  <c:v>40188.941666666746</c:v>
                </c:pt>
                <c:pt idx="4717">
                  <c:v>40188.942361111192</c:v>
                </c:pt>
                <c:pt idx="4718">
                  <c:v>40188.943055555639</c:v>
                </c:pt>
                <c:pt idx="4719">
                  <c:v>40188.943750000086</c:v>
                </c:pt>
                <c:pt idx="4720">
                  <c:v>40188.944444444533</c:v>
                </c:pt>
                <c:pt idx="4721">
                  <c:v>40188.945138888979</c:v>
                </c:pt>
                <c:pt idx="4722">
                  <c:v>40188.945833333426</c:v>
                </c:pt>
                <c:pt idx="4723">
                  <c:v>40188.946527777873</c:v>
                </c:pt>
                <c:pt idx="4724">
                  <c:v>40188.947222222319</c:v>
                </c:pt>
                <c:pt idx="4725">
                  <c:v>40188.947916666766</c:v>
                </c:pt>
                <c:pt idx="4726">
                  <c:v>40188.948611111213</c:v>
                </c:pt>
                <c:pt idx="4727">
                  <c:v>40188.94930555566</c:v>
                </c:pt>
                <c:pt idx="4728">
                  <c:v>40188.950000000106</c:v>
                </c:pt>
                <c:pt idx="4729">
                  <c:v>40188.950694444553</c:v>
                </c:pt>
                <c:pt idx="4730">
                  <c:v>40188.951388889</c:v>
                </c:pt>
                <c:pt idx="4731">
                  <c:v>40188.952083333446</c:v>
                </c:pt>
                <c:pt idx="4732">
                  <c:v>40188.952777777893</c:v>
                </c:pt>
                <c:pt idx="4733">
                  <c:v>40188.95347222234</c:v>
                </c:pt>
                <c:pt idx="4734">
                  <c:v>40188.954166666786</c:v>
                </c:pt>
                <c:pt idx="4735">
                  <c:v>40188.954861111233</c:v>
                </c:pt>
                <c:pt idx="4736">
                  <c:v>40188.95555555568</c:v>
                </c:pt>
                <c:pt idx="4737">
                  <c:v>40188.956250000127</c:v>
                </c:pt>
                <c:pt idx="4738">
                  <c:v>40188.956944444573</c:v>
                </c:pt>
                <c:pt idx="4739">
                  <c:v>40188.95763888902</c:v>
                </c:pt>
                <c:pt idx="4740">
                  <c:v>40188.958333333467</c:v>
                </c:pt>
                <c:pt idx="4741">
                  <c:v>40188.959027777913</c:v>
                </c:pt>
                <c:pt idx="4742">
                  <c:v>40188.95972222236</c:v>
                </c:pt>
                <c:pt idx="4743">
                  <c:v>40188.960416666807</c:v>
                </c:pt>
                <c:pt idx="4744">
                  <c:v>40188.961111111254</c:v>
                </c:pt>
                <c:pt idx="4745">
                  <c:v>40188.9618055557</c:v>
                </c:pt>
                <c:pt idx="4746">
                  <c:v>40188.962500000147</c:v>
                </c:pt>
                <c:pt idx="4747">
                  <c:v>40188.963194444594</c:v>
                </c:pt>
                <c:pt idx="4748">
                  <c:v>40188.96388888904</c:v>
                </c:pt>
                <c:pt idx="4749">
                  <c:v>40188.964583333487</c:v>
                </c:pt>
                <c:pt idx="4750">
                  <c:v>40188.965277777934</c:v>
                </c:pt>
                <c:pt idx="4751">
                  <c:v>40188.965972222381</c:v>
                </c:pt>
                <c:pt idx="4752">
                  <c:v>40188.966666666827</c:v>
                </c:pt>
                <c:pt idx="4753">
                  <c:v>40188.967361111274</c:v>
                </c:pt>
                <c:pt idx="4754">
                  <c:v>40188.968055555721</c:v>
                </c:pt>
                <c:pt idx="4755">
                  <c:v>40188.968750000167</c:v>
                </c:pt>
                <c:pt idx="4756">
                  <c:v>40188.969444444614</c:v>
                </c:pt>
                <c:pt idx="4757">
                  <c:v>40188.970138889061</c:v>
                </c:pt>
                <c:pt idx="4758">
                  <c:v>40188.970833333507</c:v>
                </c:pt>
                <c:pt idx="4759">
                  <c:v>40188.971527777954</c:v>
                </c:pt>
                <c:pt idx="4760">
                  <c:v>40188.972222222401</c:v>
                </c:pt>
                <c:pt idx="4761">
                  <c:v>40188.972916666848</c:v>
                </c:pt>
                <c:pt idx="4762">
                  <c:v>40188.973611111294</c:v>
                </c:pt>
                <c:pt idx="4763">
                  <c:v>40188.974305555741</c:v>
                </c:pt>
                <c:pt idx="4764">
                  <c:v>40188.975000000188</c:v>
                </c:pt>
                <c:pt idx="4765">
                  <c:v>40188.975694444634</c:v>
                </c:pt>
                <c:pt idx="4766">
                  <c:v>40188.976388889081</c:v>
                </c:pt>
                <c:pt idx="4767">
                  <c:v>40188.977083333528</c:v>
                </c:pt>
                <c:pt idx="4768">
                  <c:v>40188.977777777975</c:v>
                </c:pt>
                <c:pt idx="4769">
                  <c:v>40188.978472222421</c:v>
                </c:pt>
                <c:pt idx="4770">
                  <c:v>40188.979166666868</c:v>
                </c:pt>
                <c:pt idx="4771">
                  <c:v>40188.979861111315</c:v>
                </c:pt>
                <c:pt idx="4772">
                  <c:v>40188.980555555761</c:v>
                </c:pt>
                <c:pt idx="4773">
                  <c:v>40188.981250000208</c:v>
                </c:pt>
                <c:pt idx="4774">
                  <c:v>40188.981944444655</c:v>
                </c:pt>
                <c:pt idx="4775">
                  <c:v>40188.982638889102</c:v>
                </c:pt>
                <c:pt idx="4776">
                  <c:v>40188.983333333548</c:v>
                </c:pt>
                <c:pt idx="4777">
                  <c:v>40188.984027777995</c:v>
                </c:pt>
                <c:pt idx="4778">
                  <c:v>40188.984722222442</c:v>
                </c:pt>
                <c:pt idx="4779">
                  <c:v>40188.985416666888</c:v>
                </c:pt>
                <c:pt idx="4780">
                  <c:v>40188.986111111335</c:v>
                </c:pt>
                <c:pt idx="4781">
                  <c:v>40188.986805555782</c:v>
                </c:pt>
                <c:pt idx="4782">
                  <c:v>40188.987500000228</c:v>
                </c:pt>
                <c:pt idx="4783">
                  <c:v>40188.988194444675</c:v>
                </c:pt>
                <c:pt idx="4784">
                  <c:v>40188.988888889122</c:v>
                </c:pt>
                <c:pt idx="4785">
                  <c:v>40188.989583333569</c:v>
                </c:pt>
                <c:pt idx="4786">
                  <c:v>40188.990277778015</c:v>
                </c:pt>
                <c:pt idx="4787">
                  <c:v>40188.990972222462</c:v>
                </c:pt>
                <c:pt idx="4788">
                  <c:v>40188.991666666909</c:v>
                </c:pt>
                <c:pt idx="4789">
                  <c:v>40188.992361111355</c:v>
                </c:pt>
                <c:pt idx="4790">
                  <c:v>40188.993055555802</c:v>
                </c:pt>
                <c:pt idx="4791">
                  <c:v>40188.993750000249</c:v>
                </c:pt>
                <c:pt idx="4792">
                  <c:v>40188.994444444696</c:v>
                </c:pt>
                <c:pt idx="4793">
                  <c:v>40188.995138889142</c:v>
                </c:pt>
                <c:pt idx="4794">
                  <c:v>40188.995833333589</c:v>
                </c:pt>
                <c:pt idx="4795">
                  <c:v>40188.996527778036</c:v>
                </c:pt>
                <c:pt idx="4796">
                  <c:v>40188.997222222482</c:v>
                </c:pt>
                <c:pt idx="4797">
                  <c:v>40188.997916666929</c:v>
                </c:pt>
                <c:pt idx="4798">
                  <c:v>40188.998611111376</c:v>
                </c:pt>
                <c:pt idx="4799">
                  <c:v>40188.999305555823</c:v>
                </c:pt>
                <c:pt idx="4800">
                  <c:v>40189.000000000269</c:v>
                </c:pt>
                <c:pt idx="4801">
                  <c:v>40189.000694444716</c:v>
                </c:pt>
                <c:pt idx="4802">
                  <c:v>40189.001388889163</c:v>
                </c:pt>
                <c:pt idx="4803">
                  <c:v>40189.002083333609</c:v>
                </c:pt>
                <c:pt idx="4804">
                  <c:v>40189.002777778056</c:v>
                </c:pt>
                <c:pt idx="4805">
                  <c:v>40189.003472222503</c:v>
                </c:pt>
                <c:pt idx="4806">
                  <c:v>40189.004166666949</c:v>
                </c:pt>
                <c:pt idx="4807">
                  <c:v>40189.004861111396</c:v>
                </c:pt>
                <c:pt idx="4808">
                  <c:v>40189.005555555843</c:v>
                </c:pt>
                <c:pt idx="4809">
                  <c:v>40189.00625000029</c:v>
                </c:pt>
                <c:pt idx="4810">
                  <c:v>40189.006944444736</c:v>
                </c:pt>
                <c:pt idx="4811">
                  <c:v>40189.007638889183</c:v>
                </c:pt>
                <c:pt idx="4812">
                  <c:v>40189.00833333363</c:v>
                </c:pt>
                <c:pt idx="4813">
                  <c:v>40189.009027778076</c:v>
                </c:pt>
                <c:pt idx="4814">
                  <c:v>40189.009722222523</c:v>
                </c:pt>
                <c:pt idx="4815">
                  <c:v>40189.01041666697</c:v>
                </c:pt>
                <c:pt idx="4816">
                  <c:v>40189.011111111417</c:v>
                </c:pt>
                <c:pt idx="4817">
                  <c:v>40189.011805555863</c:v>
                </c:pt>
                <c:pt idx="4818">
                  <c:v>40189.01250000031</c:v>
                </c:pt>
                <c:pt idx="4819">
                  <c:v>40189.013194444757</c:v>
                </c:pt>
                <c:pt idx="4820">
                  <c:v>40189.013888889203</c:v>
                </c:pt>
                <c:pt idx="4821">
                  <c:v>40189.01458333365</c:v>
                </c:pt>
                <c:pt idx="4822">
                  <c:v>40189.015277778097</c:v>
                </c:pt>
                <c:pt idx="4823">
                  <c:v>40189.015972222543</c:v>
                </c:pt>
                <c:pt idx="4824">
                  <c:v>40189.01666666699</c:v>
                </c:pt>
                <c:pt idx="4825">
                  <c:v>40189.017361111437</c:v>
                </c:pt>
                <c:pt idx="4826">
                  <c:v>40189.018055555884</c:v>
                </c:pt>
                <c:pt idx="4827">
                  <c:v>40189.01875000033</c:v>
                </c:pt>
                <c:pt idx="4828">
                  <c:v>40189.019444444777</c:v>
                </c:pt>
                <c:pt idx="4829">
                  <c:v>40189.020138889224</c:v>
                </c:pt>
                <c:pt idx="4830">
                  <c:v>40189.02083333367</c:v>
                </c:pt>
                <c:pt idx="4831">
                  <c:v>40189.021527778117</c:v>
                </c:pt>
                <c:pt idx="4832">
                  <c:v>40189.022222222564</c:v>
                </c:pt>
                <c:pt idx="4833">
                  <c:v>40189.022916667011</c:v>
                </c:pt>
                <c:pt idx="4834">
                  <c:v>40189.023611111457</c:v>
                </c:pt>
                <c:pt idx="4835">
                  <c:v>40189.024305555904</c:v>
                </c:pt>
                <c:pt idx="4836">
                  <c:v>40189.025000000351</c:v>
                </c:pt>
                <c:pt idx="4837">
                  <c:v>40189.025694444797</c:v>
                </c:pt>
                <c:pt idx="4838">
                  <c:v>40189.026388889244</c:v>
                </c:pt>
                <c:pt idx="4839">
                  <c:v>40189.027083333691</c:v>
                </c:pt>
                <c:pt idx="4840">
                  <c:v>40189.027777778138</c:v>
                </c:pt>
                <c:pt idx="4841">
                  <c:v>40189.028472222584</c:v>
                </c:pt>
                <c:pt idx="4842">
                  <c:v>40189.029166667031</c:v>
                </c:pt>
                <c:pt idx="4843">
                  <c:v>40189.029861111478</c:v>
                </c:pt>
                <c:pt idx="4844">
                  <c:v>40189.030555555924</c:v>
                </c:pt>
                <c:pt idx="4845">
                  <c:v>40189.031250000371</c:v>
                </c:pt>
                <c:pt idx="4846">
                  <c:v>40189.031944444818</c:v>
                </c:pt>
                <c:pt idx="4847">
                  <c:v>40189.032638889264</c:v>
                </c:pt>
                <c:pt idx="4848">
                  <c:v>40189.033333333711</c:v>
                </c:pt>
                <c:pt idx="4849">
                  <c:v>40189.034027778158</c:v>
                </c:pt>
                <c:pt idx="4850">
                  <c:v>40189.034722222605</c:v>
                </c:pt>
                <c:pt idx="4851">
                  <c:v>40189.035416667051</c:v>
                </c:pt>
                <c:pt idx="4852">
                  <c:v>40189.036111111498</c:v>
                </c:pt>
                <c:pt idx="4853">
                  <c:v>40189.036805555945</c:v>
                </c:pt>
                <c:pt idx="4854">
                  <c:v>40189.037500000391</c:v>
                </c:pt>
                <c:pt idx="4855">
                  <c:v>40189.038194444838</c:v>
                </c:pt>
                <c:pt idx="4856">
                  <c:v>40189.038888889285</c:v>
                </c:pt>
                <c:pt idx="4857">
                  <c:v>40189.039583333732</c:v>
                </c:pt>
                <c:pt idx="4858">
                  <c:v>40189.040277778178</c:v>
                </c:pt>
                <c:pt idx="4859">
                  <c:v>40189.040972222625</c:v>
                </c:pt>
                <c:pt idx="4860">
                  <c:v>40189.041666667072</c:v>
                </c:pt>
                <c:pt idx="4861">
                  <c:v>40189.042361111518</c:v>
                </c:pt>
                <c:pt idx="4862">
                  <c:v>40189.043055555965</c:v>
                </c:pt>
                <c:pt idx="4863">
                  <c:v>40189.043750000412</c:v>
                </c:pt>
                <c:pt idx="4864">
                  <c:v>40189.044444444859</c:v>
                </c:pt>
                <c:pt idx="4865">
                  <c:v>40189.045138889305</c:v>
                </c:pt>
                <c:pt idx="4866">
                  <c:v>40189.045833333752</c:v>
                </c:pt>
                <c:pt idx="4867">
                  <c:v>40189.046527778199</c:v>
                </c:pt>
                <c:pt idx="4868">
                  <c:v>40189.047222222645</c:v>
                </c:pt>
                <c:pt idx="4869">
                  <c:v>40189.047916667092</c:v>
                </c:pt>
                <c:pt idx="4870">
                  <c:v>40189.048611111539</c:v>
                </c:pt>
                <c:pt idx="4871">
                  <c:v>40189.049305555985</c:v>
                </c:pt>
                <c:pt idx="4872">
                  <c:v>40189.050000000432</c:v>
                </c:pt>
                <c:pt idx="4873">
                  <c:v>40189.050694444879</c:v>
                </c:pt>
                <c:pt idx="4874">
                  <c:v>40189.051388889326</c:v>
                </c:pt>
                <c:pt idx="4875">
                  <c:v>40189.052083333772</c:v>
                </c:pt>
                <c:pt idx="4876">
                  <c:v>40189.052777778219</c:v>
                </c:pt>
                <c:pt idx="4877">
                  <c:v>40189.053472222666</c:v>
                </c:pt>
                <c:pt idx="4878">
                  <c:v>40189.054166667112</c:v>
                </c:pt>
                <c:pt idx="4879">
                  <c:v>40189.054861111559</c:v>
                </c:pt>
                <c:pt idx="4880">
                  <c:v>40189.055555556006</c:v>
                </c:pt>
                <c:pt idx="4881">
                  <c:v>40189.056250000453</c:v>
                </c:pt>
                <c:pt idx="4882">
                  <c:v>40189.056944444899</c:v>
                </c:pt>
                <c:pt idx="4883">
                  <c:v>40189.057638889346</c:v>
                </c:pt>
                <c:pt idx="4884">
                  <c:v>40189.058333333793</c:v>
                </c:pt>
                <c:pt idx="4885">
                  <c:v>40189.059027778239</c:v>
                </c:pt>
                <c:pt idx="4886">
                  <c:v>40189.059722222686</c:v>
                </c:pt>
                <c:pt idx="4887">
                  <c:v>40189.060416667133</c:v>
                </c:pt>
                <c:pt idx="4888">
                  <c:v>40189.06111111158</c:v>
                </c:pt>
                <c:pt idx="4889">
                  <c:v>40189.061805556026</c:v>
                </c:pt>
                <c:pt idx="4890">
                  <c:v>40189.062500000473</c:v>
                </c:pt>
                <c:pt idx="4891">
                  <c:v>40189.06319444492</c:v>
                </c:pt>
                <c:pt idx="4892">
                  <c:v>40189.063888889366</c:v>
                </c:pt>
                <c:pt idx="4893">
                  <c:v>40189.064583333813</c:v>
                </c:pt>
                <c:pt idx="4894">
                  <c:v>40189.06527777826</c:v>
                </c:pt>
                <c:pt idx="4895">
                  <c:v>40189.065972222706</c:v>
                </c:pt>
                <c:pt idx="4896">
                  <c:v>40189.066666667153</c:v>
                </c:pt>
                <c:pt idx="4897">
                  <c:v>40189.0673611116</c:v>
                </c:pt>
                <c:pt idx="4898">
                  <c:v>40189.068055556047</c:v>
                </c:pt>
                <c:pt idx="4899">
                  <c:v>40189.068750000493</c:v>
                </c:pt>
                <c:pt idx="4900">
                  <c:v>40189.06944444494</c:v>
                </c:pt>
                <c:pt idx="4901">
                  <c:v>40189.070138889387</c:v>
                </c:pt>
                <c:pt idx="4902">
                  <c:v>40189.070833333833</c:v>
                </c:pt>
                <c:pt idx="4903">
                  <c:v>40189.07152777828</c:v>
                </c:pt>
                <c:pt idx="4904">
                  <c:v>40189.072222222727</c:v>
                </c:pt>
                <c:pt idx="4905">
                  <c:v>40189.072916667174</c:v>
                </c:pt>
                <c:pt idx="4906">
                  <c:v>40189.07361111162</c:v>
                </c:pt>
                <c:pt idx="4907">
                  <c:v>40189.074305556067</c:v>
                </c:pt>
                <c:pt idx="4908">
                  <c:v>40189.075000000514</c:v>
                </c:pt>
                <c:pt idx="4909">
                  <c:v>40189.07569444496</c:v>
                </c:pt>
                <c:pt idx="4910">
                  <c:v>40189.076388889407</c:v>
                </c:pt>
                <c:pt idx="4911">
                  <c:v>40189.077083333854</c:v>
                </c:pt>
                <c:pt idx="4912">
                  <c:v>40189.077777778301</c:v>
                </c:pt>
                <c:pt idx="4913">
                  <c:v>40189.078472222747</c:v>
                </c:pt>
                <c:pt idx="4914">
                  <c:v>40189.079166667194</c:v>
                </c:pt>
                <c:pt idx="4915">
                  <c:v>40189.079861111641</c:v>
                </c:pt>
                <c:pt idx="4916">
                  <c:v>40189.080555556087</c:v>
                </c:pt>
                <c:pt idx="4917">
                  <c:v>40189.081250000534</c:v>
                </c:pt>
                <c:pt idx="4918">
                  <c:v>40189.081944444981</c:v>
                </c:pt>
                <c:pt idx="4919">
                  <c:v>40189.082638889427</c:v>
                </c:pt>
                <c:pt idx="4920">
                  <c:v>40189.083333333874</c:v>
                </c:pt>
                <c:pt idx="4921">
                  <c:v>40189.084027778321</c:v>
                </c:pt>
                <c:pt idx="4922">
                  <c:v>40189.084722222768</c:v>
                </c:pt>
                <c:pt idx="4923">
                  <c:v>40189.085416667214</c:v>
                </c:pt>
                <c:pt idx="4924">
                  <c:v>40189.086111111661</c:v>
                </c:pt>
                <c:pt idx="4925">
                  <c:v>40189.086805556108</c:v>
                </c:pt>
                <c:pt idx="4926">
                  <c:v>40189.087500000554</c:v>
                </c:pt>
                <c:pt idx="4927">
                  <c:v>40189.088194445001</c:v>
                </c:pt>
                <c:pt idx="4928">
                  <c:v>40189.088888889448</c:v>
                </c:pt>
                <c:pt idx="4929">
                  <c:v>40189.089583333895</c:v>
                </c:pt>
                <c:pt idx="4930">
                  <c:v>40189.090277778341</c:v>
                </c:pt>
                <c:pt idx="4931">
                  <c:v>40189.090972222788</c:v>
                </c:pt>
                <c:pt idx="4932">
                  <c:v>40189.091666667235</c:v>
                </c:pt>
                <c:pt idx="4933">
                  <c:v>40189.092361111681</c:v>
                </c:pt>
                <c:pt idx="4934">
                  <c:v>40189.093055556128</c:v>
                </c:pt>
                <c:pt idx="4935">
                  <c:v>40189.093750000575</c:v>
                </c:pt>
                <c:pt idx="4936">
                  <c:v>40189.094444445022</c:v>
                </c:pt>
                <c:pt idx="4937">
                  <c:v>40189.095138889468</c:v>
                </c:pt>
                <c:pt idx="4938">
                  <c:v>40189.095833333915</c:v>
                </c:pt>
                <c:pt idx="4939">
                  <c:v>40189.096527778362</c:v>
                </c:pt>
                <c:pt idx="4940">
                  <c:v>40189.097222222808</c:v>
                </c:pt>
                <c:pt idx="4941">
                  <c:v>40189.097916667255</c:v>
                </c:pt>
                <c:pt idx="4942">
                  <c:v>40189.098611111702</c:v>
                </c:pt>
                <c:pt idx="4943">
                  <c:v>40189.099305556148</c:v>
                </c:pt>
                <c:pt idx="4944">
                  <c:v>40189.100000000595</c:v>
                </c:pt>
                <c:pt idx="4945">
                  <c:v>40189.100694445042</c:v>
                </c:pt>
                <c:pt idx="4946">
                  <c:v>40189.101388889489</c:v>
                </c:pt>
                <c:pt idx="4947">
                  <c:v>40189.102083333935</c:v>
                </c:pt>
                <c:pt idx="4948">
                  <c:v>40189.102777778382</c:v>
                </c:pt>
                <c:pt idx="4949">
                  <c:v>40189.103472222829</c:v>
                </c:pt>
                <c:pt idx="4950">
                  <c:v>40189.104166667275</c:v>
                </c:pt>
                <c:pt idx="4951">
                  <c:v>40189.104861111722</c:v>
                </c:pt>
                <c:pt idx="4952">
                  <c:v>40189.105555556169</c:v>
                </c:pt>
                <c:pt idx="4953">
                  <c:v>40189.106250000616</c:v>
                </c:pt>
                <c:pt idx="4954">
                  <c:v>40189.106944445062</c:v>
                </c:pt>
                <c:pt idx="4955">
                  <c:v>40189.107638889509</c:v>
                </c:pt>
                <c:pt idx="4956">
                  <c:v>40189.108333333956</c:v>
                </c:pt>
                <c:pt idx="4957">
                  <c:v>40189.109027778402</c:v>
                </c:pt>
                <c:pt idx="4958">
                  <c:v>40189.109722222849</c:v>
                </c:pt>
                <c:pt idx="4959">
                  <c:v>40189.110416667296</c:v>
                </c:pt>
                <c:pt idx="4960">
                  <c:v>40189.111111111743</c:v>
                </c:pt>
                <c:pt idx="4961">
                  <c:v>40189.111805556189</c:v>
                </c:pt>
                <c:pt idx="4962">
                  <c:v>40189.112500000636</c:v>
                </c:pt>
                <c:pt idx="4963">
                  <c:v>40189.113194445083</c:v>
                </c:pt>
                <c:pt idx="4964">
                  <c:v>40189.113888889529</c:v>
                </c:pt>
                <c:pt idx="4965">
                  <c:v>40189.114583333976</c:v>
                </c:pt>
                <c:pt idx="4966">
                  <c:v>40189.115277778423</c:v>
                </c:pt>
                <c:pt idx="4967">
                  <c:v>40189.115972222869</c:v>
                </c:pt>
              </c:numCache>
            </c:numRef>
          </c:xVal>
          <c:yVal>
            <c:numRef>
              <c:f>Data!$E$2:$E$4969</c:f>
              <c:numCache>
                <c:formatCode>General</c:formatCode>
                <c:ptCount val="4968"/>
                <c:pt idx="0">
                  <c:v>148</c:v>
                </c:pt>
                <c:pt idx="1">
                  <c:v>149</c:v>
                </c:pt>
                <c:pt idx="2">
                  <c:v>148</c:v>
                </c:pt>
                <c:pt idx="3">
                  <c:v>148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146</c:v>
                </c:pt>
                <c:pt idx="9">
                  <c:v>146</c:v>
                </c:pt>
                <c:pt idx="10">
                  <c:v>146</c:v>
                </c:pt>
                <c:pt idx="11">
                  <c:v>147</c:v>
                </c:pt>
                <c:pt idx="12">
                  <c:v>146</c:v>
                </c:pt>
                <c:pt idx="13">
                  <c:v>146</c:v>
                </c:pt>
                <c:pt idx="14">
                  <c:v>146</c:v>
                </c:pt>
                <c:pt idx="15">
                  <c:v>146</c:v>
                </c:pt>
                <c:pt idx="16">
                  <c:v>146</c:v>
                </c:pt>
                <c:pt idx="17">
                  <c:v>543</c:v>
                </c:pt>
                <c:pt idx="18">
                  <c:v>572</c:v>
                </c:pt>
                <c:pt idx="19">
                  <c:v>581</c:v>
                </c:pt>
                <c:pt idx="20">
                  <c:v>591</c:v>
                </c:pt>
                <c:pt idx="21">
                  <c:v>594</c:v>
                </c:pt>
                <c:pt idx="22">
                  <c:v>597</c:v>
                </c:pt>
                <c:pt idx="23">
                  <c:v>599</c:v>
                </c:pt>
                <c:pt idx="24">
                  <c:v>604</c:v>
                </c:pt>
                <c:pt idx="25">
                  <c:v>608</c:v>
                </c:pt>
                <c:pt idx="26">
                  <c:v>610</c:v>
                </c:pt>
                <c:pt idx="27">
                  <c:v>611</c:v>
                </c:pt>
                <c:pt idx="28">
                  <c:v>612</c:v>
                </c:pt>
                <c:pt idx="29">
                  <c:v>615</c:v>
                </c:pt>
                <c:pt idx="30">
                  <c:v>616</c:v>
                </c:pt>
                <c:pt idx="31">
                  <c:v>617</c:v>
                </c:pt>
                <c:pt idx="32">
                  <c:v>619</c:v>
                </c:pt>
                <c:pt idx="33">
                  <c:v>618</c:v>
                </c:pt>
                <c:pt idx="34">
                  <c:v>621</c:v>
                </c:pt>
                <c:pt idx="35">
                  <c:v>620</c:v>
                </c:pt>
                <c:pt idx="36">
                  <c:v>623</c:v>
                </c:pt>
                <c:pt idx="37">
                  <c:v>620</c:v>
                </c:pt>
                <c:pt idx="38">
                  <c:v>620</c:v>
                </c:pt>
                <c:pt idx="39">
                  <c:v>622</c:v>
                </c:pt>
                <c:pt idx="40">
                  <c:v>622</c:v>
                </c:pt>
                <c:pt idx="41">
                  <c:v>624</c:v>
                </c:pt>
                <c:pt idx="42">
                  <c:v>624</c:v>
                </c:pt>
                <c:pt idx="43">
                  <c:v>622</c:v>
                </c:pt>
                <c:pt idx="44">
                  <c:v>623</c:v>
                </c:pt>
                <c:pt idx="45">
                  <c:v>621</c:v>
                </c:pt>
                <c:pt idx="46">
                  <c:v>623</c:v>
                </c:pt>
                <c:pt idx="47">
                  <c:v>622</c:v>
                </c:pt>
                <c:pt idx="48">
                  <c:v>624</c:v>
                </c:pt>
                <c:pt idx="49">
                  <c:v>622</c:v>
                </c:pt>
                <c:pt idx="50">
                  <c:v>625</c:v>
                </c:pt>
                <c:pt idx="51">
                  <c:v>626</c:v>
                </c:pt>
                <c:pt idx="52">
                  <c:v>626</c:v>
                </c:pt>
                <c:pt idx="53">
                  <c:v>625</c:v>
                </c:pt>
                <c:pt idx="54">
                  <c:v>625</c:v>
                </c:pt>
                <c:pt idx="55">
                  <c:v>414</c:v>
                </c:pt>
                <c:pt idx="56">
                  <c:v>283</c:v>
                </c:pt>
                <c:pt idx="57">
                  <c:v>256</c:v>
                </c:pt>
                <c:pt idx="58">
                  <c:v>244</c:v>
                </c:pt>
                <c:pt idx="59">
                  <c:v>237</c:v>
                </c:pt>
                <c:pt idx="60">
                  <c:v>230</c:v>
                </c:pt>
                <c:pt idx="61">
                  <c:v>223</c:v>
                </c:pt>
                <c:pt idx="62">
                  <c:v>218</c:v>
                </c:pt>
                <c:pt idx="63">
                  <c:v>215</c:v>
                </c:pt>
                <c:pt idx="64">
                  <c:v>211</c:v>
                </c:pt>
                <c:pt idx="65">
                  <c:v>209</c:v>
                </c:pt>
                <c:pt idx="66">
                  <c:v>205</c:v>
                </c:pt>
                <c:pt idx="67">
                  <c:v>203</c:v>
                </c:pt>
                <c:pt idx="68">
                  <c:v>199</c:v>
                </c:pt>
                <c:pt idx="69">
                  <c:v>198</c:v>
                </c:pt>
                <c:pt idx="70">
                  <c:v>196</c:v>
                </c:pt>
                <c:pt idx="71">
                  <c:v>194</c:v>
                </c:pt>
                <c:pt idx="72">
                  <c:v>193</c:v>
                </c:pt>
                <c:pt idx="73">
                  <c:v>191</c:v>
                </c:pt>
                <c:pt idx="74">
                  <c:v>190</c:v>
                </c:pt>
                <c:pt idx="75">
                  <c:v>188</c:v>
                </c:pt>
                <c:pt idx="76">
                  <c:v>188</c:v>
                </c:pt>
                <c:pt idx="77">
                  <c:v>186</c:v>
                </c:pt>
                <c:pt idx="78">
                  <c:v>185</c:v>
                </c:pt>
                <c:pt idx="79">
                  <c:v>183</c:v>
                </c:pt>
                <c:pt idx="80">
                  <c:v>181</c:v>
                </c:pt>
                <c:pt idx="81">
                  <c:v>182</c:v>
                </c:pt>
                <c:pt idx="82">
                  <c:v>181</c:v>
                </c:pt>
                <c:pt idx="83">
                  <c:v>181</c:v>
                </c:pt>
                <c:pt idx="84">
                  <c:v>179</c:v>
                </c:pt>
                <c:pt idx="85">
                  <c:v>179</c:v>
                </c:pt>
                <c:pt idx="86">
                  <c:v>178</c:v>
                </c:pt>
                <c:pt idx="87">
                  <c:v>178</c:v>
                </c:pt>
                <c:pt idx="88">
                  <c:v>176</c:v>
                </c:pt>
                <c:pt idx="89">
                  <c:v>176</c:v>
                </c:pt>
                <c:pt idx="90">
                  <c:v>176</c:v>
                </c:pt>
                <c:pt idx="91">
                  <c:v>174</c:v>
                </c:pt>
                <c:pt idx="92">
                  <c:v>174</c:v>
                </c:pt>
                <c:pt idx="93">
                  <c:v>174</c:v>
                </c:pt>
                <c:pt idx="94">
                  <c:v>174</c:v>
                </c:pt>
                <c:pt idx="95">
                  <c:v>173</c:v>
                </c:pt>
                <c:pt idx="96">
                  <c:v>174</c:v>
                </c:pt>
                <c:pt idx="97">
                  <c:v>173</c:v>
                </c:pt>
                <c:pt idx="98">
                  <c:v>173</c:v>
                </c:pt>
                <c:pt idx="99">
                  <c:v>171</c:v>
                </c:pt>
                <c:pt idx="100">
                  <c:v>171</c:v>
                </c:pt>
                <c:pt idx="101">
                  <c:v>172</c:v>
                </c:pt>
                <c:pt idx="102">
                  <c:v>171</c:v>
                </c:pt>
                <c:pt idx="103">
                  <c:v>170</c:v>
                </c:pt>
                <c:pt idx="104">
                  <c:v>170</c:v>
                </c:pt>
                <c:pt idx="105">
                  <c:v>170</c:v>
                </c:pt>
                <c:pt idx="106">
                  <c:v>169</c:v>
                </c:pt>
                <c:pt idx="107">
                  <c:v>169</c:v>
                </c:pt>
                <c:pt idx="108">
                  <c:v>169</c:v>
                </c:pt>
                <c:pt idx="109">
                  <c:v>168</c:v>
                </c:pt>
                <c:pt idx="110">
                  <c:v>168</c:v>
                </c:pt>
                <c:pt idx="111">
                  <c:v>167</c:v>
                </c:pt>
                <c:pt idx="112">
                  <c:v>167</c:v>
                </c:pt>
                <c:pt idx="113">
                  <c:v>168</c:v>
                </c:pt>
                <c:pt idx="114">
                  <c:v>167</c:v>
                </c:pt>
                <c:pt idx="115">
                  <c:v>166</c:v>
                </c:pt>
                <c:pt idx="116">
                  <c:v>166</c:v>
                </c:pt>
                <c:pt idx="117">
                  <c:v>167</c:v>
                </c:pt>
                <c:pt idx="118">
                  <c:v>166</c:v>
                </c:pt>
                <c:pt idx="119">
                  <c:v>165</c:v>
                </c:pt>
                <c:pt idx="120">
                  <c:v>166</c:v>
                </c:pt>
                <c:pt idx="121">
                  <c:v>165</c:v>
                </c:pt>
                <c:pt idx="122">
                  <c:v>165</c:v>
                </c:pt>
                <c:pt idx="123">
                  <c:v>165</c:v>
                </c:pt>
                <c:pt idx="124">
                  <c:v>165</c:v>
                </c:pt>
                <c:pt idx="125">
                  <c:v>165</c:v>
                </c:pt>
                <c:pt idx="126">
                  <c:v>165</c:v>
                </c:pt>
                <c:pt idx="127">
                  <c:v>164</c:v>
                </c:pt>
                <c:pt idx="128">
                  <c:v>164</c:v>
                </c:pt>
                <c:pt idx="129">
                  <c:v>163</c:v>
                </c:pt>
                <c:pt idx="130">
                  <c:v>164</c:v>
                </c:pt>
                <c:pt idx="131">
                  <c:v>164</c:v>
                </c:pt>
                <c:pt idx="132">
                  <c:v>163</c:v>
                </c:pt>
                <c:pt idx="133">
                  <c:v>163</c:v>
                </c:pt>
                <c:pt idx="134">
                  <c:v>162</c:v>
                </c:pt>
                <c:pt idx="135">
                  <c:v>164</c:v>
                </c:pt>
                <c:pt idx="136">
                  <c:v>163</c:v>
                </c:pt>
                <c:pt idx="137">
                  <c:v>162</c:v>
                </c:pt>
                <c:pt idx="138">
                  <c:v>163</c:v>
                </c:pt>
                <c:pt idx="139">
                  <c:v>161</c:v>
                </c:pt>
                <c:pt idx="140">
                  <c:v>161</c:v>
                </c:pt>
                <c:pt idx="141">
                  <c:v>161</c:v>
                </c:pt>
                <c:pt idx="142">
                  <c:v>162</c:v>
                </c:pt>
                <c:pt idx="143">
                  <c:v>161</c:v>
                </c:pt>
                <c:pt idx="144">
                  <c:v>161</c:v>
                </c:pt>
                <c:pt idx="145">
                  <c:v>161</c:v>
                </c:pt>
                <c:pt idx="146">
                  <c:v>161</c:v>
                </c:pt>
                <c:pt idx="147">
                  <c:v>161</c:v>
                </c:pt>
                <c:pt idx="148">
                  <c:v>160</c:v>
                </c:pt>
                <c:pt idx="149">
                  <c:v>159</c:v>
                </c:pt>
                <c:pt idx="150">
                  <c:v>160</c:v>
                </c:pt>
                <c:pt idx="151">
                  <c:v>159</c:v>
                </c:pt>
                <c:pt idx="152">
                  <c:v>160</c:v>
                </c:pt>
                <c:pt idx="153">
                  <c:v>159</c:v>
                </c:pt>
                <c:pt idx="154">
                  <c:v>159</c:v>
                </c:pt>
                <c:pt idx="155">
                  <c:v>159</c:v>
                </c:pt>
                <c:pt idx="156">
                  <c:v>157</c:v>
                </c:pt>
                <c:pt idx="157">
                  <c:v>158</c:v>
                </c:pt>
                <c:pt idx="158">
                  <c:v>157</c:v>
                </c:pt>
                <c:pt idx="159">
                  <c:v>157</c:v>
                </c:pt>
                <c:pt idx="160">
                  <c:v>156</c:v>
                </c:pt>
                <c:pt idx="161">
                  <c:v>155</c:v>
                </c:pt>
                <c:pt idx="162">
                  <c:v>154</c:v>
                </c:pt>
                <c:pt idx="163">
                  <c:v>155</c:v>
                </c:pt>
                <c:pt idx="164">
                  <c:v>154</c:v>
                </c:pt>
                <c:pt idx="165">
                  <c:v>154</c:v>
                </c:pt>
                <c:pt idx="166">
                  <c:v>154</c:v>
                </c:pt>
                <c:pt idx="167">
                  <c:v>154</c:v>
                </c:pt>
                <c:pt idx="168">
                  <c:v>153</c:v>
                </c:pt>
                <c:pt idx="169">
                  <c:v>153</c:v>
                </c:pt>
                <c:pt idx="170">
                  <c:v>153</c:v>
                </c:pt>
                <c:pt idx="171">
                  <c:v>153</c:v>
                </c:pt>
                <c:pt idx="172">
                  <c:v>153</c:v>
                </c:pt>
                <c:pt idx="173">
                  <c:v>152</c:v>
                </c:pt>
                <c:pt idx="174">
                  <c:v>152</c:v>
                </c:pt>
                <c:pt idx="175">
                  <c:v>152</c:v>
                </c:pt>
                <c:pt idx="176">
                  <c:v>151</c:v>
                </c:pt>
                <c:pt idx="177">
                  <c:v>152</c:v>
                </c:pt>
                <c:pt idx="178">
                  <c:v>151</c:v>
                </c:pt>
                <c:pt idx="179">
                  <c:v>151</c:v>
                </c:pt>
                <c:pt idx="180">
                  <c:v>151</c:v>
                </c:pt>
                <c:pt idx="181">
                  <c:v>152</c:v>
                </c:pt>
                <c:pt idx="182">
                  <c:v>150</c:v>
                </c:pt>
                <c:pt idx="183">
                  <c:v>151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149</c:v>
                </c:pt>
                <c:pt idx="188">
                  <c:v>149</c:v>
                </c:pt>
                <c:pt idx="189">
                  <c:v>149</c:v>
                </c:pt>
                <c:pt idx="190">
                  <c:v>149</c:v>
                </c:pt>
                <c:pt idx="191">
                  <c:v>149</c:v>
                </c:pt>
                <c:pt idx="192">
                  <c:v>148</c:v>
                </c:pt>
                <c:pt idx="193">
                  <c:v>148</c:v>
                </c:pt>
                <c:pt idx="194">
                  <c:v>148</c:v>
                </c:pt>
                <c:pt idx="195">
                  <c:v>148</c:v>
                </c:pt>
                <c:pt idx="196">
                  <c:v>147</c:v>
                </c:pt>
                <c:pt idx="197">
                  <c:v>148</c:v>
                </c:pt>
                <c:pt idx="198">
                  <c:v>148</c:v>
                </c:pt>
                <c:pt idx="199">
                  <c:v>148</c:v>
                </c:pt>
                <c:pt idx="200">
                  <c:v>147</c:v>
                </c:pt>
                <c:pt idx="201">
                  <c:v>147</c:v>
                </c:pt>
                <c:pt idx="202">
                  <c:v>146</c:v>
                </c:pt>
                <c:pt idx="203">
                  <c:v>147</c:v>
                </c:pt>
                <c:pt idx="204">
                  <c:v>146</c:v>
                </c:pt>
                <c:pt idx="205">
                  <c:v>147</c:v>
                </c:pt>
                <c:pt idx="206">
                  <c:v>147</c:v>
                </c:pt>
                <c:pt idx="207">
                  <c:v>146</c:v>
                </c:pt>
                <c:pt idx="208">
                  <c:v>146</c:v>
                </c:pt>
                <c:pt idx="209">
                  <c:v>145</c:v>
                </c:pt>
                <c:pt idx="210">
                  <c:v>146</c:v>
                </c:pt>
                <c:pt idx="211">
                  <c:v>145</c:v>
                </c:pt>
                <c:pt idx="212">
                  <c:v>145</c:v>
                </c:pt>
                <c:pt idx="213">
                  <c:v>144</c:v>
                </c:pt>
                <c:pt idx="214">
                  <c:v>145</c:v>
                </c:pt>
                <c:pt idx="215">
                  <c:v>145</c:v>
                </c:pt>
                <c:pt idx="216">
                  <c:v>146</c:v>
                </c:pt>
                <c:pt idx="217">
                  <c:v>146</c:v>
                </c:pt>
                <c:pt idx="218">
                  <c:v>144</c:v>
                </c:pt>
                <c:pt idx="219">
                  <c:v>144</c:v>
                </c:pt>
                <c:pt idx="220">
                  <c:v>144</c:v>
                </c:pt>
                <c:pt idx="221">
                  <c:v>144</c:v>
                </c:pt>
                <c:pt idx="222">
                  <c:v>143</c:v>
                </c:pt>
                <c:pt idx="223">
                  <c:v>144</c:v>
                </c:pt>
                <c:pt idx="224">
                  <c:v>143</c:v>
                </c:pt>
                <c:pt idx="225">
                  <c:v>144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142</c:v>
                </c:pt>
                <c:pt idx="232">
                  <c:v>142</c:v>
                </c:pt>
                <c:pt idx="233">
                  <c:v>142</c:v>
                </c:pt>
                <c:pt idx="234">
                  <c:v>142</c:v>
                </c:pt>
                <c:pt idx="235">
                  <c:v>458</c:v>
                </c:pt>
                <c:pt idx="236">
                  <c:v>559</c:v>
                </c:pt>
                <c:pt idx="237">
                  <c:v>573</c:v>
                </c:pt>
                <c:pt idx="238">
                  <c:v>583</c:v>
                </c:pt>
                <c:pt idx="239">
                  <c:v>591</c:v>
                </c:pt>
                <c:pt idx="240">
                  <c:v>595</c:v>
                </c:pt>
                <c:pt idx="241">
                  <c:v>597</c:v>
                </c:pt>
                <c:pt idx="242">
                  <c:v>604</c:v>
                </c:pt>
                <c:pt idx="243">
                  <c:v>605</c:v>
                </c:pt>
                <c:pt idx="244">
                  <c:v>609</c:v>
                </c:pt>
                <c:pt idx="245">
                  <c:v>611</c:v>
                </c:pt>
                <c:pt idx="246">
                  <c:v>611</c:v>
                </c:pt>
                <c:pt idx="247">
                  <c:v>614</c:v>
                </c:pt>
                <c:pt idx="248">
                  <c:v>615</c:v>
                </c:pt>
                <c:pt idx="249">
                  <c:v>617</c:v>
                </c:pt>
                <c:pt idx="250">
                  <c:v>618</c:v>
                </c:pt>
                <c:pt idx="251">
                  <c:v>617</c:v>
                </c:pt>
                <c:pt idx="252">
                  <c:v>617</c:v>
                </c:pt>
                <c:pt idx="253">
                  <c:v>620</c:v>
                </c:pt>
                <c:pt idx="254">
                  <c:v>618</c:v>
                </c:pt>
                <c:pt idx="255">
                  <c:v>619</c:v>
                </c:pt>
                <c:pt idx="256">
                  <c:v>620</c:v>
                </c:pt>
                <c:pt idx="257">
                  <c:v>624</c:v>
                </c:pt>
                <c:pt idx="258">
                  <c:v>622</c:v>
                </c:pt>
                <c:pt idx="259">
                  <c:v>622</c:v>
                </c:pt>
                <c:pt idx="260">
                  <c:v>623</c:v>
                </c:pt>
                <c:pt idx="261">
                  <c:v>621</c:v>
                </c:pt>
                <c:pt idx="262">
                  <c:v>624</c:v>
                </c:pt>
                <c:pt idx="263">
                  <c:v>623</c:v>
                </c:pt>
                <c:pt idx="264">
                  <c:v>623</c:v>
                </c:pt>
                <c:pt idx="265">
                  <c:v>621</c:v>
                </c:pt>
                <c:pt idx="266">
                  <c:v>625</c:v>
                </c:pt>
                <c:pt idx="267">
                  <c:v>624</c:v>
                </c:pt>
                <c:pt idx="268">
                  <c:v>624</c:v>
                </c:pt>
                <c:pt idx="269">
                  <c:v>626</c:v>
                </c:pt>
                <c:pt idx="270">
                  <c:v>621</c:v>
                </c:pt>
                <c:pt idx="271">
                  <c:v>626</c:v>
                </c:pt>
                <c:pt idx="272">
                  <c:v>625</c:v>
                </c:pt>
                <c:pt idx="273">
                  <c:v>624</c:v>
                </c:pt>
                <c:pt idx="274">
                  <c:v>626</c:v>
                </c:pt>
                <c:pt idx="275">
                  <c:v>626</c:v>
                </c:pt>
                <c:pt idx="276">
                  <c:v>353</c:v>
                </c:pt>
                <c:pt idx="277">
                  <c:v>272</c:v>
                </c:pt>
                <c:pt idx="278">
                  <c:v>253</c:v>
                </c:pt>
                <c:pt idx="279">
                  <c:v>242</c:v>
                </c:pt>
                <c:pt idx="280">
                  <c:v>235</c:v>
                </c:pt>
                <c:pt idx="281">
                  <c:v>229</c:v>
                </c:pt>
                <c:pt idx="282">
                  <c:v>224</c:v>
                </c:pt>
                <c:pt idx="283">
                  <c:v>219</c:v>
                </c:pt>
                <c:pt idx="284">
                  <c:v>215</c:v>
                </c:pt>
                <c:pt idx="285">
                  <c:v>210</c:v>
                </c:pt>
                <c:pt idx="286">
                  <c:v>208</c:v>
                </c:pt>
                <c:pt idx="287">
                  <c:v>205</c:v>
                </c:pt>
                <c:pt idx="288">
                  <c:v>203</c:v>
                </c:pt>
                <c:pt idx="289">
                  <c:v>200</c:v>
                </c:pt>
                <c:pt idx="290">
                  <c:v>198</c:v>
                </c:pt>
                <c:pt idx="291">
                  <c:v>196</c:v>
                </c:pt>
                <c:pt idx="292">
                  <c:v>194</c:v>
                </c:pt>
                <c:pt idx="293">
                  <c:v>193</c:v>
                </c:pt>
                <c:pt idx="294">
                  <c:v>191</c:v>
                </c:pt>
                <c:pt idx="295">
                  <c:v>190</c:v>
                </c:pt>
                <c:pt idx="296">
                  <c:v>189</c:v>
                </c:pt>
                <c:pt idx="297">
                  <c:v>187</c:v>
                </c:pt>
                <c:pt idx="298">
                  <c:v>187</c:v>
                </c:pt>
                <c:pt idx="299">
                  <c:v>186</c:v>
                </c:pt>
                <c:pt idx="300">
                  <c:v>185</c:v>
                </c:pt>
                <c:pt idx="301">
                  <c:v>184</c:v>
                </c:pt>
                <c:pt idx="302">
                  <c:v>182</c:v>
                </c:pt>
                <c:pt idx="303">
                  <c:v>182</c:v>
                </c:pt>
                <c:pt idx="304">
                  <c:v>181</c:v>
                </c:pt>
                <c:pt idx="305">
                  <c:v>180</c:v>
                </c:pt>
                <c:pt idx="306">
                  <c:v>179</c:v>
                </c:pt>
                <c:pt idx="307">
                  <c:v>179</c:v>
                </c:pt>
                <c:pt idx="308">
                  <c:v>177</c:v>
                </c:pt>
                <c:pt idx="309">
                  <c:v>178</c:v>
                </c:pt>
                <c:pt idx="310">
                  <c:v>177</c:v>
                </c:pt>
                <c:pt idx="311">
                  <c:v>177</c:v>
                </c:pt>
                <c:pt idx="312">
                  <c:v>176</c:v>
                </c:pt>
                <c:pt idx="313">
                  <c:v>176</c:v>
                </c:pt>
                <c:pt idx="314">
                  <c:v>176</c:v>
                </c:pt>
                <c:pt idx="315">
                  <c:v>175</c:v>
                </c:pt>
                <c:pt idx="316">
                  <c:v>174</c:v>
                </c:pt>
                <c:pt idx="317">
                  <c:v>174</c:v>
                </c:pt>
                <c:pt idx="318">
                  <c:v>174</c:v>
                </c:pt>
                <c:pt idx="319">
                  <c:v>173</c:v>
                </c:pt>
                <c:pt idx="320">
                  <c:v>173</c:v>
                </c:pt>
                <c:pt idx="321">
                  <c:v>173</c:v>
                </c:pt>
                <c:pt idx="322">
                  <c:v>172</c:v>
                </c:pt>
                <c:pt idx="323">
                  <c:v>172</c:v>
                </c:pt>
                <c:pt idx="324">
                  <c:v>172</c:v>
                </c:pt>
                <c:pt idx="325">
                  <c:v>171</c:v>
                </c:pt>
                <c:pt idx="326">
                  <c:v>171</c:v>
                </c:pt>
                <c:pt idx="327">
                  <c:v>171</c:v>
                </c:pt>
                <c:pt idx="328">
                  <c:v>172</c:v>
                </c:pt>
                <c:pt idx="329">
                  <c:v>170</c:v>
                </c:pt>
                <c:pt idx="330">
                  <c:v>170</c:v>
                </c:pt>
                <c:pt idx="331">
                  <c:v>170</c:v>
                </c:pt>
                <c:pt idx="332">
                  <c:v>170</c:v>
                </c:pt>
                <c:pt idx="333">
                  <c:v>169</c:v>
                </c:pt>
                <c:pt idx="334">
                  <c:v>168</c:v>
                </c:pt>
                <c:pt idx="335">
                  <c:v>168</c:v>
                </c:pt>
                <c:pt idx="336">
                  <c:v>168</c:v>
                </c:pt>
                <c:pt idx="337">
                  <c:v>167</c:v>
                </c:pt>
                <c:pt idx="338">
                  <c:v>168</c:v>
                </c:pt>
                <c:pt idx="339">
                  <c:v>168</c:v>
                </c:pt>
                <c:pt idx="340">
                  <c:v>167</c:v>
                </c:pt>
                <c:pt idx="341">
                  <c:v>167</c:v>
                </c:pt>
                <c:pt idx="342">
                  <c:v>167</c:v>
                </c:pt>
                <c:pt idx="343">
                  <c:v>167</c:v>
                </c:pt>
                <c:pt idx="344">
                  <c:v>166</c:v>
                </c:pt>
                <c:pt idx="345">
                  <c:v>167</c:v>
                </c:pt>
                <c:pt idx="346">
                  <c:v>166</c:v>
                </c:pt>
                <c:pt idx="347">
                  <c:v>166</c:v>
                </c:pt>
                <c:pt idx="348">
                  <c:v>166</c:v>
                </c:pt>
                <c:pt idx="349">
                  <c:v>165</c:v>
                </c:pt>
                <c:pt idx="350">
                  <c:v>166</c:v>
                </c:pt>
                <c:pt idx="351">
                  <c:v>165</c:v>
                </c:pt>
                <c:pt idx="352">
                  <c:v>165</c:v>
                </c:pt>
                <c:pt idx="353">
                  <c:v>165</c:v>
                </c:pt>
                <c:pt idx="354">
                  <c:v>164</c:v>
                </c:pt>
                <c:pt idx="355">
                  <c:v>164</c:v>
                </c:pt>
                <c:pt idx="356">
                  <c:v>164</c:v>
                </c:pt>
                <c:pt idx="357">
                  <c:v>164</c:v>
                </c:pt>
                <c:pt idx="358">
                  <c:v>163</c:v>
                </c:pt>
                <c:pt idx="359">
                  <c:v>163</c:v>
                </c:pt>
                <c:pt idx="360">
                  <c:v>164</c:v>
                </c:pt>
                <c:pt idx="361">
                  <c:v>163</c:v>
                </c:pt>
                <c:pt idx="362">
                  <c:v>162</c:v>
                </c:pt>
                <c:pt idx="363">
                  <c:v>162</c:v>
                </c:pt>
                <c:pt idx="364">
                  <c:v>163</c:v>
                </c:pt>
                <c:pt idx="365">
                  <c:v>163</c:v>
                </c:pt>
                <c:pt idx="366">
                  <c:v>162</c:v>
                </c:pt>
                <c:pt idx="367">
                  <c:v>161</c:v>
                </c:pt>
                <c:pt idx="368">
                  <c:v>162</c:v>
                </c:pt>
                <c:pt idx="369">
                  <c:v>162</c:v>
                </c:pt>
                <c:pt idx="370">
                  <c:v>161</c:v>
                </c:pt>
                <c:pt idx="371">
                  <c:v>160</c:v>
                </c:pt>
                <c:pt idx="372">
                  <c:v>160</c:v>
                </c:pt>
                <c:pt idx="373">
                  <c:v>159</c:v>
                </c:pt>
                <c:pt idx="374">
                  <c:v>160</c:v>
                </c:pt>
                <c:pt idx="375">
                  <c:v>159</c:v>
                </c:pt>
                <c:pt idx="376">
                  <c:v>159</c:v>
                </c:pt>
                <c:pt idx="377">
                  <c:v>159</c:v>
                </c:pt>
                <c:pt idx="378">
                  <c:v>159</c:v>
                </c:pt>
                <c:pt idx="379">
                  <c:v>159</c:v>
                </c:pt>
                <c:pt idx="380">
                  <c:v>159</c:v>
                </c:pt>
                <c:pt idx="381">
                  <c:v>159</c:v>
                </c:pt>
                <c:pt idx="382">
                  <c:v>159</c:v>
                </c:pt>
                <c:pt idx="383">
                  <c:v>158</c:v>
                </c:pt>
                <c:pt idx="384">
                  <c:v>157</c:v>
                </c:pt>
                <c:pt idx="385">
                  <c:v>158</c:v>
                </c:pt>
                <c:pt idx="386">
                  <c:v>157</c:v>
                </c:pt>
                <c:pt idx="387">
                  <c:v>156</c:v>
                </c:pt>
                <c:pt idx="388">
                  <c:v>157</c:v>
                </c:pt>
                <c:pt idx="389">
                  <c:v>157</c:v>
                </c:pt>
                <c:pt idx="390">
                  <c:v>157</c:v>
                </c:pt>
                <c:pt idx="391">
                  <c:v>157</c:v>
                </c:pt>
                <c:pt idx="392">
                  <c:v>157</c:v>
                </c:pt>
                <c:pt idx="393">
                  <c:v>156</c:v>
                </c:pt>
                <c:pt idx="394">
                  <c:v>156</c:v>
                </c:pt>
                <c:pt idx="395">
                  <c:v>156</c:v>
                </c:pt>
                <c:pt idx="396">
                  <c:v>156</c:v>
                </c:pt>
                <c:pt idx="397">
                  <c:v>156</c:v>
                </c:pt>
                <c:pt idx="398">
                  <c:v>155</c:v>
                </c:pt>
                <c:pt idx="399">
                  <c:v>155</c:v>
                </c:pt>
                <c:pt idx="400">
                  <c:v>155</c:v>
                </c:pt>
                <c:pt idx="401">
                  <c:v>155</c:v>
                </c:pt>
                <c:pt idx="402">
                  <c:v>155</c:v>
                </c:pt>
                <c:pt idx="403">
                  <c:v>155</c:v>
                </c:pt>
                <c:pt idx="404">
                  <c:v>154</c:v>
                </c:pt>
                <c:pt idx="405">
                  <c:v>154</c:v>
                </c:pt>
                <c:pt idx="406">
                  <c:v>154</c:v>
                </c:pt>
                <c:pt idx="407">
                  <c:v>155</c:v>
                </c:pt>
                <c:pt idx="408">
                  <c:v>155</c:v>
                </c:pt>
                <c:pt idx="409">
                  <c:v>154</c:v>
                </c:pt>
                <c:pt idx="410">
                  <c:v>153</c:v>
                </c:pt>
                <c:pt idx="411">
                  <c:v>152</c:v>
                </c:pt>
                <c:pt idx="412">
                  <c:v>151</c:v>
                </c:pt>
                <c:pt idx="413">
                  <c:v>151</c:v>
                </c:pt>
                <c:pt idx="414">
                  <c:v>149</c:v>
                </c:pt>
                <c:pt idx="415">
                  <c:v>149</c:v>
                </c:pt>
                <c:pt idx="416">
                  <c:v>149</c:v>
                </c:pt>
                <c:pt idx="417">
                  <c:v>148</c:v>
                </c:pt>
                <c:pt idx="418">
                  <c:v>147</c:v>
                </c:pt>
                <c:pt idx="419">
                  <c:v>148</c:v>
                </c:pt>
                <c:pt idx="420">
                  <c:v>147</c:v>
                </c:pt>
                <c:pt idx="421">
                  <c:v>542</c:v>
                </c:pt>
                <c:pt idx="422">
                  <c:v>569</c:v>
                </c:pt>
                <c:pt idx="423">
                  <c:v>582</c:v>
                </c:pt>
                <c:pt idx="424">
                  <c:v>588</c:v>
                </c:pt>
                <c:pt idx="425">
                  <c:v>595</c:v>
                </c:pt>
                <c:pt idx="426">
                  <c:v>599</c:v>
                </c:pt>
                <c:pt idx="427">
                  <c:v>600</c:v>
                </c:pt>
                <c:pt idx="428">
                  <c:v>604</c:v>
                </c:pt>
                <c:pt idx="429">
                  <c:v>608</c:v>
                </c:pt>
                <c:pt idx="430">
                  <c:v>611</c:v>
                </c:pt>
                <c:pt idx="431">
                  <c:v>611</c:v>
                </c:pt>
                <c:pt idx="432">
                  <c:v>609</c:v>
                </c:pt>
                <c:pt idx="433">
                  <c:v>615</c:v>
                </c:pt>
                <c:pt idx="434">
                  <c:v>616</c:v>
                </c:pt>
                <c:pt idx="435">
                  <c:v>617</c:v>
                </c:pt>
                <c:pt idx="436">
                  <c:v>618</c:v>
                </c:pt>
                <c:pt idx="437">
                  <c:v>618</c:v>
                </c:pt>
                <c:pt idx="438">
                  <c:v>620</c:v>
                </c:pt>
                <c:pt idx="439">
                  <c:v>618</c:v>
                </c:pt>
                <c:pt idx="440">
                  <c:v>621</c:v>
                </c:pt>
                <c:pt idx="441">
                  <c:v>620</c:v>
                </c:pt>
                <c:pt idx="442">
                  <c:v>620</c:v>
                </c:pt>
                <c:pt idx="443">
                  <c:v>622</c:v>
                </c:pt>
                <c:pt idx="444">
                  <c:v>623</c:v>
                </c:pt>
                <c:pt idx="445">
                  <c:v>622</c:v>
                </c:pt>
                <c:pt idx="446">
                  <c:v>623</c:v>
                </c:pt>
                <c:pt idx="447">
                  <c:v>622</c:v>
                </c:pt>
                <c:pt idx="448">
                  <c:v>621</c:v>
                </c:pt>
                <c:pt idx="449">
                  <c:v>622</c:v>
                </c:pt>
                <c:pt idx="450">
                  <c:v>624</c:v>
                </c:pt>
                <c:pt idx="451">
                  <c:v>624</c:v>
                </c:pt>
                <c:pt idx="452">
                  <c:v>624</c:v>
                </c:pt>
                <c:pt idx="453">
                  <c:v>624</c:v>
                </c:pt>
                <c:pt idx="454">
                  <c:v>625</c:v>
                </c:pt>
                <c:pt idx="455">
                  <c:v>624</c:v>
                </c:pt>
                <c:pt idx="456">
                  <c:v>624</c:v>
                </c:pt>
                <c:pt idx="457">
                  <c:v>626</c:v>
                </c:pt>
                <c:pt idx="458">
                  <c:v>626</c:v>
                </c:pt>
                <c:pt idx="459">
                  <c:v>625</c:v>
                </c:pt>
                <c:pt idx="460">
                  <c:v>417</c:v>
                </c:pt>
                <c:pt idx="461">
                  <c:v>282</c:v>
                </c:pt>
                <c:pt idx="462">
                  <c:v>256</c:v>
                </c:pt>
                <c:pt idx="463">
                  <c:v>246</c:v>
                </c:pt>
                <c:pt idx="480">
                  <c:v>189</c:v>
                </c:pt>
                <c:pt idx="481">
                  <c:v>189</c:v>
                </c:pt>
                <c:pt idx="482">
                  <c:v>188</c:v>
                </c:pt>
                <c:pt idx="483">
                  <c:v>186</c:v>
                </c:pt>
                <c:pt idx="484">
                  <c:v>186</c:v>
                </c:pt>
                <c:pt idx="485">
                  <c:v>185</c:v>
                </c:pt>
                <c:pt idx="486">
                  <c:v>184</c:v>
                </c:pt>
                <c:pt idx="487">
                  <c:v>183</c:v>
                </c:pt>
                <c:pt idx="488">
                  <c:v>183</c:v>
                </c:pt>
                <c:pt idx="489">
                  <c:v>181</c:v>
                </c:pt>
                <c:pt idx="490">
                  <c:v>181</c:v>
                </c:pt>
                <c:pt idx="491">
                  <c:v>180</c:v>
                </c:pt>
                <c:pt idx="492">
                  <c:v>179</c:v>
                </c:pt>
                <c:pt idx="493">
                  <c:v>178</c:v>
                </c:pt>
                <c:pt idx="494">
                  <c:v>178</c:v>
                </c:pt>
                <c:pt idx="495">
                  <c:v>178</c:v>
                </c:pt>
                <c:pt idx="496">
                  <c:v>176</c:v>
                </c:pt>
                <c:pt idx="497">
                  <c:v>177</c:v>
                </c:pt>
                <c:pt idx="498">
                  <c:v>175</c:v>
                </c:pt>
                <c:pt idx="499">
                  <c:v>175</c:v>
                </c:pt>
                <c:pt idx="500">
                  <c:v>174</c:v>
                </c:pt>
                <c:pt idx="501">
                  <c:v>175</c:v>
                </c:pt>
                <c:pt idx="502">
                  <c:v>175</c:v>
                </c:pt>
                <c:pt idx="503">
                  <c:v>174</c:v>
                </c:pt>
                <c:pt idx="504">
                  <c:v>174</c:v>
                </c:pt>
                <c:pt idx="505">
                  <c:v>173</c:v>
                </c:pt>
                <c:pt idx="506">
                  <c:v>173</c:v>
                </c:pt>
                <c:pt idx="507">
                  <c:v>174</c:v>
                </c:pt>
                <c:pt idx="508">
                  <c:v>172</c:v>
                </c:pt>
                <c:pt idx="509">
                  <c:v>172</c:v>
                </c:pt>
                <c:pt idx="510">
                  <c:v>172</c:v>
                </c:pt>
                <c:pt idx="511">
                  <c:v>171</c:v>
                </c:pt>
                <c:pt idx="512">
                  <c:v>171</c:v>
                </c:pt>
                <c:pt idx="513">
                  <c:v>170</c:v>
                </c:pt>
                <c:pt idx="514">
                  <c:v>171</c:v>
                </c:pt>
                <c:pt idx="515">
                  <c:v>171</c:v>
                </c:pt>
                <c:pt idx="516">
                  <c:v>170</c:v>
                </c:pt>
                <c:pt idx="517">
                  <c:v>170</c:v>
                </c:pt>
                <c:pt idx="518">
                  <c:v>170</c:v>
                </c:pt>
                <c:pt idx="519">
                  <c:v>170</c:v>
                </c:pt>
                <c:pt idx="520">
                  <c:v>169</c:v>
                </c:pt>
                <c:pt idx="521">
                  <c:v>170</c:v>
                </c:pt>
                <c:pt idx="522">
                  <c:v>169</c:v>
                </c:pt>
                <c:pt idx="523">
                  <c:v>169</c:v>
                </c:pt>
                <c:pt idx="524">
                  <c:v>168</c:v>
                </c:pt>
                <c:pt idx="525">
                  <c:v>167</c:v>
                </c:pt>
                <c:pt idx="526">
                  <c:v>168</c:v>
                </c:pt>
                <c:pt idx="527">
                  <c:v>167</c:v>
                </c:pt>
                <c:pt idx="528">
                  <c:v>168</c:v>
                </c:pt>
                <c:pt idx="529">
                  <c:v>168</c:v>
                </c:pt>
                <c:pt idx="530">
                  <c:v>166</c:v>
                </c:pt>
                <c:pt idx="531">
                  <c:v>167</c:v>
                </c:pt>
                <c:pt idx="532">
                  <c:v>167</c:v>
                </c:pt>
                <c:pt idx="533">
                  <c:v>167</c:v>
                </c:pt>
                <c:pt idx="534">
                  <c:v>166</c:v>
                </c:pt>
                <c:pt idx="535">
                  <c:v>165</c:v>
                </c:pt>
                <c:pt idx="536">
                  <c:v>165</c:v>
                </c:pt>
                <c:pt idx="537">
                  <c:v>165</c:v>
                </c:pt>
                <c:pt idx="538">
                  <c:v>166</c:v>
                </c:pt>
                <c:pt idx="539">
                  <c:v>165</c:v>
                </c:pt>
                <c:pt idx="540">
                  <c:v>164</c:v>
                </c:pt>
                <c:pt idx="541">
                  <c:v>165</c:v>
                </c:pt>
                <c:pt idx="542">
                  <c:v>166</c:v>
                </c:pt>
                <c:pt idx="543">
                  <c:v>165</c:v>
                </c:pt>
                <c:pt idx="544">
                  <c:v>164</c:v>
                </c:pt>
                <c:pt idx="545">
                  <c:v>164</c:v>
                </c:pt>
                <c:pt idx="546">
                  <c:v>163</c:v>
                </c:pt>
                <c:pt idx="547">
                  <c:v>164</c:v>
                </c:pt>
                <c:pt idx="548">
                  <c:v>164</c:v>
                </c:pt>
                <c:pt idx="549">
                  <c:v>163</c:v>
                </c:pt>
                <c:pt idx="550">
                  <c:v>163</c:v>
                </c:pt>
                <c:pt idx="551">
                  <c:v>163</c:v>
                </c:pt>
                <c:pt idx="552">
                  <c:v>163</c:v>
                </c:pt>
                <c:pt idx="553">
                  <c:v>163</c:v>
                </c:pt>
                <c:pt idx="554">
                  <c:v>162</c:v>
                </c:pt>
                <c:pt idx="555">
                  <c:v>161</c:v>
                </c:pt>
                <c:pt idx="556">
                  <c:v>161</c:v>
                </c:pt>
                <c:pt idx="557">
                  <c:v>162</c:v>
                </c:pt>
                <c:pt idx="558">
                  <c:v>161</c:v>
                </c:pt>
                <c:pt idx="559">
                  <c:v>161</c:v>
                </c:pt>
                <c:pt idx="560">
                  <c:v>160</c:v>
                </c:pt>
                <c:pt idx="561">
                  <c:v>161</c:v>
                </c:pt>
                <c:pt idx="562">
                  <c:v>160</c:v>
                </c:pt>
                <c:pt idx="563">
                  <c:v>161</c:v>
                </c:pt>
                <c:pt idx="564">
                  <c:v>161</c:v>
                </c:pt>
                <c:pt idx="565">
                  <c:v>160</c:v>
                </c:pt>
                <c:pt idx="566">
                  <c:v>160</c:v>
                </c:pt>
                <c:pt idx="567">
                  <c:v>159</c:v>
                </c:pt>
                <c:pt idx="568">
                  <c:v>160</c:v>
                </c:pt>
                <c:pt idx="569">
                  <c:v>160</c:v>
                </c:pt>
                <c:pt idx="570">
                  <c:v>159</c:v>
                </c:pt>
                <c:pt idx="571">
                  <c:v>160</c:v>
                </c:pt>
                <c:pt idx="572">
                  <c:v>160</c:v>
                </c:pt>
                <c:pt idx="573">
                  <c:v>159</c:v>
                </c:pt>
                <c:pt idx="574">
                  <c:v>158</c:v>
                </c:pt>
                <c:pt idx="575">
                  <c:v>158</c:v>
                </c:pt>
                <c:pt idx="576">
                  <c:v>158</c:v>
                </c:pt>
                <c:pt idx="577">
                  <c:v>159</c:v>
                </c:pt>
                <c:pt idx="578">
                  <c:v>158</c:v>
                </c:pt>
                <c:pt idx="579">
                  <c:v>157</c:v>
                </c:pt>
                <c:pt idx="580">
                  <c:v>158</c:v>
                </c:pt>
                <c:pt idx="581">
                  <c:v>158</c:v>
                </c:pt>
                <c:pt idx="582">
                  <c:v>157</c:v>
                </c:pt>
                <c:pt idx="583">
                  <c:v>157</c:v>
                </c:pt>
                <c:pt idx="584">
                  <c:v>157</c:v>
                </c:pt>
                <c:pt idx="585">
                  <c:v>156</c:v>
                </c:pt>
                <c:pt idx="586">
                  <c:v>157</c:v>
                </c:pt>
                <c:pt idx="587">
                  <c:v>153</c:v>
                </c:pt>
                <c:pt idx="588">
                  <c:v>153</c:v>
                </c:pt>
                <c:pt idx="589">
                  <c:v>153</c:v>
                </c:pt>
                <c:pt idx="590">
                  <c:v>153</c:v>
                </c:pt>
                <c:pt idx="591">
                  <c:v>146</c:v>
                </c:pt>
                <c:pt idx="592">
                  <c:v>146</c:v>
                </c:pt>
                <c:pt idx="593">
                  <c:v>146</c:v>
                </c:pt>
                <c:pt idx="594">
                  <c:v>146</c:v>
                </c:pt>
                <c:pt idx="595">
                  <c:v>146</c:v>
                </c:pt>
                <c:pt idx="596">
                  <c:v>149</c:v>
                </c:pt>
                <c:pt idx="597">
                  <c:v>152</c:v>
                </c:pt>
                <c:pt idx="598">
                  <c:v>152</c:v>
                </c:pt>
                <c:pt idx="599">
                  <c:v>152</c:v>
                </c:pt>
                <c:pt idx="600">
                  <c:v>152</c:v>
                </c:pt>
                <c:pt idx="601">
                  <c:v>152</c:v>
                </c:pt>
                <c:pt idx="602">
                  <c:v>153</c:v>
                </c:pt>
                <c:pt idx="603">
                  <c:v>152</c:v>
                </c:pt>
                <c:pt idx="604">
                  <c:v>153</c:v>
                </c:pt>
                <c:pt idx="605">
                  <c:v>152</c:v>
                </c:pt>
                <c:pt idx="606">
                  <c:v>152</c:v>
                </c:pt>
                <c:pt idx="607">
                  <c:v>152</c:v>
                </c:pt>
                <c:pt idx="608">
                  <c:v>152</c:v>
                </c:pt>
                <c:pt idx="609">
                  <c:v>152</c:v>
                </c:pt>
                <c:pt idx="610">
                  <c:v>152</c:v>
                </c:pt>
                <c:pt idx="611">
                  <c:v>153</c:v>
                </c:pt>
                <c:pt idx="612">
                  <c:v>152</c:v>
                </c:pt>
                <c:pt idx="613">
                  <c:v>152</c:v>
                </c:pt>
                <c:pt idx="614">
                  <c:v>152</c:v>
                </c:pt>
                <c:pt idx="615">
                  <c:v>152</c:v>
                </c:pt>
                <c:pt idx="616">
                  <c:v>152</c:v>
                </c:pt>
                <c:pt idx="617">
                  <c:v>152</c:v>
                </c:pt>
                <c:pt idx="618">
                  <c:v>152</c:v>
                </c:pt>
                <c:pt idx="619">
                  <c:v>152</c:v>
                </c:pt>
                <c:pt idx="620">
                  <c:v>151</c:v>
                </c:pt>
                <c:pt idx="621">
                  <c:v>152</c:v>
                </c:pt>
                <c:pt idx="622">
                  <c:v>151</c:v>
                </c:pt>
                <c:pt idx="623">
                  <c:v>366</c:v>
                </c:pt>
                <c:pt idx="624">
                  <c:v>502</c:v>
                </c:pt>
                <c:pt idx="625">
                  <c:v>521</c:v>
                </c:pt>
                <c:pt idx="626">
                  <c:v>533</c:v>
                </c:pt>
                <c:pt idx="627">
                  <c:v>541</c:v>
                </c:pt>
                <c:pt idx="628">
                  <c:v>547</c:v>
                </c:pt>
                <c:pt idx="629">
                  <c:v>550</c:v>
                </c:pt>
                <c:pt idx="630">
                  <c:v>551</c:v>
                </c:pt>
                <c:pt idx="631">
                  <c:v>557</c:v>
                </c:pt>
                <c:pt idx="632">
                  <c:v>558</c:v>
                </c:pt>
                <c:pt idx="633">
                  <c:v>561</c:v>
                </c:pt>
                <c:pt idx="634">
                  <c:v>561</c:v>
                </c:pt>
                <c:pt idx="635">
                  <c:v>565</c:v>
                </c:pt>
                <c:pt idx="636">
                  <c:v>567</c:v>
                </c:pt>
                <c:pt idx="637">
                  <c:v>567</c:v>
                </c:pt>
                <c:pt idx="638">
                  <c:v>566</c:v>
                </c:pt>
                <c:pt idx="639">
                  <c:v>569</c:v>
                </c:pt>
                <c:pt idx="640">
                  <c:v>568</c:v>
                </c:pt>
                <c:pt idx="641">
                  <c:v>569</c:v>
                </c:pt>
                <c:pt idx="642">
                  <c:v>571</c:v>
                </c:pt>
                <c:pt idx="643">
                  <c:v>570</c:v>
                </c:pt>
                <c:pt idx="644">
                  <c:v>571</c:v>
                </c:pt>
                <c:pt idx="645">
                  <c:v>571</c:v>
                </c:pt>
                <c:pt idx="646">
                  <c:v>572</c:v>
                </c:pt>
                <c:pt idx="647">
                  <c:v>572</c:v>
                </c:pt>
                <c:pt idx="648">
                  <c:v>574</c:v>
                </c:pt>
                <c:pt idx="649">
                  <c:v>574</c:v>
                </c:pt>
                <c:pt idx="650">
                  <c:v>573</c:v>
                </c:pt>
                <c:pt idx="651">
                  <c:v>573</c:v>
                </c:pt>
                <c:pt idx="652">
                  <c:v>573</c:v>
                </c:pt>
                <c:pt idx="653">
                  <c:v>574</c:v>
                </c:pt>
                <c:pt idx="654">
                  <c:v>574</c:v>
                </c:pt>
                <c:pt idx="655">
                  <c:v>574</c:v>
                </c:pt>
                <c:pt idx="656">
                  <c:v>575</c:v>
                </c:pt>
                <c:pt idx="657">
                  <c:v>573</c:v>
                </c:pt>
                <c:pt idx="658">
                  <c:v>575</c:v>
                </c:pt>
                <c:pt idx="659">
                  <c:v>576</c:v>
                </c:pt>
                <c:pt idx="660">
                  <c:v>576</c:v>
                </c:pt>
                <c:pt idx="661">
                  <c:v>575</c:v>
                </c:pt>
                <c:pt idx="662">
                  <c:v>575</c:v>
                </c:pt>
                <c:pt idx="663">
                  <c:v>576</c:v>
                </c:pt>
                <c:pt idx="664">
                  <c:v>575</c:v>
                </c:pt>
                <c:pt idx="665">
                  <c:v>575</c:v>
                </c:pt>
                <c:pt idx="666">
                  <c:v>574</c:v>
                </c:pt>
                <c:pt idx="667">
                  <c:v>567</c:v>
                </c:pt>
                <c:pt idx="668">
                  <c:v>307</c:v>
                </c:pt>
                <c:pt idx="669">
                  <c:v>265</c:v>
                </c:pt>
                <c:pt idx="670">
                  <c:v>247</c:v>
                </c:pt>
                <c:pt idx="671">
                  <c:v>238</c:v>
                </c:pt>
                <c:pt idx="672">
                  <c:v>230</c:v>
                </c:pt>
                <c:pt idx="673">
                  <c:v>223</c:v>
                </c:pt>
                <c:pt idx="674">
                  <c:v>218</c:v>
                </c:pt>
                <c:pt idx="675">
                  <c:v>214</c:v>
                </c:pt>
                <c:pt idx="676">
                  <c:v>210</c:v>
                </c:pt>
                <c:pt idx="677">
                  <c:v>207</c:v>
                </c:pt>
                <c:pt idx="678">
                  <c:v>205</c:v>
                </c:pt>
                <c:pt idx="679">
                  <c:v>201</c:v>
                </c:pt>
                <c:pt idx="680">
                  <c:v>199</c:v>
                </c:pt>
                <c:pt idx="681">
                  <c:v>197</c:v>
                </c:pt>
                <c:pt idx="682">
                  <c:v>195</c:v>
                </c:pt>
                <c:pt idx="683">
                  <c:v>193</c:v>
                </c:pt>
                <c:pt idx="684">
                  <c:v>192</c:v>
                </c:pt>
                <c:pt idx="685">
                  <c:v>191</c:v>
                </c:pt>
                <c:pt idx="686">
                  <c:v>189</c:v>
                </c:pt>
                <c:pt idx="687">
                  <c:v>188</c:v>
                </c:pt>
                <c:pt idx="688">
                  <c:v>187</c:v>
                </c:pt>
                <c:pt idx="689">
                  <c:v>186</c:v>
                </c:pt>
                <c:pt idx="690">
                  <c:v>185</c:v>
                </c:pt>
                <c:pt idx="691">
                  <c:v>183</c:v>
                </c:pt>
                <c:pt idx="692">
                  <c:v>183</c:v>
                </c:pt>
                <c:pt idx="693">
                  <c:v>182</c:v>
                </c:pt>
                <c:pt idx="694">
                  <c:v>181</c:v>
                </c:pt>
                <c:pt idx="695">
                  <c:v>181</c:v>
                </c:pt>
                <c:pt idx="696">
                  <c:v>180</c:v>
                </c:pt>
                <c:pt idx="697">
                  <c:v>178</c:v>
                </c:pt>
                <c:pt idx="698">
                  <c:v>178</c:v>
                </c:pt>
                <c:pt idx="699">
                  <c:v>176</c:v>
                </c:pt>
                <c:pt idx="700">
                  <c:v>177</c:v>
                </c:pt>
                <c:pt idx="701">
                  <c:v>176</c:v>
                </c:pt>
                <c:pt idx="702">
                  <c:v>176</c:v>
                </c:pt>
                <c:pt idx="703">
                  <c:v>176</c:v>
                </c:pt>
                <c:pt idx="704">
                  <c:v>174</c:v>
                </c:pt>
                <c:pt idx="705">
                  <c:v>174</c:v>
                </c:pt>
                <c:pt idx="706">
                  <c:v>174</c:v>
                </c:pt>
                <c:pt idx="707">
                  <c:v>173</c:v>
                </c:pt>
                <c:pt idx="708">
                  <c:v>173</c:v>
                </c:pt>
                <c:pt idx="709">
                  <c:v>173</c:v>
                </c:pt>
                <c:pt idx="710">
                  <c:v>172</c:v>
                </c:pt>
                <c:pt idx="711">
                  <c:v>171</c:v>
                </c:pt>
                <c:pt idx="712">
                  <c:v>171</c:v>
                </c:pt>
                <c:pt idx="713">
                  <c:v>171</c:v>
                </c:pt>
                <c:pt idx="714">
                  <c:v>171</c:v>
                </c:pt>
                <c:pt idx="715">
                  <c:v>171</c:v>
                </c:pt>
                <c:pt idx="716">
                  <c:v>171</c:v>
                </c:pt>
                <c:pt idx="717">
                  <c:v>170</c:v>
                </c:pt>
                <c:pt idx="718">
                  <c:v>169</c:v>
                </c:pt>
                <c:pt idx="719">
                  <c:v>169</c:v>
                </c:pt>
                <c:pt idx="720">
                  <c:v>169</c:v>
                </c:pt>
                <c:pt idx="721">
                  <c:v>169</c:v>
                </c:pt>
                <c:pt idx="722">
                  <c:v>169</c:v>
                </c:pt>
                <c:pt idx="723">
                  <c:v>169</c:v>
                </c:pt>
                <c:pt idx="724">
                  <c:v>168</c:v>
                </c:pt>
                <c:pt idx="725">
                  <c:v>168</c:v>
                </c:pt>
                <c:pt idx="726">
                  <c:v>168</c:v>
                </c:pt>
                <c:pt idx="727">
                  <c:v>168</c:v>
                </c:pt>
                <c:pt idx="728">
                  <c:v>167</c:v>
                </c:pt>
                <c:pt idx="729">
                  <c:v>166</c:v>
                </c:pt>
                <c:pt idx="730">
                  <c:v>167</c:v>
                </c:pt>
                <c:pt idx="731">
                  <c:v>167</c:v>
                </c:pt>
                <c:pt idx="732">
                  <c:v>167</c:v>
                </c:pt>
                <c:pt idx="733">
                  <c:v>167</c:v>
                </c:pt>
                <c:pt idx="734">
                  <c:v>167</c:v>
                </c:pt>
                <c:pt idx="735">
                  <c:v>165</c:v>
                </c:pt>
                <c:pt idx="736">
                  <c:v>165</c:v>
                </c:pt>
                <c:pt idx="737">
                  <c:v>166</c:v>
                </c:pt>
                <c:pt idx="738">
                  <c:v>164</c:v>
                </c:pt>
                <c:pt idx="739">
                  <c:v>165</c:v>
                </c:pt>
                <c:pt idx="740">
                  <c:v>165</c:v>
                </c:pt>
                <c:pt idx="741">
                  <c:v>164</c:v>
                </c:pt>
                <c:pt idx="742">
                  <c:v>164</c:v>
                </c:pt>
                <c:pt idx="743">
                  <c:v>164</c:v>
                </c:pt>
                <c:pt idx="744">
                  <c:v>164</c:v>
                </c:pt>
                <c:pt idx="745">
                  <c:v>163</c:v>
                </c:pt>
                <c:pt idx="746">
                  <c:v>163</c:v>
                </c:pt>
                <c:pt idx="747">
                  <c:v>163</c:v>
                </c:pt>
                <c:pt idx="748">
                  <c:v>163</c:v>
                </c:pt>
                <c:pt idx="749">
                  <c:v>163</c:v>
                </c:pt>
                <c:pt idx="750">
                  <c:v>163</c:v>
                </c:pt>
                <c:pt idx="751">
                  <c:v>163</c:v>
                </c:pt>
                <c:pt idx="752">
                  <c:v>163</c:v>
                </c:pt>
                <c:pt idx="753">
                  <c:v>162</c:v>
                </c:pt>
                <c:pt idx="754">
                  <c:v>163</c:v>
                </c:pt>
                <c:pt idx="755">
                  <c:v>162</c:v>
                </c:pt>
                <c:pt idx="756">
                  <c:v>162</c:v>
                </c:pt>
                <c:pt idx="757">
                  <c:v>162</c:v>
                </c:pt>
                <c:pt idx="758">
                  <c:v>162</c:v>
                </c:pt>
                <c:pt idx="759">
                  <c:v>161</c:v>
                </c:pt>
                <c:pt idx="760">
                  <c:v>161</c:v>
                </c:pt>
                <c:pt idx="761">
                  <c:v>161</c:v>
                </c:pt>
                <c:pt idx="762">
                  <c:v>161</c:v>
                </c:pt>
                <c:pt idx="763">
                  <c:v>161</c:v>
                </c:pt>
                <c:pt idx="764">
                  <c:v>161</c:v>
                </c:pt>
                <c:pt idx="765">
                  <c:v>160</c:v>
                </c:pt>
                <c:pt idx="766">
                  <c:v>161</c:v>
                </c:pt>
                <c:pt idx="767">
                  <c:v>160</c:v>
                </c:pt>
                <c:pt idx="768">
                  <c:v>160</c:v>
                </c:pt>
                <c:pt idx="769">
                  <c:v>160</c:v>
                </c:pt>
                <c:pt idx="770">
                  <c:v>160</c:v>
                </c:pt>
                <c:pt idx="771">
                  <c:v>159</c:v>
                </c:pt>
                <c:pt idx="772">
                  <c:v>159</c:v>
                </c:pt>
                <c:pt idx="773">
                  <c:v>159</c:v>
                </c:pt>
                <c:pt idx="774">
                  <c:v>159</c:v>
                </c:pt>
                <c:pt idx="775">
                  <c:v>159</c:v>
                </c:pt>
                <c:pt idx="776">
                  <c:v>159</c:v>
                </c:pt>
                <c:pt idx="777">
                  <c:v>159</c:v>
                </c:pt>
                <c:pt idx="778">
                  <c:v>159</c:v>
                </c:pt>
                <c:pt idx="779">
                  <c:v>159</c:v>
                </c:pt>
                <c:pt idx="780">
                  <c:v>158</c:v>
                </c:pt>
                <c:pt idx="781">
                  <c:v>157</c:v>
                </c:pt>
                <c:pt idx="782">
                  <c:v>158</c:v>
                </c:pt>
                <c:pt idx="783">
                  <c:v>158</c:v>
                </c:pt>
                <c:pt idx="784">
                  <c:v>158</c:v>
                </c:pt>
                <c:pt idx="785">
                  <c:v>158</c:v>
                </c:pt>
                <c:pt idx="786">
                  <c:v>157</c:v>
                </c:pt>
                <c:pt idx="787">
                  <c:v>157</c:v>
                </c:pt>
                <c:pt idx="788">
                  <c:v>157</c:v>
                </c:pt>
                <c:pt idx="789">
                  <c:v>157</c:v>
                </c:pt>
                <c:pt idx="790">
                  <c:v>157</c:v>
                </c:pt>
                <c:pt idx="791">
                  <c:v>156</c:v>
                </c:pt>
                <c:pt idx="792">
                  <c:v>157</c:v>
                </c:pt>
                <c:pt idx="793">
                  <c:v>156</c:v>
                </c:pt>
                <c:pt idx="794">
                  <c:v>156</c:v>
                </c:pt>
                <c:pt idx="795">
                  <c:v>156</c:v>
                </c:pt>
                <c:pt idx="796">
                  <c:v>156</c:v>
                </c:pt>
                <c:pt idx="797">
                  <c:v>156</c:v>
                </c:pt>
                <c:pt idx="798">
                  <c:v>156</c:v>
                </c:pt>
                <c:pt idx="799">
                  <c:v>155</c:v>
                </c:pt>
                <c:pt idx="800">
                  <c:v>155</c:v>
                </c:pt>
                <c:pt idx="801">
                  <c:v>472</c:v>
                </c:pt>
                <c:pt idx="802">
                  <c:v>514</c:v>
                </c:pt>
                <c:pt idx="803">
                  <c:v>527</c:v>
                </c:pt>
                <c:pt idx="804">
                  <c:v>538</c:v>
                </c:pt>
                <c:pt idx="805">
                  <c:v>543</c:v>
                </c:pt>
                <c:pt idx="806">
                  <c:v>550</c:v>
                </c:pt>
                <c:pt idx="807">
                  <c:v>551</c:v>
                </c:pt>
                <c:pt idx="808">
                  <c:v>555</c:v>
                </c:pt>
                <c:pt idx="809">
                  <c:v>558</c:v>
                </c:pt>
                <c:pt idx="810">
                  <c:v>558</c:v>
                </c:pt>
                <c:pt idx="811">
                  <c:v>561</c:v>
                </c:pt>
                <c:pt idx="812">
                  <c:v>562</c:v>
                </c:pt>
                <c:pt idx="813">
                  <c:v>563</c:v>
                </c:pt>
                <c:pt idx="814">
                  <c:v>564</c:v>
                </c:pt>
                <c:pt idx="815">
                  <c:v>568</c:v>
                </c:pt>
                <c:pt idx="816">
                  <c:v>566</c:v>
                </c:pt>
                <c:pt idx="817">
                  <c:v>570</c:v>
                </c:pt>
                <c:pt idx="818">
                  <c:v>568</c:v>
                </c:pt>
                <c:pt idx="819">
                  <c:v>570</c:v>
                </c:pt>
                <c:pt idx="820">
                  <c:v>571</c:v>
                </c:pt>
                <c:pt idx="821">
                  <c:v>572</c:v>
                </c:pt>
                <c:pt idx="822">
                  <c:v>569</c:v>
                </c:pt>
                <c:pt idx="823">
                  <c:v>569</c:v>
                </c:pt>
                <c:pt idx="824">
                  <c:v>571</c:v>
                </c:pt>
                <c:pt idx="825">
                  <c:v>572</c:v>
                </c:pt>
                <c:pt idx="826">
                  <c:v>572</c:v>
                </c:pt>
                <c:pt idx="827">
                  <c:v>572</c:v>
                </c:pt>
                <c:pt idx="828">
                  <c:v>574</c:v>
                </c:pt>
                <c:pt idx="829">
                  <c:v>575</c:v>
                </c:pt>
                <c:pt idx="830">
                  <c:v>573</c:v>
                </c:pt>
                <c:pt idx="831">
                  <c:v>574</c:v>
                </c:pt>
                <c:pt idx="832">
                  <c:v>573</c:v>
                </c:pt>
                <c:pt idx="833">
                  <c:v>575</c:v>
                </c:pt>
                <c:pt idx="834">
                  <c:v>574</c:v>
                </c:pt>
                <c:pt idx="835">
                  <c:v>439</c:v>
                </c:pt>
                <c:pt idx="836">
                  <c:v>289</c:v>
                </c:pt>
                <c:pt idx="837">
                  <c:v>258</c:v>
                </c:pt>
                <c:pt idx="838">
                  <c:v>244</c:v>
                </c:pt>
                <c:pt idx="839">
                  <c:v>234</c:v>
                </c:pt>
                <c:pt idx="840">
                  <c:v>227</c:v>
                </c:pt>
                <c:pt idx="841">
                  <c:v>221</c:v>
                </c:pt>
                <c:pt idx="842">
                  <c:v>216</c:v>
                </c:pt>
                <c:pt idx="843">
                  <c:v>211</c:v>
                </c:pt>
                <c:pt idx="844">
                  <c:v>207</c:v>
                </c:pt>
                <c:pt idx="845">
                  <c:v>204</c:v>
                </c:pt>
                <c:pt idx="846">
                  <c:v>202</c:v>
                </c:pt>
                <c:pt idx="847">
                  <c:v>199</c:v>
                </c:pt>
                <c:pt idx="848">
                  <c:v>197</c:v>
                </c:pt>
                <c:pt idx="849">
                  <c:v>195</c:v>
                </c:pt>
                <c:pt idx="850">
                  <c:v>193</c:v>
                </c:pt>
                <c:pt idx="851">
                  <c:v>191</c:v>
                </c:pt>
                <c:pt idx="852">
                  <c:v>190</c:v>
                </c:pt>
                <c:pt idx="853">
                  <c:v>188</c:v>
                </c:pt>
                <c:pt idx="854">
                  <c:v>187</c:v>
                </c:pt>
                <c:pt idx="855">
                  <c:v>185</c:v>
                </c:pt>
                <c:pt idx="856">
                  <c:v>185</c:v>
                </c:pt>
                <c:pt idx="857">
                  <c:v>184</c:v>
                </c:pt>
                <c:pt idx="858">
                  <c:v>183</c:v>
                </c:pt>
                <c:pt idx="859">
                  <c:v>182</c:v>
                </c:pt>
                <c:pt idx="860">
                  <c:v>181</c:v>
                </c:pt>
                <c:pt idx="861">
                  <c:v>180</c:v>
                </c:pt>
                <c:pt idx="862">
                  <c:v>179</c:v>
                </c:pt>
                <c:pt idx="863">
                  <c:v>179</c:v>
                </c:pt>
                <c:pt idx="864">
                  <c:v>177</c:v>
                </c:pt>
                <c:pt idx="865">
                  <c:v>178</c:v>
                </c:pt>
                <c:pt idx="866">
                  <c:v>177</c:v>
                </c:pt>
                <c:pt idx="867">
                  <c:v>176</c:v>
                </c:pt>
                <c:pt idx="868">
                  <c:v>176</c:v>
                </c:pt>
                <c:pt idx="869">
                  <c:v>175</c:v>
                </c:pt>
                <c:pt idx="870">
                  <c:v>175</c:v>
                </c:pt>
                <c:pt idx="871">
                  <c:v>174</c:v>
                </c:pt>
                <c:pt idx="872">
                  <c:v>173</c:v>
                </c:pt>
                <c:pt idx="873">
                  <c:v>173</c:v>
                </c:pt>
                <c:pt idx="874">
                  <c:v>173</c:v>
                </c:pt>
                <c:pt idx="875">
                  <c:v>173</c:v>
                </c:pt>
                <c:pt idx="876">
                  <c:v>172</c:v>
                </c:pt>
                <c:pt idx="877">
                  <c:v>171</c:v>
                </c:pt>
                <c:pt idx="878">
                  <c:v>170</c:v>
                </c:pt>
                <c:pt idx="879">
                  <c:v>172</c:v>
                </c:pt>
                <c:pt idx="880">
                  <c:v>170</c:v>
                </c:pt>
                <c:pt idx="881">
                  <c:v>169</c:v>
                </c:pt>
                <c:pt idx="882">
                  <c:v>170</c:v>
                </c:pt>
                <c:pt idx="883">
                  <c:v>169</c:v>
                </c:pt>
                <c:pt idx="884">
                  <c:v>169</c:v>
                </c:pt>
                <c:pt idx="885">
                  <c:v>170</c:v>
                </c:pt>
                <c:pt idx="886">
                  <c:v>168</c:v>
                </c:pt>
                <c:pt idx="887">
                  <c:v>167</c:v>
                </c:pt>
                <c:pt idx="888">
                  <c:v>168</c:v>
                </c:pt>
                <c:pt idx="889">
                  <c:v>168</c:v>
                </c:pt>
                <c:pt idx="890">
                  <c:v>168</c:v>
                </c:pt>
                <c:pt idx="891">
                  <c:v>167</c:v>
                </c:pt>
                <c:pt idx="892">
                  <c:v>168</c:v>
                </c:pt>
                <c:pt idx="893">
                  <c:v>168</c:v>
                </c:pt>
                <c:pt idx="894">
                  <c:v>167</c:v>
                </c:pt>
                <c:pt idx="895">
                  <c:v>167</c:v>
                </c:pt>
                <c:pt idx="896">
                  <c:v>167</c:v>
                </c:pt>
                <c:pt idx="897">
                  <c:v>166</c:v>
                </c:pt>
                <c:pt idx="898">
                  <c:v>165</c:v>
                </c:pt>
                <c:pt idx="899">
                  <c:v>165</c:v>
                </c:pt>
                <c:pt idx="900">
                  <c:v>165</c:v>
                </c:pt>
                <c:pt idx="901">
                  <c:v>165</c:v>
                </c:pt>
                <c:pt idx="902">
                  <c:v>165</c:v>
                </c:pt>
                <c:pt idx="903">
                  <c:v>164</c:v>
                </c:pt>
                <c:pt idx="904">
                  <c:v>165</c:v>
                </c:pt>
                <c:pt idx="905">
                  <c:v>165</c:v>
                </c:pt>
                <c:pt idx="906">
                  <c:v>164</c:v>
                </c:pt>
                <c:pt idx="907">
                  <c:v>164</c:v>
                </c:pt>
                <c:pt idx="908">
                  <c:v>164</c:v>
                </c:pt>
                <c:pt idx="909">
                  <c:v>164</c:v>
                </c:pt>
                <c:pt idx="910">
                  <c:v>164</c:v>
                </c:pt>
                <c:pt idx="911">
                  <c:v>163</c:v>
                </c:pt>
                <c:pt idx="912">
                  <c:v>162</c:v>
                </c:pt>
                <c:pt idx="913">
                  <c:v>162</c:v>
                </c:pt>
                <c:pt idx="914">
                  <c:v>161</c:v>
                </c:pt>
                <c:pt idx="915">
                  <c:v>161</c:v>
                </c:pt>
                <c:pt idx="916">
                  <c:v>161</c:v>
                </c:pt>
                <c:pt idx="917">
                  <c:v>160</c:v>
                </c:pt>
                <c:pt idx="918">
                  <c:v>161</c:v>
                </c:pt>
                <c:pt idx="919">
                  <c:v>161</c:v>
                </c:pt>
                <c:pt idx="920">
                  <c:v>160</c:v>
                </c:pt>
                <c:pt idx="921">
                  <c:v>160</c:v>
                </c:pt>
                <c:pt idx="922">
                  <c:v>160</c:v>
                </c:pt>
                <c:pt idx="923">
                  <c:v>159</c:v>
                </c:pt>
                <c:pt idx="924">
                  <c:v>160</c:v>
                </c:pt>
                <c:pt idx="925">
                  <c:v>159</c:v>
                </c:pt>
                <c:pt idx="926">
                  <c:v>159</c:v>
                </c:pt>
                <c:pt idx="927">
                  <c:v>158</c:v>
                </c:pt>
                <c:pt idx="928">
                  <c:v>159</c:v>
                </c:pt>
                <c:pt idx="929">
                  <c:v>158</c:v>
                </c:pt>
                <c:pt idx="930">
                  <c:v>158</c:v>
                </c:pt>
                <c:pt idx="931">
                  <c:v>158</c:v>
                </c:pt>
                <c:pt idx="932">
                  <c:v>158</c:v>
                </c:pt>
                <c:pt idx="933">
                  <c:v>158</c:v>
                </c:pt>
                <c:pt idx="934">
                  <c:v>157</c:v>
                </c:pt>
                <c:pt idx="935">
                  <c:v>156</c:v>
                </c:pt>
                <c:pt idx="936">
                  <c:v>156</c:v>
                </c:pt>
                <c:pt idx="937">
                  <c:v>156</c:v>
                </c:pt>
                <c:pt idx="938">
                  <c:v>155</c:v>
                </c:pt>
                <c:pt idx="939">
                  <c:v>156</c:v>
                </c:pt>
                <c:pt idx="940">
                  <c:v>155</c:v>
                </c:pt>
                <c:pt idx="941">
                  <c:v>154</c:v>
                </c:pt>
                <c:pt idx="942">
                  <c:v>154</c:v>
                </c:pt>
                <c:pt idx="943">
                  <c:v>154</c:v>
                </c:pt>
                <c:pt idx="944">
                  <c:v>155</c:v>
                </c:pt>
                <c:pt idx="945">
                  <c:v>154</c:v>
                </c:pt>
                <c:pt idx="946">
                  <c:v>154</c:v>
                </c:pt>
                <c:pt idx="947">
                  <c:v>154</c:v>
                </c:pt>
                <c:pt idx="948">
                  <c:v>153</c:v>
                </c:pt>
                <c:pt idx="949">
                  <c:v>154</c:v>
                </c:pt>
                <c:pt idx="950">
                  <c:v>153</c:v>
                </c:pt>
                <c:pt idx="951">
                  <c:v>154</c:v>
                </c:pt>
                <c:pt idx="952">
                  <c:v>153</c:v>
                </c:pt>
                <c:pt idx="953">
                  <c:v>435</c:v>
                </c:pt>
                <c:pt idx="954">
                  <c:v>509</c:v>
                </c:pt>
                <c:pt idx="955">
                  <c:v>525</c:v>
                </c:pt>
                <c:pt idx="956">
                  <c:v>536</c:v>
                </c:pt>
                <c:pt idx="957">
                  <c:v>541</c:v>
                </c:pt>
                <c:pt idx="958">
                  <c:v>548</c:v>
                </c:pt>
                <c:pt idx="959">
                  <c:v>551</c:v>
                </c:pt>
                <c:pt idx="960">
                  <c:v>553</c:v>
                </c:pt>
                <c:pt idx="961">
                  <c:v>558</c:v>
                </c:pt>
                <c:pt idx="962">
                  <c:v>560</c:v>
                </c:pt>
                <c:pt idx="963">
                  <c:v>561</c:v>
                </c:pt>
                <c:pt idx="964">
                  <c:v>560</c:v>
                </c:pt>
                <c:pt idx="965">
                  <c:v>561</c:v>
                </c:pt>
                <c:pt idx="966">
                  <c:v>565</c:v>
                </c:pt>
                <c:pt idx="967">
                  <c:v>566</c:v>
                </c:pt>
                <c:pt idx="968">
                  <c:v>566</c:v>
                </c:pt>
                <c:pt idx="969">
                  <c:v>566</c:v>
                </c:pt>
                <c:pt idx="970">
                  <c:v>569</c:v>
                </c:pt>
                <c:pt idx="971">
                  <c:v>569</c:v>
                </c:pt>
                <c:pt idx="972">
                  <c:v>570</c:v>
                </c:pt>
                <c:pt idx="973">
                  <c:v>571</c:v>
                </c:pt>
                <c:pt idx="974">
                  <c:v>571</c:v>
                </c:pt>
                <c:pt idx="975">
                  <c:v>570</c:v>
                </c:pt>
                <c:pt idx="976">
                  <c:v>572</c:v>
                </c:pt>
                <c:pt idx="977">
                  <c:v>572</c:v>
                </c:pt>
                <c:pt idx="978">
                  <c:v>571</c:v>
                </c:pt>
                <c:pt idx="979">
                  <c:v>574</c:v>
                </c:pt>
                <c:pt idx="980">
                  <c:v>572</c:v>
                </c:pt>
                <c:pt idx="981">
                  <c:v>575</c:v>
                </c:pt>
                <c:pt idx="982">
                  <c:v>572</c:v>
                </c:pt>
                <c:pt idx="983">
                  <c:v>572</c:v>
                </c:pt>
                <c:pt idx="984">
                  <c:v>574</c:v>
                </c:pt>
                <c:pt idx="985">
                  <c:v>575</c:v>
                </c:pt>
                <c:pt idx="986">
                  <c:v>573</c:v>
                </c:pt>
                <c:pt idx="987">
                  <c:v>575</c:v>
                </c:pt>
                <c:pt idx="988">
                  <c:v>575</c:v>
                </c:pt>
                <c:pt idx="989">
                  <c:v>332</c:v>
                </c:pt>
                <c:pt idx="990">
                  <c:v>271</c:v>
                </c:pt>
                <c:pt idx="991">
                  <c:v>252</c:v>
                </c:pt>
                <c:pt idx="992">
                  <c:v>241</c:v>
                </c:pt>
                <c:pt idx="993">
                  <c:v>232</c:v>
                </c:pt>
                <c:pt idx="994">
                  <c:v>225</c:v>
                </c:pt>
                <c:pt idx="995">
                  <c:v>221</c:v>
                </c:pt>
                <c:pt idx="996">
                  <c:v>216</c:v>
                </c:pt>
                <c:pt idx="997">
                  <c:v>212</c:v>
                </c:pt>
                <c:pt idx="998">
                  <c:v>208</c:v>
                </c:pt>
                <c:pt idx="999">
                  <c:v>204</c:v>
                </c:pt>
                <c:pt idx="1000">
                  <c:v>202</c:v>
                </c:pt>
                <c:pt idx="1001">
                  <c:v>199</c:v>
                </c:pt>
                <c:pt idx="1002">
                  <c:v>197</c:v>
                </c:pt>
                <c:pt idx="1003">
                  <c:v>196</c:v>
                </c:pt>
                <c:pt idx="1004">
                  <c:v>194</c:v>
                </c:pt>
                <c:pt idx="1005">
                  <c:v>192</c:v>
                </c:pt>
                <c:pt idx="1006">
                  <c:v>190</c:v>
                </c:pt>
                <c:pt idx="1007">
                  <c:v>188</c:v>
                </c:pt>
                <c:pt idx="1008">
                  <c:v>187</c:v>
                </c:pt>
                <c:pt idx="1009">
                  <c:v>185</c:v>
                </c:pt>
                <c:pt idx="1010">
                  <c:v>184</c:v>
                </c:pt>
                <c:pt idx="1011">
                  <c:v>184</c:v>
                </c:pt>
                <c:pt idx="1012">
                  <c:v>183</c:v>
                </c:pt>
                <c:pt idx="1013">
                  <c:v>180</c:v>
                </c:pt>
                <c:pt idx="1014">
                  <c:v>180</c:v>
                </c:pt>
                <c:pt idx="1015">
                  <c:v>179</c:v>
                </c:pt>
                <c:pt idx="1016">
                  <c:v>179</c:v>
                </c:pt>
                <c:pt idx="1017">
                  <c:v>179</c:v>
                </c:pt>
                <c:pt idx="1018">
                  <c:v>178</c:v>
                </c:pt>
                <c:pt idx="1019">
                  <c:v>176</c:v>
                </c:pt>
                <c:pt idx="1020">
                  <c:v>177</c:v>
                </c:pt>
                <c:pt idx="1021">
                  <c:v>176</c:v>
                </c:pt>
                <c:pt idx="1022">
                  <c:v>177</c:v>
                </c:pt>
                <c:pt idx="1023">
                  <c:v>176</c:v>
                </c:pt>
                <c:pt idx="1024">
                  <c:v>175</c:v>
                </c:pt>
                <c:pt idx="1025">
                  <c:v>174</c:v>
                </c:pt>
                <c:pt idx="1026">
                  <c:v>174</c:v>
                </c:pt>
                <c:pt idx="1027">
                  <c:v>173</c:v>
                </c:pt>
                <c:pt idx="1028">
                  <c:v>173</c:v>
                </c:pt>
                <c:pt idx="1029">
                  <c:v>173</c:v>
                </c:pt>
                <c:pt idx="1030">
                  <c:v>173</c:v>
                </c:pt>
                <c:pt idx="1031">
                  <c:v>171</c:v>
                </c:pt>
                <c:pt idx="1032">
                  <c:v>172</c:v>
                </c:pt>
                <c:pt idx="1033">
                  <c:v>171</c:v>
                </c:pt>
                <c:pt idx="1034">
                  <c:v>172</c:v>
                </c:pt>
                <c:pt idx="1035">
                  <c:v>170</c:v>
                </c:pt>
                <c:pt idx="1036">
                  <c:v>171</c:v>
                </c:pt>
                <c:pt idx="1037">
                  <c:v>169</c:v>
                </c:pt>
                <c:pt idx="1038">
                  <c:v>169</c:v>
                </c:pt>
                <c:pt idx="1039">
                  <c:v>170</c:v>
                </c:pt>
                <c:pt idx="1040">
                  <c:v>169</c:v>
                </c:pt>
                <c:pt idx="1041">
                  <c:v>169</c:v>
                </c:pt>
                <c:pt idx="1042">
                  <c:v>168</c:v>
                </c:pt>
                <c:pt idx="1043">
                  <c:v>168</c:v>
                </c:pt>
                <c:pt idx="1044">
                  <c:v>169</c:v>
                </c:pt>
                <c:pt idx="1045">
                  <c:v>168</c:v>
                </c:pt>
                <c:pt idx="1046">
                  <c:v>168</c:v>
                </c:pt>
                <c:pt idx="1047">
                  <c:v>167</c:v>
                </c:pt>
                <c:pt idx="1048">
                  <c:v>167</c:v>
                </c:pt>
                <c:pt idx="1049">
                  <c:v>167</c:v>
                </c:pt>
                <c:pt idx="1050">
                  <c:v>167</c:v>
                </c:pt>
                <c:pt idx="1051">
                  <c:v>167</c:v>
                </c:pt>
                <c:pt idx="1052">
                  <c:v>167</c:v>
                </c:pt>
                <c:pt idx="1053">
                  <c:v>167</c:v>
                </c:pt>
                <c:pt idx="1054">
                  <c:v>166</c:v>
                </c:pt>
                <c:pt idx="1055">
                  <c:v>166</c:v>
                </c:pt>
                <c:pt idx="1056">
                  <c:v>166</c:v>
                </c:pt>
                <c:pt idx="1057">
                  <c:v>166</c:v>
                </c:pt>
                <c:pt idx="1058">
                  <c:v>164</c:v>
                </c:pt>
                <c:pt idx="1059">
                  <c:v>165</c:v>
                </c:pt>
                <c:pt idx="1060">
                  <c:v>164</c:v>
                </c:pt>
                <c:pt idx="1061">
                  <c:v>164</c:v>
                </c:pt>
                <c:pt idx="1062">
                  <c:v>164</c:v>
                </c:pt>
                <c:pt idx="1063">
                  <c:v>164</c:v>
                </c:pt>
                <c:pt idx="1064">
                  <c:v>163</c:v>
                </c:pt>
                <c:pt idx="1065">
                  <c:v>162</c:v>
                </c:pt>
                <c:pt idx="1066">
                  <c:v>161</c:v>
                </c:pt>
                <c:pt idx="1067">
                  <c:v>160</c:v>
                </c:pt>
                <c:pt idx="1068">
                  <c:v>160</c:v>
                </c:pt>
                <c:pt idx="1069">
                  <c:v>160</c:v>
                </c:pt>
                <c:pt idx="1070">
                  <c:v>160</c:v>
                </c:pt>
                <c:pt idx="1071">
                  <c:v>160</c:v>
                </c:pt>
                <c:pt idx="1072">
                  <c:v>159</c:v>
                </c:pt>
                <c:pt idx="1073">
                  <c:v>158</c:v>
                </c:pt>
                <c:pt idx="1074">
                  <c:v>158</c:v>
                </c:pt>
                <c:pt idx="1075">
                  <c:v>158</c:v>
                </c:pt>
                <c:pt idx="1076">
                  <c:v>158</c:v>
                </c:pt>
                <c:pt idx="1077">
                  <c:v>157</c:v>
                </c:pt>
                <c:pt idx="1078">
                  <c:v>157</c:v>
                </c:pt>
                <c:pt idx="1079">
                  <c:v>156</c:v>
                </c:pt>
                <c:pt idx="1080">
                  <c:v>156</c:v>
                </c:pt>
                <c:pt idx="1081">
                  <c:v>156</c:v>
                </c:pt>
                <c:pt idx="1082">
                  <c:v>154</c:v>
                </c:pt>
                <c:pt idx="1083">
                  <c:v>154</c:v>
                </c:pt>
                <c:pt idx="1084">
                  <c:v>154</c:v>
                </c:pt>
                <c:pt idx="1085">
                  <c:v>153</c:v>
                </c:pt>
                <c:pt idx="1086">
                  <c:v>151</c:v>
                </c:pt>
                <c:pt idx="1087">
                  <c:v>151</c:v>
                </c:pt>
                <c:pt idx="1088">
                  <c:v>150</c:v>
                </c:pt>
                <c:pt idx="1089">
                  <c:v>149</c:v>
                </c:pt>
                <c:pt idx="1090">
                  <c:v>149</c:v>
                </c:pt>
                <c:pt idx="1091">
                  <c:v>147</c:v>
                </c:pt>
                <c:pt idx="1092">
                  <c:v>147</c:v>
                </c:pt>
                <c:pt idx="1093">
                  <c:v>146</c:v>
                </c:pt>
                <c:pt idx="1094">
                  <c:v>146</c:v>
                </c:pt>
                <c:pt idx="1095">
                  <c:v>144</c:v>
                </c:pt>
                <c:pt idx="1096">
                  <c:v>144</c:v>
                </c:pt>
                <c:pt idx="1097">
                  <c:v>144</c:v>
                </c:pt>
                <c:pt idx="1098">
                  <c:v>143</c:v>
                </c:pt>
                <c:pt idx="1099">
                  <c:v>143</c:v>
                </c:pt>
                <c:pt idx="1100">
                  <c:v>143</c:v>
                </c:pt>
                <c:pt idx="1101">
                  <c:v>143</c:v>
                </c:pt>
                <c:pt idx="1102">
                  <c:v>142</c:v>
                </c:pt>
                <c:pt idx="1103">
                  <c:v>142</c:v>
                </c:pt>
                <c:pt idx="1104">
                  <c:v>142</c:v>
                </c:pt>
                <c:pt idx="1105">
                  <c:v>141</c:v>
                </c:pt>
                <c:pt idx="1106">
                  <c:v>141</c:v>
                </c:pt>
                <c:pt idx="1107">
                  <c:v>141</c:v>
                </c:pt>
                <c:pt idx="1108">
                  <c:v>141</c:v>
                </c:pt>
                <c:pt idx="1109">
                  <c:v>141</c:v>
                </c:pt>
                <c:pt idx="1110">
                  <c:v>140</c:v>
                </c:pt>
                <c:pt idx="1111">
                  <c:v>141</c:v>
                </c:pt>
                <c:pt idx="1112">
                  <c:v>140</c:v>
                </c:pt>
                <c:pt idx="1113">
                  <c:v>141</c:v>
                </c:pt>
                <c:pt idx="1114">
                  <c:v>140</c:v>
                </c:pt>
                <c:pt idx="1115">
                  <c:v>140</c:v>
                </c:pt>
                <c:pt idx="1116">
                  <c:v>140</c:v>
                </c:pt>
                <c:pt idx="1117">
                  <c:v>140</c:v>
                </c:pt>
                <c:pt idx="1118">
                  <c:v>140</c:v>
                </c:pt>
                <c:pt idx="1119">
                  <c:v>140</c:v>
                </c:pt>
                <c:pt idx="1120">
                  <c:v>140</c:v>
                </c:pt>
                <c:pt idx="1121">
                  <c:v>139</c:v>
                </c:pt>
                <c:pt idx="1122">
                  <c:v>139</c:v>
                </c:pt>
                <c:pt idx="1123">
                  <c:v>139</c:v>
                </c:pt>
                <c:pt idx="1124">
                  <c:v>139</c:v>
                </c:pt>
                <c:pt idx="1125">
                  <c:v>139</c:v>
                </c:pt>
                <c:pt idx="1126">
                  <c:v>138</c:v>
                </c:pt>
                <c:pt idx="1127">
                  <c:v>139</c:v>
                </c:pt>
                <c:pt idx="1128">
                  <c:v>138</c:v>
                </c:pt>
                <c:pt idx="1129">
                  <c:v>137</c:v>
                </c:pt>
                <c:pt idx="1130">
                  <c:v>137</c:v>
                </c:pt>
                <c:pt idx="1131">
                  <c:v>137</c:v>
                </c:pt>
                <c:pt idx="1132">
                  <c:v>136</c:v>
                </c:pt>
                <c:pt idx="1133">
                  <c:v>135</c:v>
                </c:pt>
                <c:pt idx="1134">
                  <c:v>135</c:v>
                </c:pt>
                <c:pt idx="1135">
                  <c:v>134</c:v>
                </c:pt>
                <c:pt idx="1136">
                  <c:v>134</c:v>
                </c:pt>
                <c:pt idx="1137">
                  <c:v>314</c:v>
                </c:pt>
                <c:pt idx="1138">
                  <c:v>484</c:v>
                </c:pt>
                <c:pt idx="1139">
                  <c:v>509</c:v>
                </c:pt>
                <c:pt idx="1140">
                  <c:v>520</c:v>
                </c:pt>
                <c:pt idx="1141">
                  <c:v>531</c:v>
                </c:pt>
                <c:pt idx="1142">
                  <c:v>539</c:v>
                </c:pt>
                <c:pt idx="1143">
                  <c:v>539</c:v>
                </c:pt>
                <c:pt idx="1144">
                  <c:v>539</c:v>
                </c:pt>
                <c:pt idx="1145">
                  <c:v>539</c:v>
                </c:pt>
                <c:pt idx="1146">
                  <c:v>539</c:v>
                </c:pt>
                <c:pt idx="1147">
                  <c:v>539</c:v>
                </c:pt>
                <c:pt idx="1148">
                  <c:v>539</c:v>
                </c:pt>
                <c:pt idx="1149">
                  <c:v>539</c:v>
                </c:pt>
                <c:pt idx="1150">
                  <c:v>568</c:v>
                </c:pt>
                <c:pt idx="1151">
                  <c:v>566</c:v>
                </c:pt>
                <c:pt idx="1152">
                  <c:v>566</c:v>
                </c:pt>
                <c:pt idx="1153">
                  <c:v>570</c:v>
                </c:pt>
                <c:pt idx="1154">
                  <c:v>568</c:v>
                </c:pt>
                <c:pt idx="1155">
                  <c:v>570</c:v>
                </c:pt>
                <c:pt idx="1156">
                  <c:v>569</c:v>
                </c:pt>
                <c:pt idx="1157">
                  <c:v>571</c:v>
                </c:pt>
                <c:pt idx="1158">
                  <c:v>573</c:v>
                </c:pt>
                <c:pt idx="1159">
                  <c:v>572</c:v>
                </c:pt>
                <c:pt idx="1160">
                  <c:v>572</c:v>
                </c:pt>
                <c:pt idx="1161">
                  <c:v>572</c:v>
                </c:pt>
                <c:pt idx="1162">
                  <c:v>573</c:v>
                </c:pt>
                <c:pt idx="1163">
                  <c:v>574</c:v>
                </c:pt>
                <c:pt idx="1164">
                  <c:v>574</c:v>
                </c:pt>
                <c:pt idx="1165">
                  <c:v>574</c:v>
                </c:pt>
                <c:pt idx="1166">
                  <c:v>575</c:v>
                </c:pt>
                <c:pt idx="1167">
                  <c:v>573</c:v>
                </c:pt>
                <c:pt idx="1168">
                  <c:v>575</c:v>
                </c:pt>
                <c:pt idx="1169">
                  <c:v>575</c:v>
                </c:pt>
                <c:pt idx="1170">
                  <c:v>575</c:v>
                </c:pt>
                <c:pt idx="1171">
                  <c:v>575</c:v>
                </c:pt>
                <c:pt idx="1172">
                  <c:v>425</c:v>
                </c:pt>
                <c:pt idx="1173">
                  <c:v>288</c:v>
                </c:pt>
                <c:pt idx="1174">
                  <c:v>258</c:v>
                </c:pt>
                <c:pt idx="1175">
                  <c:v>245</c:v>
                </c:pt>
                <c:pt idx="1176">
                  <c:v>235</c:v>
                </c:pt>
                <c:pt idx="1177">
                  <c:v>228</c:v>
                </c:pt>
                <c:pt idx="1178">
                  <c:v>223</c:v>
                </c:pt>
                <c:pt idx="1179">
                  <c:v>217</c:v>
                </c:pt>
                <c:pt idx="1180">
                  <c:v>212</c:v>
                </c:pt>
                <c:pt idx="1181">
                  <c:v>209</c:v>
                </c:pt>
                <c:pt idx="1182">
                  <c:v>206</c:v>
                </c:pt>
                <c:pt idx="1183">
                  <c:v>203</c:v>
                </c:pt>
                <c:pt idx="1184">
                  <c:v>200</c:v>
                </c:pt>
                <c:pt idx="1185">
                  <c:v>198</c:v>
                </c:pt>
                <c:pt idx="1186">
                  <c:v>197</c:v>
                </c:pt>
                <c:pt idx="1187">
                  <c:v>194</c:v>
                </c:pt>
                <c:pt idx="1188">
                  <c:v>192</c:v>
                </c:pt>
                <c:pt idx="1189">
                  <c:v>191</c:v>
                </c:pt>
                <c:pt idx="1190">
                  <c:v>189</c:v>
                </c:pt>
                <c:pt idx="1191">
                  <c:v>189</c:v>
                </c:pt>
                <c:pt idx="1192">
                  <c:v>187</c:v>
                </c:pt>
                <c:pt idx="1193">
                  <c:v>186</c:v>
                </c:pt>
                <c:pt idx="1194">
                  <c:v>184</c:v>
                </c:pt>
                <c:pt idx="1195">
                  <c:v>183</c:v>
                </c:pt>
                <c:pt idx="1196">
                  <c:v>183</c:v>
                </c:pt>
                <c:pt idx="1197">
                  <c:v>182</c:v>
                </c:pt>
                <c:pt idx="1198">
                  <c:v>181</c:v>
                </c:pt>
                <c:pt idx="1199">
                  <c:v>180</c:v>
                </c:pt>
                <c:pt idx="1200">
                  <c:v>180</c:v>
                </c:pt>
                <c:pt idx="1201">
                  <c:v>179</c:v>
                </c:pt>
                <c:pt idx="1202">
                  <c:v>179</c:v>
                </c:pt>
                <c:pt idx="1203">
                  <c:v>178</c:v>
                </c:pt>
                <c:pt idx="1204">
                  <c:v>178</c:v>
                </c:pt>
                <c:pt idx="1205">
                  <c:v>177</c:v>
                </c:pt>
                <c:pt idx="1206">
                  <c:v>177</c:v>
                </c:pt>
                <c:pt idx="1207">
                  <c:v>176</c:v>
                </c:pt>
                <c:pt idx="1208">
                  <c:v>176</c:v>
                </c:pt>
                <c:pt idx="1209">
                  <c:v>175</c:v>
                </c:pt>
                <c:pt idx="1210">
                  <c:v>174</c:v>
                </c:pt>
                <c:pt idx="1211">
                  <c:v>175</c:v>
                </c:pt>
                <c:pt idx="1212">
                  <c:v>174</c:v>
                </c:pt>
                <c:pt idx="1213">
                  <c:v>173</c:v>
                </c:pt>
                <c:pt idx="1214">
                  <c:v>173</c:v>
                </c:pt>
                <c:pt idx="1215">
                  <c:v>173</c:v>
                </c:pt>
                <c:pt idx="1216">
                  <c:v>173</c:v>
                </c:pt>
                <c:pt idx="1217">
                  <c:v>172</c:v>
                </c:pt>
                <c:pt idx="1218">
                  <c:v>172</c:v>
                </c:pt>
                <c:pt idx="1219">
                  <c:v>171</c:v>
                </c:pt>
                <c:pt idx="1220">
                  <c:v>170</c:v>
                </c:pt>
                <c:pt idx="1221">
                  <c:v>170</c:v>
                </c:pt>
                <c:pt idx="1222">
                  <c:v>170</c:v>
                </c:pt>
                <c:pt idx="1223">
                  <c:v>170</c:v>
                </c:pt>
                <c:pt idx="1224">
                  <c:v>169</c:v>
                </c:pt>
                <c:pt idx="1225">
                  <c:v>169</c:v>
                </c:pt>
                <c:pt idx="1226">
                  <c:v>168</c:v>
                </c:pt>
                <c:pt idx="1227">
                  <c:v>168</c:v>
                </c:pt>
                <c:pt idx="1228">
                  <c:v>167</c:v>
                </c:pt>
                <c:pt idx="1229">
                  <c:v>167</c:v>
                </c:pt>
                <c:pt idx="1230">
                  <c:v>167</c:v>
                </c:pt>
                <c:pt idx="1231">
                  <c:v>167</c:v>
                </c:pt>
                <c:pt idx="1232">
                  <c:v>168</c:v>
                </c:pt>
                <c:pt idx="1233">
                  <c:v>167</c:v>
                </c:pt>
                <c:pt idx="1234">
                  <c:v>166</c:v>
                </c:pt>
                <c:pt idx="1235">
                  <c:v>165</c:v>
                </c:pt>
                <c:pt idx="1236">
                  <c:v>165</c:v>
                </c:pt>
                <c:pt idx="1237">
                  <c:v>165</c:v>
                </c:pt>
                <c:pt idx="1238">
                  <c:v>165</c:v>
                </c:pt>
                <c:pt idx="1239">
                  <c:v>165</c:v>
                </c:pt>
                <c:pt idx="1240">
                  <c:v>165</c:v>
                </c:pt>
                <c:pt idx="1241">
                  <c:v>165</c:v>
                </c:pt>
                <c:pt idx="1242">
                  <c:v>165</c:v>
                </c:pt>
                <c:pt idx="1243">
                  <c:v>164</c:v>
                </c:pt>
                <c:pt idx="1244">
                  <c:v>164</c:v>
                </c:pt>
                <c:pt idx="1245">
                  <c:v>164</c:v>
                </c:pt>
                <c:pt idx="1246">
                  <c:v>164</c:v>
                </c:pt>
                <c:pt idx="1247">
                  <c:v>164</c:v>
                </c:pt>
                <c:pt idx="1248">
                  <c:v>163</c:v>
                </c:pt>
                <c:pt idx="1249">
                  <c:v>162</c:v>
                </c:pt>
                <c:pt idx="1250">
                  <c:v>162</c:v>
                </c:pt>
                <c:pt idx="1251">
                  <c:v>163</c:v>
                </c:pt>
                <c:pt idx="1252">
                  <c:v>162</c:v>
                </c:pt>
                <c:pt idx="1253">
                  <c:v>162</c:v>
                </c:pt>
                <c:pt idx="1254">
                  <c:v>161</c:v>
                </c:pt>
                <c:pt idx="1255">
                  <c:v>162</c:v>
                </c:pt>
                <c:pt idx="1256">
                  <c:v>162</c:v>
                </c:pt>
                <c:pt idx="1257">
                  <c:v>161</c:v>
                </c:pt>
                <c:pt idx="1258">
                  <c:v>161</c:v>
                </c:pt>
                <c:pt idx="1259">
                  <c:v>161</c:v>
                </c:pt>
                <c:pt idx="1260">
                  <c:v>160</c:v>
                </c:pt>
                <c:pt idx="1261">
                  <c:v>161</c:v>
                </c:pt>
                <c:pt idx="1262">
                  <c:v>160</c:v>
                </c:pt>
                <c:pt idx="1263">
                  <c:v>159</c:v>
                </c:pt>
                <c:pt idx="1264">
                  <c:v>160</c:v>
                </c:pt>
                <c:pt idx="1265">
                  <c:v>159</c:v>
                </c:pt>
                <c:pt idx="1266">
                  <c:v>159</c:v>
                </c:pt>
                <c:pt idx="1267">
                  <c:v>159</c:v>
                </c:pt>
                <c:pt idx="1268">
                  <c:v>159</c:v>
                </c:pt>
                <c:pt idx="1269">
                  <c:v>159</c:v>
                </c:pt>
                <c:pt idx="1270">
                  <c:v>159</c:v>
                </c:pt>
                <c:pt idx="1271">
                  <c:v>159</c:v>
                </c:pt>
                <c:pt idx="1272">
                  <c:v>158</c:v>
                </c:pt>
                <c:pt idx="1273">
                  <c:v>158</c:v>
                </c:pt>
                <c:pt idx="1274">
                  <c:v>157</c:v>
                </c:pt>
                <c:pt idx="1275">
                  <c:v>157</c:v>
                </c:pt>
                <c:pt idx="1276">
                  <c:v>157</c:v>
                </c:pt>
                <c:pt idx="1277">
                  <c:v>158</c:v>
                </c:pt>
                <c:pt idx="1278">
                  <c:v>158</c:v>
                </c:pt>
                <c:pt idx="1279">
                  <c:v>157</c:v>
                </c:pt>
                <c:pt idx="1280">
                  <c:v>156</c:v>
                </c:pt>
                <c:pt idx="1281">
                  <c:v>156</c:v>
                </c:pt>
                <c:pt idx="1282">
                  <c:v>157</c:v>
                </c:pt>
                <c:pt idx="1283">
                  <c:v>156</c:v>
                </c:pt>
                <c:pt idx="1284">
                  <c:v>156</c:v>
                </c:pt>
                <c:pt idx="1285">
                  <c:v>156</c:v>
                </c:pt>
                <c:pt idx="1286">
                  <c:v>155</c:v>
                </c:pt>
                <c:pt idx="1287">
                  <c:v>156</c:v>
                </c:pt>
                <c:pt idx="1288">
                  <c:v>155</c:v>
                </c:pt>
                <c:pt idx="1289">
                  <c:v>155</c:v>
                </c:pt>
                <c:pt idx="1290">
                  <c:v>155</c:v>
                </c:pt>
                <c:pt idx="1291">
                  <c:v>154</c:v>
                </c:pt>
                <c:pt idx="1292">
                  <c:v>155</c:v>
                </c:pt>
                <c:pt idx="1293">
                  <c:v>154</c:v>
                </c:pt>
                <c:pt idx="1294">
                  <c:v>154</c:v>
                </c:pt>
                <c:pt idx="1295">
                  <c:v>155</c:v>
                </c:pt>
                <c:pt idx="1296">
                  <c:v>154</c:v>
                </c:pt>
                <c:pt idx="1297">
                  <c:v>154</c:v>
                </c:pt>
                <c:pt idx="1298">
                  <c:v>154</c:v>
                </c:pt>
                <c:pt idx="1299">
                  <c:v>154</c:v>
                </c:pt>
                <c:pt idx="1300">
                  <c:v>153</c:v>
                </c:pt>
                <c:pt idx="1301">
                  <c:v>153</c:v>
                </c:pt>
                <c:pt idx="1302">
                  <c:v>152</c:v>
                </c:pt>
                <c:pt idx="1303">
                  <c:v>152</c:v>
                </c:pt>
                <c:pt idx="1304">
                  <c:v>152</c:v>
                </c:pt>
                <c:pt idx="1305">
                  <c:v>152</c:v>
                </c:pt>
                <c:pt idx="1306">
                  <c:v>152</c:v>
                </c:pt>
                <c:pt idx="1307">
                  <c:v>151</c:v>
                </c:pt>
                <c:pt idx="1308">
                  <c:v>150</c:v>
                </c:pt>
                <c:pt idx="1309">
                  <c:v>150</c:v>
                </c:pt>
                <c:pt idx="1310">
                  <c:v>150</c:v>
                </c:pt>
                <c:pt idx="1311">
                  <c:v>150</c:v>
                </c:pt>
                <c:pt idx="1312">
                  <c:v>150</c:v>
                </c:pt>
                <c:pt idx="1313">
                  <c:v>150</c:v>
                </c:pt>
                <c:pt idx="1314">
                  <c:v>149</c:v>
                </c:pt>
                <c:pt idx="1315">
                  <c:v>149</c:v>
                </c:pt>
                <c:pt idx="1316">
                  <c:v>149</c:v>
                </c:pt>
                <c:pt idx="1317">
                  <c:v>149</c:v>
                </c:pt>
                <c:pt idx="1318">
                  <c:v>148</c:v>
                </c:pt>
                <c:pt idx="1319">
                  <c:v>148</c:v>
                </c:pt>
                <c:pt idx="1320">
                  <c:v>148</c:v>
                </c:pt>
                <c:pt idx="1321">
                  <c:v>148</c:v>
                </c:pt>
                <c:pt idx="1322">
                  <c:v>148</c:v>
                </c:pt>
                <c:pt idx="1323">
                  <c:v>148</c:v>
                </c:pt>
                <c:pt idx="1324">
                  <c:v>148</c:v>
                </c:pt>
                <c:pt idx="1325">
                  <c:v>147</c:v>
                </c:pt>
                <c:pt idx="1326">
                  <c:v>147</c:v>
                </c:pt>
                <c:pt idx="1327">
                  <c:v>147</c:v>
                </c:pt>
                <c:pt idx="1328">
                  <c:v>147</c:v>
                </c:pt>
                <c:pt idx="1329">
                  <c:v>147</c:v>
                </c:pt>
                <c:pt idx="1330">
                  <c:v>146</c:v>
                </c:pt>
                <c:pt idx="1331">
                  <c:v>147</c:v>
                </c:pt>
                <c:pt idx="1332">
                  <c:v>146</c:v>
                </c:pt>
                <c:pt idx="1333">
                  <c:v>146</c:v>
                </c:pt>
                <c:pt idx="1334">
                  <c:v>146</c:v>
                </c:pt>
                <c:pt idx="1335">
                  <c:v>146</c:v>
                </c:pt>
                <c:pt idx="1336">
                  <c:v>145</c:v>
                </c:pt>
                <c:pt idx="1337">
                  <c:v>145</c:v>
                </c:pt>
                <c:pt idx="1338">
                  <c:v>145</c:v>
                </c:pt>
                <c:pt idx="1339">
                  <c:v>146</c:v>
                </c:pt>
                <c:pt idx="1340">
                  <c:v>145</c:v>
                </c:pt>
                <c:pt idx="1341">
                  <c:v>145</c:v>
                </c:pt>
                <c:pt idx="1342">
                  <c:v>145</c:v>
                </c:pt>
                <c:pt idx="1343">
                  <c:v>144</c:v>
                </c:pt>
                <c:pt idx="1344">
                  <c:v>144</c:v>
                </c:pt>
                <c:pt idx="1345">
                  <c:v>144</c:v>
                </c:pt>
                <c:pt idx="1346">
                  <c:v>144</c:v>
                </c:pt>
                <c:pt idx="1347">
                  <c:v>144</c:v>
                </c:pt>
                <c:pt idx="1348">
                  <c:v>143</c:v>
                </c:pt>
                <c:pt idx="1349">
                  <c:v>143</c:v>
                </c:pt>
                <c:pt idx="1350">
                  <c:v>143</c:v>
                </c:pt>
                <c:pt idx="1351">
                  <c:v>143</c:v>
                </c:pt>
                <c:pt idx="1352">
                  <c:v>142</c:v>
                </c:pt>
                <c:pt idx="1353">
                  <c:v>143</c:v>
                </c:pt>
                <c:pt idx="1354">
                  <c:v>142</c:v>
                </c:pt>
                <c:pt idx="1355">
                  <c:v>143</c:v>
                </c:pt>
                <c:pt idx="1356">
                  <c:v>142</c:v>
                </c:pt>
                <c:pt idx="1357">
                  <c:v>462</c:v>
                </c:pt>
                <c:pt idx="1358">
                  <c:v>503</c:v>
                </c:pt>
                <c:pt idx="1359">
                  <c:v>520</c:v>
                </c:pt>
                <c:pt idx="1360">
                  <c:v>530</c:v>
                </c:pt>
                <c:pt idx="1361">
                  <c:v>540</c:v>
                </c:pt>
                <c:pt idx="1362">
                  <c:v>544</c:v>
                </c:pt>
                <c:pt idx="1363">
                  <c:v>547</c:v>
                </c:pt>
                <c:pt idx="1364">
                  <c:v>549</c:v>
                </c:pt>
                <c:pt idx="1365">
                  <c:v>553</c:v>
                </c:pt>
                <c:pt idx="1366">
                  <c:v>554</c:v>
                </c:pt>
                <c:pt idx="1367">
                  <c:v>556</c:v>
                </c:pt>
                <c:pt idx="1368">
                  <c:v>558</c:v>
                </c:pt>
                <c:pt idx="1369">
                  <c:v>561</c:v>
                </c:pt>
                <c:pt idx="1370">
                  <c:v>560</c:v>
                </c:pt>
                <c:pt idx="1371">
                  <c:v>561</c:v>
                </c:pt>
                <c:pt idx="1372">
                  <c:v>562</c:v>
                </c:pt>
                <c:pt idx="1373">
                  <c:v>565</c:v>
                </c:pt>
                <c:pt idx="1374">
                  <c:v>563</c:v>
                </c:pt>
                <c:pt idx="1375">
                  <c:v>566</c:v>
                </c:pt>
                <c:pt idx="1376">
                  <c:v>564</c:v>
                </c:pt>
                <c:pt idx="1377">
                  <c:v>568</c:v>
                </c:pt>
                <c:pt idx="1378">
                  <c:v>566</c:v>
                </c:pt>
                <c:pt idx="1379">
                  <c:v>568</c:v>
                </c:pt>
                <c:pt idx="1380">
                  <c:v>569</c:v>
                </c:pt>
                <c:pt idx="1381">
                  <c:v>569</c:v>
                </c:pt>
                <c:pt idx="1382">
                  <c:v>570</c:v>
                </c:pt>
                <c:pt idx="1383">
                  <c:v>568</c:v>
                </c:pt>
                <c:pt idx="1384">
                  <c:v>568</c:v>
                </c:pt>
                <c:pt idx="1385">
                  <c:v>570</c:v>
                </c:pt>
                <c:pt idx="1386">
                  <c:v>571</c:v>
                </c:pt>
                <c:pt idx="1387">
                  <c:v>569</c:v>
                </c:pt>
                <c:pt idx="1388">
                  <c:v>567</c:v>
                </c:pt>
                <c:pt idx="1389">
                  <c:v>570</c:v>
                </c:pt>
                <c:pt idx="1390">
                  <c:v>571</c:v>
                </c:pt>
                <c:pt idx="1391">
                  <c:v>570</c:v>
                </c:pt>
                <c:pt idx="1392">
                  <c:v>571</c:v>
                </c:pt>
                <c:pt idx="1393">
                  <c:v>571</c:v>
                </c:pt>
                <c:pt idx="1394">
                  <c:v>570</c:v>
                </c:pt>
                <c:pt idx="1395">
                  <c:v>569</c:v>
                </c:pt>
                <c:pt idx="1396">
                  <c:v>423</c:v>
                </c:pt>
                <c:pt idx="1397">
                  <c:v>286</c:v>
                </c:pt>
                <c:pt idx="1398">
                  <c:v>257</c:v>
                </c:pt>
                <c:pt idx="1399">
                  <c:v>243</c:v>
                </c:pt>
                <c:pt idx="1400">
                  <c:v>234</c:v>
                </c:pt>
                <c:pt idx="1401">
                  <c:v>229</c:v>
                </c:pt>
                <c:pt idx="1402">
                  <c:v>223</c:v>
                </c:pt>
                <c:pt idx="1403">
                  <c:v>216</c:v>
                </c:pt>
                <c:pt idx="1404">
                  <c:v>212</c:v>
                </c:pt>
                <c:pt idx="1405">
                  <c:v>209</c:v>
                </c:pt>
                <c:pt idx="1406">
                  <c:v>205</c:v>
                </c:pt>
                <c:pt idx="1407">
                  <c:v>201</c:v>
                </c:pt>
                <c:pt idx="1408">
                  <c:v>200</c:v>
                </c:pt>
                <c:pt idx="1409">
                  <c:v>197</c:v>
                </c:pt>
                <c:pt idx="1410">
                  <c:v>195</c:v>
                </c:pt>
                <c:pt idx="1411">
                  <c:v>193</c:v>
                </c:pt>
                <c:pt idx="1412">
                  <c:v>193</c:v>
                </c:pt>
                <c:pt idx="1413">
                  <c:v>191</c:v>
                </c:pt>
                <c:pt idx="1414">
                  <c:v>190</c:v>
                </c:pt>
                <c:pt idx="1415">
                  <c:v>188</c:v>
                </c:pt>
                <c:pt idx="1416">
                  <c:v>187</c:v>
                </c:pt>
                <c:pt idx="1417">
                  <c:v>185</c:v>
                </c:pt>
                <c:pt idx="1418">
                  <c:v>184</c:v>
                </c:pt>
                <c:pt idx="1419">
                  <c:v>184</c:v>
                </c:pt>
                <c:pt idx="1420">
                  <c:v>183</c:v>
                </c:pt>
                <c:pt idx="1421">
                  <c:v>182</c:v>
                </c:pt>
                <c:pt idx="1422">
                  <c:v>181</c:v>
                </c:pt>
                <c:pt idx="1423">
                  <c:v>180</c:v>
                </c:pt>
                <c:pt idx="1424">
                  <c:v>178</c:v>
                </c:pt>
                <c:pt idx="1425">
                  <c:v>179</c:v>
                </c:pt>
                <c:pt idx="1426">
                  <c:v>179</c:v>
                </c:pt>
                <c:pt idx="1427">
                  <c:v>177</c:v>
                </c:pt>
                <c:pt idx="1428">
                  <c:v>177</c:v>
                </c:pt>
                <c:pt idx="1429">
                  <c:v>177</c:v>
                </c:pt>
                <c:pt idx="1430">
                  <c:v>176</c:v>
                </c:pt>
                <c:pt idx="1431">
                  <c:v>176</c:v>
                </c:pt>
                <c:pt idx="1432">
                  <c:v>175</c:v>
                </c:pt>
                <c:pt idx="1433">
                  <c:v>175</c:v>
                </c:pt>
                <c:pt idx="1434">
                  <c:v>174</c:v>
                </c:pt>
                <c:pt idx="1435">
                  <c:v>174</c:v>
                </c:pt>
                <c:pt idx="1436">
                  <c:v>173</c:v>
                </c:pt>
                <c:pt idx="1437">
                  <c:v>173</c:v>
                </c:pt>
                <c:pt idx="1438">
                  <c:v>173</c:v>
                </c:pt>
                <c:pt idx="1439">
                  <c:v>172</c:v>
                </c:pt>
                <c:pt idx="1440">
                  <c:v>172</c:v>
                </c:pt>
                <c:pt idx="1441">
                  <c:v>171</c:v>
                </c:pt>
                <c:pt idx="1442">
                  <c:v>171</c:v>
                </c:pt>
                <c:pt idx="1443">
                  <c:v>171</c:v>
                </c:pt>
                <c:pt idx="1444">
                  <c:v>171</c:v>
                </c:pt>
                <c:pt idx="1445">
                  <c:v>170</c:v>
                </c:pt>
                <c:pt idx="1446">
                  <c:v>170</c:v>
                </c:pt>
                <c:pt idx="1447">
                  <c:v>170</c:v>
                </c:pt>
                <c:pt idx="1448">
                  <c:v>170</c:v>
                </c:pt>
                <c:pt idx="1449">
                  <c:v>168</c:v>
                </c:pt>
                <c:pt idx="1450">
                  <c:v>169</c:v>
                </c:pt>
                <c:pt idx="1451">
                  <c:v>168</c:v>
                </c:pt>
                <c:pt idx="1452">
                  <c:v>168</c:v>
                </c:pt>
                <c:pt idx="1453">
                  <c:v>168</c:v>
                </c:pt>
                <c:pt idx="1454">
                  <c:v>167</c:v>
                </c:pt>
                <c:pt idx="1455">
                  <c:v>167</c:v>
                </c:pt>
                <c:pt idx="1456">
                  <c:v>167</c:v>
                </c:pt>
                <c:pt idx="1457">
                  <c:v>166</c:v>
                </c:pt>
                <c:pt idx="1458">
                  <c:v>166</c:v>
                </c:pt>
                <c:pt idx="1459">
                  <c:v>166</c:v>
                </c:pt>
                <c:pt idx="1460">
                  <c:v>167</c:v>
                </c:pt>
                <c:pt idx="1461">
                  <c:v>166</c:v>
                </c:pt>
                <c:pt idx="1462">
                  <c:v>166</c:v>
                </c:pt>
                <c:pt idx="1463">
                  <c:v>165</c:v>
                </c:pt>
                <c:pt idx="1464">
                  <c:v>165</c:v>
                </c:pt>
                <c:pt idx="1465">
                  <c:v>165</c:v>
                </c:pt>
                <c:pt idx="1466">
                  <c:v>165</c:v>
                </c:pt>
                <c:pt idx="1467">
                  <c:v>164</c:v>
                </c:pt>
                <c:pt idx="1468">
                  <c:v>164</c:v>
                </c:pt>
                <c:pt idx="1469">
                  <c:v>164</c:v>
                </c:pt>
                <c:pt idx="1470">
                  <c:v>164</c:v>
                </c:pt>
                <c:pt idx="1471">
                  <c:v>164</c:v>
                </c:pt>
                <c:pt idx="1472">
                  <c:v>164</c:v>
                </c:pt>
                <c:pt idx="1473">
                  <c:v>164</c:v>
                </c:pt>
                <c:pt idx="1474">
                  <c:v>163</c:v>
                </c:pt>
                <c:pt idx="1475">
                  <c:v>164</c:v>
                </c:pt>
                <c:pt idx="1476">
                  <c:v>164</c:v>
                </c:pt>
                <c:pt idx="1477">
                  <c:v>163</c:v>
                </c:pt>
                <c:pt idx="1478">
                  <c:v>164</c:v>
                </c:pt>
                <c:pt idx="1479">
                  <c:v>163</c:v>
                </c:pt>
                <c:pt idx="1480">
                  <c:v>163</c:v>
                </c:pt>
                <c:pt idx="1481">
                  <c:v>163</c:v>
                </c:pt>
                <c:pt idx="1482">
                  <c:v>162</c:v>
                </c:pt>
                <c:pt idx="1483">
                  <c:v>162</c:v>
                </c:pt>
                <c:pt idx="1484">
                  <c:v>161</c:v>
                </c:pt>
                <c:pt idx="1485">
                  <c:v>162</c:v>
                </c:pt>
                <c:pt idx="1486">
                  <c:v>161</c:v>
                </c:pt>
                <c:pt idx="1487">
                  <c:v>161</c:v>
                </c:pt>
                <c:pt idx="1488">
                  <c:v>161</c:v>
                </c:pt>
                <c:pt idx="1489">
                  <c:v>161</c:v>
                </c:pt>
                <c:pt idx="1490">
                  <c:v>161</c:v>
                </c:pt>
                <c:pt idx="1491">
                  <c:v>161</c:v>
                </c:pt>
                <c:pt idx="1492">
                  <c:v>161</c:v>
                </c:pt>
                <c:pt idx="1493">
                  <c:v>160</c:v>
                </c:pt>
                <c:pt idx="1494">
                  <c:v>160</c:v>
                </c:pt>
                <c:pt idx="1495">
                  <c:v>160</c:v>
                </c:pt>
                <c:pt idx="1496">
                  <c:v>160</c:v>
                </c:pt>
                <c:pt idx="1497">
                  <c:v>160</c:v>
                </c:pt>
                <c:pt idx="1498">
                  <c:v>159</c:v>
                </c:pt>
                <c:pt idx="1499">
                  <c:v>159</c:v>
                </c:pt>
                <c:pt idx="1500">
                  <c:v>159</c:v>
                </c:pt>
                <c:pt idx="1501">
                  <c:v>159</c:v>
                </c:pt>
                <c:pt idx="1502">
                  <c:v>158</c:v>
                </c:pt>
                <c:pt idx="1503">
                  <c:v>158</c:v>
                </c:pt>
                <c:pt idx="1504">
                  <c:v>158</c:v>
                </c:pt>
                <c:pt idx="1505">
                  <c:v>158</c:v>
                </c:pt>
                <c:pt idx="1506">
                  <c:v>158</c:v>
                </c:pt>
                <c:pt idx="1507">
                  <c:v>158</c:v>
                </c:pt>
                <c:pt idx="1508">
                  <c:v>158</c:v>
                </c:pt>
                <c:pt idx="1509">
                  <c:v>157</c:v>
                </c:pt>
                <c:pt idx="1510">
                  <c:v>158</c:v>
                </c:pt>
                <c:pt idx="1511">
                  <c:v>157</c:v>
                </c:pt>
                <c:pt idx="1512">
                  <c:v>157</c:v>
                </c:pt>
                <c:pt idx="1513">
                  <c:v>157</c:v>
                </c:pt>
                <c:pt idx="1514">
                  <c:v>156</c:v>
                </c:pt>
                <c:pt idx="1515">
                  <c:v>157</c:v>
                </c:pt>
                <c:pt idx="1516">
                  <c:v>163</c:v>
                </c:pt>
                <c:pt idx="1517">
                  <c:v>488</c:v>
                </c:pt>
                <c:pt idx="1518">
                  <c:v>516</c:v>
                </c:pt>
                <c:pt idx="1519">
                  <c:v>529</c:v>
                </c:pt>
                <c:pt idx="1520">
                  <c:v>535</c:v>
                </c:pt>
                <c:pt idx="1521">
                  <c:v>542</c:v>
                </c:pt>
                <c:pt idx="1522">
                  <c:v>546</c:v>
                </c:pt>
                <c:pt idx="1523">
                  <c:v>550</c:v>
                </c:pt>
                <c:pt idx="1524">
                  <c:v>552</c:v>
                </c:pt>
                <c:pt idx="1525">
                  <c:v>556</c:v>
                </c:pt>
                <c:pt idx="1526">
                  <c:v>557</c:v>
                </c:pt>
                <c:pt idx="1527">
                  <c:v>558</c:v>
                </c:pt>
                <c:pt idx="1528">
                  <c:v>560</c:v>
                </c:pt>
                <c:pt idx="1529">
                  <c:v>562</c:v>
                </c:pt>
                <c:pt idx="1530">
                  <c:v>563</c:v>
                </c:pt>
                <c:pt idx="1531">
                  <c:v>563</c:v>
                </c:pt>
                <c:pt idx="1532">
                  <c:v>566</c:v>
                </c:pt>
                <c:pt idx="1533">
                  <c:v>567</c:v>
                </c:pt>
                <c:pt idx="1534">
                  <c:v>565</c:v>
                </c:pt>
                <c:pt idx="1535">
                  <c:v>567</c:v>
                </c:pt>
                <c:pt idx="1536">
                  <c:v>569</c:v>
                </c:pt>
                <c:pt idx="1537">
                  <c:v>567</c:v>
                </c:pt>
                <c:pt idx="1538">
                  <c:v>568</c:v>
                </c:pt>
                <c:pt idx="1539">
                  <c:v>567</c:v>
                </c:pt>
                <c:pt idx="1540">
                  <c:v>568</c:v>
                </c:pt>
                <c:pt idx="1541">
                  <c:v>568</c:v>
                </c:pt>
                <c:pt idx="1542">
                  <c:v>570</c:v>
                </c:pt>
                <c:pt idx="1543">
                  <c:v>570</c:v>
                </c:pt>
                <c:pt idx="1544">
                  <c:v>573</c:v>
                </c:pt>
                <c:pt idx="1545">
                  <c:v>571</c:v>
                </c:pt>
                <c:pt idx="1546">
                  <c:v>569</c:v>
                </c:pt>
                <c:pt idx="1547">
                  <c:v>571</c:v>
                </c:pt>
                <c:pt idx="1548">
                  <c:v>568</c:v>
                </c:pt>
                <c:pt idx="1549">
                  <c:v>570</c:v>
                </c:pt>
                <c:pt idx="1550">
                  <c:v>361</c:v>
                </c:pt>
                <c:pt idx="1551">
                  <c:v>275</c:v>
                </c:pt>
                <c:pt idx="1552">
                  <c:v>253</c:v>
                </c:pt>
                <c:pt idx="1553">
                  <c:v>240</c:v>
                </c:pt>
                <c:pt idx="1554">
                  <c:v>232</c:v>
                </c:pt>
                <c:pt idx="1555">
                  <c:v>226</c:v>
                </c:pt>
                <c:pt idx="1556">
                  <c:v>220</c:v>
                </c:pt>
                <c:pt idx="1557">
                  <c:v>216</c:v>
                </c:pt>
                <c:pt idx="1558">
                  <c:v>212</c:v>
                </c:pt>
                <c:pt idx="1559">
                  <c:v>207</c:v>
                </c:pt>
                <c:pt idx="1560">
                  <c:v>204</c:v>
                </c:pt>
                <c:pt idx="1561">
                  <c:v>203</c:v>
                </c:pt>
                <c:pt idx="1562">
                  <c:v>200</c:v>
                </c:pt>
                <c:pt idx="1563">
                  <c:v>197</c:v>
                </c:pt>
                <c:pt idx="1564">
                  <c:v>194</c:v>
                </c:pt>
                <c:pt idx="1565">
                  <c:v>193</c:v>
                </c:pt>
                <c:pt idx="1566">
                  <c:v>192</c:v>
                </c:pt>
                <c:pt idx="1567">
                  <c:v>191</c:v>
                </c:pt>
                <c:pt idx="1568">
                  <c:v>189</c:v>
                </c:pt>
                <c:pt idx="1569">
                  <c:v>188</c:v>
                </c:pt>
                <c:pt idx="1570">
                  <c:v>188</c:v>
                </c:pt>
                <c:pt idx="1571">
                  <c:v>186</c:v>
                </c:pt>
                <c:pt idx="1572">
                  <c:v>185</c:v>
                </c:pt>
                <c:pt idx="1573">
                  <c:v>183</c:v>
                </c:pt>
                <c:pt idx="1574">
                  <c:v>183</c:v>
                </c:pt>
                <c:pt idx="1575">
                  <c:v>182</c:v>
                </c:pt>
                <c:pt idx="1576">
                  <c:v>182</c:v>
                </c:pt>
                <c:pt idx="1577">
                  <c:v>180</c:v>
                </c:pt>
                <c:pt idx="1578">
                  <c:v>180</c:v>
                </c:pt>
                <c:pt idx="1579">
                  <c:v>179</c:v>
                </c:pt>
                <c:pt idx="1580">
                  <c:v>179</c:v>
                </c:pt>
                <c:pt idx="1581">
                  <c:v>178</c:v>
                </c:pt>
                <c:pt idx="1582">
                  <c:v>178</c:v>
                </c:pt>
                <c:pt idx="1583">
                  <c:v>177</c:v>
                </c:pt>
                <c:pt idx="1584">
                  <c:v>176</c:v>
                </c:pt>
                <c:pt idx="1585">
                  <c:v>176</c:v>
                </c:pt>
                <c:pt idx="1586">
                  <c:v>175</c:v>
                </c:pt>
                <c:pt idx="1587">
                  <c:v>174</c:v>
                </c:pt>
                <c:pt idx="1588">
                  <c:v>175</c:v>
                </c:pt>
                <c:pt idx="1589">
                  <c:v>175</c:v>
                </c:pt>
                <c:pt idx="1590">
                  <c:v>173</c:v>
                </c:pt>
                <c:pt idx="1591">
                  <c:v>175</c:v>
                </c:pt>
                <c:pt idx="1592">
                  <c:v>173</c:v>
                </c:pt>
                <c:pt idx="1593">
                  <c:v>173</c:v>
                </c:pt>
                <c:pt idx="1594">
                  <c:v>173</c:v>
                </c:pt>
                <c:pt idx="1595">
                  <c:v>173</c:v>
                </c:pt>
                <c:pt idx="1596">
                  <c:v>172</c:v>
                </c:pt>
                <c:pt idx="1597">
                  <c:v>171</c:v>
                </c:pt>
                <c:pt idx="1598">
                  <c:v>172</c:v>
                </c:pt>
                <c:pt idx="1599">
                  <c:v>171</c:v>
                </c:pt>
                <c:pt idx="1600">
                  <c:v>171</c:v>
                </c:pt>
                <c:pt idx="1601">
                  <c:v>169</c:v>
                </c:pt>
                <c:pt idx="1602">
                  <c:v>169</c:v>
                </c:pt>
                <c:pt idx="1603">
                  <c:v>170</c:v>
                </c:pt>
                <c:pt idx="1604">
                  <c:v>169</c:v>
                </c:pt>
                <c:pt idx="1605">
                  <c:v>169</c:v>
                </c:pt>
                <c:pt idx="1606">
                  <c:v>169</c:v>
                </c:pt>
                <c:pt idx="1607">
                  <c:v>168</c:v>
                </c:pt>
                <c:pt idx="1608">
                  <c:v>168</c:v>
                </c:pt>
                <c:pt idx="1609">
                  <c:v>168</c:v>
                </c:pt>
                <c:pt idx="1610">
                  <c:v>168</c:v>
                </c:pt>
                <c:pt idx="1611">
                  <c:v>168</c:v>
                </c:pt>
                <c:pt idx="1612">
                  <c:v>167</c:v>
                </c:pt>
                <c:pt idx="1613">
                  <c:v>167</c:v>
                </c:pt>
                <c:pt idx="1614">
                  <c:v>167</c:v>
                </c:pt>
                <c:pt idx="1615">
                  <c:v>166</c:v>
                </c:pt>
                <c:pt idx="1616">
                  <c:v>167</c:v>
                </c:pt>
                <c:pt idx="1617">
                  <c:v>167</c:v>
                </c:pt>
                <c:pt idx="1618">
                  <c:v>167</c:v>
                </c:pt>
                <c:pt idx="1619">
                  <c:v>167</c:v>
                </c:pt>
                <c:pt idx="1620">
                  <c:v>166</c:v>
                </c:pt>
                <c:pt idx="1621">
                  <c:v>167</c:v>
                </c:pt>
                <c:pt idx="1622">
                  <c:v>165</c:v>
                </c:pt>
                <c:pt idx="1623">
                  <c:v>166</c:v>
                </c:pt>
                <c:pt idx="1624">
                  <c:v>166</c:v>
                </c:pt>
                <c:pt idx="1625">
                  <c:v>165</c:v>
                </c:pt>
                <c:pt idx="1626">
                  <c:v>165</c:v>
                </c:pt>
                <c:pt idx="1627">
                  <c:v>165</c:v>
                </c:pt>
                <c:pt idx="1628">
                  <c:v>165</c:v>
                </c:pt>
                <c:pt idx="1629">
                  <c:v>164</c:v>
                </c:pt>
                <c:pt idx="1630">
                  <c:v>165</c:v>
                </c:pt>
                <c:pt idx="1631">
                  <c:v>165</c:v>
                </c:pt>
                <c:pt idx="1632">
                  <c:v>164</c:v>
                </c:pt>
                <c:pt idx="1633">
                  <c:v>164</c:v>
                </c:pt>
                <c:pt idx="1634">
                  <c:v>164</c:v>
                </c:pt>
                <c:pt idx="1635">
                  <c:v>164</c:v>
                </c:pt>
                <c:pt idx="1636">
                  <c:v>163</c:v>
                </c:pt>
                <c:pt idx="1637">
                  <c:v>162</c:v>
                </c:pt>
                <c:pt idx="1638">
                  <c:v>164</c:v>
                </c:pt>
                <c:pt idx="1639">
                  <c:v>162</c:v>
                </c:pt>
                <c:pt idx="1640">
                  <c:v>163</c:v>
                </c:pt>
                <c:pt idx="1641">
                  <c:v>162</c:v>
                </c:pt>
                <c:pt idx="1642">
                  <c:v>162</c:v>
                </c:pt>
                <c:pt idx="1643">
                  <c:v>162</c:v>
                </c:pt>
                <c:pt idx="1644">
                  <c:v>162</c:v>
                </c:pt>
                <c:pt idx="1645">
                  <c:v>161</c:v>
                </c:pt>
                <c:pt idx="1646">
                  <c:v>162</c:v>
                </c:pt>
                <c:pt idx="1647">
                  <c:v>161</c:v>
                </c:pt>
                <c:pt idx="1648">
                  <c:v>161</c:v>
                </c:pt>
                <c:pt idx="1649">
                  <c:v>160</c:v>
                </c:pt>
                <c:pt idx="1650">
                  <c:v>160</c:v>
                </c:pt>
                <c:pt idx="1651">
                  <c:v>160</c:v>
                </c:pt>
                <c:pt idx="1652">
                  <c:v>160</c:v>
                </c:pt>
                <c:pt idx="1653">
                  <c:v>160</c:v>
                </c:pt>
                <c:pt idx="1654">
                  <c:v>160</c:v>
                </c:pt>
                <c:pt idx="1655">
                  <c:v>160</c:v>
                </c:pt>
                <c:pt idx="1656">
                  <c:v>159</c:v>
                </c:pt>
                <c:pt idx="1657">
                  <c:v>159</c:v>
                </c:pt>
                <c:pt idx="1658">
                  <c:v>159</c:v>
                </c:pt>
                <c:pt idx="1659">
                  <c:v>158</c:v>
                </c:pt>
                <c:pt idx="1660">
                  <c:v>158</c:v>
                </c:pt>
                <c:pt idx="1661">
                  <c:v>159</c:v>
                </c:pt>
                <c:pt idx="1662">
                  <c:v>158</c:v>
                </c:pt>
                <c:pt idx="1663">
                  <c:v>158</c:v>
                </c:pt>
                <c:pt idx="1664">
                  <c:v>158</c:v>
                </c:pt>
                <c:pt idx="1665">
                  <c:v>158</c:v>
                </c:pt>
                <c:pt idx="1666">
                  <c:v>158</c:v>
                </c:pt>
                <c:pt idx="1667">
                  <c:v>157</c:v>
                </c:pt>
                <c:pt idx="1668">
                  <c:v>159</c:v>
                </c:pt>
                <c:pt idx="1669">
                  <c:v>158</c:v>
                </c:pt>
                <c:pt idx="1670">
                  <c:v>157</c:v>
                </c:pt>
                <c:pt idx="1671">
                  <c:v>470</c:v>
                </c:pt>
                <c:pt idx="1672">
                  <c:v>515</c:v>
                </c:pt>
                <c:pt idx="1673">
                  <c:v>528</c:v>
                </c:pt>
                <c:pt idx="1674">
                  <c:v>534</c:v>
                </c:pt>
                <c:pt idx="1675">
                  <c:v>538</c:v>
                </c:pt>
                <c:pt idx="1676">
                  <c:v>548</c:v>
                </c:pt>
                <c:pt idx="1677">
                  <c:v>549</c:v>
                </c:pt>
                <c:pt idx="1678">
                  <c:v>551</c:v>
                </c:pt>
                <c:pt idx="1679">
                  <c:v>553</c:v>
                </c:pt>
                <c:pt idx="1680">
                  <c:v>558</c:v>
                </c:pt>
                <c:pt idx="1681">
                  <c:v>556</c:v>
                </c:pt>
                <c:pt idx="1682">
                  <c:v>559</c:v>
                </c:pt>
                <c:pt idx="1683">
                  <c:v>563</c:v>
                </c:pt>
                <c:pt idx="1684">
                  <c:v>560</c:v>
                </c:pt>
                <c:pt idx="1685">
                  <c:v>562</c:v>
                </c:pt>
                <c:pt idx="1686">
                  <c:v>566</c:v>
                </c:pt>
                <c:pt idx="1687">
                  <c:v>562</c:v>
                </c:pt>
                <c:pt idx="1688">
                  <c:v>564</c:v>
                </c:pt>
                <c:pt idx="1689">
                  <c:v>567</c:v>
                </c:pt>
                <c:pt idx="1690">
                  <c:v>566</c:v>
                </c:pt>
                <c:pt idx="1691">
                  <c:v>565</c:v>
                </c:pt>
                <c:pt idx="1692">
                  <c:v>567</c:v>
                </c:pt>
                <c:pt idx="1693">
                  <c:v>568</c:v>
                </c:pt>
                <c:pt idx="1694">
                  <c:v>569</c:v>
                </c:pt>
                <c:pt idx="1695">
                  <c:v>570</c:v>
                </c:pt>
                <c:pt idx="1696">
                  <c:v>569</c:v>
                </c:pt>
                <c:pt idx="1697">
                  <c:v>571</c:v>
                </c:pt>
                <c:pt idx="1698">
                  <c:v>570</c:v>
                </c:pt>
                <c:pt idx="1699">
                  <c:v>568</c:v>
                </c:pt>
                <c:pt idx="1700">
                  <c:v>569</c:v>
                </c:pt>
                <c:pt idx="1701">
                  <c:v>570</c:v>
                </c:pt>
                <c:pt idx="1702">
                  <c:v>571</c:v>
                </c:pt>
                <c:pt idx="1703">
                  <c:v>569</c:v>
                </c:pt>
                <c:pt idx="1704">
                  <c:v>571</c:v>
                </c:pt>
                <c:pt idx="1705">
                  <c:v>572</c:v>
                </c:pt>
                <c:pt idx="1706">
                  <c:v>571</c:v>
                </c:pt>
                <c:pt idx="1707">
                  <c:v>573</c:v>
                </c:pt>
                <c:pt idx="1708">
                  <c:v>425</c:v>
                </c:pt>
                <c:pt idx="1709">
                  <c:v>287</c:v>
                </c:pt>
                <c:pt idx="1710">
                  <c:v>258</c:v>
                </c:pt>
                <c:pt idx="1711">
                  <c:v>244</c:v>
                </c:pt>
                <c:pt idx="1712">
                  <c:v>236</c:v>
                </c:pt>
                <c:pt idx="1740">
                  <c:v>186</c:v>
                </c:pt>
                <c:pt idx="1741">
                  <c:v>186</c:v>
                </c:pt>
                <c:pt idx="1742">
                  <c:v>185</c:v>
                </c:pt>
                <c:pt idx="1743">
                  <c:v>183</c:v>
                </c:pt>
                <c:pt idx="1744">
                  <c:v>184</c:v>
                </c:pt>
                <c:pt idx="1745">
                  <c:v>183</c:v>
                </c:pt>
                <c:pt idx="1746">
                  <c:v>182</c:v>
                </c:pt>
                <c:pt idx="1747">
                  <c:v>180</c:v>
                </c:pt>
                <c:pt idx="1748">
                  <c:v>180</c:v>
                </c:pt>
                <c:pt idx="1749">
                  <c:v>180</c:v>
                </c:pt>
                <c:pt idx="1750">
                  <c:v>179</c:v>
                </c:pt>
                <c:pt idx="1751">
                  <c:v>178</c:v>
                </c:pt>
                <c:pt idx="1752">
                  <c:v>178</c:v>
                </c:pt>
                <c:pt idx="1753">
                  <c:v>177</c:v>
                </c:pt>
                <c:pt idx="1754">
                  <c:v>177</c:v>
                </c:pt>
                <c:pt idx="1755">
                  <c:v>176</c:v>
                </c:pt>
                <c:pt idx="1756">
                  <c:v>176</c:v>
                </c:pt>
                <c:pt idx="1757">
                  <c:v>176</c:v>
                </c:pt>
                <c:pt idx="1758">
                  <c:v>175</c:v>
                </c:pt>
                <c:pt idx="1759">
                  <c:v>174</c:v>
                </c:pt>
                <c:pt idx="1760">
                  <c:v>174</c:v>
                </c:pt>
                <c:pt idx="1761">
                  <c:v>174</c:v>
                </c:pt>
                <c:pt idx="1762">
                  <c:v>174</c:v>
                </c:pt>
                <c:pt idx="1763">
                  <c:v>173</c:v>
                </c:pt>
                <c:pt idx="1764">
                  <c:v>174</c:v>
                </c:pt>
                <c:pt idx="1765">
                  <c:v>173</c:v>
                </c:pt>
                <c:pt idx="1766">
                  <c:v>172</c:v>
                </c:pt>
                <c:pt idx="1767">
                  <c:v>171</c:v>
                </c:pt>
                <c:pt idx="1768">
                  <c:v>171</c:v>
                </c:pt>
                <c:pt idx="1769">
                  <c:v>172</c:v>
                </c:pt>
                <c:pt idx="1770">
                  <c:v>171</c:v>
                </c:pt>
                <c:pt idx="1771">
                  <c:v>171</c:v>
                </c:pt>
                <c:pt idx="1772">
                  <c:v>170</c:v>
                </c:pt>
                <c:pt idx="1773">
                  <c:v>171</c:v>
                </c:pt>
                <c:pt idx="1774">
                  <c:v>170</c:v>
                </c:pt>
                <c:pt idx="1775">
                  <c:v>170</c:v>
                </c:pt>
                <c:pt idx="1776">
                  <c:v>170</c:v>
                </c:pt>
                <c:pt idx="1777">
                  <c:v>169</c:v>
                </c:pt>
                <c:pt idx="1778">
                  <c:v>170</c:v>
                </c:pt>
                <c:pt idx="1779">
                  <c:v>168</c:v>
                </c:pt>
                <c:pt idx="1780">
                  <c:v>168</c:v>
                </c:pt>
                <c:pt idx="1781">
                  <c:v>169</c:v>
                </c:pt>
                <c:pt idx="1782">
                  <c:v>168</c:v>
                </c:pt>
                <c:pt idx="1783">
                  <c:v>168</c:v>
                </c:pt>
                <c:pt idx="1784">
                  <c:v>168</c:v>
                </c:pt>
                <c:pt idx="1785">
                  <c:v>167</c:v>
                </c:pt>
                <c:pt idx="1786">
                  <c:v>166</c:v>
                </c:pt>
                <c:pt idx="1787">
                  <c:v>167</c:v>
                </c:pt>
                <c:pt idx="1788">
                  <c:v>167</c:v>
                </c:pt>
                <c:pt idx="1789">
                  <c:v>167</c:v>
                </c:pt>
                <c:pt idx="1790">
                  <c:v>167</c:v>
                </c:pt>
                <c:pt idx="1791">
                  <c:v>166</c:v>
                </c:pt>
                <c:pt idx="1792">
                  <c:v>166</c:v>
                </c:pt>
                <c:pt idx="1793">
                  <c:v>165</c:v>
                </c:pt>
                <c:pt idx="1794">
                  <c:v>166</c:v>
                </c:pt>
                <c:pt idx="1795">
                  <c:v>165</c:v>
                </c:pt>
                <c:pt idx="1796">
                  <c:v>166</c:v>
                </c:pt>
                <c:pt idx="1797">
                  <c:v>165</c:v>
                </c:pt>
                <c:pt idx="1798">
                  <c:v>164</c:v>
                </c:pt>
                <c:pt idx="1799">
                  <c:v>165</c:v>
                </c:pt>
                <c:pt idx="1800">
                  <c:v>164</c:v>
                </c:pt>
                <c:pt idx="1801">
                  <c:v>164</c:v>
                </c:pt>
                <c:pt idx="1802">
                  <c:v>163</c:v>
                </c:pt>
                <c:pt idx="1803">
                  <c:v>163</c:v>
                </c:pt>
                <c:pt idx="1804">
                  <c:v>163</c:v>
                </c:pt>
                <c:pt idx="1805">
                  <c:v>162</c:v>
                </c:pt>
                <c:pt idx="1806">
                  <c:v>163</c:v>
                </c:pt>
                <c:pt idx="1807">
                  <c:v>162</c:v>
                </c:pt>
                <c:pt idx="1808">
                  <c:v>161</c:v>
                </c:pt>
                <c:pt idx="1809">
                  <c:v>161</c:v>
                </c:pt>
                <c:pt idx="1810">
                  <c:v>161</c:v>
                </c:pt>
                <c:pt idx="1811">
                  <c:v>161</c:v>
                </c:pt>
                <c:pt idx="1812">
                  <c:v>161</c:v>
                </c:pt>
                <c:pt idx="1813">
                  <c:v>161</c:v>
                </c:pt>
                <c:pt idx="1814">
                  <c:v>161</c:v>
                </c:pt>
                <c:pt idx="1815">
                  <c:v>161</c:v>
                </c:pt>
                <c:pt idx="1816">
                  <c:v>161</c:v>
                </c:pt>
                <c:pt idx="1817">
                  <c:v>161</c:v>
                </c:pt>
                <c:pt idx="1818">
                  <c:v>160</c:v>
                </c:pt>
                <c:pt idx="1819">
                  <c:v>160</c:v>
                </c:pt>
                <c:pt idx="1820">
                  <c:v>160</c:v>
                </c:pt>
                <c:pt idx="1821">
                  <c:v>160</c:v>
                </c:pt>
                <c:pt idx="1822">
                  <c:v>159</c:v>
                </c:pt>
                <c:pt idx="1823">
                  <c:v>160</c:v>
                </c:pt>
                <c:pt idx="1824">
                  <c:v>160</c:v>
                </c:pt>
                <c:pt idx="1825">
                  <c:v>159</c:v>
                </c:pt>
                <c:pt idx="1826">
                  <c:v>475</c:v>
                </c:pt>
                <c:pt idx="1827">
                  <c:v>512</c:v>
                </c:pt>
                <c:pt idx="1828">
                  <c:v>527</c:v>
                </c:pt>
                <c:pt idx="1829">
                  <c:v>536</c:v>
                </c:pt>
                <c:pt idx="1830">
                  <c:v>540</c:v>
                </c:pt>
                <c:pt idx="1831">
                  <c:v>543</c:v>
                </c:pt>
                <c:pt idx="1832">
                  <c:v>547</c:v>
                </c:pt>
                <c:pt idx="1833">
                  <c:v>549</c:v>
                </c:pt>
                <c:pt idx="1834">
                  <c:v>555</c:v>
                </c:pt>
                <c:pt idx="1835">
                  <c:v>555</c:v>
                </c:pt>
                <c:pt idx="1836">
                  <c:v>555</c:v>
                </c:pt>
                <c:pt idx="1837">
                  <c:v>558</c:v>
                </c:pt>
                <c:pt idx="1838">
                  <c:v>561</c:v>
                </c:pt>
                <c:pt idx="1839">
                  <c:v>561</c:v>
                </c:pt>
                <c:pt idx="1840">
                  <c:v>562</c:v>
                </c:pt>
                <c:pt idx="1841">
                  <c:v>565</c:v>
                </c:pt>
                <c:pt idx="1842">
                  <c:v>563</c:v>
                </c:pt>
                <c:pt idx="1843">
                  <c:v>564</c:v>
                </c:pt>
                <c:pt idx="1844">
                  <c:v>565</c:v>
                </c:pt>
                <c:pt idx="1845">
                  <c:v>565</c:v>
                </c:pt>
                <c:pt idx="1846">
                  <c:v>565</c:v>
                </c:pt>
                <c:pt idx="1847">
                  <c:v>567</c:v>
                </c:pt>
                <c:pt idx="1848">
                  <c:v>566</c:v>
                </c:pt>
                <c:pt idx="1849">
                  <c:v>567</c:v>
                </c:pt>
                <c:pt idx="1850">
                  <c:v>569</c:v>
                </c:pt>
                <c:pt idx="1851">
                  <c:v>568</c:v>
                </c:pt>
                <c:pt idx="1852">
                  <c:v>567</c:v>
                </c:pt>
                <c:pt idx="1853">
                  <c:v>566</c:v>
                </c:pt>
                <c:pt idx="1854">
                  <c:v>568</c:v>
                </c:pt>
                <c:pt idx="1855">
                  <c:v>568</c:v>
                </c:pt>
                <c:pt idx="1856">
                  <c:v>570</c:v>
                </c:pt>
                <c:pt idx="1857">
                  <c:v>568</c:v>
                </c:pt>
                <c:pt idx="1858">
                  <c:v>570</c:v>
                </c:pt>
                <c:pt idx="1859">
                  <c:v>570</c:v>
                </c:pt>
                <c:pt idx="1860">
                  <c:v>570</c:v>
                </c:pt>
                <c:pt idx="1861">
                  <c:v>570</c:v>
                </c:pt>
                <c:pt idx="1862">
                  <c:v>316</c:v>
                </c:pt>
                <c:pt idx="1863">
                  <c:v>265</c:v>
                </c:pt>
                <c:pt idx="1864">
                  <c:v>250</c:v>
                </c:pt>
                <c:pt idx="1865">
                  <c:v>233</c:v>
                </c:pt>
                <c:pt idx="1866">
                  <c:v>225</c:v>
                </c:pt>
                <c:pt idx="1867">
                  <c:v>220</c:v>
                </c:pt>
                <c:pt idx="1868">
                  <c:v>216</c:v>
                </c:pt>
                <c:pt idx="1869">
                  <c:v>212</c:v>
                </c:pt>
                <c:pt idx="1870">
                  <c:v>208</c:v>
                </c:pt>
                <c:pt idx="1871">
                  <c:v>205</c:v>
                </c:pt>
                <c:pt idx="1872">
                  <c:v>203</c:v>
                </c:pt>
                <c:pt idx="1873">
                  <c:v>199</c:v>
                </c:pt>
                <c:pt idx="1874">
                  <c:v>197</c:v>
                </c:pt>
                <c:pt idx="1875">
                  <c:v>195</c:v>
                </c:pt>
                <c:pt idx="1876">
                  <c:v>193</c:v>
                </c:pt>
                <c:pt idx="1877">
                  <c:v>192</c:v>
                </c:pt>
                <c:pt idx="1878">
                  <c:v>191</c:v>
                </c:pt>
                <c:pt idx="1879">
                  <c:v>190</c:v>
                </c:pt>
                <c:pt idx="1880">
                  <c:v>189</c:v>
                </c:pt>
                <c:pt idx="1881">
                  <c:v>188</c:v>
                </c:pt>
                <c:pt idx="1882">
                  <c:v>187</c:v>
                </c:pt>
                <c:pt idx="1883">
                  <c:v>186</c:v>
                </c:pt>
                <c:pt idx="1884">
                  <c:v>185</c:v>
                </c:pt>
                <c:pt idx="1885">
                  <c:v>183</c:v>
                </c:pt>
                <c:pt idx="1886">
                  <c:v>182</c:v>
                </c:pt>
                <c:pt idx="1887">
                  <c:v>182</c:v>
                </c:pt>
                <c:pt idx="1888">
                  <c:v>181</c:v>
                </c:pt>
                <c:pt idx="1889">
                  <c:v>180</c:v>
                </c:pt>
                <c:pt idx="1890">
                  <c:v>181</c:v>
                </c:pt>
                <c:pt idx="1891">
                  <c:v>179</c:v>
                </c:pt>
                <c:pt idx="1892">
                  <c:v>179</c:v>
                </c:pt>
                <c:pt idx="1893">
                  <c:v>178</c:v>
                </c:pt>
                <c:pt idx="1894">
                  <c:v>178</c:v>
                </c:pt>
                <c:pt idx="1895">
                  <c:v>177</c:v>
                </c:pt>
                <c:pt idx="1896">
                  <c:v>177</c:v>
                </c:pt>
                <c:pt idx="1897">
                  <c:v>177</c:v>
                </c:pt>
                <c:pt idx="1898">
                  <c:v>177</c:v>
                </c:pt>
                <c:pt idx="1899">
                  <c:v>176</c:v>
                </c:pt>
                <c:pt idx="1900">
                  <c:v>174</c:v>
                </c:pt>
                <c:pt idx="1901">
                  <c:v>175</c:v>
                </c:pt>
                <c:pt idx="1902">
                  <c:v>174</c:v>
                </c:pt>
                <c:pt idx="1903">
                  <c:v>173</c:v>
                </c:pt>
                <c:pt idx="1904">
                  <c:v>174</c:v>
                </c:pt>
                <c:pt idx="1905">
                  <c:v>172</c:v>
                </c:pt>
                <c:pt idx="1906">
                  <c:v>172</c:v>
                </c:pt>
                <c:pt idx="1907">
                  <c:v>173</c:v>
                </c:pt>
                <c:pt idx="1908">
                  <c:v>172</c:v>
                </c:pt>
                <c:pt idx="1909">
                  <c:v>172</c:v>
                </c:pt>
                <c:pt idx="1910">
                  <c:v>171</c:v>
                </c:pt>
                <c:pt idx="1911">
                  <c:v>171</c:v>
                </c:pt>
                <c:pt idx="1912">
                  <c:v>171</c:v>
                </c:pt>
                <c:pt idx="1913">
                  <c:v>169</c:v>
                </c:pt>
                <c:pt idx="1914">
                  <c:v>170</c:v>
                </c:pt>
                <c:pt idx="1915">
                  <c:v>170</c:v>
                </c:pt>
                <c:pt idx="1916">
                  <c:v>170</c:v>
                </c:pt>
                <c:pt idx="1917">
                  <c:v>169</c:v>
                </c:pt>
                <c:pt idx="1918">
                  <c:v>170</c:v>
                </c:pt>
                <c:pt idx="1919">
                  <c:v>168</c:v>
                </c:pt>
                <c:pt idx="1920">
                  <c:v>168</c:v>
                </c:pt>
                <c:pt idx="1921">
                  <c:v>168</c:v>
                </c:pt>
                <c:pt idx="1922">
                  <c:v>168</c:v>
                </c:pt>
                <c:pt idx="1923">
                  <c:v>169</c:v>
                </c:pt>
                <c:pt idx="1924">
                  <c:v>168</c:v>
                </c:pt>
                <c:pt idx="1925">
                  <c:v>167</c:v>
                </c:pt>
                <c:pt idx="1926">
                  <c:v>166</c:v>
                </c:pt>
                <c:pt idx="1927">
                  <c:v>167</c:v>
                </c:pt>
                <c:pt idx="1928">
                  <c:v>167</c:v>
                </c:pt>
                <c:pt idx="1929">
                  <c:v>167</c:v>
                </c:pt>
                <c:pt idx="1930">
                  <c:v>167</c:v>
                </c:pt>
                <c:pt idx="1931">
                  <c:v>166</c:v>
                </c:pt>
                <c:pt idx="1932">
                  <c:v>166</c:v>
                </c:pt>
                <c:pt idx="1933">
                  <c:v>166</c:v>
                </c:pt>
                <c:pt idx="1934">
                  <c:v>166</c:v>
                </c:pt>
                <c:pt idx="1935">
                  <c:v>165</c:v>
                </c:pt>
                <c:pt idx="1936">
                  <c:v>166</c:v>
                </c:pt>
                <c:pt idx="1937">
                  <c:v>165</c:v>
                </c:pt>
                <c:pt idx="1938">
                  <c:v>164</c:v>
                </c:pt>
                <c:pt idx="1939">
                  <c:v>165</c:v>
                </c:pt>
                <c:pt idx="1940">
                  <c:v>165</c:v>
                </c:pt>
                <c:pt idx="1941">
                  <c:v>164</c:v>
                </c:pt>
                <c:pt idx="1942">
                  <c:v>165</c:v>
                </c:pt>
                <c:pt idx="1943">
                  <c:v>445</c:v>
                </c:pt>
                <c:pt idx="1944">
                  <c:v>510</c:v>
                </c:pt>
                <c:pt idx="1945">
                  <c:v>525</c:v>
                </c:pt>
                <c:pt idx="1946">
                  <c:v>535</c:v>
                </c:pt>
                <c:pt idx="1947">
                  <c:v>542</c:v>
                </c:pt>
                <c:pt idx="1948">
                  <c:v>546</c:v>
                </c:pt>
                <c:pt idx="1949">
                  <c:v>550</c:v>
                </c:pt>
                <c:pt idx="1950">
                  <c:v>552</c:v>
                </c:pt>
                <c:pt idx="1951">
                  <c:v>555</c:v>
                </c:pt>
                <c:pt idx="1952">
                  <c:v>556</c:v>
                </c:pt>
                <c:pt idx="1953">
                  <c:v>558</c:v>
                </c:pt>
                <c:pt idx="1954">
                  <c:v>558</c:v>
                </c:pt>
                <c:pt idx="1955">
                  <c:v>561</c:v>
                </c:pt>
                <c:pt idx="1956">
                  <c:v>560</c:v>
                </c:pt>
                <c:pt idx="1957">
                  <c:v>561</c:v>
                </c:pt>
                <c:pt idx="1958">
                  <c:v>562</c:v>
                </c:pt>
                <c:pt idx="1959">
                  <c:v>565</c:v>
                </c:pt>
                <c:pt idx="1960">
                  <c:v>564</c:v>
                </c:pt>
                <c:pt idx="1961">
                  <c:v>565</c:v>
                </c:pt>
                <c:pt idx="1962">
                  <c:v>565</c:v>
                </c:pt>
                <c:pt idx="1963">
                  <c:v>566</c:v>
                </c:pt>
                <c:pt idx="1964">
                  <c:v>563</c:v>
                </c:pt>
                <c:pt idx="1965">
                  <c:v>565</c:v>
                </c:pt>
                <c:pt idx="1966">
                  <c:v>566</c:v>
                </c:pt>
                <c:pt idx="1967">
                  <c:v>566</c:v>
                </c:pt>
                <c:pt idx="1968">
                  <c:v>569</c:v>
                </c:pt>
                <c:pt idx="1969">
                  <c:v>571</c:v>
                </c:pt>
                <c:pt idx="1970">
                  <c:v>568</c:v>
                </c:pt>
                <c:pt idx="1971">
                  <c:v>567</c:v>
                </c:pt>
                <c:pt idx="1972">
                  <c:v>569</c:v>
                </c:pt>
                <c:pt idx="1973">
                  <c:v>567</c:v>
                </c:pt>
                <c:pt idx="1974">
                  <c:v>569</c:v>
                </c:pt>
                <c:pt idx="1975">
                  <c:v>567</c:v>
                </c:pt>
                <c:pt idx="1976">
                  <c:v>570</c:v>
                </c:pt>
                <c:pt idx="1977">
                  <c:v>357</c:v>
                </c:pt>
                <c:pt idx="1978">
                  <c:v>275</c:v>
                </c:pt>
                <c:pt idx="1979">
                  <c:v>251</c:v>
                </c:pt>
                <c:pt idx="1980">
                  <c:v>238</c:v>
                </c:pt>
                <c:pt idx="1981">
                  <c:v>232</c:v>
                </c:pt>
                <c:pt idx="1982">
                  <c:v>225</c:v>
                </c:pt>
                <c:pt idx="1983">
                  <c:v>220</c:v>
                </c:pt>
                <c:pt idx="1984">
                  <c:v>216</c:v>
                </c:pt>
                <c:pt idx="1985">
                  <c:v>212</c:v>
                </c:pt>
                <c:pt idx="1986">
                  <c:v>208</c:v>
                </c:pt>
                <c:pt idx="1987">
                  <c:v>206</c:v>
                </c:pt>
                <c:pt idx="1988">
                  <c:v>203</c:v>
                </c:pt>
                <c:pt idx="1989">
                  <c:v>200</c:v>
                </c:pt>
                <c:pt idx="1990">
                  <c:v>197</c:v>
                </c:pt>
                <c:pt idx="1991">
                  <c:v>197</c:v>
                </c:pt>
                <c:pt idx="1992">
                  <c:v>195</c:v>
                </c:pt>
                <c:pt idx="1993">
                  <c:v>194</c:v>
                </c:pt>
                <c:pt idx="1994">
                  <c:v>191</c:v>
                </c:pt>
                <c:pt idx="1995">
                  <c:v>190</c:v>
                </c:pt>
                <c:pt idx="1996">
                  <c:v>189</c:v>
                </c:pt>
                <c:pt idx="1997">
                  <c:v>187</c:v>
                </c:pt>
                <c:pt idx="1998">
                  <c:v>186</c:v>
                </c:pt>
                <c:pt idx="1999">
                  <c:v>185</c:v>
                </c:pt>
                <c:pt idx="2000">
                  <c:v>185</c:v>
                </c:pt>
                <c:pt idx="2001">
                  <c:v>184</c:v>
                </c:pt>
                <c:pt idx="2002">
                  <c:v>184</c:v>
                </c:pt>
                <c:pt idx="2003">
                  <c:v>182</c:v>
                </c:pt>
                <c:pt idx="2004">
                  <c:v>181</c:v>
                </c:pt>
                <c:pt idx="2005">
                  <c:v>180</c:v>
                </c:pt>
                <c:pt idx="2006">
                  <c:v>180</c:v>
                </c:pt>
                <c:pt idx="2007">
                  <c:v>179</c:v>
                </c:pt>
                <c:pt idx="2008">
                  <c:v>179</c:v>
                </c:pt>
                <c:pt idx="2009">
                  <c:v>179</c:v>
                </c:pt>
                <c:pt idx="2010">
                  <c:v>178</c:v>
                </c:pt>
                <c:pt idx="2011">
                  <c:v>178</c:v>
                </c:pt>
                <c:pt idx="2012">
                  <c:v>178</c:v>
                </c:pt>
                <c:pt idx="2013">
                  <c:v>177</c:v>
                </c:pt>
                <c:pt idx="2014">
                  <c:v>176</c:v>
                </c:pt>
                <c:pt idx="2015">
                  <c:v>175</c:v>
                </c:pt>
                <c:pt idx="2016">
                  <c:v>175</c:v>
                </c:pt>
                <c:pt idx="2017">
                  <c:v>175</c:v>
                </c:pt>
                <c:pt idx="2018">
                  <c:v>174</c:v>
                </c:pt>
                <c:pt idx="2019">
                  <c:v>174</c:v>
                </c:pt>
                <c:pt idx="2020">
                  <c:v>173</c:v>
                </c:pt>
                <c:pt idx="2021">
                  <c:v>174</c:v>
                </c:pt>
                <c:pt idx="2022">
                  <c:v>173</c:v>
                </c:pt>
                <c:pt idx="2023">
                  <c:v>173</c:v>
                </c:pt>
                <c:pt idx="2024">
                  <c:v>173</c:v>
                </c:pt>
                <c:pt idx="2025">
                  <c:v>172</c:v>
                </c:pt>
                <c:pt idx="2026">
                  <c:v>172</c:v>
                </c:pt>
                <c:pt idx="2027">
                  <c:v>171</c:v>
                </c:pt>
                <c:pt idx="2028">
                  <c:v>171</c:v>
                </c:pt>
                <c:pt idx="2029">
                  <c:v>171</c:v>
                </c:pt>
                <c:pt idx="2030">
                  <c:v>170</c:v>
                </c:pt>
                <c:pt idx="2031">
                  <c:v>171</c:v>
                </c:pt>
                <c:pt idx="2032">
                  <c:v>171</c:v>
                </c:pt>
                <c:pt idx="2033">
                  <c:v>171</c:v>
                </c:pt>
                <c:pt idx="2034">
                  <c:v>170</c:v>
                </c:pt>
                <c:pt idx="2035">
                  <c:v>170</c:v>
                </c:pt>
                <c:pt idx="2036">
                  <c:v>169</c:v>
                </c:pt>
                <c:pt idx="2037">
                  <c:v>168</c:v>
                </c:pt>
                <c:pt idx="2038">
                  <c:v>168</c:v>
                </c:pt>
                <c:pt idx="2039">
                  <c:v>169</c:v>
                </c:pt>
                <c:pt idx="2040">
                  <c:v>169</c:v>
                </c:pt>
                <c:pt idx="2041">
                  <c:v>168</c:v>
                </c:pt>
                <c:pt idx="2042">
                  <c:v>168</c:v>
                </c:pt>
                <c:pt idx="2043">
                  <c:v>168</c:v>
                </c:pt>
                <c:pt idx="2044">
                  <c:v>167</c:v>
                </c:pt>
                <c:pt idx="2045">
                  <c:v>167</c:v>
                </c:pt>
                <c:pt idx="2046">
                  <c:v>167</c:v>
                </c:pt>
                <c:pt idx="2047">
                  <c:v>167</c:v>
                </c:pt>
                <c:pt idx="2048">
                  <c:v>167</c:v>
                </c:pt>
                <c:pt idx="2049">
                  <c:v>166</c:v>
                </c:pt>
                <c:pt idx="2050">
                  <c:v>166</c:v>
                </c:pt>
                <c:pt idx="2051">
                  <c:v>165</c:v>
                </c:pt>
                <c:pt idx="2052">
                  <c:v>165</c:v>
                </c:pt>
                <c:pt idx="2053">
                  <c:v>166</c:v>
                </c:pt>
                <c:pt idx="2054">
                  <c:v>165</c:v>
                </c:pt>
                <c:pt idx="2055">
                  <c:v>165</c:v>
                </c:pt>
                <c:pt idx="2056">
                  <c:v>165</c:v>
                </c:pt>
                <c:pt idx="2057">
                  <c:v>190</c:v>
                </c:pt>
                <c:pt idx="2058">
                  <c:v>494</c:v>
                </c:pt>
                <c:pt idx="2059">
                  <c:v>518</c:v>
                </c:pt>
                <c:pt idx="2060">
                  <c:v>533</c:v>
                </c:pt>
                <c:pt idx="2061">
                  <c:v>539</c:v>
                </c:pt>
                <c:pt idx="2062">
                  <c:v>545</c:v>
                </c:pt>
                <c:pt idx="2063">
                  <c:v>550</c:v>
                </c:pt>
                <c:pt idx="2064">
                  <c:v>549</c:v>
                </c:pt>
                <c:pt idx="2065">
                  <c:v>551</c:v>
                </c:pt>
                <c:pt idx="2066">
                  <c:v>557</c:v>
                </c:pt>
                <c:pt idx="2067">
                  <c:v>553</c:v>
                </c:pt>
                <c:pt idx="2068">
                  <c:v>558</c:v>
                </c:pt>
                <c:pt idx="2069">
                  <c:v>560</c:v>
                </c:pt>
                <c:pt idx="2070">
                  <c:v>560</c:v>
                </c:pt>
                <c:pt idx="2071">
                  <c:v>560</c:v>
                </c:pt>
                <c:pt idx="2072">
                  <c:v>564</c:v>
                </c:pt>
                <c:pt idx="2073">
                  <c:v>561</c:v>
                </c:pt>
                <c:pt idx="2074">
                  <c:v>566</c:v>
                </c:pt>
                <c:pt idx="2075">
                  <c:v>565</c:v>
                </c:pt>
                <c:pt idx="2076">
                  <c:v>568</c:v>
                </c:pt>
                <c:pt idx="2077">
                  <c:v>565</c:v>
                </c:pt>
                <c:pt idx="2078">
                  <c:v>566</c:v>
                </c:pt>
                <c:pt idx="2079">
                  <c:v>566</c:v>
                </c:pt>
                <c:pt idx="2080">
                  <c:v>565</c:v>
                </c:pt>
                <c:pt idx="2081">
                  <c:v>565</c:v>
                </c:pt>
                <c:pt idx="2082">
                  <c:v>568</c:v>
                </c:pt>
                <c:pt idx="2083">
                  <c:v>567</c:v>
                </c:pt>
                <c:pt idx="2084">
                  <c:v>569</c:v>
                </c:pt>
                <c:pt idx="2085">
                  <c:v>568</c:v>
                </c:pt>
                <c:pt idx="2086">
                  <c:v>566</c:v>
                </c:pt>
                <c:pt idx="2087">
                  <c:v>567</c:v>
                </c:pt>
                <c:pt idx="2088">
                  <c:v>568</c:v>
                </c:pt>
                <c:pt idx="2089">
                  <c:v>570</c:v>
                </c:pt>
                <c:pt idx="2090">
                  <c:v>570</c:v>
                </c:pt>
                <c:pt idx="2091">
                  <c:v>422</c:v>
                </c:pt>
                <c:pt idx="2092">
                  <c:v>285</c:v>
                </c:pt>
                <c:pt idx="2093">
                  <c:v>255</c:v>
                </c:pt>
                <c:pt idx="2094">
                  <c:v>242</c:v>
                </c:pt>
                <c:pt idx="2095">
                  <c:v>232</c:v>
                </c:pt>
                <c:pt idx="2096">
                  <c:v>226</c:v>
                </c:pt>
                <c:pt idx="2097">
                  <c:v>221</c:v>
                </c:pt>
                <c:pt idx="2098">
                  <c:v>218</c:v>
                </c:pt>
                <c:pt idx="2099">
                  <c:v>214</c:v>
                </c:pt>
                <c:pt idx="2100">
                  <c:v>209</c:v>
                </c:pt>
                <c:pt idx="2101">
                  <c:v>206</c:v>
                </c:pt>
                <c:pt idx="2102">
                  <c:v>204</c:v>
                </c:pt>
                <c:pt idx="2103">
                  <c:v>199</c:v>
                </c:pt>
                <c:pt idx="2104">
                  <c:v>197</c:v>
                </c:pt>
                <c:pt idx="2105">
                  <c:v>196</c:v>
                </c:pt>
                <c:pt idx="2106">
                  <c:v>196</c:v>
                </c:pt>
                <c:pt idx="2107">
                  <c:v>193</c:v>
                </c:pt>
                <c:pt idx="2108">
                  <c:v>192</c:v>
                </c:pt>
                <c:pt idx="2109">
                  <c:v>191</c:v>
                </c:pt>
                <c:pt idx="2110">
                  <c:v>189</c:v>
                </c:pt>
                <c:pt idx="2111">
                  <c:v>188</c:v>
                </c:pt>
                <c:pt idx="2112">
                  <c:v>187</c:v>
                </c:pt>
                <c:pt idx="2113">
                  <c:v>186</c:v>
                </c:pt>
                <c:pt idx="2114">
                  <c:v>185</c:v>
                </c:pt>
                <c:pt idx="2115">
                  <c:v>184</c:v>
                </c:pt>
                <c:pt idx="2116">
                  <c:v>183</c:v>
                </c:pt>
                <c:pt idx="2117">
                  <c:v>182</c:v>
                </c:pt>
                <c:pt idx="2118">
                  <c:v>181</c:v>
                </c:pt>
                <c:pt idx="2119">
                  <c:v>181</c:v>
                </c:pt>
                <c:pt idx="2120">
                  <c:v>181</c:v>
                </c:pt>
                <c:pt idx="2121">
                  <c:v>180</c:v>
                </c:pt>
                <c:pt idx="2122">
                  <c:v>179</c:v>
                </c:pt>
                <c:pt idx="2123">
                  <c:v>179</c:v>
                </c:pt>
                <c:pt idx="2124">
                  <c:v>178</c:v>
                </c:pt>
                <c:pt idx="2125">
                  <c:v>178</c:v>
                </c:pt>
                <c:pt idx="2126">
                  <c:v>178</c:v>
                </c:pt>
                <c:pt idx="2127">
                  <c:v>177</c:v>
                </c:pt>
                <c:pt idx="2128">
                  <c:v>176</c:v>
                </c:pt>
                <c:pt idx="2129">
                  <c:v>176</c:v>
                </c:pt>
                <c:pt idx="2130">
                  <c:v>175</c:v>
                </c:pt>
                <c:pt idx="2131">
                  <c:v>176</c:v>
                </c:pt>
                <c:pt idx="2132">
                  <c:v>174</c:v>
                </c:pt>
                <c:pt idx="2133">
                  <c:v>174</c:v>
                </c:pt>
                <c:pt idx="2134">
                  <c:v>174</c:v>
                </c:pt>
                <c:pt idx="2135">
                  <c:v>174</c:v>
                </c:pt>
                <c:pt idx="2136">
                  <c:v>173</c:v>
                </c:pt>
                <c:pt idx="2137">
                  <c:v>173</c:v>
                </c:pt>
                <c:pt idx="2138">
                  <c:v>172</c:v>
                </c:pt>
                <c:pt idx="2139">
                  <c:v>172</c:v>
                </c:pt>
                <c:pt idx="2140">
                  <c:v>172</c:v>
                </c:pt>
                <c:pt idx="2141">
                  <c:v>171</c:v>
                </c:pt>
                <c:pt idx="2142">
                  <c:v>171</c:v>
                </c:pt>
                <c:pt idx="2143">
                  <c:v>171</c:v>
                </c:pt>
                <c:pt idx="2144">
                  <c:v>171</c:v>
                </c:pt>
                <c:pt idx="2145">
                  <c:v>170</c:v>
                </c:pt>
                <c:pt idx="2146">
                  <c:v>170</c:v>
                </c:pt>
                <c:pt idx="2147">
                  <c:v>170</c:v>
                </c:pt>
                <c:pt idx="2148">
                  <c:v>170</c:v>
                </c:pt>
                <c:pt idx="2149">
                  <c:v>169</c:v>
                </c:pt>
                <c:pt idx="2150">
                  <c:v>169</c:v>
                </c:pt>
                <c:pt idx="2151">
                  <c:v>169</c:v>
                </c:pt>
                <c:pt idx="2152">
                  <c:v>169</c:v>
                </c:pt>
                <c:pt idx="2153">
                  <c:v>168</c:v>
                </c:pt>
                <c:pt idx="2154">
                  <c:v>168</c:v>
                </c:pt>
                <c:pt idx="2155">
                  <c:v>168</c:v>
                </c:pt>
                <c:pt idx="2156">
                  <c:v>168</c:v>
                </c:pt>
                <c:pt idx="2157">
                  <c:v>169</c:v>
                </c:pt>
                <c:pt idx="2158">
                  <c:v>168</c:v>
                </c:pt>
                <c:pt idx="2159">
                  <c:v>167</c:v>
                </c:pt>
                <c:pt idx="2160">
                  <c:v>167</c:v>
                </c:pt>
                <c:pt idx="2161">
                  <c:v>167</c:v>
                </c:pt>
                <c:pt idx="2162">
                  <c:v>167</c:v>
                </c:pt>
                <c:pt idx="2163">
                  <c:v>167</c:v>
                </c:pt>
                <c:pt idx="2164">
                  <c:v>167</c:v>
                </c:pt>
                <c:pt idx="2165">
                  <c:v>166</c:v>
                </c:pt>
                <c:pt idx="2166">
                  <c:v>166</c:v>
                </c:pt>
                <c:pt idx="2167">
                  <c:v>166</c:v>
                </c:pt>
                <c:pt idx="2168">
                  <c:v>166</c:v>
                </c:pt>
                <c:pt idx="2169">
                  <c:v>164</c:v>
                </c:pt>
                <c:pt idx="2170">
                  <c:v>165</c:v>
                </c:pt>
                <c:pt idx="2171">
                  <c:v>477</c:v>
                </c:pt>
                <c:pt idx="2172">
                  <c:v>515</c:v>
                </c:pt>
                <c:pt idx="2173">
                  <c:v>528</c:v>
                </c:pt>
                <c:pt idx="2174">
                  <c:v>534</c:v>
                </c:pt>
                <c:pt idx="2175">
                  <c:v>539</c:v>
                </c:pt>
                <c:pt idx="2176">
                  <c:v>546</c:v>
                </c:pt>
                <c:pt idx="2177">
                  <c:v>549</c:v>
                </c:pt>
                <c:pt idx="2178">
                  <c:v>553</c:v>
                </c:pt>
                <c:pt idx="2179">
                  <c:v>552</c:v>
                </c:pt>
                <c:pt idx="2180">
                  <c:v>554</c:v>
                </c:pt>
                <c:pt idx="2181">
                  <c:v>558</c:v>
                </c:pt>
                <c:pt idx="2182">
                  <c:v>558</c:v>
                </c:pt>
                <c:pt idx="2183">
                  <c:v>562</c:v>
                </c:pt>
                <c:pt idx="2184">
                  <c:v>560</c:v>
                </c:pt>
                <c:pt idx="2185">
                  <c:v>560</c:v>
                </c:pt>
                <c:pt idx="2186">
                  <c:v>564</c:v>
                </c:pt>
                <c:pt idx="2187">
                  <c:v>565</c:v>
                </c:pt>
                <c:pt idx="2188">
                  <c:v>566</c:v>
                </c:pt>
                <c:pt idx="2189">
                  <c:v>567</c:v>
                </c:pt>
                <c:pt idx="2190">
                  <c:v>565</c:v>
                </c:pt>
                <c:pt idx="2191">
                  <c:v>565</c:v>
                </c:pt>
                <c:pt idx="2192">
                  <c:v>566</c:v>
                </c:pt>
                <c:pt idx="2193">
                  <c:v>567</c:v>
                </c:pt>
                <c:pt idx="2194">
                  <c:v>568</c:v>
                </c:pt>
                <c:pt idx="2195">
                  <c:v>569</c:v>
                </c:pt>
                <c:pt idx="2196">
                  <c:v>566</c:v>
                </c:pt>
                <c:pt idx="2197">
                  <c:v>568</c:v>
                </c:pt>
                <c:pt idx="2198">
                  <c:v>569</c:v>
                </c:pt>
                <c:pt idx="2199">
                  <c:v>568</c:v>
                </c:pt>
                <c:pt idx="2200">
                  <c:v>569</c:v>
                </c:pt>
                <c:pt idx="2201">
                  <c:v>567</c:v>
                </c:pt>
                <c:pt idx="2202">
                  <c:v>569</c:v>
                </c:pt>
                <c:pt idx="2203">
                  <c:v>571</c:v>
                </c:pt>
                <c:pt idx="2204">
                  <c:v>571</c:v>
                </c:pt>
                <c:pt idx="2205">
                  <c:v>571</c:v>
                </c:pt>
                <c:pt idx="2206">
                  <c:v>570</c:v>
                </c:pt>
                <c:pt idx="2207">
                  <c:v>422</c:v>
                </c:pt>
                <c:pt idx="2208">
                  <c:v>285</c:v>
                </c:pt>
                <c:pt idx="2209">
                  <c:v>254</c:v>
                </c:pt>
                <c:pt idx="2210">
                  <c:v>243</c:v>
                </c:pt>
                <c:pt idx="2211">
                  <c:v>233</c:v>
                </c:pt>
                <c:pt idx="2212">
                  <c:v>228</c:v>
                </c:pt>
                <c:pt idx="2213">
                  <c:v>221</c:v>
                </c:pt>
                <c:pt idx="2214">
                  <c:v>216</c:v>
                </c:pt>
                <c:pt idx="2215">
                  <c:v>213</c:v>
                </c:pt>
                <c:pt idx="2216">
                  <c:v>209</c:v>
                </c:pt>
                <c:pt idx="2217">
                  <c:v>207</c:v>
                </c:pt>
                <c:pt idx="2218">
                  <c:v>204</c:v>
                </c:pt>
                <c:pt idx="2219">
                  <c:v>201</c:v>
                </c:pt>
                <c:pt idx="2220">
                  <c:v>201</c:v>
                </c:pt>
                <c:pt idx="2221">
                  <c:v>198</c:v>
                </c:pt>
                <c:pt idx="2222">
                  <c:v>195</c:v>
                </c:pt>
                <c:pt idx="2223">
                  <c:v>195</c:v>
                </c:pt>
                <c:pt idx="2224">
                  <c:v>193</c:v>
                </c:pt>
                <c:pt idx="2225">
                  <c:v>192</c:v>
                </c:pt>
                <c:pt idx="2226">
                  <c:v>190</c:v>
                </c:pt>
                <c:pt idx="2227">
                  <c:v>190</c:v>
                </c:pt>
                <c:pt idx="2228">
                  <c:v>189</c:v>
                </c:pt>
                <c:pt idx="2229">
                  <c:v>187</c:v>
                </c:pt>
                <c:pt idx="2230">
                  <c:v>187</c:v>
                </c:pt>
                <c:pt idx="2231">
                  <c:v>186</c:v>
                </c:pt>
                <c:pt idx="2232">
                  <c:v>186</c:v>
                </c:pt>
                <c:pt idx="2233">
                  <c:v>184</c:v>
                </c:pt>
                <c:pt idx="2234">
                  <c:v>184</c:v>
                </c:pt>
                <c:pt idx="2235">
                  <c:v>182</c:v>
                </c:pt>
                <c:pt idx="2236">
                  <c:v>182</c:v>
                </c:pt>
                <c:pt idx="2237">
                  <c:v>181</c:v>
                </c:pt>
                <c:pt idx="2238">
                  <c:v>181</c:v>
                </c:pt>
                <c:pt idx="2239">
                  <c:v>180</c:v>
                </c:pt>
                <c:pt idx="2240">
                  <c:v>180</c:v>
                </c:pt>
                <c:pt idx="2241">
                  <c:v>179</c:v>
                </c:pt>
                <c:pt idx="2242">
                  <c:v>179</c:v>
                </c:pt>
                <c:pt idx="2243">
                  <c:v>178</c:v>
                </c:pt>
                <c:pt idx="2244">
                  <c:v>178</c:v>
                </c:pt>
                <c:pt idx="2245">
                  <c:v>178</c:v>
                </c:pt>
                <c:pt idx="2246">
                  <c:v>176</c:v>
                </c:pt>
                <c:pt idx="2247">
                  <c:v>176</c:v>
                </c:pt>
                <c:pt idx="2248">
                  <c:v>176</c:v>
                </c:pt>
                <c:pt idx="2249">
                  <c:v>175</c:v>
                </c:pt>
                <c:pt idx="2250">
                  <c:v>174</c:v>
                </c:pt>
                <c:pt idx="2251">
                  <c:v>174</c:v>
                </c:pt>
                <c:pt idx="2252">
                  <c:v>174</c:v>
                </c:pt>
                <c:pt idx="2253">
                  <c:v>174</c:v>
                </c:pt>
                <c:pt idx="2254">
                  <c:v>174</c:v>
                </c:pt>
                <c:pt idx="2255">
                  <c:v>173</c:v>
                </c:pt>
                <c:pt idx="2256">
                  <c:v>172</c:v>
                </c:pt>
                <c:pt idx="2257">
                  <c:v>171</c:v>
                </c:pt>
                <c:pt idx="2258">
                  <c:v>170</c:v>
                </c:pt>
                <c:pt idx="2259">
                  <c:v>171</c:v>
                </c:pt>
                <c:pt idx="2260">
                  <c:v>172</c:v>
                </c:pt>
                <c:pt idx="2261">
                  <c:v>172</c:v>
                </c:pt>
                <c:pt idx="2262">
                  <c:v>171</c:v>
                </c:pt>
                <c:pt idx="2263">
                  <c:v>170</c:v>
                </c:pt>
                <c:pt idx="2264">
                  <c:v>170</c:v>
                </c:pt>
                <c:pt idx="2265">
                  <c:v>170</c:v>
                </c:pt>
                <c:pt idx="2266">
                  <c:v>170</c:v>
                </c:pt>
                <c:pt idx="2267">
                  <c:v>170</c:v>
                </c:pt>
                <c:pt idx="2268">
                  <c:v>170</c:v>
                </c:pt>
                <c:pt idx="2269">
                  <c:v>170</c:v>
                </c:pt>
                <c:pt idx="2270">
                  <c:v>169</c:v>
                </c:pt>
                <c:pt idx="2271">
                  <c:v>170</c:v>
                </c:pt>
                <c:pt idx="2272">
                  <c:v>170</c:v>
                </c:pt>
                <c:pt idx="2273">
                  <c:v>169</c:v>
                </c:pt>
                <c:pt idx="2274">
                  <c:v>168</c:v>
                </c:pt>
                <c:pt idx="2275">
                  <c:v>168</c:v>
                </c:pt>
                <c:pt idx="2276">
                  <c:v>168</c:v>
                </c:pt>
                <c:pt idx="2277">
                  <c:v>168</c:v>
                </c:pt>
                <c:pt idx="2278">
                  <c:v>168</c:v>
                </c:pt>
                <c:pt idx="2279">
                  <c:v>168</c:v>
                </c:pt>
                <c:pt idx="2280">
                  <c:v>168</c:v>
                </c:pt>
                <c:pt idx="2281">
                  <c:v>411</c:v>
                </c:pt>
                <c:pt idx="2282">
                  <c:v>505</c:v>
                </c:pt>
                <c:pt idx="2283">
                  <c:v>526</c:v>
                </c:pt>
                <c:pt idx="2284">
                  <c:v>533</c:v>
                </c:pt>
                <c:pt idx="2285">
                  <c:v>541</c:v>
                </c:pt>
                <c:pt idx="2286">
                  <c:v>544</c:v>
                </c:pt>
                <c:pt idx="2287">
                  <c:v>548</c:v>
                </c:pt>
                <c:pt idx="2288">
                  <c:v>551</c:v>
                </c:pt>
                <c:pt idx="2289">
                  <c:v>554</c:v>
                </c:pt>
                <c:pt idx="2290">
                  <c:v>554</c:v>
                </c:pt>
                <c:pt idx="2291">
                  <c:v>555</c:v>
                </c:pt>
                <c:pt idx="2292">
                  <c:v>556</c:v>
                </c:pt>
                <c:pt idx="2293">
                  <c:v>559</c:v>
                </c:pt>
                <c:pt idx="2294">
                  <c:v>559</c:v>
                </c:pt>
                <c:pt idx="2295">
                  <c:v>562</c:v>
                </c:pt>
                <c:pt idx="2296">
                  <c:v>562</c:v>
                </c:pt>
                <c:pt idx="2297">
                  <c:v>562</c:v>
                </c:pt>
                <c:pt idx="2298">
                  <c:v>564</c:v>
                </c:pt>
                <c:pt idx="2299">
                  <c:v>565</c:v>
                </c:pt>
                <c:pt idx="2300">
                  <c:v>565</c:v>
                </c:pt>
                <c:pt idx="2301">
                  <c:v>565</c:v>
                </c:pt>
                <c:pt idx="2302">
                  <c:v>566</c:v>
                </c:pt>
                <c:pt idx="2303">
                  <c:v>566</c:v>
                </c:pt>
                <c:pt idx="2304">
                  <c:v>566</c:v>
                </c:pt>
                <c:pt idx="2305">
                  <c:v>566</c:v>
                </c:pt>
                <c:pt idx="2306">
                  <c:v>568</c:v>
                </c:pt>
                <c:pt idx="2307">
                  <c:v>566</c:v>
                </c:pt>
                <c:pt idx="2308">
                  <c:v>571</c:v>
                </c:pt>
                <c:pt idx="2309">
                  <c:v>570</c:v>
                </c:pt>
                <c:pt idx="2310">
                  <c:v>570</c:v>
                </c:pt>
                <c:pt idx="2311">
                  <c:v>565</c:v>
                </c:pt>
                <c:pt idx="2312">
                  <c:v>567</c:v>
                </c:pt>
                <c:pt idx="2313">
                  <c:v>567</c:v>
                </c:pt>
                <c:pt idx="2314">
                  <c:v>568</c:v>
                </c:pt>
                <c:pt idx="2315">
                  <c:v>570</c:v>
                </c:pt>
                <c:pt idx="2316">
                  <c:v>569</c:v>
                </c:pt>
                <c:pt idx="2317">
                  <c:v>568</c:v>
                </c:pt>
                <c:pt idx="2318">
                  <c:v>389</c:v>
                </c:pt>
                <c:pt idx="2319">
                  <c:v>279</c:v>
                </c:pt>
                <c:pt idx="2320">
                  <c:v>253</c:v>
                </c:pt>
                <c:pt idx="2321">
                  <c:v>241</c:v>
                </c:pt>
                <c:pt idx="2322">
                  <c:v>233</c:v>
                </c:pt>
                <c:pt idx="2323">
                  <c:v>183</c:v>
                </c:pt>
                <c:pt idx="2326">
                  <c:v>213</c:v>
                </c:pt>
                <c:pt idx="2327">
                  <c:v>209</c:v>
                </c:pt>
                <c:pt idx="2328">
                  <c:v>205</c:v>
                </c:pt>
                <c:pt idx="2329">
                  <c:v>204</c:v>
                </c:pt>
                <c:pt idx="2330">
                  <c:v>202</c:v>
                </c:pt>
                <c:pt idx="2331">
                  <c:v>199</c:v>
                </c:pt>
                <c:pt idx="2332">
                  <c:v>198</c:v>
                </c:pt>
                <c:pt idx="2333">
                  <c:v>196</c:v>
                </c:pt>
                <c:pt idx="2334">
                  <c:v>195</c:v>
                </c:pt>
                <c:pt idx="2335">
                  <c:v>193</c:v>
                </c:pt>
                <c:pt idx="2336">
                  <c:v>192</c:v>
                </c:pt>
                <c:pt idx="2337">
                  <c:v>190</c:v>
                </c:pt>
                <c:pt idx="2338">
                  <c:v>189</c:v>
                </c:pt>
                <c:pt idx="2339">
                  <c:v>188</c:v>
                </c:pt>
                <c:pt idx="2340">
                  <c:v>188</c:v>
                </c:pt>
                <c:pt idx="2341">
                  <c:v>187</c:v>
                </c:pt>
                <c:pt idx="2342">
                  <c:v>186</c:v>
                </c:pt>
                <c:pt idx="2343">
                  <c:v>184</c:v>
                </c:pt>
                <c:pt idx="2344">
                  <c:v>184</c:v>
                </c:pt>
                <c:pt idx="2345">
                  <c:v>184</c:v>
                </c:pt>
                <c:pt idx="2346">
                  <c:v>183</c:v>
                </c:pt>
                <c:pt idx="2347">
                  <c:v>182</c:v>
                </c:pt>
                <c:pt idx="2348">
                  <c:v>182</c:v>
                </c:pt>
                <c:pt idx="2349">
                  <c:v>181</c:v>
                </c:pt>
                <c:pt idx="2350">
                  <c:v>179</c:v>
                </c:pt>
                <c:pt idx="2351">
                  <c:v>180</c:v>
                </c:pt>
                <c:pt idx="2352">
                  <c:v>179</c:v>
                </c:pt>
                <c:pt idx="2353">
                  <c:v>178</c:v>
                </c:pt>
                <c:pt idx="2354">
                  <c:v>178</c:v>
                </c:pt>
                <c:pt idx="2355">
                  <c:v>178</c:v>
                </c:pt>
                <c:pt idx="2356">
                  <c:v>177</c:v>
                </c:pt>
                <c:pt idx="2357">
                  <c:v>177</c:v>
                </c:pt>
                <c:pt idx="2358">
                  <c:v>176</c:v>
                </c:pt>
                <c:pt idx="2359">
                  <c:v>176</c:v>
                </c:pt>
                <c:pt idx="2360">
                  <c:v>176</c:v>
                </c:pt>
                <c:pt idx="2361">
                  <c:v>176</c:v>
                </c:pt>
                <c:pt idx="2362">
                  <c:v>175</c:v>
                </c:pt>
                <c:pt idx="2363">
                  <c:v>175</c:v>
                </c:pt>
                <c:pt idx="2364">
                  <c:v>175</c:v>
                </c:pt>
                <c:pt idx="2365">
                  <c:v>174</c:v>
                </c:pt>
                <c:pt idx="2366">
                  <c:v>174</c:v>
                </c:pt>
                <c:pt idx="2367">
                  <c:v>173</c:v>
                </c:pt>
                <c:pt idx="2368">
                  <c:v>174</c:v>
                </c:pt>
                <c:pt idx="2369">
                  <c:v>173</c:v>
                </c:pt>
                <c:pt idx="2370">
                  <c:v>172</c:v>
                </c:pt>
                <c:pt idx="2371">
                  <c:v>172</c:v>
                </c:pt>
                <c:pt idx="2372">
                  <c:v>173</c:v>
                </c:pt>
                <c:pt idx="2373">
                  <c:v>172</c:v>
                </c:pt>
                <c:pt idx="2374">
                  <c:v>171</c:v>
                </c:pt>
                <c:pt idx="2375">
                  <c:v>171</c:v>
                </c:pt>
                <c:pt idx="2376">
                  <c:v>171</c:v>
                </c:pt>
                <c:pt idx="2377">
                  <c:v>171</c:v>
                </c:pt>
                <c:pt idx="2378">
                  <c:v>171</c:v>
                </c:pt>
                <c:pt idx="2379">
                  <c:v>169</c:v>
                </c:pt>
                <c:pt idx="2380">
                  <c:v>168</c:v>
                </c:pt>
                <c:pt idx="2381">
                  <c:v>169</c:v>
                </c:pt>
                <c:pt idx="2382">
                  <c:v>168</c:v>
                </c:pt>
                <c:pt idx="2383">
                  <c:v>169</c:v>
                </c:pt>
                <c:pt idx="2384">
                  <c:v>167</c:v>
                </c:pt>
                <c:pt idx="2385">
                  <c:v>167</c:v>
                </c:pt>
                <c:pt idx="2386">
                  <c:v>167</c:v>
                </c:pt>
                <c:pt idx="2387">
                  <c:v>167</c:v>
                </c:pt>
                <c:pt idx="2388">
                  <c:v>166</c:v>
                </c:pt>
                <c:pt idx="2389">
                  <c:v>166</c:v>
                </c:pt>
                <c:pt idx="2390">
                  <c:v>167</c:v>
                </c:pt>
                <c:pt idx="2391">
                  <c:v>166</c:v>
                </c:pt>
                <c:pt idx="2392">
                  <c:v>399</c:v>
                </c:pt>
                <c:pt idx="2393">
                  <c:v>504</c:v>
                </c:pt>
                <c:pt idx="2394">
                  <c:v>522</c:v>
                </c:pt>
                <c:pt idx="2395">
                  <c:v>534</c:v>
                </c:pt>
                <c:pt idx="2396">
                  <c:v>539</c:v>
                </c:pt>
                <c:pt idx="2397">
                  <c:v>543</c:v>
                </c:pt>
                <c:pt idx="2398">
                  <c:v>547</c:v>
                </c:pt>
                <c:pt idx="2399">
                  <c:v>552</c:v>
                </c:pt>
                <c:pt idx="2400">
                  <c:v>554</c:v>
                </c:pt>
                <c:pt idx="2401">
                  <c:v>554</c:v>
                </c:pt>
                <c:pt idx="2402">
                  <c:v>556</c:v>
                </c:pt>
                <c:pt idx="2403">
                  <c:v>559</c:v>
                </c:pt>
                <c:pt idx="2404">
                  <c:v>561</c:v>
                </c:pt>
                <c:pt idx="2405">
                  <c:v>558</c:v>
                </c:pt>
                <c:pt idx="2406">
                  <c:v>559</c:v>
                </c:pt>
                <c:pt idx="2407">
                  <c:v>562</c:v>
                </c:pt>
                <c:pt idx="2408">
                  <c:v>562</c:v>
                </c:pt>
                <c:pt idx="2409">
                  <c:v>564</c:v>
                </c:pt>
                <c:pt idx="2410">
                  <c:v>566</c:v>
                </c:pt>
                <c:pt idx="2411">
                  <c:v>564</c:v>
                </c:pt>
                <c:pt idx="2412">
                  <c:v>566</c:v>
                </c:pt>
                <c:pt idx="2413">
                  <c:v>568</c:v>
                </c:pt>
                <c:pt idx="2414">
                  <c:v>566</c:v>
                </c:pt>
                <c:pt idx="2415">
                  <c:v>566</c:v>
                </c:pt>
                <c:pt idx="2416">
                  <c:v>569</c:v>
                </c:pt>
                <c:pt idx="2417">
                  <c:v>567</c:v>
                </c:pt>
                <c:pt idx="2418">
                  <c:v>567</c:v>
                </c:pt>
                <c:pt idx="2419">
                  <c:v>569</c:v>
                </c:pt>
                <c:pt idx="2420">
                  <c:v>569</c:v>
                </c:pt>
                <c:pt idx="2421">
                  <c:v>569</c:v>
                </c:pt>
                <c:pt idx="2422">
                  <c:v>569</c:v>
                </c:pt>
                <c:pt idx="2423">
                  <c:v>569</c:v>
                </c:pt>
                <c:pt idx="2424">
                  <c:v>567</c:v>
                </c:pt>
                <c:pt idx="2425">
                  <c:v>570</c:v>
                </c:pt>
                <c:pt idx="2426">
                  <c:v>567</c:v>
                </c:pt>
                <c:pt idx="2427">
                  <c:v>567</c:v>
                </c:pt>
                <c:pt idx="2428">
                  <c:v>567</c:v>
                </c:pt>
                <c:pt idx="2429">
                  <c:v>571</c:v>
                </c:pt>
                <c:pt idx="2430">
                  <c:v>570</c:v>
                </c:pt>
                <c:pt idx="2431">
                  <c:v>570</c:v>
                </c:pt>
                <c:pt idx="2432">
                  <c:v>347</c:v>
                </c:pt>
                <c:pt idx="2433">
                  <c:v>271</c:v>
                </c:pt>
                <c:pt idx="2434">
                  <c:v>252</c:v>
                </c:pt>
                <c:pt idx="2435">
                  <c:v>241</c:v>
                </c:pt>
                <c:pt idx="2436">
                  <c:v>231</c:v>
                </c:pt>
                <c:pt idx="2437">
                  <c:v>225</c:v>
                </c:pt>
                <c:pt idx="2438">
                  <c:v>220</c:v>
                </c:pt>
                <c:pt idx="2439">
                  <c:v>217</c:v>
                </c:pt>
                <c:pt idx="2440">
                  <c:v>214</c:v>
                </c:pt>
                <c:pt idx="2441">
                  <c:v>210</c:v>
                </c:pt>
                <c:pt idx="2442">
                  <c:v>206</c:v>
                </c:pt>
                <c:pt idx="2443">
                  <c:v>204</c:v>
                </c:pt>
                <c:pt idx="2444">
                  <c:v>203</c:v>
                </c:pt>
                <c:pt idx="2445">
                  <c:v>200</c:v>
                </c:pt>
                <c:pt idx="2446">
                  <c:v>199</c:v>
                </c:pt>
                <c:pt idx="2447">
                  <c:v>197</c:v>
                </c:pt>
                <c:pt idx="2448">
                  <c:v>196</c:v>
                </c:pt>
                <c:pt idx="2449">
                  <c:v>195</c:v>
                </c:pt>
                <c:pt idx="2450">
                  <c:v>192</c:v>
                </c:pt>
                <c:pt idx="2451">
                  <c:v>191</c:v>
                </c:pt>
                <c:pt idx="2452">
                  <c:v>190</c:v>
                </c:pt>
                <c:pt idx="2453">
                  <c:v>189</c:v>
                </c:pt>
                <c:pt idx="2454">
                  <c:v>188</c:v>
                </c:pt>
                <c:pt idx="2455">
                  <c:v>187</c:v>
                </c:pt>
                <c:pt idx="2456">
                  <c:v>186</c:v>
                </c:pt>
                <c:pt idx="2457">
                  <c:v>185</c:v>
                </c:pt>
                <c:pt idx="2458">
                  <c:v>185</c:v>
                </c:pt>
                <c:pt idx="2459">
                  <c:v>184</c:v>
                </c:pt>
                <c:pt idx="2460">
                  <c:v>183</c:v>
                </c:pt>
                <c:pt idx="2461">
                  <c:v>182</c:v>
                </c:pt>
                <c:pt idx="2462">
                  <c:v>181</c:v>
                </c:pt>
                <c:pt idx="2463">
                  <c:v>182</c:v>
                </c:pt>
                <c:pt idx="2464">
                  <c:v>182</c:v>
                </c:pt>
                <c:pt idx="2465">
                  <c:v>181</c:v>
                </c:pt>
                <c:pt idx="2466">
                  <c:v>179</c:v>
                </c:pt>
                <c:pt idx="2467">
                  <c:v>179</c:v>
                </c:pt>
                <c:pt idx="2468">
                  <c:v>179</c:v>
                </c:pt>
                <c:pt idx="2469">
                  <c:v>179</c:v>
                </c:pt>
                <c:pt idx="2470">
                  <c:v>178</c:v>
                </c:pt>
                <c:pt idx="2471">
                  <c:v>178</c:v>
                </c:pt>
                <c:pt idx="2472">
                  <c:v>177</c:v>
                </c:pt>
                <c:pt idx="2473">
                  <c:v>178</c:v>
                </c:pt>
                <c:pt idx="2474">
                  <c:v>177</c:v>
                </c:pt>
                <c:pt idx="2475">
                  <c:v>177</c:v>
                </c:pt>
                <c:pt idx="2476">
                  <c:v>175</c:v>
                </c:pt>
                <c:pt idx="2477">
                  <c:v>175</c:v>
                </c:pt>
                <c:pt idx="2478">
                  <c:v>174</c:v>
                </c:pt>
                <c:pt idx="2479">
                  <c:v>174</c:v>
                </c:pt>
                <c:pt idx="2480">
                  <c:v>173</c:v>
                </c:pt>
                <c:pt idx="2481">
                  <c:v>173</c:v>
                </c:pt>
                <c:pt idx="2482">
                  <c:v>173</c:v>
                </c:pt>
                <c:pt idx="2483">
                  <c:v>173</c:v>
                </c:pt>
                <c:pt idx="2484">
                  <c:v>173</c:v>
                </c:pt>
                <c:pt idx="2485">
                  <c:v>172</c:v>
                </c:pt>
                <c:pt idx="2486">
                  <c:v>172</c:v>
                </c:pt>
                <c:pt idx="2487">
                  <c:v>171</c:v>
                </c:pt>
                <c:pt idx="2488">
                  <c:v>172</c:v>
                </c:pt>
                <c:pt idx="2489">
                  <c:v>170</c:v>
                </c:pt>
                <c:pt idx="2490">
                  <c:v>170</c:v>
                </c:pt>
                <c:pt idx="2491">
                  <c:v>169</c:v>
                </c:pt>
                <c:pt idx="2492">
                  <c:v>169</c:v>
                </c:pt>
                <c:pt idx="2493">
                  <c:v>169</c:v>
                </c:pt>
                <c:pt idx="2494">
                  <c:v>168</c:v>
                </c:pt>
                <c:pt idx="2495">
                  <c:v>168</c:v>
                </c:pt>
                <c:pt idx="2496">
                  <c:v>168</c:v>
                </c:pt>
                <c:pt idx="2497">
                  <c:v>168</c:v>
                </c:pt>
                <c:pt idx="2498">
                  <c:v>168</c:v>
                </c:pt>
                <c:pt idx="2499">
                  <c:v>167</c:v>
                </c:pt>
                <c:pt idx="2500">
                  <c:v>168</c:v>
                </c:pt>
                <c:pt idx="2501">
                  <c:v>168</c:v>
                </c:pt>
                <c:pt idx="2502">
                  <c:v>168</c:v>
                </c:pt>
                <c:pt idx="2503">
                  <c:v>167</c:v>
                </c:pt>
                <c:pt idx="2504">
                  <c:v>167</c:v>
                </c:pt>
                <c:pt idx="2505">
                  <c:v>167</c:v>
                </c:pt>
                <c:pt idx="2506">
                  <c:v>166</c:v>
                </c:pt>
                <c:pt idx="2507">
                  <c:v>166</c:v>
                </c:pt>
                <c:pt idx="2508">
                  <c:v>166</c:v>
                </c:pt>
                <c:pt idx="2509">
                  <c:v>166</c:v>
                </c:pt>
                <c:pt idx="2510">
                  <c:v>165</c:v>
                </c:pt>
                <c:pt idx="2511">
                  <c:v>165</c:v>
                </c:pt>
                <c:pt idx="2512">
                  <c:v>166</c:v>
                </c:pt>
                <c:pt idx="2513">
                  <c:v>164</c:v>
                </c:pt>
                <c:pt idx="2514">
                  <c:v>165</c:v>
                </c:pt>
                <c:pt idx="2515">
                  <c:v>166</c:v>
                </c:pt>
                <c:pt idx="2516">
                  <c:v>165</c:v>
                </c:pt>
                <c:pt idx="2517">
                  <c:v>165</c:v>
                </c:pt>
                <c:pt idx="2518">
                  <c:v>164</c:v>
                </c:pt>
                <c:pt idx="2519">
                  <c:v>164</c:v>
                </c:pt>
                <c:pt idx="2520">
                  <c:v>165</c:v>
                </c:pt>
                <c:pt idx="2521">
                  <c:v>164</c:v>
                </c:pt>
                <c:pt idx="2522">
                  <c:v>163</c:v>
                </c:pt>
                <c:pt idx="2523">
                  <c:v>163</c:v>
                </c:pt>
                <c:pt idx="2524">
                  <c:v>164</c:v>
                </c:pt>
                <c:pt idx="2525">
                  <c:v>163</c:v>
                </c:pt>
                <c:pt idx="2526">
                  <c:v>163</c:v>
                </c:pt>
                <c:pt idx="2527">
                  <c:v>162</c:v>
                </c:pt>
                <c:pt idx="2528">
                  <c:v>163</c:v>
                </c:pt>
                <c:pt idx="2529">
                  <c:v>162</c:v>
                </c:pt>
                <c:pt idx="2530">
                  <c:v>162</c:v>
                </c:pt>
                <c:pt idx="2531">
                  <c:v>162</c:v>
                </c:pt>
                <c:pt idx="2532">
                  <c:v>162</c:v>
                </c:pt>
                <c:pt idx="2533">
                  <c:v>161</c:v>
                </c:pt>
                <c:pt idx="2534">
                  <c:v>162</c:v>
                </c:pt>
                <c:pt idx="2535">
                  <c:v>161</c:v>
                </c:pt>
                <c:pt idx="2536">
                  <c:v>162</c:v>
                </c:pt>
                <c:pt idx="2537">
                  <c:v>161</c:v>
                </c:pt>
                <c:pt idx="2538">
                  <c:v>161</c:v>
                </c:pt>
                <c:pt idx="2539">
                  <c:v>161</c:v>
                </c:pt>
                <c:pt idx="2540">
                  <c:v>161</c:v>
                </c:pt>
                <c:pt idx="2541">
                  <c:v>161</c:v>
                </c:pt>
                <c:pt idx="2542">
                  <c:v>160</c:v>
                </c:pt>
                <c:pt idx="2543">
                  <c:v>160</c:v>
                </c:pt>
                <c:pt idx="2544">
                  <c:v>160</c:v>
                </c:pt>
                <c:pt idx="2545">
                  <c:v>160</c:v>
                </c:pt>
                <c:pt idx="2546">
                  <c:v>160</c:v>
                </c:pt>
                <c:pt idx="2547">
                  <c:v>159</c:v>
                </c:pt>
                <c:pt idx="2548">
                  <c:v>159</c:v>
                </c:pt>
                <c:pt idx="2549">
                  <c:v>160</c:v>
                </c:pt>
                <c:pt idx="2550">
                  <c:v>159</c:v>
                </c:pt>
                <c:pt idx="2551">
                  <c:v>159</c:v>
                </c:pt>
                <c:pt idx="2552">
                  <c:v>159</c:v>
                </c:pt>
                <c:pt idx="2553">
                  <c:v>159</c:v>
                </c:pt>
                <c:pt idx="2554">
                  <c:v>158</c:v>
                </c:pt>
                <c:pt idx="2555">
                  <c:v>158</c:v>
                </c:pt>
                <c:pt idx="2556">
                  <c:v>158</c:v>
                </c:pt>
                <c:pt idx="2557">
                  <c:v>158</c:v>
                </c:pt>
                <c:pt idx="2558">
                  <c:v>158</c:v>
                </c:pt>
                <c:pt idx="2559">
                  <c:v>158</c:v>
                </c:pt>
                <c:pt idx="2560">
                  <c:v>158</c:v>
                </c:pt>
                <c:pt idx="2561">
                  <c:v>158</c:v>
                </c:pt>
                <c:pt idx="2562">
                  <c:v>158</c:v>
                </c:pt>
                <c:pt idx="2563">
                  <c:v>157</c:v>
                </c:pt>
                <c:pt idx="2564">
                  <c:v>157</c:v>
                </c:pt>
                <c:pt idx="2565">
                  <c:v>157</c:v>
                </c:pt>
                <c:pt idx="2566">
                  <c:v>156</c:v>
                </c:pt>
                <c:pt idx="2567">
                  <c:v>159</c:v>
                </c:pt>
                <c:pt idx="2568">
                  <c:v>157</c:v>
                </c:pt>
                <c:pt idx="2569">
                  <c:v>156</c:v>
                </c:pt>
                <c:pt idx="2570">
                  <c:v>156</c:v>
                </c:pt>
                <c:pt idx="2571">
                  <c:v>156</c:v>
                </c:pt>
                <c:pt idx="2572">
                  <c:v>156</c:v>
                </c:pt>
                <c:pt idx="2573">
                  <c:v>156</c:v>
                </c:pt>
                <c:pt idx="2574">
                  <c:v>155</c:v>
                </c:pt>
                <c:pt idx="2575">
                  <c:v>155</c:v>
                </c:pt>
                <c:pt idx="2576">
                  <c:v>155</c:v>
                </c:pt>
                <c:pt idx="2577">
                  <c:v>155</c:v>
                </c:pt>
                <c:pt idx="2578">
                  <c:v>155</c:v>
                </c:pt>
                <c:pt idx="2579">
                  <c:v>155</c:v>
                </c:pt>
                <c:pt idx="2580">
                  <c:v>155</c:v>
                </c:pt>
                <c:pt idx="2581">
                  <c:v>154</c:v>
                </c:pt>
                <c:pt idx="2582">
                  <c:v>390</c:v>
                </c:pt>
                <c:pt idx="2583">
                  <c:v>501</c:v>
                </c:pt>
                <c:pt idx="2584">
                  <c:v>520</c:v>
                </c:pt>
                <c:pt idx="2585">
                  <c:v>532</c:v>
                </c:pt>
                <c:pt idx="2586">
                  <c:v>538</c:v>
                </c:pt>
                <c:pt idx="2587">
                  <c:v>542</c:v>
                </c:pt>
                <c:pt idx="2588">
                  <c:v>547</c:v>
                </c:pt>
                <c:pt idx="2589">
                  <c:v>550</c:v>
                </c:pt>
                <c:pt idx="2590">
                  <c:v>553</c:v>
                </c:pt>
                <c:pt idx="2591">
                  <c:v>555</c:v>
                </c:pt>
                <c:pt idx="2592">
                  <c:v>558</c:v>
                </c:pt>
                <c:pt idx="2593">
                  <c:v>559</c:v>
                </c:pt>
                <c:pt idx="2594">
                  <c:v>557</c:v>
                </c:pt>
                <c:pt idx="2595">
                  <c:v>559</c:v>
                </c:pt>
                <c:pt idx="2596">
                  <c:v>561</c:v>
                </c:pt>
                <c:pt idx="2597">
                  <c:v>563</c:v>
                </c:pt>
                <c:pt idx="2598">
                  <c:v>562</c:v>
                </c:pt>
                <c:pt idx="2599">
                  <c:v>563</c:v>
                </c:pt>
                <c:pt idx="2600">
                  <c:v>565</c:v>
                </c:pt>
                <c:pt idx="2601">
                  <c:v>566</c:v>
                </c:pt>
                <c:pt idx="2602">
                  <c:v>566</c:v>
                </c:pt>
                <c:pt idx="2603">
                  <c:v>565</c:v>
                </c:pt>
                <c:pt idx="2604">
                  <c:v>568</c:v>
                </c:pt>
                <c:pt idx="2605">
                  <c:v>569</c:v>
                </c:pt>
                <c:pt idx="2606">
                  <c:v>567</c:v>
                </c:pt>
                <c:pt idx="2607">
                  <c:v>568</c:v>
                </c:pt>
                <c:pt idx="2608">
                  <c:v>568</c:v>
                </c:pt>
                <c:pt idx="2609">
                  <c:v>570</c:v>
                </c:pt>
                <c:pt idx="2610">
                  <c:v>568</c:v>
                </c:pt>
                <c:pt idx="2611">
                  <c:v>567</c:v>
                </c:pt>
                <c:pt idx="2612">
                  <c:v>568</c:v>
                </c:pt>
                <c:pt idx="2613">
                  <c:v>570</c:v>
                </c:pt>
                <c:pt idx="2614">
                  <c:v>314</c:v>
                </c:pt>
                <c:pt idx="2615">
                  <c:v>261</c:v>
                </c:pt>
                <c:pt idx="2616">
                  <c:v>244</c:v>
                </c:pt>
                <c:pt idx="2617">
                  <c:v>234</c:v>
                </c:pt>
                <c:pt idx="2618">
                  <c:v>225</c:v>
                </c:pt>
                <c:pt idx="2619">
                  <c:v>219</c:v>
                </c:pt>
                <c:pt idx="2620">
                  <c:v>213</c:v>
                </c:pt>
                <c:pt idx="2621">
                  <c:v>210</c:v>
                </c:pt>
                <c:pt idx="2622">
                  <c:v>207</c:v>
                </c:pt>
                <c:pt idx="2623">
                  <c:v>204</c:v>
                </c:pt>
                <c:pt idx="2624">
                  <c:v>201</c:v>
                </c:pt>
                <c:pt idx="2625">
                  <c:v>198</c:v>
                </c:pt>
                <c:pt idx="2626">
                  <c:v>196</c:v>
                </c:pt>
                <c:pt idx="2627">
                  <c:v>195</c:v>
                </c:pt>
                <c:pt idx="2628">
                  <c:v>193</c:v>
                </c:pt>
                <c:pt idx="2629">
                  <c:v>191</c:v>
                </c:pt>
                <c:pt idx="2630">
                  <c:v>189</c:v>
                </c:pt>
                <c:pt idx="2631">
                  <c:v>188</c:v>
                </c:pt>
                <c:pt idx="2632">
                  <c:v>188</c:v>
                </c:pt>
                <c:pt idx="2633">
                  <c:v>187</c:v>
                </c:pt>
                <c:pt idx="2634">
                  <c:v>185</c:v>
                </c:pt>
                <c:pt idx="2635">
                  <c:v>184</c:v>
                </c:pt>
                <c:pt idx="2636">
                  <c:v>183</c:v>
                </c:pt>
                <c:pt idx="2637">
                  <c:v>182</c:v>
                </c:pt>
                <c:pt idx="2638">
                  <c:v>181</c:v>
                </c:pt>
                <c:pt idx="2639">
                  <c:v>180</c:v>
                </c:pt>
                <c:pt idx="2640">
                  <c:v>179</c:v>
                </c:pt>
                <c:pt idx="2641">
                  <c:v>178</c:v>
                </c:pt>
                <c:pt idx="2642">
                  <c:v>178</c:v>
                </c:pt>
                <c:pt idx="2643">
                  <c:v>177</c:v>
                </c:pt>
                <c:pt idx="2644">
                  <c:v>176</c:v>
                </c:pt>
                <c:pt idx="2645">
                  <c:v>177</c:v>
                </c:pt>
                <c:pt idx="2646">
                  <c:v>175</c:v>
                </c:pt>
                <c:pt idx="2647">
                  <c:v>176</c:v>
                </c:pt>
                <c:pt idx="2648">
                  <c:v>175</c:v>
                </c:pt>
                <c:pt idx="2649">
                  <c:v>174</c:v>
                </c:pt>
                <c:pt idx="2650">
                  <c:v>174</c:v>
                </c:pt>
                <c:pt idx="2651">
                  <c:v>174</c:v>
                </c:pt>
                <c:pt idx="2652">
                  <c:v>174</c:v>
                </c:pt>
                <c:pt idx="2653">
                  <c:v>172</c:v>
                </c:pt>
                <c:pt idx="2654">
                  <c:v>172</c:v>
                </c:pt>
                <c:pt idx="2655">
                  <c:v>171</c:v>
                </c:pt>
                <c:pt idx="2656">
                  <c:v>172</c:v>
                </c:pt>
                <c:pt idx="2657">
                  <c:v>171</c:v>
                </c:pt>
                <c:pt idx="2658">
                  <c:v>172</c:v>
                </c:pt>
                <c:pt idx="2659">
                  <c:v>171</c:v>
                </c:pt>
                <c:pt idx="2660">
                  <c:v>171</c:v>
                </c:pt>
                <c:pt idx="2661">
                  <c:v>170</c:v>
                </c:pt>
                <c:pt idx="2662">
                  <c:v>169</c:v>
                </c:pt>
                <c:pt idx="2663">
                  <c:v>169</c:v>
                </c:pt>
                <c:pt idx="2664">
                  <c:v>169</c:v>
                </c:pt>
                <c:pt idx="2665">
                  <c:v>168</c:v>
                </c:pt>
                <c:pt idx="2666">
                  <c:v>168</c:v>
                </c:pt>
                <c:pt idx="2667">
                  <c:v>168</c:v>
                </c:pt>
                <c:pt idx="2668">
                  <c:v>168</c:v>
                </c:pt>
                <c:pt idx="2669">
                  <c:v>168</c:v>
                </c:pt>
                <c:pt idx="2670">
                  <c:v>168</c:v>
                </c:pt>
                <c:pt idx="2671">
                  <c:v>167</c:v>
                </c:pt>
                <c:pt idx="2672">
                  <c:v>167</c:v>
                </c:pt>
                <c:pt idx="2673">
                  <c:v>167</c:v>
                </c:pt>
                <c:pt idx="2674">
                  <c:v>167</c:v>
                </c:pt>
                <c:pt idx="2675">
                  <c:v>167</c:v>
                </c:pt>
                <c:pt idx="2676">
                  <c:v>167</c:v>
                </c:pt>
                <c:pt idx="2677">
                  <c:v>167</c:v>
                </c:pt>
                <c:pt idx="2678">
                  <c:v>166</c:v>
                </c:pt>
                <c:pt idx="2679">
                  <c:v>166</c:v>
                </c:pt>
                <c:pt idx="2680">
                  <c:v>166</c:v>
                </c:pt>
                <c:pt idx="2681">
                  <c:v>165</c:v>
                </c:pt>
                <c:pt idx="2682">
                  <c:v>166</c:v>
                </c:pt>
                <c:pt idx="2683">
                  <c:v>165</c:v>
                </c:pt>
                <c:pt idx="2684">
                  <c:v>166</c:v>
                </c:pt>
                <c:pt idx="2685">
                  <c:v>165</c:v>
                </c:pt>
                <c:pt idx="2686">
                  <c:v>164</c:v>
                </c:pt>
                <c:pt idx="2687">
                  <c:v>165</c:v>
                </c:pt>
                <c:pt idx="2688">
                  <c:v>164</c:v>
                </c:pt>
                <c:pt idx="2689">
                  <c:v>164</c:v>
                </c:pt>
                <c:pt idx="2690">
                  <c:v>164</c:v>
                </c:pt>
                <c:pt idx="2691">
                  <c:v>163</c:v>
                </c:pt>
                <c:pt idx="2692">
                  <c:v>163</c:v>
                </c:pt>
                <c:pt idx="2693">
                  <c:v>162</c:v>
                </c:pt>
                <c:pt idx="2694">
                  <c:v>163</c:v>
                </c:pt>
                <c:pt idx="2695">
                  <c:v>162</c:v>
                </c:pt>
                <c:pt idx="2696">
                  <c:v>163</c:v>
                </c:pt>
                <c:pt idx="2697">
                  <c:v>163</c:v>
                </c:pt>
                <c:pt idx="2698">
                  <c:v>162</c:v>
                </c:pt>
                <c:pt idx="2699">
                  <c:v>162</c:v>
                </c:pt>
                <c:pt idx="2700">
                  <c:v>162</c:v>
                </c:pt>
                <c:pt idx="2701">
                  <c:v>162</c:v>
                </c:pt>
                <c:pt idx="2702">
                  <c:v>161</c:v>
                </c:pt>
                <c:pt idx="2703">
                  <c:v>161</c:v>
                </c:pt>
                <c:pt idx="2704">
                  <c:v>162</c:v>
                </c:pt>
                <c:pt idx="2705">
                  <c:v>161</c:v>
                </c:pt>
                <c:pt idx="2706">
                  <c:v>161</c:v>
                </c:pt>
                <c:pt idx="2707">
                  <c:v>161</c:v>
                </c:pt>
                <c:pt idx="2708">
                  <c:v>160</c:v>
                </c:pt>
                <c:pt idx="2709">
                  <c:v>161</c:v>
                </c:pt>
                <c:pt idx="2710">
                  <c:v>160</c:v>
                </c:pt>
                <c:pt idx="2711">
                  <c:v>160</c:v>
                </c:pt>
                <c:pt idx="2712">
                  <c:v>160</c:v>
                </c:pt>
                <c:pt idx="2713">
                  <c:v>160</c:v>
                </c:pt>
                <c:pt idx="2714">
                  <c:v>159</c:v>
                </c:pt>
                <c:pt idx="2715">
                  <c:v>159</c:v>
                </c:pt>
                <c:pt idx="2716">
                  <c:v>159</c:v>
                </c:pt>
                <c:pt idx="2717">
                  <c:v>159</c:v>
                </c:pt>
                <c:pt idx="2718">
                  <c:v>159</c:v>
                </c:pt>
                <c:pt idx="2719">
                  <c:v>159</c:v>
                </c:pt>
                <c:pt idx="2720">
                  <c:v>158</c:v>
                </c:pt>
                <c:pt idx="2721">
                  <c:v>159</c:v>
                </c:pt>
                <c:pt idx="2722">
                  <c:v>158</c:v>
                </c:pt>
                <c:pt idx="2723">
                  <c:v>158</c:v>
                </c:pt>
                <c:pt idx="2724">
                  <c:v>158</c:v>
                </c:pt>
                <c:pt idx="2725">
                  <c:v>158</c:v>
                </c:pt>
                <c:pt idx="2726">
                  <c:v>158</c:v>
                </c:pt>
                <c:pt idx="2727">
                  <c:v>158</c:v>
                </c:pt>
                <c:pt idx="2728">
                  <c:v>157</c:v>
                </c:pt>
                <c:pt idx="2729">
                  <c:v>157</c:v>
                </c:pt>
                <c:pt idx="2730">
                  <c:v>157</c:v>
                </c:pt>
                <c:pt idx="2731">
                  <c:v>157</c:v>
                </c:pt>
                <c:pt idx="2732">
                  <c:v>157</c:v>
                </c:pt>
                <c:pt idx="2733">
                  <c:v>157</c:v>
                </c:pt>
                <c:pt idx="2734">
                  <c:v>157</c:v>
                </c:pt>
                <c:pt idx="2735">
                  <c:v>157</c:v>
                </c:pt>
                <c:pt idx="2736">
                  <c:v>156</c:v>
                </c:pt>
                <c:pt idx="2737">
                  <c:v>157</c:v>
                </c:pt>
                <c:pt idx="2738">
                  <c:v>156</c:v>
                </c:pt>
                <c:pt idx="2739">
                  <c:v>156</c:v>
                </c:pt>
                <c:pt idx="2740">
                  <c:v>155</c:v>
                </c:pt>
                <c:pt idx="2741">
                  <c:v>155</c:v>
                </c:pt>
                <c:pt idx="2742">
                  <c:v>155</c:v>
                </c:pt>
                <c:pt idx="2743">
                  <c:v>155</c:v>
                </c:pt>
                <c:pt idx="2744">
                  <c:v>156</c:v>
                </c:pt>
                <c:pt idx="2745">
                  <c:v>154</c:v>
                </c:pt>
                <c:pt idx="2746">
                  <c:v>155</c:v>
                </c:pt>
                <c:pt idx="2747">
                  <c:v>155</c:v>
                </c:pt>
                <c:pt idx="2748">
                  <c:v>155</c:v>
                </c:pt>
                <c:pt idx="2749">
                  <c:v>155</c:v>
                </c:pt>
                <c:pt idx="2750">
                  <c:v>154</c:v>
                </c:pt>
                <c:pt idx="2751">
                  <c:v>153</c:v>
                </c:pt>
                <c:pt idx="2752">
                  <c:v>154</c:v>
                </c:pt>
                <c:pt idx="2753">
                  <c:v>154</c:v>
                </c:pt>
                <c:pt idx="2754">
                  <c:v>154</c:v>
                </c:pt>
                <c:pt idx="2755">
                  <c:v>153</c:v>
                </c:pt>
                <c:pt idx="2756">
                  <c:v>153</c:v>
                </c:pt>
                <c:pt idx="2757">
                  <c:v>153</c:v>
                </c:pt>
                <c:pt idx="2758">
                  <c:v>153</c:v>
                </c:pt>
                <c:pt idx="2759">
                  <c:v>152</c:v>
                </c:pt>
                <c:pt idx="2760">
                  <c:v>152</c:v>
                </c:pt>
                <c:pt idx="2761">
                  <c:v>152</c:v>
                </c:pt>
                <c:pt idx="2762">
                  <c:v>152</c:v>
                </c:pt>
                <c:pt idx="2763">
                  <c:v>152</c:v>
                </c:pt>
                <c:pt idx="2764">
                  <c:v>152</c:v>
                </c:pt>
                <c:pt idx="2765">
                  <c:v>152</c:v>
                </c:pt>
                <c:pt idx="2766">
                  <c:v>151</c:v>
                </c:pt>
                <c:pt idx="2767">
                  <c:v>152</c:v>
                </c:pt>
                <c:pt idx="2768">
                  <c:v>152</c:v>
                </c:pt>
                <c:pt idx="2769">
                  <c:v>151</c:v>
                </c:pt>
                <c:pt idx="2770">
                  <c:v>152</c:v>
                </c:pt>
                <c:pt idx="2771">
                  <c:v>151</c:v>
                </c:pt>
                <c:pt idx="2772">
                  <c:v>151</c:v>
                </c:pt>
                <c:pt idx="2773">
                  <c:v>152</c:v>
                </c:pt>
                <c:pt idx="2774">
                  <c:v>150</c:v>
                </c:pt>
                <c:pt idx="2775">
                  <c:v>151</c:v>
                </c:pt>
                <c:pt idx="2776">
                  <c:v>149</c:v>
                </c:pt>
                <c:pt idx="2777">
                  <c:v>150</c:v>
                </c:pt>
                <c:pt idx="2778">
                  <c:v>150</c:v>
                </c:pt>
                <c:pt idx="2779">
                  <c:v>149</c:v>
                </c:pt>
                <c:pt idx="2780">
                  <c:v>149</c:v>
                </c:pt>
                <c:pt idx="2781">
                  <c:v>149</c:v>
                </c:pt>
                <c:pt idx="2782">
                  <c:v>148</c:v>
                </c:pt>
                <c:pt idx="2783">
                  <c:v>149</c:v>
                </c:pt>
                <c:pt idx="2784">
                  <c:v>149</c:v>
                </c:pt>
                <c:pt idx="2785">
                  <c:v>148</c:v>
                </c:pt>
                <c:pt idx="2786">
                  <c:v>149</c:v>
                </c:pt>
                <c:pt idx="2787">
                  <c:v>148</c:v>
                </c:pt>
                <c:pt idx="2788">
                  <c:v>148</c:v>
                </c:pt>
                <c:pt idx="2789">
                  <c:v>147</c:v>
                </c:pt>
                <c:pt idx="2790">
                  <c:v>148</c:v>
                </c:pt>
                <c:pt idx="2791">
                  <c:v>147</c:v>
                </c:pt>
                <c:pt idx="2792">
                  <c:v>147</c:v>
                </c:pt>
                <c:pt idx="2793">
                  <c:v>146</c:v>
                </c:pt>
                <c:pt idx="2794">
                  <c:v>147</c:v>
                </c:pt>
                <c:pt idx="2795">
                  <c:v>147</c:v>
                </c:pt>
                <c:pt idx="2796">
                  <c:v>147</c:v>
                </c:pt>
                <c:pt idx="2797">
                  <c:v>147</c:v>
                </c:pt>
                <c:pt idx="2798">
                  <c:v>146</c:v>
                </c:pt>
                <c:pt idx="2799">
                  <c:v>146</c:v>
                </c:pt>
                <c:pt idx="2800">
                  <c:v>146</c:v>
                </c:pt>
                <c:pt idx="2801">
                  <c:v>147</c:v>
                </c:pt>
                <c:pt idx="2802">
                  <c:v>146</c:v>
                </c:pt>
                <c:pt idx="2803">
                  <c:v>147</c:v>
                </c:pt>
                <c:pt idx="2804">
                  <c:v>146</c:v>
                </c:pt>
                <c:pt idx="2805">
                  <c:v>145</c:v>
                </c:pt>
                <c:pt idx="2806">
                  <c:v>145</c:v>
                </c:pt>
                <c:pt idx="2807">
                  <c:v>145</c:v>
                </c:pt>
                <c:pt idx="2808">
                  <c:v>145</c:v>
                </c:pt>
                <c:pt idx="2809">
                  <c:v>144</c:v>
                </c:pt>
                <c:pt idx="2810">
                  <c:v>145</c:v>
                </c:pt>
                <c:pt idx="2811">
                  <c:v>145</c:v>
                </c:pt>
                <c:pt idx="2812">
                  <c:v>145</c:v>
                </c:pt>
                <c:pt idx="2813">
                  <c:v>145</c:v>
                </c:pt>
                <c:pt idx="2814">
                  <c:v>144</c:v>
                </c:pt>
                <c:pt idx="2815">
                  <c:v>144</c:v>
                </c:pt>
                <c:pt idx="2816">
                  <c:v>144</c:v>
                </c:pt>
                <c:pt idx="2817">
                  <c:v>144</c:v>
                </c:pt>
                <c:pt idx="2818">
                  <c:v>144</c:v>
                </c:pt>
                <c:pt idx="2819">
                  <c:v>143</c:v>
                </c:pt>
                <c:pt idx="2820">
                  <c:v>143</c:v>
                </c:pt>
                <c:pt idx="2821">
                  <c:v>144</c:v>
                </c:pt>
                <c:pt idx="2822">
                  <c:v>143</c:v>
                </c:pt>
                <c:pt idx="2823">
                  <c:v>143</c:v>
                </c:pt>
                <c:pt idx="2824">
                  <c:v>144</c:v>
                </c:pt>
                <c:pt idx="2825">
                  <c:v>144</c:v>
                </c:pt>
                <c:pt idx="2826">
                  <c:v>142</c:v>
                </c:pt>
                <c:pt idx="2827">
                  <c:v>142</c:v>
                </c:pt>
                <c:pt idx="2828">
                  <c:v>143</c:v>
                </c:pt>
                <c:pt idx="2829">
                  <c:v>142</c:v>
                </c:pt>
                <c:pt idx="2830">
                  <c:v>141</c:v>
                </c:pt>
                <c:pt idx="2831">
                  <c:v>142</c:v>
                </c:pt>
                <c:pt idx="2832">
                  <c:v>141</c:v>
                </c:pt>
                <c:pt idx="2833">
                  <c:v>140</c:v>
                </c:pt>
                <c:pt idx="2834">
                  <c:v>141</c:v>
                </c:pt>
                <c:pt idx="2835">
                  <c:v>141</c:v>
                </c:pt>
                <c:pt idx="2836">
                  <c:v>141</c:v>
                </c:pt>
                <c:pt idx="2837">
                  <c:v>141</c:v>
                </c:pt>
                <c:pt idx="2838">
                  <c:v>141</c:v>
                </c:pt>
                <c:pt idx="2839">
                  <c:v>141</c:v>
                </c:pt>
                <c:pt idx="2840">
                  <c:v>141</c:v>
                </c:pt>
                <c:pt idx="2841">
                  <c:v>140</c:v>
                </c:pt>
                <c:pt idx="2842">
                  <c:v>140</c:v>
                </c:pt>
                <c:pt idx="2843">
                  <c:v>140</c:v>
                </c:pt>
                <c:pt idx="2844">
                  <c:v>141</c:v>
                </c:pt>
                <c:pt idx="2845">
                  <c:v>141</c:v>
                </c:pt>
                <c:pt idx="2846">
                  <c:v>140</c:v>
                </c:pt>
                <c:pt idx="2847">
                  <c:v>140</c:v>
                </c:pt>
                <c:pt idx="2848">
                  <c:v>139</c:v>
                </c:pt>
                <c:pt idx="2849">
                  <c:v>139</c:v>
                </c:pt>
                <c:pt idx="2850">
                  <c:v>139</c:v>
                </c:pt>
                <c:pt idx="2851">
                  <c:v>139</c:v>
                </c:pt>
                <c:pt idx="2852">
                  <c:v>139</c:v>
                </c:pt>
                <c:pt idx="2853">
                  <c:v>139</c:v>
                </c:pt>
                <c:pt idx="2854">
                  <c:v>138</c:v>
                </c:pt>
                <c:pt idx="2855">
                  <c:v>138</c:v>
                </c:pt>
                <c:pt idx="2856">
                  <c:v>138</c:v>
                </c:pt>
                <c:pt idx="2857">
                  <c:v>138</c:v>
                </c:pt>
                <c:pt idx="2858">
                  <c:v>138</c:v>
                </c:pt>
                <c:pt idx="2859">
                  <c:v>138</c:v>
                </c:pt>
                <c:pt idx="2860">
                  <c:v>139</c:v>
                </c:pt>
                <c:pt idx="2861">
                  <c:v>139</c:v>
                </c:pt>
                <c:pt idx="2862">
                  <c:v>139</c:v>
                </c:pt>
                <c:pt idx="2863">
                  <c:v>138</c:v>
                </c:pt>
                <c:pt idx="2864">
                  <c:v>137</c:v>
                </c:pt>
                <c:pt idx="2865">
                  <c:v>137</c:v>
                </c:pt>
                <c:pt idx="2866">
                  <c:v>137</c:v>
                </c:pt>
                <c:pt idx="2867">
                  <c:v>136</c:v>
                </c:pt>
                <c:pt idx="2868">
                  <c:v>135</c:v>
                </c:pt>
                <c:pt idx="2869">
                  <c:v>135</c:v>
                </c:pt>
                <c:pt idx="2870">
                  <c:v>136</c:v>
                </c:pt>
                <c:pt idx="2871">
                  <c:v>135</c:v>
                </c:pt>
                <c:pt idx="2872">
                  <c:v>135</c:v>
                </c:pt>
                <c:pt idx="2873">
                  <c:v>134</c:v>
                </c:pt>
                <c:pt idx="2874">
                  <c:v>134</c:v>
                </c:pt>
                <c:pt idx="2875">
                  <c:v>134</c:v>
                </c:pt>
                <c:pt idx="2876">
                  <c:v>134</c:v>
                </c:pt>
                <c:pt idx="2877">
                  <c:v>134</c:v>
                </c:pt>
                <c:pt idx="2878">
                  <c:v>134</c:v>
                </c:pt>
                <c:pt idx="2879">
                  <c:v>134</c:v>
                </c:pt>
                <c:pt idx="2880">
                  <c:v>133</c:v>
                </c:pt>
                <c:pt idx="2881">
                  <c:v>448</c:v>
                </c:pt>
                <c:pt idx="2882">
                  <c:v>499</c:v>
                </c:pt>
                <c:pt idx="2883">
                  <c:v>515</c:v>
                </c:pt>
                <c:pt idx="2884">
                  <c:v>528</c:v>
                </c:pt>
                <c:pt idx="2885">
                  <c:v>536</c:v>
                </c:pt>
                <c:pt idx="2886">
                  <c:v>542</c:v>
                </c:pt>
                <c:pt idx="2887">
                  <c:v>547</c:v>
                </c:pt>
                <c:pt idx="2888">
                  <c:v>550</c:v>
                </c:pt>
                <c:pt idx="2889">
                  <c:v>552</c:v>
                </c:pt>
                <c:pt idx="2890">
                  <c:v>556</c:v>
                </c:pt>
                <c:pt idx="2891">
                  <c:v>556</c:v>
                </c:pt>
                <c:pt idx="2892">
                  <c:v>559</c:v>
                </c:pt>
                <c:pt idx="2893">
                  <c:v>562</c:v>
                </c:pt>
                <c:pt idx="2894">
                  <c:v>561</c:v>
                </c:pt>
                <c:pt idx="2895">
                  <c:v>563</c:v>
                </c:pt>
                <c:pt idx="2896">
                  <c:v>563</c:v>
                </c:pt>
                <c:pt idx="2897">
                  <c:v>564</c:v>
                </c:pt>
                <c:pt idx="2898">
                  <c:v>565</c:v>
                </c:pt>
                <c:pt idx="2899">
                  <c:v>565</c:v>
                </c:pt>
                <c:pt idx="2900">
                  <c:v>565</c:v>
                </c:pt>
                <c:pt idx="2901">
                  <c:v>567</c:v>
                </c:pt>
                <c:pt idx="2902">
                  <c:v>569</c:v>
                </c:pt>
                <c:pt idx="2903">
                  <c:v>569</c:v>
                </c:pt>
                <c:pt idx="2904">
                  <c:v>566</c:v>
                </c:pt>
                <c:pt idx="2905">
                  <c:v>567</c:v>
                </c:pt>
                <c:pt idx="2906">
                  <c:v>568</c:v>
                </c:pt>
                <c:pt idx="2907">
                  <c:v>571</c:v>
                </c:pt>
                <c:pt idx="2908">
                  <c:v>570</c:v>
                </c:pt>
                <c:pt idx="2909">
                  <c:v>569</c:v>
                </c:pt>
                <c:pt idx="2910">
                  <c:v>570</c:v>
                </c:pt>
                <c:pt idx="2911">
                  <c:v>570</c:v>
                </c:pt>
                <c:pt idx="2912">
                  <c:v>573</c:v>
                </c:pt>
                <c:pt idx="2913">
                  <c:v>572</c:v>
                </c:pt>
                <c:pt idx="2914">
                  <c:v>572</c:v>
                </c:pt>
                <c:pt idx="2915">
                  <c:v>572</c:v>
                </c:pt>
                <c:pt idx="2916">
                  <c:v>572</c:v>
                </c:pt>
                <c:pt idx="2917">
                  <c:v>573</c:v>
                </c:pt>
                <c:pt idx="2918">
                  <c:v>572</c:v>
                </c:pt>
                <c:pt idx="2919">
                  <c:v>571</c:v>
                </c:pt>
                <c:pt idx="2920">
                  <c:v>573</c:v>
                </c:pt>
                <c:pt idx="2921">
                  <c:v>570</c:v>
                </c:pt>
                <c:pt idx="2922">
                  <c:v>572</c:v>
                </c:pt>
                <c:pt idx="2923">
                  <c:v>574</c:v>
                </c:pt>
                <c:pt idx="2924">
                  <c:v>572</c:v>
                </c:pt>
                <c:pt idx="2925">
                  <c:v>570</c:v>
                </c:pt>
                <c:pt idx="2926">
                  <c:v>572</c:v>
                </c:pt>
                <c:pt idx="2927">
                  <c:v>572</c:v>
                </c:pt>
                <c:pt idx="2928">
                  <c:v>571</c:v>
                </c:pt>
                <c:pt idx="2929">
                  <c:v>381</c:v>
                </c:pt>
                <c:pt idx="2930">
                  <c:v>278</c:v>
                </c:pt>
                <c:pt idx="2931">
                  <c:v>252</c:v>
                </c:pt>
                <c:pt idx="2932">
                  <c:v>240</c:v>
                </c:pt>
                <c:pt idx="2933">
                  <c:v>231</c:v>
                </c:pt>
                <c:pt idx="2934">
                  <c:v>224</c:v>
                </c:pt>
                <c:pt idx="2935">
                  <c:v>219</c:v>
                </c:pt>
                <c:pt idx="2936">
                  <c:v>215</c:v>
                </c:pt>
                <c:pt idx="2937">
                  <c:v>211</c:v>
                </c:pt>
                <c:pt idx="2938">
                  <c:v>207</c:v>
                </c:pt>
                <c:pt idx="2939">
                  <c:v>205</c:v>
                </c:pt>
                <c:pt idx="2940">
                  <c:v>202</c:v>
                </c:pt>
                <c:pt idx="2941">
                  <c:v>200</c:v>
                </c:pt>
                <c:pt idx="2942">
                  <c:v>198</c:v>
                </c:pt>
                <c:pt idx="2943">
                  <c:v>196</c:v>
                </c:pt>
                <c:pt idx="2944">
                  <c:v>194</c:v>
                </c:pt>
                <c:pt idx="2945">
                  <c:v>192</c:v>
                </c:pt>
                <c:pt idx="2946">
                  <c:v>192</c:v>
                </c:pt>
                <c:pt idx="2947">
                  <c:v>191</c:v>
                </c:pt>
                <c:pt idx="2948">
                  <c:v>188</c:v>
                </c:pt>
                <c:pt idx="2949">
                  <c:v>188</c:v>
                </c:pt>
                <c:pt idx="2950">
                  <c:v>186</c:v>
                </c:pt>
                <c:pt idx="2951">
                  <c:v>186</c:v>
                </c:pt>
                <c:pt idx="2952">
                  <c:v>185</c:v>
                </c:pt>
                <c:pt idx="2953">
                  <c:v>184</c:v>
                </c:pt>
                <c:pt idx="2954">
                  <c:v>182</c:v>
                </c:pt>
                <c:pt idx="2955">
                  <c:v>182</c:v>
                </c:pt>
                <c:pt idx="2956">
                  <c:v>182</c:v>
                </c:pt>
                <c:pt idx="2957">
                  <c:v>181</c:v>
                </c:pt>
                <c:pt idx="2958">
                  <c:v>181</c:v>
                </c:pt>
                <c:pt idx="2959">
                  <c:v>179</c:v>
                </c:pt>
                <c:pt idx="2960">
                  <c:v>178</c:v>
                </c:pt>
                <c:pt idx="2961">
                  <c:v>179</c:v>
                </c:pt>
                <c:pt idx="2962">
                  <c:v>179</c:v>
                </c:pt>
                <c:pt idx="2963">
                  <c:v>178</c:v>
                </c:pt>
                <c:pt idx="2964">
                  <c:v>178</c:v>
                </c:pt>
                <c:pt idx="2965">
                  <c:v>177</c:v>
                </c:pt>
                <c:pt idx="2966">
                  <c:v>176</c:v>
                </c:pt>
                <c:pt idx="2967">
                  <c:v>175</c:v>
                </c:pt>
                <c:pt idx="2968">
                  <c:v>175</c:v>
                </c:pt>
                <c:pt idx="2969">
                  <c:v>175</c:v>
                </c:pt>
                <c:pt idx="2970">
                  <c:v>175</c:v>
                </c:pt>
                <c:pt idx="2971">
                  <c:v>174</c:v>
                </c:pt>
                <c:pt idx="2972">
                  <c:v>174</c:v>
                </c:pt>
                <c:pt idx="2973">
                  <c:v>174</c:v>
                </c:pt>
                <c:pt idx="2974">
                  <c:v>173</c:v>
                </c:pt>
                <c:pt idx="2975">
                  <c:v>174</c:v>
                </c:pt>
                <c:pt idx="2976">
                  <c:v>172</c:v>
                </c:pt>
                <c:pt idx="2977">
                  <c:v>172</c:v>
                </c:pt>
                <c:pt idx="2978">
                  <c:v>172</c:v>
                </c:pt>
                <c:pt idx="2979">
                  <c:v>171</c:v>
                </c:pt>
                <c:pt idx="2980">
                  <c:v>171</c:v>
                </c:pt>
                <c:pt idx="2981">
                  <c:v>171</c:v>
                </c:pt>
                <c:pt idx="2982">
                  <c:v>171</c:v>
                </c:pt>
                <c:pt idx="2983">
                  <c:v>171</c:v>
                </c:pt>
                <c:pt idx="2984">
                  <c:v>171</c:v>
                </c:pt>
                <c:pt idx="2985">
                  <c:v>171</c:v>
                </c:pt>
                <c:pt idx="2986">
                  <c:v>170</c:v>
                </c:pt>
                <c:pt idx="2987">
                  <c:v>171</c:v>
                </c:pt>
                <c:pt idx="2988">
                  <c:v>170</c:v>
                </c:pt>
                <c:pt idx="2989">
                  <c:v>170</c:v>
                </c:pt>
                <c:pt idx="2990">
                  <c:v>169</c:v>
                </c:pt>
                <c:pt idx="2991">
                  <c:v>169</c:v>
                </c:pt>
                <c:pt idx="2992">
                  <c:v>169</c:v>
                </c:pt>
                <c:pt idx="2993">
                  <c:v>168</c:v>
                </c:pt>
                <c:pt idx="2994">
                  <c:v>169</c:v>
                </c:pt>
                <c:pt idx="2995">
                  <c:v>168</c:v>
                </c:pt>
                <c:pt idx="2996">
                  <c:v>168</c:v>
                </c:pt>
                <c:pt idx="2997">
                  <c:v>167</c:v>
                </c:pt>
                <c:pt idx="2998">
                  <c:v>167</c:v>
                </c:pt>
                <c:pt idx="2999">
                  <c:v>167</c:v>
                </c:pt>
                <c:pt idx="3000">
                  <c:v>166</c:v>
                </c:pt>
                <c:pt idx="3001">
                  <c:v>167</c:v>
                </c:pt>
                <c:pt idx="3002">
                  <c:v>166</c:v>
                </c:pt>
                <c:pt idx="3003">
                  <c:v>165</c:v>
                </c:pt>
                <c:pt idx="3004">
                  <c:v>165</c:v>
                </c:pt>
                <c:pt idx="3005">
                  <c:v>166</c:v>
                </c:pt>
                <c:pt idx="3006">
                  <c:v>166</c:v>
                </c:pt>
                <c:pt idx="3007">
                  <c:v>165</c:v>
                </c:pt>
                <c:pt idx="3008">
                  <c:v>166</c:v>
                </c:pt>
                <c:pt idx="3009">
                  <c:v>165</c:v>
                </c:pt>
                <c:pt idx="3010">
                  <c:v>164</c:v>
                </c:pt>
                <c:pt idx="3011">
                  <c:v>165</c:v>
                </c:pt>
                <c:pt idx="3012">
                  <c:v>164</c:v>
                </c:pt>
                <c:pt idx="3013">
                  <c:v>164</c:v>
                </c:pt>
                <c:pt idx="3014">
                  <c:v>164</c:v>
                </c:pt>
                <c:pt idx="3015">
                  <c:v>164</c:v>
                </c:pt>
                <c:pt idx="3016">
                  <c:v>164</c:v>
                </c:pt>
                <c:pt idx="3017">
                  <c:v>163</c:v>
                </c:pt>
                <c:pt idx="3018">
                  <c:v>164</c:v>
                </c:pt>
                <c:pt idx="3019">
                  <c:v>163</c:v>
                </c:pt>
                <c:pt idx="3020">
                  <c:v>163</c:v>
                </c:pt>
                <c:pt idx="3021">
                  <c:v>164</c:v>
                </c:pt>
                <c:pt idx="3022">
                  <c:v>164</c:v>
                </c:pt>
                <c:pt idx="3023">
                  <c:v>163</c:v>
                </c:pt>
                <c:pt idx="3024">
                  <c:v>162</c:v>
                </c:pt>
                <c:pt idx="3025">
                  <c:v>163</c:v>
                </c:pt>
                <c:pt idx="3026">
                  <c:v>162</c:v>
                </c:pt>
                <c:pt idx="3027">
                  <c:v>163</c:v>
                </c:pt>
                <c:pt idx="3028">
                  <c:v>162</c:v>
                </c:pt>
                <c:pt idx="3029">
                  <c:v>161</c:v>
                </c:pt>
                <c:pt idx="3030">
                  <c:v>162</c:v>
                </c:pt>
                <c:pt idx="3031">
                  <c:v>161</c:v>
                </c:pt>
                <c:pt idx="3032">
                  <c:v>160</c:v>
                </c:pt>
                <c:pt idx="3033">
                  <c:v>161</c:v>
                </c:pt>
                <c:pt idx="3034">
                  <c:v>318</c:v>
                </c:pt>
                <c:pt idx="3035">
                  <c:v>500</c:v>
                </c:pt>
                <c:pt idx="3036">
                  <c:v>517</c:v>
                </c:pt>
                <c:pt idx="3037">
                  <c:v>531</c:v>
                </c:pt>
                <c:pt idx="3038">
                  <c:v>539</c:v>
                </c:pt>
                <c:pt idx="3039">
                  <c:v>543</c:v>
                </c:pt>
                <c:pt idx="3040">
                  <c:v>547</c:v>
                </c:pt>
                <c:pt idx="3041">
                  <c:v>551</c:v>
                </c:pt>
                <c:pt idx="3042">
                  <c:v>554</c:v>
                </c:pt>
                <c:pt idx="3043">
                  <c:v>556</c:v>
                </c:pt>
                <c:pt idx="3044">
                  <c:v>556</c:v>
                </c:pt>
                <c:pt idx="3045">
                  <c:v>558</c:v>
                </c:pt>
                <c:pt idx="3046">
                  <c:v>561</c:v>
                </c:pt>
                <c:pt idx="3047">
                  <c:v>561</c:v>
                </c:pt>
                <c:pt idx="3048">
                  <c:v>563</c:v>
                </c:pt>
                <c:pt idx="3049">
                  <c:v>563</c:v>
                </c:pt>
                <c:pt idx="3050">
                  <c:v>563</c:v>
                </c:pt>
                <c:pt idx="3051">
                  <c:v>565</c:v>
                </c:pt>
                <c:pt idx="3052">
                  <c:v>567</c:v>
                </c:pt>
                <c:pt idx="3053">
                  <c:v>566</c:v>
                </c:pt>
                <c:pt idx="3054">
                  <c:v>568</c:v>
                </c:pt>
                <c:pt idx="3055">
                  <c:v>568</c:v>
                </c:pt>
                <c:pt idx="3056">
                  <c:v>569</c:v>
                </c:pt>
                <c:pt idx="3057">
                  <c:v>571</c:v>
                </c:pt>
                <c:pt idx="3058">
                  <c:v>570</c:v>
                </c:pt>
                <c:pt idx="3059">
                  <c:v>569</c:v>
                </c:pt>
                <c:pt idx="3060">
                  <c:v>569</c:v>
                </c:pt>
                <c:pt idx="3061">
                  <c:v>570</c:v>
                </c:pt>
                <c:pt idx="3062">
                  <c:v>570</c:v>
                </c:pt>
                <c:pt idx="3063">
                  <c:v>571</c:v>
                </c:pt>
                <c:pt idx="3064">
                  <c:v>572</c:v>
                </c:pt>
                <c:pt idx="3065">
                  <c:v>570</c:v>
                </c:pt>
                <c:pt idx="3066">
                  <c:v>570</c:v>
                </c:pt>
                <c:pt idx="3067">
                  <c:v>571</c:v>
                </c:pt>
                <c:pt idx="3068">
                  <c:v>382</c:v>
                </c:pt>
                <c:pt idx="3069">
                  <c:v>277</c:v>
                </c:pt>
                <c:pt idx="3070">
                  <c:v>250</c:v>
                </c:pt>
                <c:pt idx="3071">
                  <c:v>239</c:v>
                </c:pt>
                <c:pt idx="3072">
                  <c:v>230</c:v>
                </c:pt>
                <c:pt idx="3073">
                  <c:v>224</c:v>
                </c:pt>
                <c:pt idx="3074">
                  <c:v>219</c:v>
                </c:pt>
                <c:pt idx="3075">
                  <c:v>214</c:v>
                </c:pt>
                <c:pt idx="3076">
                  <c:v>211</c:v>
                </c:pt>
                <c:pt idx="3077">
                  <c:v>207</c:v>
                </c:pt>
                <c:pt idx="3078">
                  <c:v>205</c:v>
                </c:pt>
                <c:pt idx="3079">
                  <c:v>203</c:v>
                </c:pt>
                <c:pt idx="3080">
                  <c:v>201</c:v>
                </c:pt>
                <c:pt idx="3081">
                  <c:v>198</c:v>
                </c:pt>
                <c:pt idx="3082">
                  <c:v>196</c:v>
                </c:pt>
                <c:pt idx="3083">
                  <c:v>195</c:v>
                </c:pt>
                <c:pt idx="3084">
                  <c:v>194</c:v>
                </c:pt>
                <c:pt idx="3085">
                  <c:v>190</c:v>
                </c:pt>
                <c:pt idx="3086">
                  <c:v>190</c:v>
                </c:pt>
                <c:pt idx="3087">
                  <c:v>188</c:v>
                </c:pt>
                <c:pt idx="3088">
                  <c:v>187</c:v>
                </c:pt>
                <c:pt idx="3089">
                  <c:v>187</c:v>
                </c:pt>
                <c:pt idx="3090">
                  <c:v>187</c:v>
                </c:pt>
                <c:pt idx="3091">
                  <c:v>185</c:v>
                </c:pt>
                <c:pt idx="3092">
                  <c:v>184</c:v>
                </c:pt>
                <c:pt idx="3093">
                  <c:v>183</c:v>
                </c:pt>
                <c:pt idx="3094">
                  <c:v>182</c:v>
                </c:pt>
                <c:pt idx="3095">
                  <c:v>181</c:v>
                </c:pt>
                <c:pt idx="3096">
                  <c:v>181</c:v>
                </c:pt>
                <c:pt idx="3097">
                  <c:v>180</c:v>
                </c:pt>
                <c:pt idx="3098">
                  <c:v>180</c:v>
                </c:pt>
                <c:pt idx="3099">
                  <c:v>180</c:v>
                </c:pt>
                <c:pt idx="3100">
                  <c:v>180</c:v>
                </c:pt>
                <c:pt idx="3101">
                  <c:v>179</c:v>
                </c:pt>
                <c:pt idx="3102">
                  <c:v>178</c:v>
                </c:pt>
                <c:pt idx="3103">
                  <c:v>177</c:v>
                </c:pt>
                <c:pt idx="3104">
                  <c:v>176</c:v>
                </c:pt>
                <c:pt idx="3105">
                  <c:v>177</c:v>
                </c:pt>
                <c:pt idx="3106">
                  <c:v>175</c:v>
                </c:pt>
                <c:pt idx="3107">
                  <c:v>176</c:v>
                </c:pt>
                <c:pt idx="3108">
                  <c:v>175</c:v>
                </c:pt>
                <c:pt idx="3109">
                  <c:v>175</c:v>
                </c:pt>
                <c:pt idx="3110">
                  <c:v>175</c:v>
                </c:pt>
                <c:pt idx="3111">
                  <c:v>175</c:v>
                </c:pt>
                <c:pt idx="3112">
                  <c:v>174</c:v>
                </c:pt>
                <c:pt idx="3113">
                  <c:v>174</c:v>
                </c:pt>
                <c:pt idx="3114">
                  <c:v>174</c:v>
                </c:pt>
                <c:pt idx="3115">
                  <c:v>173</c:v>
                </c:pt>
                <c:pt idx="3116">
                  <c:v>173</c:v>
                </c:pt>
                <c:pt idx="3117">
                  <c:v>173</c:v>
                </c:pt>
                <c:pt idx="3118">
                  <c:v>173</c:v>
                </c:pt>
                <c:pt idx="3119">
                  <c:v>172</c:v>
                </c:pt>
                <c:pt idx="3120">
                  <c:v>171</c:v>
                </c:pt>
                <c:pt idx="3121">
                  <c:v>172</c:v>
                </c:pt>
                <c:pt idx="3122">
                  <c:v>171</c:v>
                </c:pt>
                <c:pt idx="3123">
                  <c:v>171</c:v>
                </c:pt>
                <c:pt idx="3124">
                  <c:v>170</c:v>
                </c:pt>
                <c:pt idx="3125">
                  <c:v>170</c:v>
                </c:pt>
                <c:pt idx="3126">
                  <c:v>170</c:v>
                </c:pt>
                <c:pt idx="3127">
                  <c:v>170</c:v>
                </c:pt>
                <c:pt idx="3128">
                  <c:v>169</c:v>
                </c:pt>
                <c:pt idx="3129">
                  <c:v>169</c:v>
                </c:pt>
                <c:pt idx="3130">
                  <c:v>168</c:v>
                </c:pt>
                <c:pt idx="3131">
                  <c:v>168</c:v>
                </c:pt>
                <c:pt idx="3132">
                  <c:v>169</c:v>
                </c:pt>
                <c:pt idx="3133">
                  <c:v>168</c:v>
                </c:pt>
                <c:pt idx="3134">
                  <c:v>168</c:v>
                </c:pt>
                <c:pt idx="3135">
                  <c:v>168</c:v>
                </c:pt>
                <c:pt idx="3136">
                  <c:v>168</c:v>
                </c:pt>
                <c:pt idx="3137">
                  <c:v>167</c:v>
                </c:pt>
                <c:pt idx="3138">
                  <c:v>167</c:v>
                </c:pt>
                <c:pt idx="3139">
                  <c:v>166</c:v>
                </c:pt>
                <c:pt idx="3140">
                  <c:v>165</c:v>
                </c:pt>
                <c:pt idx="3141">
                  <c:v>166</c:v>
                </c:pt>
                <c:pt idx="3142">
                  <c:v>166</c:v>
                </c:pt>
                <c:pt idx="3143">
                  <c:v>166</c:v>
                </c:pt>
                <c:pt idx="3144">
                  <c:v>165</c:v>
                </c:pt>
                <c:pt idx="3145">
                  <c:v>165</c:v>
                </c:pt>
                <c:pt idx="3146">
                  <c:v>164</c:v>
                </c:pt>
                <c:pt idx="3147">
                  <c:v>163</c:v>
                </c:pt>
                <c:pt idx="3148">
                  <c:v>164</c:v>
                </c:pt>
                <c:pt idx="3149">
                  <c:v>164</c:v>
                </c:pt>
                <c:pt idx="3150">
                  <c:v>163</c:v>
                </c:pt>
                <c:pt idx="3151">
                  <c:v>162</c:v>
                </c:pt>
                <c:pt idx="3152">
                  <c:v>163</c:v>
                </c:pt>
                <c:pt idx="3153">
                  <c:v>162</c:v>
                </c:pt>
                <c:pt idx="3154">
                  <c:v>162</c:v>
                </c:pt>
                <c:pt idx="3155">
                  <c:v>162</c:v>
                </c:pt>
                <c:pt idx="3156">
                  <c:v>162</c:v>
                </c:pt>
                <c:pt idx="3157">
                  <c:v>306</c:v>
                </c:pt>
                <c:pt idx="3158">
                  <c:v>498</c:v>
                </c:pt>
                <c:pt idx="3159">
                  <c:v>519</c:v>
                </c:pt>
                <c:pt idx="3160">
                  <c:v>532</c:v>
                </c:pt>
                <c:pt idx="3161">
                  <c:v>539</c:v>
                </c:pt>
                <c:pt idx="3162">
                  <c:v>543</c:v>
                </c:pt>
                <c:pt idx="3163">
                  <c:v>548</c:v>
                </c:pt>
                <c:pt idx="3164">
                  <c:v>552</c:v>
                </c:pt>
                <c:pt idx="3165">
                  <c:v>554</c:v>
                </c:pt>
                <c:pt idx="3166">
                  <c:v>555</c:v>
                </c:pt>
                <c:pt idx="3167">
                  <c:v>556</c:v>
                </c:pt>
                <c:pt idx="3168">
                  <c:v>558</c:v>
                </c:pt>
                <c:pt idx="3169">
                  <c:v>561</c:v>
                </c:pt>
                <c:pt idx="3170">
                  <c:v>562</c:v>
                </c:pt>
                <c:pt idx="3171">
                  <c:v>561</c:v>
                </c:pt>
                <c:pt idx="3172">
                  <c:v>561</c:v>
                </c:pt>
                <c:pt idx="3173">
                  <c:v>565</c:v>
                </c:pt>
                <c:pt idx="3174">
                  <c:v>564</c:v>
                </c:pt>
                <c:pt idx="3175">
                  <c:v>568</c:v>
                </c:pt>
                <c:pt idx="3176">
                  <c:v>566</c:v>
                </c:pt>
                <c:pt idx="3177">
                  <c:v>567</c:v>
                </c:pt>
                <c:pt idx="3178">
                  <c:v>569</c:v>
                </c:pt>
                <c:pt idx="3179">
                  <c:v>569</c:v>
                </c:pt>
                <c:pt idx="3180">
                  <c:v>569</c:v>
                </c:pt>
                <c:pt idx="3181">
                  <c:v>569</c:v>
                </c:pt>
                <c:pt idx="3182">
                  <c:v>569</c:v>
                </c:pt>
                <c:pt idx="3183">
                  <c:v>569</c:v>
                </c:pt>
                <c:pt idx="3184">
                  <c:v>569</c:v>
                </c:pt>
                <c:pt idx="3185">
                  <c:v>571</c:v>
                </c:pt>
                <c:pt idx="3186">
                  <c:v>570</c:v>
                </c:pt>
                <c:pt idx="3187">
                  <c:v>570</c:v>
                </c:pt>
                <c:pt idx="3188">
                  <c:v>570</c:v>
                </c:pt>
                <c:pt idx="3189">
                  <c:v>570</c:v>
                </c:pt>
                <c:pt idx="3190">
                  <c:v>572</c:v>
                </c:pt>
                <c:pt idx="3191">
                  <c:v>570</c:v>
                </c:pt>
                <c:pt idx="3192">
                  <c:v>461</c:v>
                </c:pt>
                <c:pt idx="3193">
                  <c:v>289</c:v>
                </c:pt>
                <c:pt idx="3194">
                  <c:v>256</c:v>
                </c:pt>
                <c:pt idx="3195">
                  <c:v>242</c:v>
                </c:pt>
                <c:pt idx="3196">
                  <c:v>232</c:v>
                </c:pt>
                <c:pt idx="3197">
                  <c:v>226</c:v>
                </c:pt>
                <c:pt idx="3198">
                  <c:v>220</c:v>
                </c:pt>
                <c:pt idx="3199">
                  <c:v>214</c:v>
                </c:pt>
                <c:pt idx="3200">
                  <c:v>211</c:v>
                </c:pt>
                <c:pt idx="3201">
                  <c:v>210</c:v>
                </c:pt>
                <c:pt idx="3202">
                  <c:v>208</c:v>
                </c:pt>
                <c:pt idx="3203">
                  <c:v>203</c:v>
                </c:pt>
                <c:pt idx="3204">
                  <c:v>202</c:v>
                </c:pt>
                <c:pt idx="3205">
                  <c:v>198</c:v>
                </c:pt>
                <c:pt idx="3206">
                  <c:v>197</c:v>
                </c:pt>
                <c:pt idx="3207">
                  <c:v>196</c:v>
                </c:pt>
                <c:pt idx="3208">
                  <c:v>194</c:v>
                </c:pt>
                <c:pt idx="3209">
                  <c:v>193</c:v>
                </c:pt>
                <c:pt idx="3210">
                  <c:v>191</c:v>
                </c:pt>
                <c:pt idx="3211">
                  <c:v>189</c:v>
                </c:pt>
                <c:pt idx="3212">
                  <c:v>188</c:v>
                </c:pt>
                <c:pt idx="3213">
                  <c:v>188</c:v>
                </c:pt>
                <c:pt idx="3214">
                  <c:v>187</c:v>
                </c:pt>
                <c:pt idx="3215">
                  <c:v>185</c:v>
                </c:pt>
                <c:pt idx="3216">
                  <c:v>185</c:v>
                </c:pt>
                <c:pt idx="3217">
                  <c:v>185</c:v>
                </c:pt>
                <c:pt idx="3218">
                  <c:v>184</c:v>
                </c:pt>
                <c:pt idx="3219">
                  <c:v>182</c:v>
                </c:pt>
                <c:pt idx="3220">
                  <c:v>182</c:v>
                </c:pt>
                <c:pt idx="3221">
                  <c:v>181</c:v>
                </c:pt>
                <c:pt idx="3222">
                  <c:v>181</c:v>
                </c:pt>
                <c:pt idx="3223">
                  <c:v>181</c:v>
                </c:pt>
                <c:pt idx="3224">
                  <c:v>180</c:v>
                </c:pt>
                <c:pt idx="3225">
                  <c:v>180</c:v>
                </c:pt>
                <c:pt idx="3226">
                  <c:v>179</c:v>
                </c:pt>
                <c:pt idx="3227">
                  <c:v>179</c:v>
                </c:pt>
                <c:pt idx="3228">
                  <c:v>178</c:v>
                </c:pt>
                <c:pt idx="3229">
                  <c:v>178</c:v>
                </c:pt>
                <c:pt idx="3230">
                  <c:v>177</c:v>
                </c:pt>
                <c:pt idx="3231">
                  <c:v>177</c:v>
                </c:pt>
                <c:pt idx="3232">
                  <c:v>176</c:v>
                </c:pt>
                <c:pt idx="3233">
                  <c:v>176</c:v>
                </c:pt>
                <c:pt idx="3234">
                  <c:v>176</c:v>
                </c:pt>
                <c:pt idx="3235">
                  <c:v>176</c:v>
                </c:pt>
                <c:pt idx="3236">
                  <c:v>176</c:v>
                </c:pt>
                <c:pt idx="3237">
                  <c:v>175</c:v>
                </c:pt>
                <c:pt idx="3238">
                  <c:v>175</c:v>
                </c:pt>
                <c:pt idx="3239">
                  <c:v>175</c:v>
                </c:pt>
                <c:pt idx="3240">
                  <c:v>174</c:v>
                </c:pt>
                <c:pt idx="3241">
                  <c:v>174</c:v>
                </c:pt>
                <c:pt idx="3242">
                  <c:v>173</c:v>
                </c:pt>
                <c:pt idx="3243">
                  <c:v>172</c:v>
                </c:pt>
                <c:pt idx="3244">
                  <c:v>172</c:v>
                </c:pt>
                <c:pt idx="3245">
                  <c:v>171</c:v>
                </c:pt>
                <c:pt idx="3246">
                  <c:v>171</c:v>
                </c:pt>
                <c:pt idx="3247">
                  <c:v>171</c:v>
                </c:pt>
                <c:pt idx="3248">
                  <c:v>170</c:v>
                </c:pt>
                <c:pt idx="3249">
                  <c:v>170</c:v>
                </c:pt>
                <c:pt idx="3250">
                  <c:v>170</c:v>
                </c:pt>
                <c:pt idx="3256">
                  <c:v>183</c:v>
                </c:pt>
                <c:pt idx="3257">
                  <c:v>168</c:v>
                </c:pt>
                <c:pt idx="3258">
                  <c:v>166</c:v>
                </c:pt>
                <c:pt idx="3259">
                  <c:v>166</c:v>
                </c:pt>
                <c:pt idx="3260">
                  <c:v>166</c:v>
                </c:pt>
                <c:pt idx="3261">
                  <c:v>166</c:v>
                </c:pt>
                <c:pt idx="3262">
                  <c:v>165</c:v>
                </c:pt>
                <c:pt idx="3263">
                  <c:v>166</c:v>
                </c:pt>
                <c:pt idx="3264">
                  <c:v>165</c:v>
                </c:pt>
                <c:pt idx="3265">
                  <c:v>166</c:v>
                </c:pt>
                <c:pt idx="3266">
                  <c:v>166</c:v>
                </c:pt>
                <c:pt idx="3267">
                  <c:v>166</c:v>
                </c:pt>
                <c:pt idx="3268">
                  <c:v>165</c:v>
                </c:pt>
                <c:pt idx="3269">
                  <c:v>165</c:v>
                </c:pt>
                <c:pt idx="3270">
                  <c:v>164</c:v>
                </c:pt>
                <c:pt idx="3271">
                  <c:v>165</c:v>
                </c:pt>
                <c:pt idx="3272">
                  <c:v>164</c:v>
                </c:pt>
                <c:pt idx="3273">
                  <c:v>163</c:v>
                </c:pt>
                <c:pt idx="3274">
                  <c:v>458</c:v>
                </c:pt>
                <c:pt idx="3275">
                  <c:v>511</c:v>
                </c:pt>
                <c:pt idx="3276">
                  <c:v>525</c:v>
                </c:pt>
                <c:pt idx="3277">
                  <c:v>534</c:v>
                </c:pt>
                <c:pt idx="3278">
                  <c:v>539</c:v>
                </c:pt>
                <c:pt idx="3279">
                  <c:v>545</c:v>
                </c:pt>
                <c:pt idx="3280">
                  <c:v>551</c:v>
                </c:pt>
                <c:pt idx="3281">
                  <c:v>552</c:v>
                </c:pt>
                <c:pt idx="3282">
                  <c:v>555</c:v>
                </c:pt>
                <c:pt idx="3283">
                  <c:v>555</c:v>
                </c:pt>
                <c:pt idx="3284">
                  <c:v>560</c:v>
                </c:pt>
                <c:pt idx="3285">
                  <c:v>561</c:v>
                </c:pt>
                <c:pt idx="3286">
                  <c:v>561</c:v>
                </c:pt>
                <c:pt idx="3287">
                  <c:v>562</c:v>
                </c:pt>
                <c:pt idx="3288">
                  <c:v>563</c:v>
                </c:pt>
                <c:pt idx="3289">
                  <c:v>563</c:v>
                </c:pt>
                <c:pt idx="3290">
                  <c:v>565</c:v>
                </c:pt>
                <c:pt idx="3291">
                  <c:v>566</c:v>
                </c:pt>
                <c:pt idx="3292">
                  <c:v>566</c:v>
                </c:pt>
                <c:pt idx="3293">
                  <c:v>566</c:v>
                </c:pt>
                <c:pt idx="3294">
                  <c:v>569</c:v>
                </c:pt>
                <c:pt idx="3295">
                  <c:v>567</c:v>
                </c:pt>
                <c:pt idx="3296">
                  <c:v>570</c:v>
                </c:pt>
                <c:pt idx="3297">
                  <c:v>568</c:v>
                </c:pt>
                <c:pt idx="3298">
                  <c:v>569</c:v>
                </c:pt>
                <c:pt idx="3299">
                  <c:v>570</c:v>
                </c:pt>
                <c:pt idx="3300">
                  <c:v>569</c:v>
                </c:pt>
                <c:pt idx="3301">
                  <c:v>570</c:v>
                </c:pt>
                <c:pt idx="3302">
                  <c:v>571</c:v>
                </c:pt>
                <c:pt idx="3303">
                  <c:v>570</c:v>
                </c:pt>
                <c:pt idx="3304">
                  <c:v>572</c:v>
                </c:pt>
                <c:pt idx="3305">
                  <c:v>570</c:v>
                </c:pt>
                <c:pt idx="3306">
                  <c:v>572</c:v>
                </c:pt>
                <c:pt idx="3307">
                  <c:v>571</c:v>
                </c:pt>
                <c:pt idx="3308">
                  <c:v>570</c:v>
                </c:pt>
                <c:pt idx="3309">
                  <c:v>574</c:v>
                </c:pt>
                <c:pt idx="3310">
                  <c:v>570</c:v>
                </c:pt>
                <c:pt idx="3311">
                  <c:v>570</c:v>
                </c:pt>
                <c:pt idx="3312">
                  <c:v>573</c:v>
                </c:pt>
                <c:pt idx="3313">
                  <c:v>315</c:v>
                </c:pt>
                <c:pt idx="3314">
                  <c:v>264</c:v>
                </c:pt>
                <c:pt idx="3315">
                  <c:v>247</c:v>
                </c:pt>
                <c:pt idx="3316">
                  <c:v>238</c:v>
                </c:pt>
                <c:pt idx="3317">
                  <c:v>230</c:v>
                </c:pt>
                <c:pt idx="3318">
                  <c:v>224</c:v>
                </c:pt>
                <c:pt idx="3319">
                  <c:v>219</c:v>
                </c:pt>
                <c:pt idx="3320">
                  <c:v>215</c:v>
                </c:pt>
                <c:pt idx="3321">
                  <c:v>210</c:v>
                </c:pt>
                <c:pt idx="3322">
                  <c:v>208</c:v>
                </c:pt>
                <c:pt idx="3323">
                  <c:v>205</c:v>
                </c:pt>
                <c:pt idx="3324">
                  <c:v>204</c:v>
                </c:pt>
                <c:pt idx="3325">
                  <c:v>202</c:v>
                </c:pt>
                <c:pt idx="3326">
                  <c:v>200</c:v>
                </c:pt>
                <c:pt idx="3327">
                  <c:v>198</c:v>
                </c:pt>
                <c:pt idx="3328">
                  <c:v>197</c:v>
                </c:pt>
                <c:pt idx="3329">
                  <c:v>194</c:v>
                </c:pt>
                <c:pt idx="3330">
                  <c:v>193</c:v>
                </c:pt>
                <c:pt idx="3331">
                  <c:v>190</c:v>
                </c:pt>
                <c:pt idx="3332">
                  <c:v>190</c:v>
                </c:pt>
                <c:pt idx="3333">
                  <c:v>189</c:v>
                </c:pt>
                <c:pt idx="3334">
                  <c:v>188</c:v>
                </c:pt>
                <c:pt idx="3335">
                  <c:v>188</c:v>
                </c:pt>
                <c:pt idx="3336">
                  <c:v>187</c:v>
                </c:pt>
                <c:pt idx="3337">
                  <c:v>186</c:v>
                </c:pt>
                <c:pt idx="3338">
                  <c:v>185</c:v>
                </c:pt>
                <c:pt idx="3339">
                  <c:v>185</c:v>
                </c:pt>
                <c:pt idx="3340">
                  <c:v>184</c:v>
                </c:pt>
                <c:pt idx="3341">
                  <c:v>183</c:v>
                </c:pt>
                <c:pt idx="3342">
                  <c:v>181</c:v>
                </c:pt>
                <c:pt idx="3343">
                  <c:v>182</c:v>
                </c:pt>
                <c:pt idx="3344">
                  <c:v>181</c:v>
                </c:pt>
                <c:pt idx="3345">
                  <c:v>181</c:v>
                </c:pt>
                <c:pt idx="3346">
                  <c:v>181</c:v>
                </c:pt>
                <c:pt idx="3347">
                  <c:v>180</c:v>
                </c:pt>
                <c:pt idx="3348">
                  <c:v>178</c:v>
                </c:pt>
                <c:pt idx="3349">
                  <c:v>179</c:v>
                </c:pt>
                <c:pt idx="3350">
                  <c:v>179</c:v>
                </c:pt>
                <c:pt idx="3351">
                  <c:v>178</c:v>
                </c:pt>
                <c:pt idx="3352">
                  <c:v>178</c:v>
                </c:pt>
                <c:pt idx="3353">
                  <c:v>177</c:v>
                </c:pt>
                <c:pt idx="3354">
                  <c:v>177</c:v>
                </c:pt>
                <c:pt idx="3355">
                  <c:v>176</c:v>
                </c:pt>
                <c:pt idx="3356">
                  <c:v>177</c:v>
                </c:pt>
                <c:pt idx="3357">
                  <c:v>175</c:v>
                </c:pt>
                <c:pt idx="3358">
                  <c:v>175</c:v>
                </c:pt>
                <c:pt idx="3359">
                  <c:v>174</c:v>
                </c:pt>
                <c:pt idx="3360">
                  <c:v>175</c:v>
                </c:pt>
                <c:pt idx="3361">
                  <c:v>174</c:v>
                </c:pt>
                <c:pt idx="3362">
                  <c:v>174</c:v>
                </c:pt>
                <c:pt idx="3363">
                  <c:v>174</c:v>
                </c:pt>
                <c:pt idx="3364">
                  <c:v>174</c:v>
                </c:pt>
                <c:pt idx="3365">
                  <c:v>173</c:v>
                </c:pt>
                <c:pt idx="3366">
                  <c:v>173</c:v>
                </c:pt>
                <c:pt idx="3367">
                  <c:v>172</c:v>
                </c:pt>
                <c:pt idx="3368">
                  <c:v>172</c:v>
                </c:pt>
                <c:pt idx="3369">
                  <c:v>171</c:v>
                </c:pt>
                <c:pt idx="3370">
                  <c:v>172</c:v>
                </c:pt>
                <c:pt idx="3371">
                  <c:v>172</c:v>
                </c:pt>
                <c:pt idx="3372">
                  <c:v>171</c:v>
                </c:pt>
                <c:pt idx="3373">
                  <c:v>171</c:v>
                </c:pt>
                <c:pt idx="3374">
                  <c:v>172</c:v>
                </c:pt>
                <c:pt idx="3375">
                  <c:v>171</c:v>
                </c:pt>
                <c:pt idx="3376">
                  <c:v>171</c:v>
                </c:pt>
                <c:pt idx="3377">
                  <c:v>171</c:v>
                </c:pt>
                <c:pt idx="3378">
                  <c:v>170</c:v>
                </c:pt>
                <c:pt idx="3379">
                  <c:v>170</c:v>
                </c:pt>
                <c:pt idx="3380">
                  <c:v>169</c:v>
                </c:pt>
                <c:pt idx="3381">
                  <c:v>169</c:v>
                </c:pt>
                <c:pt idx="3382">
                  <c:v>170</c:v>
                </c:pt>
                <c:pt idx="3383">
                  <c:v>168</c:v>
                </c:pt>
                <c:pt idx="3384">
                  <c:v>168</c:v>
                </c:pt>
                <c:pt idx="3385">
                  <c:v>168</c:v>
                </c:pt>
                <c:pt idx="3386">
                  <c:v>168</c:v>
                </c:pt>
                <c:pt idx="3387">
                  <c:v>168</c:v>
                </c:pt>
                <c:pt idx="3388">
                  <c:v>167</c:v>
                </c:pt>
                <c:pt idx="3389">
                  <c:v>167</c:v>
                </c:pt>
                <c:pt idx="3390">
                  <c:v>167</c:v>
                </c:pt>
                <c:pt idx="3391">
                  <c:v>167</c:v>
                </c:pt>
                <c:pt idx="3392">
                  <c:v>167</c:v>
                </c:pt>
                <c:pt idx="3393">
                  <c:v>404</c:v>
                </c:pt>
                <c:pt idx="3394">
                  <c:v>507</c:v>
                </c:pt>
                <c:pt idx="3395">
                  <c:v>523</c:v>
                </c:pt>
                <c:pt idx="3396">
                  <c:v>534</c:v>
                </c:pt>
                <c:pt idx="3397">
                  <c:v>541</c:v>
                </c:pt>
                <c:pt idx="3398">
                  <c:v>545</c:v>
                </c:pt>
                <c:pt idx="3399">
                  <c:v>548</c:v>
                </c:pt>
                <c:pt idx="3400">
                  <c:v>550</c:v>
                </c:pt>
                <c:pt idx="3401">
                  <c:v>553</c:v>
                </c:pt>
                <c:pt idx="3402">
                  <c:v>556</c:v>
                </c:pt>
                <c:pt idx="3403">
                  <c:v>557</c:v>
                </c:pt>
                <c:pt idx="3404">
                  <c:v>561</c:v>
                </c:pt>
                <c:pt idx="3405">
                  <c:v>560</c:v>
                </c:pt>
                <c:pt idx="3406">
                  <c:v>562</c:v>
                </c:pt>
                <c:pt idx="3407">
                  <c:v>564</c:v>
                </c:pt>
                <c:pt idx="3408">
                  <c:v>563</c:v>
                </c:pt>
                <c:pt idx="3409">
                  <c:v>563</c:v>
                </c:pt>
                <c:pt idx="3410">
                  <c:v>565</c:v>
                </c:pt>
                <c:pt idx="3411">
                  <c:v>567</c:v>
                </c:pt>
                <c:pt idx="3412">
                  <c:v>566</c:v>
                </c:pt>
                <c:pt idx="3413">
                  <c:v>568</c:v>
                </c:pt>
                <c:pt idx="3414">
                  <c:v>568</c:v>
                </c:pt>
                <c:pt idx="3415">
                  <c:v>568</c:v>
                </c:pt>
                <c:pt idx="3416">
                  <c:v>567</c:v>
                </c:pt>
                <c:pt idx="3417">
                  <c:v>568</c:v>
                </c:pt>
                <c:pt idx="3418">
                  <c:v>569</c:v>
                </c:pt>
                <c:pt idx="3419">
                  <c:v>568</c:v>
                </c:pt>
                <c:pt idx="3420">
                  <c:v>569</c:v>
                </c:pt>
                <c:pt idx="3421">
                  <c:v>568</c:v>
                </c:pt>
                <c:pt idx="3422">
                  <c:v>569</c:v>
                </c:pt>
                <c:pt idx="3423">
                  <c:v>570</c:v>
                </c:pt>
                <c:pt idx="3424">
                  <c:v>570</c:v>
                </c:pt>
                <c:pt idx="3425">
                  <c:v>572</c:v>
                </c:pt>
                <c:pt idx="3426">
                  <c:v>570</c:v>
                </c:pt>
                <c:pt idx="3427">
                  <c:v>571</c:v>
                </c:pt>
                <c:pt idx="3428">
                  <c:v>571</c:v>
                </c:pt>
                <c:pt idx="3429">
                  <c:v>400</c:v>
                </c:pt>
                <c:pt idx="3430">
                  <c:v>281</c:v>
                </c:pt>
                <c:pt idx="3431">
                  <c:v>254</c:v>
                </c:pt>
                <c:pt idx="3432">
                  <c:v>241</c:v>
                </c:pt>
                <c:pt idx="3433">
                  <c:v>232</c:v>
                </c:pt>
                <c:pt idx="3434">
                  <c:v>225</c:v>
                </c:pt>
                <c:pt idx="3435">
                  <c:v>219</c:v>
                </c:pt>
                <c:pt idx="3436">
                  <c:v>216</c:v>
                </c:pt>
                <c:pt idx="3437">
                  <c:v>211</c:v>
                </c:pt>
                <c:pt idx="3438">
                  <c:v>208</c:v>
                </c:pt>
                <c:pt idx="3439">
                  <c:v>206</c:v>
                </c:pt>
                <c:pt idx="3440">
                  <c:v>203</c:v>
                </c:pt>
                <c:pt idx="3441">
                  <c:v>201</c:v>
                </c:pt>
                <c:pt idx="3442">
                  <c:v>200</c:v>
                </c:pt>
                <c:pt idx="3443">
                  <c:v>199</c:v>
                </c:pt>
                <c:pt idx="3444">
                  <c:v>197</c:v>
                </c:pt>
                <c:pt idx="3445">
                  <c:v>195</c:v>
                </c:pt>
                <c:pt idx="3446">
                  <c:v>193</c:v>
                </c:pt>
                <c:pt idx="3447">
                  <c:v>191</c:v>
                </c:pt>
                <c:pt idx="3448">
                  <c:v>190</c:v>
                </c:pt>
                <c:pt idx="3449">
                  <c:v>189</c:v>
                </c:pt>
                <c:pt idx="3450">
                  <c:v>189</c:v>
                </c:pt>
                <c:pt idx="3451">
                  <c:v>188</c:v>
                </c:pt>
                <c:pt idx="3452">
                  <c:v>187</c:v>
                </c:pt>
                <c:pt idx="3453">
                  <c:v>185</c:v>
                </c:pt>
                <c:pt idx="3454">
                  <c:v>185</c:v>
                </c:pt>
                <c:pt idx="3455">
                  <c:v>184</c:v>
                </c:pt>
                <c:pt idx="3456">
                  <c:v>183</c:v>
                </c:pt>
                <c:pt idx="3457">
                  <c:v>183</c:v>
                </c:pt>
                <c:pt idx="3458">
                  <c:v>182</c:v>
                </c:pt>
                <c:pt idx="3459">
                  <c:v>182</c:v>
                </c:pt>
                <c:pt idx="3460">
                  <c:v>181</c:v>
                </c:pt>
                <c:pt idx="3461">
                  <c:v>179</c:v>
                </c:pt>
                <c:pt idx="3462">
                  <c:v>181</c:v>
                </c:pt>
                <c:pt idx="3463">
                  <c:v>180</c:v>
                </c:pt>
                <c:pt idx="3464">
                  <c:v>179</c:v>
                </c:pt>
                <c:pt idx="3465">
                  <c:v>178</c:v>
                </c:pt>
                <c:pt idx="3466">
                  <c:v>178</c:v>
                </c:pt>
                <c:pt idx="3467">
                  <c:v>177</c:v>
                </c:pt>
                <c:pt idx="3468">
                  <c:v>177</c:v>
                </c:pt>
                <c:pt idx="3469">
                  <c:v>177</c:v>
                </c:pt>
                <c:pt idx="3470">
                  <c:v>176</c:v>
                </c:pt>
                <c:pt idx="3471">
                  <c:v>176</c:v>
                </c:pt>
                <c:pt idx="3472">
                  <c:v>175</c:v>
                </c:pt>
                <c:pt idx="3473">
                  <c:v>175</c:v>
                </c:pt>
                <c:pt idx="3474">
                  <c:v>175</c:v>
                </c:pt>
                <c:pt idx="3475">
                  <c:v>174</c:v>
                </c:pt>
                <c:pt idx="3476">
                  <c:v>175</c:v>
                </c:pt>
                <c:pt idx="3477">
                  <c:v>174</c:v>
                </c:pt>
                <c:pt idx="3478">
                  <c:v>174</c:v>
                </c:pt>
                <c:pt idx="3479">
                  <c:v>174</c:v>
                </c:pt>
                <c:pt idx="3480">
                  <c:v>173</c:v>
                </c:pt>
                <c:pt idx="3481">
                  <c:v>173</c:v>
                </c:pt>
                <c:pt idx="3482">
                  <c:v>172</c:v>
                </c:pt>
                <c:pt idx="3483">
                  <c:v>172</c:v>
                </c:pt>
                <c:pt idx="3484">
                  <c:v>171</c:v>
                </c:pt>
                <c:pt idx="3485">
                  <c:v>171</c:v>
                </c:pt>
                <c:pt idx="3486">
                  <c:v>172</c:v>
                </c:pt>
                <c:pt idx="3487">
                  <c:v>171</c:v>
                </c:pt>
                <c:pt idx="3488">
                  <c:v>172</c:v>
                </c:pt>
                <c:pt idx="3489">
                  <c:v>170</c:v>
                </c:pt>
                <c:pt idx="3490">
                  <c:v>170</c:v>
                </c:pt>
                <c:pt idx="3491">
                  <c:v>170</c:v>
                </c:pt>
                <c:pt idx="3492">
                  <c:v>170</c:v>
                </c:pt>
                <c:pt idx="3493">
                  <c:v>170</c:v>
                </c:pt>
                <c:pt idx="3494">
                  <c:v>170</c:v>
                </c:pt>
                <c:pt idx="3495">
                  <c:v>169</c:v>
                </c:pt>
                <c:pt idx="3496">
                  <c:v>169</c:v>
                </c:pt>
                <c:pt idx="3497">
                  <c:v>168</c:v>
                </c:pt>
                <c:pt idx="3498">
                  <c:v>169</c:v>
                </c:pt>
                <c:pt idx="3499">
                  <c:v>169</c:v>
                </c:pt>
                <c:pt idx="3500">
                  <c:v>168</c:v>
                </c:pt>
                <c:pt idx="3501">
                  <c:v>167</c:v>
                </c:pt>
                <c:pt idx="3502">
                  <c:v>458</c:v>
                </c:pt>
                <c:pt idx="3503">
                  <c:v>510</c:v>
                </c:pt>
                <c:pt idx="3504">
                  <c:v>526</c:v>
                </c:pt>
                <c:pt idx="3505">
                  <c:v>537</c:v>
                </c:pt>
                <c:pt idx="3506">
                  <c:v>544</c:v>
                </c:pt>
                <c:pt idx="3507">
                  <c:v>546</c:v>
                </c:pt>
                <c:pt idx="3508">
                  <c:v>548</c:v>
                </c:pt>
                <c:pt idx="3509">
                  <c:v>552</c:v>
                </c:pt>
                <c:pt idx="3510">
                  <c:v>553</c:v>
                </c:pt>
                <c:pt idx="3511">
                  <c:v>556</c:v>
                </c:pt>
                <c:pt idx="3512">
                  <c:v>558</c:v>
                </c:pt>
                <c:pt idx="3513">
                  <c:v>560</c:v>
                </c:pt>
                <c:pt idx="3514">
                  <c:v>561</c:v>
                </c:pt>
                <c:pt idx="3515">
                  <c:v>563</c:v>
                </c:pt>
                <c:pt idx="3516">
                  <c:v>564</c:v>
                </c:pt>
                <c:pt idx="3517">
                  <c:v>564</c:v>
                </c:pt>
                <c:pt idx="3518">
                  <c:v>564</c:v>
                </c:pt>
                <c:pt idx="3519">
                  <c:v>567</c:v>
                </c:pt>
                <c:pt idx="3520">
                  <c:v>569</c:v>
                </c:pt>
                <c:pt idx="3521">
                  <c:v>568</c:v>
                </c:pt>
                <c:pt idx="3522">
                  <c:v>569</c:v>
                </c:pt>
                <c:pt idx="3523">
                  <c:v>566</c:v>
                </c:pt>
                <c:pt idx="3524">
                  <c:v>567</c:v>
                </c:pt>
                <c:pt idx="3525">
                  <c:v>569</c:v>
                </c:pt>
                <c:pt idx="3526">
                  <c:v>569</c:v>
                </c:pt>
                <c:pt idx="3527">
                  <c:v>567</c:v>
                </c:pt>
                <c:pt idx="3528">
                  <c:v>568</c:v>
                </c:pt>
                <c:pt idx="3529">
                  <c:v>569</c:v>
                </c:pt>
                <c:pt idx="3530">
                  <c:v>569</c:v>
                </c:pt>
                <c:pt idx="3531">
                  <c:v>569</c:v>
                </c:pt>
                <c:pt idx="3532">
                  <c:v>569</c:v>
                </c:pt>
                <c:pt idx="3533">
                  <c:v>570</c:v>
                </c:pt>
                <c:pt idx="3534">
                  <c:v>571</c:v>
                </c:pt>
                <c:pt idx="3535">
                  <c:v>572</c:v>
                </c:pt>
                <c:pt idx="3536">
                  <c:v>572</c:v>
                </c:pt>
                <c:pt idx="3537">
                  <c:v>570</c:v>
                </c:pt>
                <c:pt idx="3538">
                  <c:v>400</c:v>
                </c:pt>
                <c:pt idx="3539">
                  <c:v>281</c:v>
                </c:pt>
                <c:pt idx="3540">
                  <c:v>254</c:v>
                </c:pt>
                <c:pt idx="3541">
                  <c:v>241</c:v>
                </c:pt>
                <c:pt idx="3542">
                  <c:v>232</c:v>
                </c:pt>
                <c:pt idx="3543">
                  <c:v>227</c:v>
                </c:pt>
                <c:pt idx="3544">
                  <c:v>222</c:v>
                </c:pt>
                <c:pt idx="3545">
                  <c:v>216</c:v>
                </c:pt>
                <c:pt idx="3546">
                  <c:v>213</c:v>
                </c:pt>
                <c:pt idx="3547">
                  <c:v>209</c:v>
                </c:pt>
                <c:pt idx="3548">
                  <c:v>205</c:v>
                </c:pt>
                <c:pt idx="3549">
                  <c:v>204</c:v>
                </c:pt>
                <c:pt idx="3550">
                  <c:v>202</c:v>
                </c:pt>
                <c:pt idx="3551">
                  <c:v>200</c:v>
                </c:pt>
                <c:pt idx="3552">
                  <c:v>198</c:v>
                </c:pt>
                <c:pt idx="3553">
                  <c:v>196</c:v>
                </c:pt>
                <c:pt idx="3554">
                  <c:v>194</c:v>
                </c:pt>
                <c:pt idx="3555">
                  <c:v>193</c:v>
                </c:pt>
                <c:pt idx="3556">
                  <c:v>192</c:v>
                </c:pt>
                <c:pt idx="3557">
                  <c:v>191</c:v>
                </c:pt>
                <c:pt idx="3558">
                  <c:v>190</c:v>
                </c:pt>
                <c:pt idx="3559">
                  <c:v>189</c:v>
                </c:pt>
                <c:pt idx="3560">
                  <c:v>188</c:v>
                </c:pt>
                <c:pt idx="3561">
                  <c:v>187</c:v>
                </c:pt>
                <c:pt idx="3562">
                  <c:v>186</c:v>
                </c:pt>
                <c:pt idx="3563">
                  <c:v>184</c:v>
                </c:pt>
                <c:pt idx="3564">
                  <c:v>185</c:v>
                </c:pt>
                <c:pt idx="3565">
                  <c:v>184</c:v>
                </c:pt>
                <c:pt idx="3566">
                  <c:v>183</c:v>
                </c:pt>
                <c:pt idx="3567">
                  <c:v>182</c:v>
                </c:pt>
                <c:pt idx="3568">
                  <c:v>181</c:v>
                </c:pt>
                <c:pt idx="3569">
                  <c:v>181</c:v>
                </c:pt>
                <c:pt idx="3570">
                  <c:v>180</c:v>
                </c:pt>
                <c:pt idx="3571">
                  <c:v>180</c:v>
                </c:pt>
                <c:pt idx="3572">
                  <c:v>180</c:v>
                </c:pt>
                <c:pt idx="3573">
                  <c:v>178</c:v>
                </c:pt>
                <c:pt idx="3574">
                  <c:v>178</c:v>
                </c:pt>
                <c:pt idx="3575">
                  <c:v>178</c:v>
                </c:pt>
                <c:pt idx="3576">
                  <c:v>178</c:v>
                </c:pt>
                <c:pt idx="3577">
                  <c:v>177</c:v>
                </c:pt>
                <c:pt idx="3578">
                  <c:v>177</c:v>
                </c:pt>
                <c:pt idx="3579">
                  <c:v>177</c:v>
                </c:pt>
                <c:pt idx="3580">
                  <c:v>177</c:v>
                </c:pt>
                <c:pt idx="3581">
                  <c:v>175</c:v>
                </c:pt>
                <c:pt idx="3582">
                  <c:v>176</c:v>
                </c:pt>
                <c:pt idx="3583">
                  <c:v>176</c:v>
                </c:pt>
                <c:pt idx="3584">
                  <c:v>174</c:v>
                </c:pt>
                <c:pt idx="3585">
                  <c:v>175</c:v>
                </c:pt>
                <c:pt idx="3586">
                  <c:v>175</c:v>
                </c:pt>
                <c:pt idx="3587">
                  <c:v>174</c:v>
                </c:pt>
                <c:pt idx="3588">
                  <c:v>173</c:v>
                </c:pt>
                <c:pt idx="3589">
                  <c:v>173</c:v>
                </c:pt>
                <c:pt idx="3590">
                  <c:v>172</c:v>
                </c:pt>
                <c:pt idx="3591">
                  <c:v>172</c:v>
                </c:pt>
                <c:pt idx="3592">
                  <c:v>173</c:v>
                </c:pt>
                <c:pt idx="3593">
                  <c:v>172</c:v>
                </c:pt>
                <c:pt idx="3594">
                  <c:v>171</c:v>
                </c:pt>
                <c:pt idx="3595">
                  <c:v>172</c:v>
                </c:pt>
                <c:pt idx="3596">
                  <c:v>171</c:v>
                </c:pt>
                <c:pt idx="3597">
                  <c:v>170</c:v>
                </c:pt>
                <c:pt idx="3598">
                  <c:v>171</c:v>
                </c:pt>
                <c:pt idx="3599">
                  <c:v>171</c:v>
                </c:pt>
                <c:pt idx="3600">
                  <c:v>170</c:v>
                </c:pt>
                <c:pt idx="3601">
                  <c:v>170</c:v>
                </c:pt>
                <c:pt idx="3602">
                  <c:v>170</c:v>
                </c:pt>
                <c:pt idx="3603">
                  <c:v>169</c:v>
                </c:pt>
                <c:pt idx="3604">
                  <c:v>170</c:v>
                </c:pt>
                <c:pt idx="3605">
                  <c:v>169</c:v>
                </c:pt>
                <c:pt idx="3606">
                  <c:v>169</c:v>
                </c:pt>
                <c:pt idx="3607">
                  <c:v>259</c:v>
                </c:pt>
                <c:pt idx="3608">
                  <c:v>499</c:v>
                </c:pt>
                <c:pt idx="3609">
                  <c:v>519</c:v>
                </c:pt>
                <c:pt idx="3610">
                  <c:v>530</c:v>
                </c:pt>
                <c:pt idx="3611">
                  <c:v>536</c:v>
                </c:pt>
                <c:pt idx="3612">
                  <c:v>541</c:v>
                </c:pt>
                <c:pt idx="3613">
                  <c:v>547</c:v>
                </c:pt>
                <c:pt idx="3614">
                  <c:v>550</c:v>
                </c:pt>
                <c:pt idx="3615">
                  <c:v>553</c:v>
                </c:pt>
                <c:pt idx="3616">
                  <c:v>554</c:v>
                </c:pt>
                <c:pt idx="3617">
                  <c:v>556</c:v>
                </c:pt>
                <c:pt idx="3618">
                  <c:v>560</c:v>
                </c:pt>
                <c:pt idx="3619">
                  <c:v>559</c:v>
                </c:pt>
                <c:pt idx="3620">
                  <c:v>558</c:v>
                </c:pt>
                <c:pt idx="3621">
                  <c:v>564</c:v>
                </c:pt>
                <c:pt idx="3622">
                  <c:v>563</c:v>
                </c:pt>
                <c:pt idx="3623">
                  <c:v>564</c:v>
                </c:pt>
                <c:pt idx="3624">
                  <c:v>563</c:v>
                </c:pt>
                <c:pt idx="3625">
                  <c:v>567</c:v>
                </c:pt>
                <c:pt idx="3626">
                  <c:v>565</c:v>
                </c:pt>
                <c:pt idx="3627">
                  <c:v>566</c:v>
                </c:pt>
                <c:pt idx="3628">
                  <c:v>564</c:v>
                </c:pt>
                <c:pt idx="3629">
                  <c:v>565</c:v>
                </c:pt>
                <c:pt idx="3630">
                  <c:v>566</c:v>
                </c:pt>
                <c:pt idx="3631">
                  <c:v>565</c:v>
                </c:pt>
                <c:pt idx="3632">
                  <c:v>568</c:v>
                </c:pt>
                <c:pt idx="3633">
                  <c:v>567</c:v>
                </c:pt>
                <c:pt idx="3634">
                  <c:v>568</c:v>
                </c:pt>
                <c:pt idx="3635">
                  <c:v>568</c:v>
                </c:pt>
                <c:pt idx="3636">
                  <c:v>566</c:v>
                </c:pt>
                <c:pt idx="3637">
                  <c:v>568</c:v>
                </c:pt>
                <c:pt idx="3638">
                  <c:v>570</c:v>
                </c:pt>
                <c:pt idx="3639">
                  <c:v>568</c:v>
                </c:pt>
                <c:pt idx="3640">
                  <c:v>568</c:v>
                </c:pt>
                <c:pt idx="3641">
                  <c:v>568</c:v>
                </c:pt>
                <c:pt idx="3642">
                  <c:v>570</c:v>
                </c:pt>
                <c:pt idx="3643">
                  <c:v>568</c:v>
                </c:pt>
                <c:pt idx="3644">
                  <c:v>568</c:v>
                </c:pt>
                <c:pt idx="3645">
                  <c:v>569</c:v>
                </c:pt>
                <c:pt idx="3646">
                  <c:v>446</c:v>
                </c:pt>
                <c:pt idx="3647">
                  <c:v>328</c:v>
                </c:pt>
                <c:pt idx="3648">
                  <c:v>262</c:v>
                </c:pt>
                <c:pt idx="3649">
                  <c:v>244</c:v>
                </c:pt>
                <c:pt idx="3650">
                  <c:v>235</c:v>
                </c:pt>
                <c:pt idx="3651">
                  <c:v>227</c:v>
                </c:pt>
                <c:pt idx="3652">
                  <c:v>222</c:v>
                </c:pt>
                <c:pt idx="3653">
                  <c:v>217</c:v>
                </c:pt>
                <c:pt idx="3654">
                  <c:v>212</c:v>
                </c:pt>
                <c:pt idx="3655">
                  <c:v>208</c:v>
                </c:pt>
                <c:pt idx="3656">
                  <c:v>206</c:v>
                </c:pt>
                <c:pt idx="3657">
                  <c:v>204</c:v>
                </c:pt>
                <c:pt idx="3658">
                  <c:v>201</c:v>
                </c:pt>
                <c:pt idx="3659">
                  <c:v>199</c:v>
                </c:pt>
                <c:pt idx="3660">
                  <c:v>196</c:v>
                </c:pt>
                <c:pt idx="3661">
                  <c:v>196</c:v>
                </c:pt>
                <c:pt idx="3662">
                  <c:v>193</c:v>
                </c:pt>
                <c:pt idx="3663">
                  <c:v>193</c:v>
                </c:pt>
                <c:pt idx="3664">
                  <c:v>192</c:v>
                </c:pt>
                <c:pt idx="3665">
                  <c:v>189</c:v>
                </c:pt>
                <c:pt idx="3666">
                  <c:v>189</c:v>
                </c:pt>
                <c:pt idx="3667">
                  <c:v>187</c:v>
                </c:pt>
                <c:pt idx="3668">
                  <c:v>187</c:v>
                </c:pt>
                <c:pt idx="3669">
                  <c:v>187</c:v>
                </c:pt>
                <c:pt idx="3670">
                  <c:v>186</c:v>
                </c:pt>
                <c:pt idx="3671">
                  <c:v>184</c:v>
                </c:pt>
                <c:pt idx="3672">
                  <c:v>184</c:v>
                </c:pt>
                <c:pt idx="3673">
                  <c:v>184</c:v>
                </c:pt>
                <c:pt idx="3674">
                  <c:v>182</c:v>
                </c:pt>
                <c:pt idx="3675">
                  <c:v>181</c:v>
                </c:pt>
                <c:pt idx="3676">
                  <c:v>181</c:v>
                </c:pt>
                <c:pt idx="3677">
                  <c:v>181</c:v>
                </c:pt>
                <c:pt idx="3678">
                  <c:v>180</c:v>
                </c:pt>
                <c:pt idx="3679">
                  <c:v>180</c:v>
                </c:pt>
                <c:pt idx="3680">
                  <c:v>179</c:v>
                </c:pt>
                <c:pt idx="3681">
                  <c:v>179</c:v>
                </c:pt>
                <c:pt idx="3682">
                  <c:v>179</c:v>
                </c:pt>
                <c:pt idx="3683">
                  <c:v>178</c:v>
                </c:pt>
                <c:pt idx="3684">
                  <c:v>177</c:v>
                </c:pt>
                <c:pt idx="3685">
                  <c:v>177</c:v>
                </c:pt>
                <c:pt idx="3686">
                  <c:v>176</c:v>
                </c:pt>
                <c:pt idx="3687">
                  <c:v>177</c:v>
                </c:pt>
                <c:pt idx="3688">
                  <c:v>176</c:v>
                </c:pt>
                <c:pt idx="3689">
                  <c:v>176</c:v>
                </c:pt>
                <c:pt idx="3690">
                  <c:v>176</c:v>
                </c:pt>
                <c:pt idx="3691">
                  <c:v>174</c:v>
                </c:pt>
                <c:pt idx="3692">
                  <c:v>175</c:v>
                </c:pt>
                <c:pt idx="3693">
                  <c:v>174</c:v>
                </c:pt>
                <c:pt idx="3694">
                  <c:v>174</c:v>
                </c:pt>
                <c:pt idx="3695">
                  <c:v>174</c:v>
                </c:pt>
                <c:pt idx="3696">
                  <c:v>173</c:v>
                </c:pt>
                <c:pt idx="3697">
                  <c:v>172</c:v>
                </c:pt>
                <c:pt idx="3698">
                  <c:v>173</c:v>
                </c:pt>
                <c:pt idx="3699">
                  <c:v>172</c:v>
                </c:pt>
                <c:pt idx="3700">
                  <c:v>172</c:v>
                </c:pt>
                <c:pt idx="3701">
                  <c:v>173</c:v>
                </c:pt>
                <c:pt idx="3702">
                  <c:v>172</c:v>
                </c:pt>
                <c:pt idx="3703">
                  <c:v>172</c:v>
                </c:pt>
                <c:pt idx="3704">
                  <c:v>172</c:v>
                </c:pt>
                <c:pt idx="3705">
                  <c:v>171</c:v>
                </c:pt>
                <c:pt idx="3706">
                  <c:v>170</c:v>
                </c:pt>
                <c:pt idx="3707">
                  <c:v>170</c:v>
                </c:pt>
                <c:pt idx="3708">
                  <c:v>171</c:v>
                </c:pt>
                <c:pt idx="3709">
                  <c:v>406</c:v>
                </c:pt>
                <c:pt idx="3710">
                  <c:v>506</c:v>
                </c:pt>
                <c:pt idx="3711">
                  <c:v>522</c:v>
                </c:pt>
                <c:pt idx="3712">
                  <c:v>533</c:v>
                </c:pt>
                <c:pt idx="3713">
                  <c:v>542</c:v>
                </c:pt>
                <c:pt idx="3714">
                  <c:v>545</c:v>
                </c:pt>
                <c:pt idx="3715">
                  <c:v>550</c:v>
                </c:pt>
                <c:pt idx="3716">
                  <c:v>550</c:v>
                </c:pt>
                <c:pt idx="3717">
                  <c:v>554</c:v>
                </c:pt>
                <c:pt idx="3718">
                  <c:v>554</c:v>
                </c:pt>
                <c:pt idx="3719">
                  <c:v>557</c:v>
                </c:pt>
                <c:pt idx="3720">
                  <c:v>558</c:v>
                </c:pt>
                <c:pt idx="3721">
                  <c:v>561</c:v>
                </c:pt>
                <c:pt idx="3722">
                  <c:v>564</c:v>
                </c:pt>
                <c:pt idx="3723">
                  <c:v>562</c:v>
                </c:pt>
                <c:pt idx="3724">
                  <c:v>563</c:v>
                </c:pt>
                <c:pt idx="3725">
                  <c:v>562</c:v>
                </c:pt>
                <c:pt idx="3726">
                  <c:v>563</c:v>
                </c:pt>
                <c:pt idx="3727">
                  <c:v>563</c:v>
                </c:pt>
                <c:pt idx="3728">
                  <c:v>566</c:v>
                </c:pt>
                <c:pt idx="3729">
                  <c:v>565</c:v>
                </c:pt>
                <c:pt idx="3730">
                  <c:v>565</c:v>
                </c:pt>
                <c:pt idx="3731">
                  <c:v>566</c:v>
                </c:pt>
                <c:pt idx="3732">
                  <c:v>567</c:v>
                </c:pt>
                <c:pt idx="3733">
                  <c:v>568</c:v>
                </c:pt>
                <c:pt idx="3734">
                  <c:v>569</c:v>
                </c:pt>
                <c:pt idx="3735">
                  <c:v>568</c:v>
                </c:pt>
                <c:pt idx="3736">
                  <c:v>570</c:v>
                </c:pt>
                <c:pt idx="3737">
                  <c:v>570</c:v>
                </c:pt>
                <c:pt idx="3738">
                  <c:v>569</c:v>
                </c:pt>
                <c:pt idx="3739">
                  <c:v>569</c:v>
                </c:pt>
                <c:pt idx="3740">
                  <c:v>571</c:v>
                </c:pt>
                <c:pt idx="3741">
                  <c:v>571</c:v>
                </c:pt>
                <c:pt idx="3742">
                  <c:v>569</c:v>
                </c:pt>
                <c:pt idx="3743">
                  <c:v>571</c:v>
                </c:pt>
                <c:pt idx="3744">
                  <c:v>570</c:v>
                </c:pt>
                <c:pt idx="3745">
                  <c:v>568</c:v>
                </c:pt>
                <c:pt idx="3746">
                  <c:v>390</c:v>
                </c:pt>
                <c:pt idx="3747">
                  <c:v>383</c:v>
                </c:pt>
                <c:pt idx="3748">
                  <c:v>271</c:v>
                </c:pt>
                <c:pt idx="3749">
                  <c:v>247</c:v>
                </c:pt>
                <c:pt idx="3750">
                  <c:v>236</c:v>
                </c:pt>
                <c:pt idx="3751">
                  <c:v>228</c:v>
                </c:pt>
                <c:pt idx="3752">
                  <c:v>223</c:v>
                </c:pt>
                <c:pt idx="3753">
                  <c:v>217</c:v>
                </c:pt>
                <c:pt idx="3754">
                  <c:v>214</c:v>
                </c:pt>
                <c:pt idx="3755">
                  <c:v>210</c:v>
                </c:pt>
                <c:pt idx="3756">
                  <c:v>207</c:v>
                </c:pt>
                <c:pt idx="3757">
                  <c:v>204</c:v>
                </c:pt>
                <c:pt idx="3758">
                  <c:v>202</c:v>
                </c:pt>
                <c:pt idx="3759">
                  <c:v>199</c:v>
                </c:pt>
                <c:pt idx="3760">
                  <c:v>198</c:v>
                </c:pt>
                <c:pt idx="3761">
                  <c:v>196</c:v>
                </c:pt>
                <c:pt idx="3762">
                  <c:v>195</c:v>
                </c:pt>
                <c:pt idx="3763">
                  <c:v>194</c:v>
                </c:pt>
                <c:pt idx="3764">
                  <c:v>193</c:v>
                </c:pt>
                <c:pt idx="3765">
                  <c:v>191</c:v>
                </c:pt>
                <c:pt idx="3766">
                  <c:v>190</c:v>
                </c:pt>
                <c:pt idx="3767">
                  <c:v>189</c:v>
                </c:pt>
                <c:pt idx="3768">
                  <c:v>187</c:v>
                </c:pt>
                <c:pt idx="3769">
                  <c:v>187</c:v>
                </c:pt>
                <c:pt idx="3770">
                  <c:v>187</c:v>
                </c:pt>
                <c:pt idx="3771">
                  <c:v>185</c:v>
                </c:pt>
                <c:pt idx="3772">
                  <c:v>184</c:v>
                </c:pt>
                <c:pt idx="3773">
                  <c:v>184</c:v>
                </c:pt>
                <c:pt idx="3774">
                  <c:v>183</c:v>
                </c:pt>
                <c:pt idx="3775">
                  <c:v>183</c:v>
                </c:pt>
                <c:pt idx="3776">
                  <c:v>181</c:v>
                </c:pt>
                <c:pt idx="3777">
                  <c:v>182</c:v>
                </c:pt>
                <c:pt idx="3778">
                  <c:v>182</c:v>
                </c:pt>
                <c:pt idx="3779">
                  <c:v>180</c:v>
                </c:pt>
                <c:pt idx="3780">
                  <c:v>180</c:v>
                </c:pt>
                <c:pt idx="3781">
                  <c:v>180</c:v>
                </c:pt>
                <c:pt idx="3782">
                  <c:v>180</c:v>
                </c:pt>
                <c:pt idx="3783">
                  <c:v>178</c:v>
                </c:pt>
                <c:pt idx="3784">
                  <c:v>178</c:v>
                </c:pt>
                <c:pt idx="3785">
                  <c:v>178</c:v>
                </c:pt>
                <c:pt idx="3786">
                  <c:v>177</c:v>
                </c:pt>
                <c:pt idx="3787">
                  <c:v>177</c:v>
                </c:pt>
                <c:pt idx="3788">
                  <c:v>176</c:v>
                </c:pt>
                <c:pt idx="3789">
                  <c:v>176</c:v>
                </c:pt>
                <c:pt idx="3790">
                  <c:v>176</c:v>
                </c:pt>
                <c:pt idx="3791">
                  <c:v>176</c:v>
                </c:pt>
                <c:pt idx="3792">
                  <c:v>175</c:v>
                </c:pt>
                <c:pt idx="3793">
                  <c:v>174</c:v>
                </c:pt>
                <c:pt idx="3794">
                  <c:v>174</c:v>
                </c:pt>
                <c:pt idx="3795">
                  <c:v>174</c:v>
                </c:pt>
                <c:pt idx="3796">
                  <c:v>174</c:v>
                </c:pt>
                <c:pt idx="3797">
                  <c:v>174</c:v>
                </c:pt>
                <c:pt idx="3798">
                  <c:v>173</c:v>
                </c:pt>
                <c:pt idx="3799">
                  <c:v>174</c:v>
                </c:pt>
                <c:pt idx="3800">
                  <c:v>172</c:v>
                </c:pt>
                <c:pt idx="3801">
                  <c:v>172</c:v>
                </c:pt>
                <c:pt idx="3802">
                  <c:v>172</c:v>
                </c:pt>
                <c:pt idx="3803">
                  <c:v>171</c:v>
                </c:pt>
                <c:pt idx="3804">
                  <c:v>171</c:v>
                </c:pt>
                <c:pt idx="3805">
                  <c:v>171</c:v>
                </c:pt>
                <c:pt idx="3806">
                  <c:v>171</c:v>
                </c:pt>
                <c:pt idx="3807">
                  <c:v>459</c:v>
                </c:pt>
                <c:pt idx="3808">
                  <c:v>511</c:v>
                </c:pt>
                <c:pt idx="3809">
                  <c:v>526</c:v>
                </c:pt>
                <c:pt idx="3810">
                  <c:v>535</c:v>
                </c:pt>
                <c:pt idx="3811">
                  <c:v>542</c:v>
                </c:pt>
                <c:pt idx="3812">
                  <c:v>546</c:v>
                </c:pt>
                <c:pt idx="3813">
                  <c:v>550</c:v>
                </c:pt>
                <c:pt idx="3814">
                  <c:v>551</c:v>
                </c:pt>
                <c:pt idx="3815">
                  <c:v>553</c:v>
                </c:pt>
                <c:pt idx="3816">
                  <c:v>554</c:v>
                </c:pt>
                <c:pt idx="3817">
                  <c:v>555</c:v>
                </c:pt>
                <c:pt idx="3818">
                  <c:v>560</c:v>
                </c:pt>
                <c:pt idx="3819">
                  <c:v>559</c:v>
                </c:pt>
                <c:pt idx="3820">
                  <c:v>562</c:v>
                </c:pt>
                <c:pt idx="3821">
                  <c:v>562</c:v>
                </c:pt>
                <c:pt idx="3822">
                  <c:v>562</c:v>
                </c:pt>
                <c:pt idx="3823">
                  <c:v>565</c:v>
                </c:pt>
                <c:pt idx="3824">
                  <c:v>565</c:v>
                </c:pt>
                <c:pt idx="3825">
                  <c:v>566</c:v>
                </c:pt>
                <c:pt idx="3826">
                  <c:v>565</c:v>
                </c:pt>
                <c:pt idx="3827">
                  <c:v>565</c:v>
                </c:pt>
                <c:pt idx="3828">
                  <c:v>566</c:v>
                </c:pt>
                <c:pt idx="3829">
                  <c:v>567</c:v>
                </c:pt>
                <c:pt idx="3830">
                  <c:v>566</c:v>
                </c:pt>
                <c:pt idx="3831">
                  <c:v>568</c:v>
                </c:pt>
                <c:pt idx="3832">
                  <c:v>568</c:v>
                </c:pt>
                <c:pt idx="3833">
                  <c:v>568</c:v>
                </c:pt>
                <c:pt idx="3834">
                  <c:v>568</c:v>
                </c:pt>
                <c:pt idx="3835">
                  <c:v>570</c:v>
                </c:pt>
                <c:pt idx="3836">
                  <c:v>568</c:v>
                </c:pt>
                <c:pt idx="3837">
                  <c:v>571</c:v>
                </c:pt>
                <c:pt idx="3838">
                  <c:v>567</c:v>
                </c:pt>
                <c:pt idx="3839">
                  <c:v>569</c:v>
                </c:pt>
                <c:pt idx="3840">
                  <c:v>569</c:v>
                </c:pt>
                <c:pt idx="3841">
                  <c:v>567</c:v>
                </c:pt>
                <c:pt idx="3842">
                  <c:v>570</c:v>
                </c:pt>
                <c:pt idx="3843">
                  <c:v>570</c:v>
                </c:pt>
                <c:pt idx="3844">
                  <c:v>569</c:v>
                </c:pt>
                <c:pt idx="3845">
                  <c:v>571</c:v>
                </c:pt>
                <c:pt idx="3846">
                  <c:v>570</c:v>
                </c:pt>
                <c:pt idx="3847">
                  <c:v>482</c:v>
                </c:pt>
                <c:pt idx="3848">
                  <c:v>459</c:v>
                </c:pt>
                <c:pt idx="3849">
                  <c:v>435</c:v>
                </c:pt>
                <c:pt idx="3850">
                  <c:v>282</c:v>
                </c:pt>
                <c:pt idx="3851">
                  <c:v>252</c:v>
                </c:pt>
                <c:pt idx="3852">
                  <c:v>240</c:v>
                </c:pt>
                <c:pt idx="3853">
                  <c:v>232</c:v>
                </c:pt>
                <c:pt idx="3854">
                  <c:v>225</c:v>
                </c:pt>
                <c:pt idx="3855">
                  <c:v>221</c:v>
                </c:pt>
                <c:pt idx="3856">
                  <c:v>217</c:v>
                </c:pt>
                <c:pt idx="3857">
                  <c:v>213</c:v>
                </c:pt>
                <c:pt idx="3858">
                  <c:v>209</c:v>
                </c:pt>
                <c:pt idx="3859">
                  <c:v>207</c:v>
                </c:pt>
                <c:pt idx="3860">
                  <c:v>205</c:v>
                </c:pt>
                <c:pt idx="3861">
                  <c:v>202</c:v>
                </c:pt>
                <c:pt idx="3862">
                  <c:v>200</c:v>
                </c:pt>
                <c:pt idx="3863">
                  <c:v>199</c:v>
                </c:pt>
                <c:pt idx="3864">
                  <c:v>197</c:v>
                </c:pt>
                <c:pt idx="3865">
                  <c:v>195</c:v>
                </c:pt>
                <c:pt idx="3866">
                  <c:v>194</c:v>
                </c:pt>
                <c:pt idx="3867">
                  <c:v>193</c:v>
                </c:pt>
                <c:pt idx="3868">
                  <c:v>191</c:v>
                </c:pt>
                <c:pt idx="3869">
                  <c:v>190</c:v>
                </c:pt>
                <c:pt idx="3870">
                  <c:v>189</c:v>
                </c:pt>
                <c:pt idx="3871">
                  <c:v>189</c:v>
                </c:pt>
                <c:pt idx="3872">
                  <c:v>188</c:v>
                </c:pt>
                <c:pt idx="3873">
                  <c:v>186</c:v>
                </c:pt>
                <c:pt idx="3874">
                  <c:v>185</c:v>
                </c:pt>
                <c:pt idx="3875">
                  <c:v>185</c:v>
                </c:pt>
                <c:pt idx="3876">
                  <c:v>184</c:v>
                </c:pt>
                <c:pt idx="3877">
                  <c:v>183</c:v>
                </c:pt>
                <c:pt idx="3878">
                  <c:v>184</c:v>
                </c:pt>
                <c:pt idx="3879">
                  <c:v>183</c:v>
                </c:pt>
                <c:pt idx="3880">
                  <c:v>182</c:v>
                </c:pt>
                <c:pt idx="3881">
                  <c:v>182</c:v>
                </c:pt>
                <c:pt idx="3882">
                  <c:v>181</c:v>
                </c:pt>
                <c:pt idx="3883">
                  <c:v>180</c:v>
                </c:pt>
                <c:pt idx="3884">
                  <c:v>179</c:v>
                </c:pt>
                <c:pt idx="3885">
                  <c:v>179</c:v>
                </c:pt>
                <c:pt idx="3886">
                  <c:v>180</c:v>
                </c:pt>
                <c:pt idx="3887">
                  <c:v>178</c:v>
                </c:pt>
                <c:pt idx="3888">
                  <c:v>178</c:v>
                </c:pt>
                <c:pt idx="3889">
                  <c:v>178</c:v>
                </c:pt>
                <c:pt idx="3890">
                  <c:v>178</c:v>
                </c:pt>
                <c:pt idx="3891">
                  <c:v>178</c:v>
                </c:pt>
                <c:pt idx="3892">
                  <c:v>176</c:v>
                </c:pt>
                <c:pt idx="3893">
                  <c:v>176</c:v>
                </c:pt>
                <c:pt idx="3894">
                  <c:v>175</c:v>
                </c:pt>
                <c:pt idx="3895">
                  <c:v>175</c:v>
                </c:pt>
                <c:pt idx="3896">
                  <c:v>173</c:v>
                </c:pt>
                <c:pt idx="3897">
                  <c:v>172</c:v>
                </c:pt>
                <c:pt idx="3898">
                  <c:v>173</c:v>
                </c:pt>
                <c:pt idx="3899">
                  <c:v>172</c:v>
                </c:pt>
                <c:pt idx="3900">
                  <c:v>170</c:v>
                </c:pt>
                <c:pt idx="3901">
                  <c:v>169</c:v>
                </c:pt>
                <c:pt idx="3902">
                  <c:v>169</c:v>
                </c:pt>
                <c:pt idx="3903">
                  <c:v>167</c:v>
                </c:pt>
                <c:pt idx="3904">
                  <c:v>167</c:v>
                </c:pt>
                <c:pt idx="3905">
                  <c:v>167</c:v>
                </c:pt>
                <c:pt idx="3906">
                  <c:v>165</c:v>
                </c:pt>
                <c:pt idx="3907">
                  <c:v>164</c:v>
                </c:pt>
                <c:pt idx="3908">
                  <c:v>163</c:v>
                </c:pt>
                <c:pt idx="3909">
                  <c:v>163</c:v>
                </c:pt>
                <c:pt idx="3910">
                  <c:v>162</c:v>
                </c:pt>
                <c:pt idx="3911">
                  <c:v>161</c:v>
                </c:pt>
                <c:pt idx="3912">
                  <c:v>160</c:v>
                </c:pt>
                <c:pt idx="3913">
                  <c:v>158</c:v>
                </c:pt>
                <c:pt idx="3914">
                  <c:v>158</c:v>
                </c:pt>
                <c:pt idx="3915">
                  <c:v>158</c:v>
                </c:pt>
                <c:pt idx="3916">
                  <c:v>157</c:v>
                </c:pt>
                <c:pt idx="3917">
                  <c:v>157</c:v>
                </c:pt>
                <c:pt idx="3918">
                  <c:v>157</c:v>
                </c:pt>
                <c:pt idx="3919">
                  <c:v>157</c:v>
                </c:pt>
                <c:pt idx="3920">
                  <c:v>156</c:v>
                </c:pt>
                <c:pt idx="3921">
                  <c:v>157</c:v>
                </c:pt>
                <c:pt idx="3922">
                  <c:v>473</c:v>
                </c:pt>
                <c:pt idx="3923">
                  <c:v>510</c:v>
                </c:pt>
                <c:pt idx="3924">
                  <c:v>527</c:v>
                </c:pt>
                <c:pt idx="3925">
                  <c:v>535</c:v>
                </c:pt>
                <c:pt idx="3926">
                  <c:v>541</c:v>
                </c:pt>
                <c:pt idx="3927">
                  <c:v>543</c:v>
                </c:pt>
                <c:pt idx="3928">
                  <c:v>548</c:v>
                </c:pt>
                <c:pt idx="3929">
                  <c:v>551</c:v>
                </c:pt>
                <c:pt idx="3930">
                  <c:v>555</c:v>
                </c:pt>
                <c:pt idx="3931">
                  <c:v>555</c:v>
                </c:pt>
                <c:pt idx="3932">
                  <c:v>557</c:v>
                </c:pt>
                <c:pt idx="3933">
                  <c:v>557</c:v>
                </c:pt>
                <c:pt idx="3934">
                  <c:v>559</c:v>
                </c:pt>
                <c:pt idx="3935">
                  <c:v>559</c:v>
                </c:pt>
                <c:pt idx="3936">
                  <c:v>562</c:v>
                </c:pt>
                <c:pt idx="3937">
                  <c:v>562</c:v>
                </c:pt>
                <c:pt idx="3938">
                  <c:v>563</c:v>
                </c:pt>
                <c:pt idx="3939">
                  <c:v>564</c:v>
                </c:pt>
                <c:pt idx="3940">
                  <c:v>565</c:v>
                </c:pt>
                <c:pt idx="3941">
                  <c:v>566</c:v>
                </c:pt>
                <c:pt idx="3942">
                  <c:v>568</c:v>
                </c:pt>
                <c:pt idx="3943">
                  <c:v>568</c:v>
                </c:pt>
                <c:pt idx="3944">
                  <c:v>568</c:v>
                </c:pt>
                <c:pt idx="3945">
                  <c:v>568</c:v>
                </c:pt>
                <c:pt idx="3946">
                  <c:v>571</c:v>
                </c:pt>
                <c:pt idx="3947">
                  <c:v>568</c:v>
                </c:pt>
                <c:pt idx="3948">
                  <c:v>570</c:v>
                </c:pt>
                <c:pt idx="3949">
                  <c:v>568</c:v>
                </c:pt>
                <c:pt idx="3950">
                  <c:v>569</c:v>
                </c:pt>
                <c:pt idx="3951">
                  <c:v>570</c:v>
                </c:pt>
                <c:pt idx="3952">
                  <c:v>568</c:v>
                </c:pt>
                <c:pt idx="3953">
                  <c:v>569</c:v>
                </c:pt>
                <c:pt idx="3954">
                  <c:v>569</c:v>
                </c:pt>
                <c:pt idx="3955">
                  <c:v>569</c:v>
                </c:pt>
                <c:pt idx="3956">
                  <c:v>569</c:v>
                </c:pt>
                <c:pt idx="3957">
                  <c:v>570</c:v>
                </c:pt>
                <c:pt idx="3958">
                  <c:v>570</c:v>
                </c:pt>
                <c:pt idx="3959">
                  <c:v>569</c:v>
                </c:pt>
                <c:pt idx="3960">
                  <c:v>568</c:v>
                </c:pt>
                <c:pt idx="3961">
                  <c:v>499</c:v>
                </c:pt>
                <c:pt idx="3962">
                  <c:v>295</c:v>
                </c:pt>
                <c:pt idx="3963">
                  <c:v>257</c:v>
                </c:pt>
                <c:pt idx="3964">
                  <c:v>242</c:v>
                </c:pt>
                <c:pt idx="3965">
                  <c:v>223</c:v>
                </c:pt>
                <c:pt idx="3966">
                  <c:v>222</c:v>
                </c:pt>
                <c:pt idx="3967">
                  <c:v>218</c:v>
                </c:pt>
                <c:pt idx="3968">
                  <c:v>214</c:v>
                </c:pt>
                <c:pt idx="3969">
                  <c:v>211</c:v>
                </c:pt>
                <c:pt idx="3970">
                  <c:v>207</c:v>
                </c:pt>
                <c:pt idx="3971">
                  <c:v>205</c:v>
                </c:pt>
                <c:pt idx="3972">
                  <c:v>202</c:v>
                </c:pt>
                <c:pt idx="3973">
                  <c:v>199</c:v>
                </c:pt>
                <c:pt idx="3974">
                  <c:v>198</c:v>
                </c:pt>
                <c:pt idx="3975">
                  <c:v>197</c:v>
                </c:pt>
                <c:pt idx="3976">
                  <c:v>195</c:v>
                </c:pt>
                <c:pt idx="3977">
                  <c:v>193</c:v>
                </c:pt>
                <c:pt idx="3978">
                  <c:v>192</c:v>
                </c:pt>
                <c:pt idx="3979">
                  <c:v>190</c:v>
                </c:pt>
                <c:pt idx="3980">
                  <c:v>190</c:v>
                </c:pt>
                <c:pt idx="3981">
                  <c:v>187</c:v>
                </c:pt>
                <c:pt idx="3982">
                  <c:v>188</c:v>
                </c:pt>
                <c:pt idx="3983">
                  <c:v>186</c:v>
                </c:pt>
                <c:pt idx="3984">
                  <c:v>186</c:v>
                </c:pt>
                <c:pt idx="3985">
                  <c:v>185</c:v>
                </c:pt>
                <c:pt idx="3986">
                  <c:v>184</c:v>
                </c:pt>
                <c:pt idx="3987">
                  <c:v>183</c:v>
                </c:pt>
                <c:pt idx="3988">
                  <c:v>183</c:v>
                </c:pt>
                <c:pt idx="3989">
                  <c:v>183</c:v>
                </c:pt>
                <c:pt idx="3990">
                  <c:v>181</c:v>
                </c:pt>
                <c:pt idx="3991">
                  <c:v>181</c:v>
                </c:pt>
                <c:pt idx="3992">
                  <c:v>181</c:v>
                </c:pt>
                <c:pt idx="3993">
                  <c:v>180</c:v>
                </c:pt>
                <c:pt idx="3994">
                  <c:v>179</c:v>
                </c:pt>
                <c:pt idx="3995">
                  <c:v>179</c:v>
                </c:pt>
                <c:pt idx="3996">
                  <c:v>179</c:v>
                </c:pt>
                <c:pt idx="3997">
                  <c:v>178</c:v>
                </c:pt>
                <c:pt idx="3998">
                  <c:v>177</c:v>
                </c:pt>
                <c:pt idx="3999">
                  <c:v>178</c:v>
                </c:pt>
                <c:pt idx="4000">
                  <c:v>176</c:v>
                </c:pt>
                <c:pt idx="4001">
                  <c:v>176</c:v>
                </c:pt>
                <c:pt idx="4002">
                  <c:v>175</c:v>
                </c:pt>
                <c:pt idx="4003">
                  <c:v>176</c:v>
                </c:pt>
                <c:pt idx="4004">
                  <c:v>175</c:v>
                </c:pt>
                <c:pt idx="4005">
                  <c:v>174</c:v>
                </c:pt>
                <c:pt idx="4006">
                  <c:v>174</c:v>
                </c:pt>
                <c:pt idx="4007">
                  <c:v>175</c:v>
                </c:pt>
                <c:pt idx="4008">
                  <c:v>175</c:v>
                </c:pt>
                <c:pt idx="4009">
                  <c:v>174</c:v>
                </c:pt>
                <c:pt idx="4010">
                  <c:v>174</c:v>
                </c:pt>
                <c:pt idx="4011">
                  <c:v>174</c:v>
                </c:pt>
                <c:pt idx="4012">
                  <c:v>172</c:v>
                </c:pt>
                <c:pt idx="4013">
                  <c:v>173</c:v>
                </c:pt>
                <c:pt idx="4014">
                  <c:v>171</c:v>
                </c:pt>
                <c:pt idx="4015">
                  <c:v>172</c:v>
                </c:pt>
                <c:pt idx="4016">
                  <c:v>171</c:v>
                </c:pt>
                <c:pt idx="4017">
                  <c:v>172</c:v>
                </c:pt>
                <c:pt idx="4018">
                  <c:v>171</c:v>
                </c:pt>
                <c:pt idx="4019">
                  <c:v>171</c:v>
                </c:pt>
                <c:pt idx="4020">
                  <c:v>171</c:v>
                </c:pt>
                <c:pt idx="4021">
                  <c:v>171</c:v>
                </c:pt>
                <c:pt idx="4022">
                  <c:v>170</c:v>
                </c:pt>
                <c:pt idx="4023">
                  <c:v>170</c:v>
                </c:pt>
                <c:pt idx="4024">
                  <c:v>170</c:v>
                </c:pt>
                <c:pt idx="4025">
                  <c:v>170</c:v>
                </c:pt>
                <c:pt idx="4026">
                  <c:v>169</c:v>
                </c:pt>
                <c:pt idx="4027">
                  <c:v>169</c:v>
                </c:pt>
                <c:pt idx="4028">
                  <c:v>169</c:v>
                </c:pt>
                <c:pt idx="4029">
                  <c:v>169</c:v>
                </c:pt>
                <c:pt idx="4030">
                  <c:v>168</c:v>
                </c:pt>
                <c:pt idx="4031">
                  <c:v>168</c:v>
                </c:pt>
                <c:pt idx="4032">
                  <c:v>169</c:v>
                </c:pt>
                <c:pt idx="4033">
                  <c:v>168</c:v>
                </c:pt>
                <c:pt idx="4034">
                  <c:v>167</c:v>
                </c:pt>
                <c:pt idx="4035">
                  <c:v>167</c:v>
                </c:pt>
                <c:pt idx="4036">
                  <c:v>167</c:v>
                </c:pt>
                <c:pt idx="4037">
                  <c:v>167</c:v>
                </c:pt>
                <c:pt idx="4038">
                  <c:v>166</c:v>
                </c:pt>
                <c:pt idx="4039">
                  <c:v>167</c:v>
                </c:pt>
                <c:pt idx="4040">
                  <c:v>166</c:v>
                </c:pt>
                <c:pt idx="4041">
                  <c:v>167</c:v>
                </c:pt>
                <c:pt idx="4042">
                  <c:v>167</c:v>
                </c:pt>
                <c:pt idx="4043">
                  <c:v>167</c:v>
                </c:pt>
                <c:pt idx="4044">
                  <c:v>166</c:v>
                </c:pt>
                <c:pt idx="4045">
                  <c:v>166</c:v>
                </c:pt>
                <c:pt idx="4046">
                  <c:v>166</c:v>
                </c:pt>
                <c:pt idx="4047">
                  <c:v>165</c:v>
                </c:pt>
                <c:pt idx="4048">
                  <c:v>165</c:v>
                </c:pt>
                <c:pt idx="4049">
                  <c:v>165</c:v>
                </c:pt>
                <c:pt idx="4050">
                  <c:v>165</c:v>
                </c:pt>
                <c:pt idx="4051">
                  <c:v>164</c:v>
                </c:pt>
                <c:pt idx="4052">
                  <c:v>165</c:v>
                </c:pt>
                <c:pt idx="4053">
                  <c:v>165</c:v>
                </c:pt>
                <c:pt idx="4054">
                  <c:v>164</c:v>
                </c:pt>
                <c:pt idx="4055">
                  <c:v>164</c:v>
                </c:pt>
                <c:pt idx="4056">
                  <c:v>164</c:v>
                </c:pt>
                <c:pt idx="4057">
                  <c:v>164</c:v>
                </c:pt>
                <c:pt idx="4058">
                  <c:v>163</c:v>
                </c:pt>
                <c:pt idx="4059">
                  <c:v>163</c:v>
                </c:pt>
                <c:pt idx="4060">
                  <c:v>481</c:v>
                </c:pt>
                <c:pt idx="4061">
                  <c:v>514</c:v>
                </c:pt>
                <c:pt idx="4062">
                  <c:v>525</c:v>
                </c:pt>
                <c:pt idx="4063">
                  <c:v>535</c:v>
                </c:pt>
                <c:pt idx="4064">
                  <c:v>542</c:v>
                </c:pt>
                <c:pt idx="4065">
                  <c:v>545</c:v>
                </c:pt>
                <c:pt idx="4066">
                  <c:v>551</c:v>
                </c:pt>
                <c:pt idx="4067">
                  <c:v>552</c:v>
                </c:pt>
                <c:pt idx="4068">
                  <c:v>555</c:v>
                </c:pt>
                <c:pt idx="4069">
                  <c:v>557</c:v>
                </c:pt>
                <c:pt idx="4070">
                  <c:v>558</c:v>
                </c:pt>
                <c:pt idx="4071">
                  <c:v>560</c:v>
                </c:pt>
                <c:pt idx="4072">
                  <c:v>561</c:v>
                </c:pt>
                <c:pt idx="4073">
                  <c:v>562</c:v>
                </c:pt>
                <c:pt idx="4074">
                  <c:v>564</c:v>
                </c:pt>
                <c:pt idx="4075">
                  <c:v>565</c:v>
                </c:pt>
                <c:pt idx="4076">
                  <c:v>564</c:v>
                </c:pt>
                <c:pt idx="4077">
                  <c:v>565</c:v>
                </c:pt>
                <c:pt idx="4078">
                  <c:v>565</c:v>
                </c:pt>
                <c:pt idx="4079">
                  <c:v>566</c:v>
                </c:pt>
                <c:pt idx="4080">
                  <c:v>567</c:v>
                </c:pt>
                <c:pt idx="4081">
                  <c:v>567</c:v>
                </c:pt>
                <c:pt idx="4082">
                  <c:v>568</c:v>
                </c:pt>
                <c:pt idx="4083">
                  <c:v>567</c:v>
                </c:pt>
                <c:pt idx="4084">
                  <c:v>569</c:v>
                </c:pt>
                <c:pt idx="4085">
                  <c:v>569</c:v>
                </c:pt>
                <c:pt idx="4086">
                  <c:v>568</c:v>
                </c:pt>
                <c:pt idx="4087">
                  <c:v>571</c:v>
                </c:pt>
                <c:pt idx="4088">
                  <c:v>568</c:v>
                </c:pt>
                <c:pt idx="4089">
                  <c:v>569</c:v>
                </c:pt>
                <c:pt idx="4090">
                  <c:v>344</c:v>
                </c:pt>
                <c:pt idx="4091">
                  <c:v>268</c:v>
                </c:pt>
                <c:pt idx="4092">
                  <c:v>246</c:v>
                </c:pt>
                <c:pt idx="4093">
                  <c:v>235</c:v>
                </c:pt>
                <c:pt idx="4094">
                  <c:v>227</c:v>
                </c:pt>
                <c:pt idx="4095">
                  <c:v>221</c:v>
                </c:pt>
                <c:pt idx="4096">
                  <c:v>216</c:v>
                </c:pt>
                <c:pt idx="4097">
                  <c:v>212</c:v>
                </c:pt>
                <c:pt idx="4098">
                  <c:v>208</c:v>
                </c:pt>
                <c:pt idx="4099">
                  <c:v>205</c:v>
                </c:pt>
                <c:pt idx="4100">
                  <c:v>202</c:v>
                </c:pt>
                <c:pt idx="4101">
                  <c:v>200</c:v>
                </c:pt>
                <c:pt idx="4102">
                  <c:v>197</c:v>
                </c:pt>
                <c:pt idx="4103">
                  <c:v>195</c:v>
                </c:pt>
                <c:pt idx="4104">
                  <c:v>193</c:v>
                </c:pt>
                <c:pt idx="4105">
                  <c:v>192</c:v>
                </c:pt>
                <c:pt idx="4106">
                  <c:v>190</c:v>
                </c:pt>
                <c:pt idx="4107">
                  <c:v>189</c:v>
                </c:pt>
                <c:pt idx="4108">
                  <c:v>189</c:v>
                </c:pt>
                <c:pt idx="4109">
                  <c:v>186</c:v>
                </c:pt>
                <c:pt idx="4110">
                  <c:v>186</c:v>
                </c:pt>
                <c:pt idx="4111">
                  <c:v>184</c:v>
                </c:pt>
                <c:pt idx="4112">
                  <c:v>184</c:v>
                </c:pt>
                <c:pt idx="4113">
                  <c:v>182</c:v>
                </c:pt>
                <c:pt idx="4114">
                  <c:v>183</c:v>
                </c:pt>
                <c:pt idx="4115">
                  <c:v>182</c:v>
                </c:pt>
                <c:pt idx="4116">
                  <c:v>181</c:v>
                </c:pt>
                <c:pt idx="4117">
                  <c:v>180</c:v>
                </c:pt>
                <c:pt idx="4118">
                  <c:v>180</c:v>
                </c:pt>
                <c:pt idx="4119">
                  <c:v>179</c:v>
                </c:pt>
                <c:pt idx="4120">
                  <c:v>177</c:v>
                </c:pt>
                <c:pt idx="4121">
                  <c:v>177</c:v>
                </c:pt>
                <c:pt idx="4122">
                  <c:v>176</c:v>
                </c:pt>
                <c:pt idx="4123">
                  <c:v>176</c:v>
                </c:pt>
                <c:pt idx="4124">
                  <c:v>176</c:v>
                </c:pt>
                <c:pt idx="4125">
                  <c:v>175</c:v>
                </c:pt>
                <c:pt idx="4126">
                  <c:v>175</c:v>
                </c:pt>
                <c:pt idx="4127">
                  <c:v>175</c:v>
                </c:pt>
                <c:pt idx="4128">
                  <c:v>175</c:v>
                </c:pt>
                <c:pt idx="4129">
                  <c:v>174</c:v>
                </c:pt>
                <c:pt idx="4130">
                  <c:v>173</c:v>
                </c:pt>
                <c:pt idx="4131">
                  <c:v>173</c:v>
                </c:pt>
                <c:pt idx="4132">
                  <c:v>173</c:v>
                </c:pt>
                <c:pt idx="4133">
                  <c:v>173</c:v>
                </c:pt>
                <c:pt idx="4134">
                  <c:v>172</c:v>
                </c:pt>
                <c:pt idx="4135">
                  <c:v>172</c:v>
                </c:pt>
                <c:pt idx="4136">
                  <c:v>172</c:v>
                </c:pt>
                <c:pt idx="4137">
                  <c:v>171</c:v>
                </c:pt>
                <c:pt idx="4138">
                  <c:v>171</c:v>
                </c:pt>
                <c:pt idx="4139">
                  <c:v>171</c:v>
                </c:pt>
                <c:pt idx="4140">
                  <c:v>169</c:v>
                </c:pt>
                <c:pt idx="4141">
                  <c:v>170</c:v>
                </c:pt>
                <c:pt idx="4142">
                  <c:v>170</c:v>
                </c:pt>
                <c:pt idx="4143">
                  <c:v>170</c:v>
                </c:pt>
                <c:pt idx="4144">
                  <c:v>169</c:v>
                </c:pt>
                <c:pt idx="4145">
                  <c:v>168</c:v>
                </c:pt>
                <c:pt idx="4146">
                  <c:v>169</c:v>
                </c:pt>
                <c:pt idx="4147">
                  <c:v>168</c:v>
                </c:pt>
                <c:pt idx="4148">
                  <c:v>167</c:v>
                </c:pt>
                <c:pt idx="4149">
                  <c:v>168</c:v>
                </c:pt>
                <c:pt idx="4150">
                  <c:v>168</c:v>
                </c:pt>
                <c:pt idx="4151">
                  <c:v>167</c:v>
                </c:pt>
                <c:pt idx="4152">
                  <c:v>168</c:v>
                </c:pt>
                <c:pt idx="4153">
                  <c:v>168</c:v>
                </c:pt>
                <c:pt idx="4154">
                  <c:v>167</c:v>
                </c:pt>
                <c:pt idx="4155">
                  <c:v>167</c:v>
                </c:pt>
                <c:pt idx="4156">
                  <c:v>167</c:v>
                </c:pt>
                <c:pt idx="4157">
                  <c:v>166</c:v>
                </c:pt>
                <c:pt idx="4158">
                  <c:v>166</c:v>
                </c:pt>
                <c:pt idx="4159">
                  <c:v>166</c:v>
                </c:pt>
                <c:pt idx="4160">
                  <c:v>166</c:v>
                </c:pt>
                <c:pt idx="4161">
                  <c:v>166</c:v>
                </c:pt>
                <c:pt idx="4162">
                  <c:v>165</c:v>
                </c:pt>
                <c:pt idx="4163">
                  <c:v>165</c:v>
                </c:pt>
                <c:pt idx="4164">
                  <c:v>166</c:v>
                </c:pt>
                <c:pt idx="4165">
                  <c:v>165</c:v>
                </c:pt>
                <c:pt idx="4166">
                  <c:v>165</c:v>
                </c:pt>
                <c:pt idx="4167">
                  <c:v>164</c:v>
                </c:pt>
                <c:pt idx="4168">
                  <c:v>165</c:v>
                </c:pt>
                <c:pt idx="4169">
                  <c:v>164</c:v>
                </c:pt>
                <c:pt idx="4170">
                  <c:v>165</c:v>
                </c:pt>
                <c:pt idx="4171">
                  <c:v>165</c:v>
                </c:pt>
                <c:pt idx="4172">
                  <c:v>164</c:v>
                </c:pt>
                <c:pt idx="4173">
                  <c:v>164</c:v>
                </c:pt>
                <c:pt idx="4174">
                  <c:v>165</c:v>
                </c:pt>
                <c:pt idx="4175">
                  <c:v>164</c:v>
                </c:pt>
                <c:pt idx="4176">
                  <c:v>164</c:v>
                </c:pt>
                <c:pt idx="4177">
                  <c:v>164</c:v>
                </c:pt>
                <c:pt idx="4178">
                  <c:v>163</c:v>
                </c:pt>
                <c:pt idx="4179">
                  <c:v>162</c:v>
                </c:pt>
                <c:pt idx="4180">
                  <c:v>163</c:v>
                </c:pt>
                <c:pt idx="4181">
                  <c:v>162</c:v>
                </c:pt>
                <c:pt idx="4182">
                  <c:v>163</c:v>
                </c:pt>
                <c:pt idx="4183">
                  <c:v>162</c:v>
                </c:pt>
                <c:pt idx="4184">
                  <c:v>162</c:v>
                </c:pt>
                <c:pt idx="4185">
                  <c:v>161</c:v>
                </c:pt>
                <c:pt idx="4186">
                  <c:v>161</c:v>
                </c:pt>
                <c:pt idx="4187">
                  <c:v>161</c:v>
                </c:pt>
                <c:pt idx="4188">
                  <c:v>160</c:v>
                </c:pt>
                <c:pt idx="4189">
                  <c:v>160</c:v>
                </c:pt>
                <c:pt idx="4190">
                  <c:v>161</c:v>
                </c:pt>
                <c:pt idx="4191">
                  <c:v>160</c:v>
                </c:pt>
                <c:pt idx="4192">
                  <c:v>160</c:v>
                </c:pt>
                <c:pt idx="4193">
                  <c:v>160</c:v>
                </c:pt>
                <c:pt idx="4194">
                  <c:v>160</c:v>
                </c:pt>
                <c:pt idx="4195">
                  <c:v>160</c:v>
                </c:pt>
                <c:pt idx="4196">
                  <c:v>160</c:v>
                </c:pt>
                <c:pt idx="4197">
                  <c:v>160</c:v>
                </c:pt>
                <c:pt idx="4198">
                  <c:v>160</c:v>
                </c:pt>
                <c:pt idx="4199">
                  <c:v>159</c:v>
                </c:pt>
                <c:pt idx="4200">
                  <c:v>159</c:v>
                </c:pt>
                <c:pt idx="4201">
                  <c:v>159</c:v>
                </c:pt>
                <c:pt idx="4202">
                  <c:v>159</c:v>
                </c:pt>
                <c:pt idx="4203">
                  <c:v>159</c:v>
                </c:pt>
                <c:pt idx="4204">
                  <c:v>158</c:v>
                </c:pt>
                <c:pt idx="4205">
                  <c:v>158</c:v>
                </c:pt>
                <c:pt idx="4206">
                  <c:v>158</c:v>
                </c:pt>
                <c:pt idx="4207">
                  <c:v>157</c:v>
                </c:pt>
                <c:pt idx="4208">
                  <c:v>159</c:v>
                </c:pt>
                <c:pt idx="4209">
                  <c:v>158</c:v>
                </c:pt>
                <c:pt idx="4210">
                  <c:v>156</c:v>
                </c:pt>
                <c:pt idx="4211">
                  <c:v>157</c:v>
                </c:pt>
                <c:pt idx="4212">
                  <c:v>157</c:v>
                </c:pt>
                <c:pt idx="4213">
                  <c:v>157</c:v>
                </c:pt>
                <c:pt idx="4214">
                  <c:v>156</c:v>
                </c:pt>
                <c:pt idx="4215">
                  <c:v>156</c:v>
                </c:pt>
                <c:pt idx="4216">
                  <c:v>156</c:v>
                </c:pt>
                <c:pt idx="4217">
                  <c:v>155</c:v>
                </c:pt>
                <c:pt idx="4218">
                  <c:v>156</c:v>
                </c:pt>
                <c:pt idx="4219">
                  <c:v>157</c:v>
                </c:pt>
                <c:pt idx="4220">
                  <c:v>156</c:v>
                </c:pt>
                <c:pt idx="4221">
                  <c:v>156</c:v>
                </c:pt>
                <c:pt idx="4222">
                  <c:v>155</c:v>
                </c:pt>
                <c:pt idx="4223">
                  <c:v>155</c:v>
                </c:pt>
                <c:pt idx="4224">
                  <c:v>155</c:v>
                </c:pt>
                <c:pt idx="4225">
                  <c:v>155</c:v>
                </c:pt>
                <c:pt idx="4226">
                  <c:v>155</c:v>
                </c:pt>
                <c:pt idx="4227">
                  <c:v>155</c:v>
                </c:pt>
                <c:pt idx="4228">
                  <c:v>154</c:v>
                </c:pt>
                <c:pt idx="4229">
                  <c:v>479</c:v>
                </c:pt>
                <c:pt idx="4230">
                  <c:v>514</c:v>
                </c:pt>
                <c:pt idx="4231">
                  <c:v>524</c:v>
                </c:pt>
                <c:pt idx="4232">
                  <c:v>534</c:v>
                </c:pt>
                <c:pt idx="4233">
                  <c:v>540</c:v>
                </c:pt>
                <c:pt idx="4234">
                  <c:v>544</c:v>
                </c:pt>
                <c:pt idx="4235">
                  <c:v>548</c:v>
                </c:pt>
                <c:pt idx="4236">
                  <c:v>551</c:v>
                </c:pt>
                <c:pt idx="4237">
                  <c:v>554</c:v>
                </c:pt>
                <c:pt idx="4238">
                  <c:v>555</c:v>
                </c:pt>
                <c:pt idx="4239">
                  <c:v>557</c:v>
                </c:pt>
                <c:pt idx="4240">
                  <c:v>559</c:v>
                </c:pt>
                <c:pt idx="4241">
                  <c:v>560</c:v>
                </c:pt>
                <c:pt idx="4242">
                  <c:v>561</c:v>
                </c:pt>
                <c:pt idx="4243">
                  <c:v>561</c:v>
                </c:pt>
                <c:pt idx="4244">
                  <c:v>563</c:v>
                </c:pt>
                <c:pt idx="4245">
                  <c:v>565</c:v>
                </c:pt>
                <c:pt idx="4246">
                  <c:v>564</c:v>
                </c:pt>
                <c:pt idx="4247">
                  <c:v>564</c:v>
                </c:pt>
                <c:pt idx="4248">
                  <c:v>566</c:v>
                </c:pt>
                <c:pt idx="4249">
                  <c:v>566</c:v>
                </c:pt>
                <c:pt idx="4250">
                  <c:v>567</c:v>
                </c:pt>
                <c:pt idx="4251">
                  <c:v>565</c:v>
                </c:pt>
                <c:pt idx="4252">
                  <c:v>567</c:v>
                </c:pt>
                <c:pt idx="4253">
                  <c:v>568</c:v>
                </c:pt>
                <c:pt idx="4254">
                  <c:v>571</c:v>
                </c:pt>
                <c:pt idx="4255">
                  <c:v>568</c:v>
                </c:pt>
                <c:pt idx="4256">
                  <c:v>397</c:v>
                </c:pt>
                <c:pt idx="4257">
                  <c:v>276</c:v>
                </c:pt>
                <c:pt idx="4258">
                  <c:v>247</c:v>
                </c:pt>
                <c:pt idx="4259">
                  <c:v>234</c:v>
                </c:pt>
                <c:pt idx="4260">
                  <c:v>226</c:v>
                </c:pt>
                <c:pt idx="4261">
                  <c:v>220</c:v>
                </c:pt>
                <c:pt idx="4262">
                  <c:v>214</c:v>
                </c:pt>
                <c:pt idx="4263">
                  <c:v>209</c:v>
                </c:pt>
                <c:pt idx="4264">
                  <c:v>207</c:v>
                </c:pt>
                <c:pt idx="4265">
                  <c:v>204</c:v>
                </c:pt>
                <c:pt idx="4266">
                  <c:v>200</c:v>
                </c:pt>
                <c:pt idx="4267">
                  <c:v>199</c:v>
                </c:pt>
                <c:pt idx="4268">
                  <c:v>195</c:v>
                </c:pt>
                <c:pt idx="4269">
                  <c:v>192</c:v>
                </c:pt>
                <c:pt idx="4270">
                  <c:v>191</c:v>
                </c:pt>
                <c:pt idx="4271">
                  <c:v>189</c:v>
                </c:pt>
                <c:pt idx="4272">
                  <c:v>188</c:v>
                </c:pt>
                <c:pt idx="4273">
                  <c:v>186</c:v>
                </c:pt>
                <c:pt idx="4274">
                  <c:v>186</c:v>
                </c:pt>
                <c:pt idx="4275">
                  <c:v>184</c:v>
                </c:pt>
                <c:pt idx="4276">
                  <c:v>184</c:v>
                </c:pt>
                <c:pt idx="4277">
                  <c:v>183</c:v>
                </c:pt>
                <c:pt idx="4278">
                  <c:v>181</c:v>
                </c:pt>
                <c:pt idx="4279">
                  <c:v>181</c:v>
                </c:pt>
                <c:pt idx="4280">
                  <c:v>180</c:v>
                </c:pt>
                <c:pt idx="4281">
                  <c:v>179</c:v>
                </c:pt>
                <c:pt idx="4282">
                  <c:v>177</c:v>
                </c:pt>
                <c:pt idx="4283">
                  <c:v>177</c:v>
                </c:pt>
                <c:pt idx="4284">
                  <c:v>176</c:v>
                </c:pt>
                <c:pt idx="4285">
                  <c:v>177</c:v>
                </c:pt>
                <c:pt idx="4286">
                  <c:v>176</c:v>
                </c:pt>
                <c:pt idx="4287">
                  <c:v>176</c:v>
                </c:pt>
                <c:pt idx="4288">
                  <c:v>175</c:v>
                </c:pt>
                <c:pt idx="4289">
                  <c:v>174</c:v>
                </c:pt>
                <c:pt idx="4290">
                  <c:v>174</c:v>
                </c:pt>
                <c:pt idx="4291">
                  <c:v>174</c:v>
                </c:pt>
                <c:pt idx="4292">
                  <c:v>172</c:v>
                </c:pt>
                <c:pt idx="4293">
                  <c:v>172</c:v>
                </c:pt>
                <c:pt idx="4294">
                  <c:v>171</c:v>
                </c:pt>
                <c:pt idx="4295">
                  <c:v>171</c:v>
                </c:pt>
                <c:pt idx="4296">
                  <c:v>170</c:v>
                </c:pt>
                <c:pt idx="4297">
                  <c:v>170</c:v>
                </c:pt>
                <c:pt idx="4298">
                  <c:v>171</c:v>
                </c:pt>
                <c:pt idx="4299">
                  <c:v>169</c:v>
                </c:pt>
                <c:pt idx="4300">
                  <c:v>170</c:v>
                </c:pt>
                <c:pt idx="4301">
                  <c:v>170</c:v>
                </c:pt>
                <c:pt idx="4302">
                  <c:v>169</c:v>
                </c:pt>
                <c:pt idx="4303">
                  <c:v>169</c:v>
                </c:pt>
                <c:pt idx="4304">
                  <c:v>169</c:v>
                </c:pt>
                <c:pt idx="4305">
                  <c:v>169</c:v>
                </c:pt>
                <c:pt idx="4306">
                  <c:v>168</c:v>
                </c:pt>
                <c:pt idx="4307">
                  <c:v>168</c:v>
                </c:pt>
                <c:pt idx="4308">
                  <c:v>168</c:v>
                </c:pt>
                <c:pt idx="4309">
                  <c:v>167</c:v>
                </c:pt>
                <c:pt idx="4310">
                  <c:v>167</c:v>
                </c:pt>
                <c:pt idx="4311">
                  <c:v>167</c:v>
                </c:pt>
                <c:pt idx="4312">
                  <c:v>167</c:v>
                </c:pt>
                <c:pt idx="4313">
                  <c:v>167</c:v>
                </c:pt>
                <c:pt idx="4314">
                  <c:v>167</c:v>
                </c:pt>
                <c:pt idx="4315">
                  <c:v>166</c:v>
                </c:pt>
                <c:pt idx="4316">
                  <c:v>165</c:v>
                </c:pt>
                <c:pt idx="4317">
                  <c:v>166</c:v>
                </c:pt>
                <c:pt idx="4318">
                  <c:v>166</c:v>
                </c:pt>
                <c:pt idx="4319">
                  <c:v>165</c:v>
                </c:pt>
                <c:pt idx="4320">
                  <c:v>165</c:v>
                </c:pt>
                <c:pt idx="4321">
                  <c:v>166</c:v>
                </c:pt>
                <c:pt idx="4322">
                  <c:v>165</c:v>
                </c:pt>
                <c:pt idx="4323">
                  <c:v>164</c:v>
                </c:pt>
                <c:pt idx="4324">
                  <c:v>165</c:v>
                </c:pt>
                <c:pt idx="4325">
                  <c:v>164</c:v>
                </c:pt>
                <c:pt idx="4326">
                  <c:v>164</c:v>
                </c:pt>
                <c:pt idx="4327">
                  <c:v>164</c:v>
                </c:pt>
                <c:pt idx="4328">
                  <c:v>163</c:v>
                </c:pt>
                <c:pt idx="4329">
                  <c:v>164</c:v>
                </c:pt>
                <c:pt idx="4330">
                  <c:v>164</c:v>
                </c:pt>
                <c:pt idx="4331">
                  <c:v>163</c:v>
                </c:pt>
                <c:pt idx="4332">
                  <c:v>163</c:v>
                </c:pt>
                <c:pt idx="4333">
                  <c:v>163</c:v>
                </c:pt>
                <c:pt idx="4334">
                  <c:v>162</c:v>
                </c:pt>
                <c:pt idx="4335">
                  <c:v>162</c:v>
                </c:pt>
                <c:pt idx="4336">
                  <c:v>162</c:v>
                </c:pt>
                <c:pt idx="4337">
                  <c:v>162</c:v>
                </c:pt>
                <c:pt idx="4338">
                  <c:v>162</c:v>
                </c:pt>
                <c:pt idx="4339">
                  <c:v>161</c:v>
                </c:pt>
                <c:pt idx="4340">
                  <c:v>161</c:v>
                </c:pt>
                <c:pt idx="4341">
                  <c:v>161</c:v>
                </c:pt>
                <c:pt idx="4342">
                  <c:v>161</c:v>
                </c:pt>
                <c:pt idx="4343">
                  <c:v>161</c:v>
                </c:pt>
                <c:pt idx="4344">
                  <c:v>161</c:v>
                </c:pt>
                <c:pt idx="4345">
                  <c:v>160</c:v>
                </c:pt>
                <c:pt idx="4346">
                  <c:v>160</c:v>
                </c:pt>
                <c:pt idx="4347">
                  <c:v>159</c:v>
                </c:pt>
                <c:pt idx="4348">
                  <c:v>159</c:v>
                </c:pt>
                <c:pt idx="4349">
                  <c:v>160</c:v>
                </c:pt>
                <c:pt idx="4350">
                  <c:v>159</c:v>
                </c:pt>
                <c:pt idx="4351">
                  <c:v>158</c:v>
                </c:pt>
                <c:pt idx="4352">
                  <c:v>159</c:v>
                </c:pt>
                <c:pt idx="4353">
                  <c:v>479</c:v>
                </c:pt>
                <c:pt idx="4354">
                  <c:v>513</c:v>
                </c:pt>
                <c:pt idx="4355">
                  <c:v>527</c:v>
                </c:pt>
                <c:pt idx="4356">
                  <c:v>535</c:v>
                </c:pt>
                <c:pt idx="4357">
                  <c:v>540</c:v>
                </c:pt>
                <c:pt idx="4358">
                  <c:v>546</c:v>
                </c:pt>
                <c:pt idx="4359">
                  <c:v>550</c:v>
                </c:pt>
                <c:pt idx="4360">
                  <c:v>550</c:v>
                </c:pt>
                <c:pt idx="4361">
                  <c:v>552</c:v>
                </c:pt>
                <c:pt idx="4362">
                  <c:v>555</c:v>
                </c:pt>
                <c:pt idx="4363">
                  <c:v>556</c:v>
                </c:pt>
                <c:pt idx="4364">
                  <c:v>558</c:v>
                </c:pt>
                <c:pt idx="4365">
                  <c:v>559</c:v>
                </c:pt>
                <c:pt idx="4366">
                  <c:v>562</c:v>
                </c:pt>
                <c:pt idx="4367">
                  <c:v>559</c:v>
                </c:pt>
                <c:pt idx="4368">
                  <c:v>564</c:v>
                </c:pt>
                <c:pt idx="4369">
                  <c:v>564</c:v>
                </c:pt>
                <c:pt idx="4370">
                  <c:v>565</c:v>
                </c:pt>
                <c:pt idx="4371">
                  <c:v>566</c:v>
                </c:pt>
                <c:pt idx="4372">
                  <c:v>565</c:v>
                </c:pt>
                <c:pt idx="4373">
                  <c:v>566</c:v>
                </c:pt>
                <c:pt idx="4374">
                  <c:v>566</c:v>
                </c:pt>
                <c:pt idx="4375">
                  <c:v>566</c:v>
                </c:pt>
                <c:pt idx="4376">
                  <c:v>567</c:v>
                </c:pt>
                <c:pt idx="4377">
                  <c:v>566</c:v>
                </c:pt>
                <c:pt idx="4378">
                  <c:v>567</c:v>
                </c:pt>
                <c:pt idx="4379">
                  <c:v>568</c:v>
                </c:pt>
                <c:pt idx="4380">
                  <c:v>569</c:v>
                </c:pt>
                <c:pt idx="4381">
                  <c:v>568</c:v>
                </c:pt>
                <c:pt idx="4382">
                  <c:v>569</c:v>
                </c:pt>
                <c:pt idx="4383">
                  <c:v>568</c:v>
                </c:pt>
                <c:pt idx="4384">
                  <c:v>568</c:v>
                </c:pt>
                <c:pt idx="4385">
                  <c:v>568</c:v>
                </c:pt>
                <c:pt idx="4386">
                  <c:v>569</c:v>
                </c:pt>
                <c:pt idx="4387">
                  <c:v>568</c:v>
                </c:pt>
                <c:pt idx="4388">
                  <c:v>570</c:v>
                </c:pt>
                <c:pt idx="4389">
                  <c:v>569</c:v>
                </c:pt>
                <c:pt idx="4390">
                  <c:v>503</c:v>
                </c:pt>
                <c:pt idx="4391">
                  <c:v>294</c:v>
                </c:pt>
                <c:pt idx="4392">
                  <c:v>257</c:v>
                </c:pt>
                <c:pt idx="4393">
                  <c:v>242</c:v>
                </c:pt>
                <c:pt idx="4394">
                  <c:v>231</c:v>
                </c:pt>
                <c:pt idx="4395">
                  <c:v>223</c:v>
                </c:pt>
                <c:pt idx="4396">
                  <c:v>218</c:v>
                </c:pt>
                <c:pt idx="4397">
                  <c:v>214</c:v>
                </c:pt>
                <c:pt idx="4398">
                  <c:v>210</c:v>
                </c:pt>
                <c:pt idx="4399">
                  <c:v>206</c:v>
                </c:pt>
                <c:pt idx="4400">
                  <c:v>204</c:v>
                </c:pt>
                <c:pt idx="4401">
                  <c:v>202</c:v>
                </c:pt>
                <c:pt idx="4402">
                  <c:v>200</c:v>
                </c:pt>
                <c:pt idx="4403">
                  <c:v>198</c:v>
                </c:pt>
                <c:pt idx="4404">
                  <c:v>196</c:v>
                </c:pt>
                <c:pt idx="4405">
                  <c:v>193</c:v>
                </c:pt>
                <c:pt idx="4406">
                  <c:v>192</c:v>
                </c:pt>
                <c:pt idx="4407">
                  <c:v>190</c:v>
                </c:pt>
                <c:pt idx="4408">
                  <c:v>189</c:v>
                </c:pt>
                <c:pt idx="4409">
                  <c:v>187</c:v>
                </c:pt>
                <c:pt idx="4410">
                  <c:v>187</c:v>
                </c:pt>
                <c:pt idx="4411">
                  <c:v>186</c:v>
                </c:pt>
                <c:pt idx="4412">
                  <c:v>184</c:v>
                </c:pt>
                <c:pt idx="4413">
                  <c:v>184</c:v>
                </c:pt>
                <c:pt idx="4414">
                  <c:v>183</c:v>
                </c:pt>
                <c:pt idx="4415">
                  <c:v>183</c:v>
                </c:pt>
                <c:pt idx="4416">
                  <c:v>181</c:v>
                </c:pt>
                <c:pt idx="4417">
                  <c:v>181</c:v>
                </c:pt>
                <c:pt idx="4418">
                  <c:v>180</c:v>
                </c:pt>
                <c:pt idx="4419">
                  <c:v>179</c:v>
                </c:pt>
                <c:pt idx="4420">
                  <c:v>179</c:v>
                </c:pt>
                <c:pt idx="4421">
                  <c:v>179</c:v>
                </c:pt>
                <c:pt idx="4422">
                  <c:v>178</c:v>
                </c:pt>
                <c:pt idx="4423">
                  <c:v>177</c:v>
                </c:pt>
                <c:pt idx="4424">
                  <c:v>177</c:v>
                </c:pt>
                <c:pt idx="4425">
                  <c:v>176</c:v>
                </c:pt>
                <c:pt idx="4426">
                  <c:v>175</c:v>
                </c:pt>
                <c:pt idx="4427">
                  <c:v>175</c:v>
                </c:pt>
                <c:pt idx="4428">
                  <c:v>175</c:v>
                </c:pt>
                <c:pt idx="4429">
                  <c:v>174</c:v>
                </c:pt>
                <c:pt idx="4430">
                  <c:v>175</c:v>
                </c:pt>
                <c:pt idx="4431">
                  <c:v>174</c:v>
                </c:pt>
                <c:pt idx="4432">
                  <c:v>174</c:v>
                </c:pt>
                <c:pt idx="4433">
                  <c:v>173</c:v>
                </c:pt>
                <c:pt idx="4434">
                  <c:v>174</c:v>
                </c:pt>
                <c:pt idx="4435">
                  <c:v>173</c:v>
                </c:pt>
                <c:pt idx="4436">
                  <c:v>173</c:v>
                </c:pt>
                <c:pt idx="4437">
                  <c:v>172</c:v>
                </c:pt>
                <c:pt idx="4438">
                  <c:v>172</c:v>
                </c:pt>
                <c:pt idx="4439">
                  <c:v>172</c:v>
                </c:pt>
                <c:pt idx="4440">
                  <c:v>171</c:v>
                </c:pt>
                <c:pt idx="4441">
                  <c:v>171</c:v>
                </c:pt>
                <c:pt idx="4442">
                  <c:v>171</c:v>
                </c:pt>
                <c:pt idx="4443">
                  <c:v>171</c:v>
                </c:pt>
                <c:pt idx="4444">
                  <c:v>170</c:v>
                </c:pt>
                <c:pt idx="4445">
                  <c:v>170</c:v>
                </c:pt>
                <c:pt idx="4446">
                  <c:v>169</c:v>
                </c:pt>
                <c:pt idx="4447">
                  <c:v>169</c:v>
                </c:pt>
                <c:pt idx="4448">
                  <c:v>170</c:v>
                </c:pt>
                <c:pt idx="4449">
                  <c:v>169</c:v>
                </c:pt>
                <c:pt idx="4450">
                  <c:v>169</c:v>
                </c:pt>
                <c:pt idx="4451">
                  <c:v>169</c:v>
                </c:pt>
                <c:pt idx="4452">
                  <c:v>168</c:v>
                </c:pt>
                <c:pt idx="4453">
                  <c:v>168</c:v>
                </c:pt>
                <c:pt idx="4454">
                  <c:v>167</c:v>
                </c:pt>
                <c:pt idx="4455">
                  <c:v>168</c:v>
                </c:pt>
                <c:pt idx="4456">
                  <c:v>168</c:v>
                </c:pt>
                <c:pt idx="4457">
                  <c:v>167</c:v>
                </c:pt>
                <c:pt idx="4458">
                  <c:v>166</c:v>
                </c:pt>
                <c:pt idx="4459">
                  <c:v>167</c:v>
                </c:pt>
                <c:pt idx="4460">
                  <c:v>167</c:v>
                </c:pt>
                <c:pt idx="4461">
                  <c:v>167</c:v>
                </c:pt>
                <c:pt idx="4462">
                  <c:v>166</c:v>
                </c:pt>
                <c:pt idx="4463">
                  <c:v>166</c:v>
                </c:pt>
                <c:pt idx="4464">
                  <c:v>166</c:v>
                </c:pt>
                <c:pt idx="4465">
                  <c:v>167</c:v>
                </c:pt>
                <c:pt idx="4466">
                  <c:v>166</c:v>
                </c:pt>
                <c:pt idx="4467">
                  <c:v>166</c:v>
                </c:pt>
                <c:pt idx="4468">
                  <c:v>165</c:v>
                </c:pt>
                <c:pt idx="4469">
                  <c:v>166</c:v>
                </c:pt>
                <c:pt idx="4470">
                  <c:v>165</c:v>
                </c:pt>
                <c:pt idx="4471">
                  <c:v>165</c:v>
                </c:pt>
                <c:pt idx="4472">
                  <c:v>165</c:v>
                </c:pt>
                <c:pt idx="4473">
                  <c:v>165</c:v>
                </c:pt>
                <c:pt idx="4474">
                  <c:v>165</c:v>
                </c:pt>
                <c:pt idx="4475">
                  <c:v>163</c:v>
                </c:pt>
                <c:pt idx="4476">
                  <c:v>163</c:v>
                </c:pt>
                <c:pt idx="4477">
                  <c:v>164</c:v>
                </c:pt>
                <c:pt idx="4478">
                  <c:v>164</c:v>
                </c:pt>
                <c:pt idx="4479">
                  <c:v>163</c:v>
                </c:pt>
                <c:pt idx="4480">
                  <c:v>163</c:v>
                </c:pt>
                <c:pt idx="4481">
                  <c:v>162</c:v>
                </c:pt>
                <c:pt idx="4482">
                  <c:v>162</c:v>
                </c:pt>
                <c:pt idx="4483">
                  <c:v>161</c:v>
                </c:pt>
                <c:pt idx="4484">
                  <c:v>160</c:v>
                </c:pt>
                <c:pt idx="4485">
                  <c:v>161</c:v>
                </c:pt>
                <c:pt idx="4486">
                  <c:v>160</c:v>
                </c:pt>
                <c:pt idx="4487">
                  <c:v>159</c:v>
                </c:pt>
                <c:pt idx="4488">
                  <c:v>158</c:v>
                </c:pt>
                <c:pt idx="4489">
                  <c:v>159</c:v>
                </c:pt>
                <c:pt idx="4490">
                  <c:v>158</c:v>
                </c:pt>
                <c:pt idx="4491">
                  <c:v>157</c:v>
                </c:pt>
                <c:pt idx="4492">
                  <c:v>157</c:v>
                </c:pt>
                <c:pt idx="4493">
                  <c:v>158</c:v>
                </c:pt>
                <c:pt idx="4494">
                  <c:v>156</c:v>
                </c:pt>
                <c:pt idx="4495">
                  <c:v>156</c:v>
                </c:pt>
                <c:pt idx="4496">
                  <c:v>155</c:v>
                </c:pt>
                <c:pt idx="4497">
                  <c:v>155</c:v>
                </c:pt>
                <c:pt idx="4498">
                  <c:v>154</c:v>
                </c:pt>
                <c:pt idx="4499">
                  <c:v>155</c:v>
                </c:pt>
                <c:pt idx="4500">
                  <c:v>154</c:v>
                </c:pt>
                <c:pt idx="4501">
                  <c:v>154</c:v>
                </c:pt>
                <c:pt idx="4502">
                  <c:v>154</c:v>
                </c:pt>
                <c:pt idx="4503">
                  <c:v>219</c:v>
                </c:pt>
                <c:pt idx="4504">
                  <c:v>489</c:v>
                </c:pt>
                <c:pt idx="4505">
                  <c:v>515</c:v>
                </c:pt>
                <c:pt idx="4506">
                  <c:v>526</c:v>
                </c:pt>
                <c:pt idx="4507">
                  <c:v>535</c:v>
                </c:pt>
                <c:pt idx="4508">
                  <c:v>539</c:v>
                </c:pt>
                <c:pt idx="4509">
                  <c:v>544</c:v>
                </c:pt>
                <c:pt idx="4510">
                  <c:v>548</c:v>
                </c:pt>
                <c:pt idx="4511">
                  <c:v>552</c:v>
                </c:pt>
                <c:pt idx="4512">
                  <c:v>552</c:v>
                </c:pt>
                <c:pt idx="4513">
                  <c:v>553</c:v>
                </c:pt>
                <c:pt idx="4514">
                  <c:v>555</c:v>
                </c:pt>
                <c:pt idx="4515">
                  <c:v>558</c:v>
                </c:pt>
                <c:pt idx="4516">
                  <c:v>559</c:v>
                </c:pt>
                <c:pt idx="4517">
                  <c:v>560</c:v>
                </c:pt>
                <c:pt idx="4518">
                  <c:v>562</c:v>
                </c:pt>
                <c:pt idx="4519">
                  <c:v>562</c:v>
                </c:pt>
                <c:pt idx="4520">
                  <c:v>563</c:v>
                </c:pt>
                <c:pt idx="4521">
                  <c:v>563</c:v>
                </c:pt>
                <c:pt idx="4522">
                  <c:v>563</c:v>
                </c:pt>
                <c:pt idx="4523">
                  <c:v>565</c:v>
                </c:pt>
                <c:pt idx="4524">
                  <c:v>566</c:v>
                </c:pt>
                <c:pt idx="4525">
                  <c:v>567</c:v>
                </c:pt>
                <c:pt idx="4526">
                  <c:v>567</c:v>
                </c:pt>
                <c:pt idx="4527">
                  <c:v>566</c:v>
                </c:pt>
                <c:pt idx="4528">
                  <c:v>569</c:v>
                </c:pt>
                <c:pt idx="4529">
                  <c:v>568</c:v>
                </c:pt>
                <c:pt idx="4530">
                  <c:v>569</c:v>
                </c:pt>
                <c:pt idx="4531">
                  <c:v>568</c:v>
                </c:pt>
                <c:pt idx="4532">
                  <c:v>567</c:v>
                </c:pt>
                <c:pt idx="4533">
                  <c:v>567</c:v>
                </c:pt>
                <c:pt idx="4534">
                  <c:v>568</c:v>
                </c:pt>
                <c:pt idx="4535">
                  <c:v>569</c:v>
                </c:pt>
                <c:pt idx="4536">
                  <c:v>568</c:v>
                </c:pt>
                <c:pt idx="4537">
                  <c:v>570</c:v>
                </c:pt>
                <c:pt idx="4538">
                  <c:v>346</c:v>
                </c:pt>
                <c:pt idx="4539">
                  <c:v>270</c:v>
                </c:pt>
                <c:pt idx="4540">
                  <c:v>247</c:v>
                </c:pt>
                <c:pt idx="4541">
                  <c:v>235</c:v>
                </c:pt>
                <c:pt idx="4542">
                  <c:v>227</c:v>
                </c:pt>
                <c:pt idx="4543">
                  <c:v>220</c:v>
                </c:pt>
                <c:pt idx="4544">
                  <c:v>216</c:v>
                </c:pt>
                <c:pt idx="4545">
                  <c:v>212</c:v>
                </c:pt>
                <c:pt idx="4546">
                  <c:v>207</c:v>
                </c:pt>
                <c:pt idx="4547">
                  <c:v>204</c:v>
                </c:pt>
                <c:pt idx="4548">
                  <c:v>201</c:v>
                </c:pt>
                <c:pt idx="4549">
                  <c:v>198</c:v>
                </c:pt>
                <c:pt idx="4550">
                  <c:v>195</c:v>
                </c:pt>
                <c:pt idx="4551">
                  <c:v>193</c:v>
                </c:pt>
                <c:pt idx="4552">
                  <c:v>190</c:v>
                </c:pt>
                <c:pt idx="4553">
                  <c:v>187</c:v>
                </c:pt>
                <c:pt idx="4554">
                  <c:v>185</c:v>
                </c:pt>
                <c:pt idx="4555">
                  <c:v>184</c:v>
                </c:pt>
                <c:pt idx="4556">
                  <c:v>183</c:v>
                </c:pt>
                <c:pt idx="4557">
                  <c:v>181</c:v>
                </c:pt>
                <c:pt idx="4558">
                  <c:v>179</c:v>
                </c:pt>
                <c:pt idx="4559">
                  <c:v>179</c:v>
                </c:pt>
                <c:pt idx="4560">
                  <c:v>179</c:v>
                </c:pt>
                <c:pt idx="4561">
                  <c:v>178</c:v>
                </c:pt>
                <c:pt idx="4562">
                  <c:v>177</c:v>
                </c:pt>
                <c:pt idx="4563">
                  <c:v>176</c:v>
                </c:pt>
                <c:pt idx="4564">
                  <c:v>175</c:v>
                </c:pt>
                <c:pt idx="4565">
                  <c:v>175</c:v>
                </c:pt>
                <c:pt idx="4566">
                  <c:v>174</c:v>
                </c:pt>
                <c:pt idx="4567">
                  <c:v>173</c:v>
                </c:pt>
                <c:pt idx="4568">
                  <c:v>171</c:v>
                </c:pt>
                <c:pt idx="4569">
                  <c:v>170</c:v>
                </c:pt>
                <c:pt idx="4570">
                  <c:v>170</c:v>
                </c:pt>
                <c:pt idx="4571">
                  <c:v>168</c:v>
                </c:pt>
                <c:pt idx="4572">
                  <c:v>167</c:v>
                </c:pt>
                <c:pt idx="4573">
                  <c:v>167</c:v>
                </c:pt>
                <c:pt idx="4574">
                  <c:v>166</c:v>
                </c:pt>
                <c:pt idx="4575">
                  <c:v>166</c:v>
                </c:pt>
                <c:pt idx="4576">
                  <c:v>166</c:v>
                </c:pt>
                <c:pt idx="4577">
                  <c:v>165</c:v>
                </c:pt>
                <c:pt idx="4578">
                  <c:v>165</c:v>
                </c:pt>
                <c:pt idx="4579">
                  <c:v>164</c:v>
                </c:pt>
                <c:pt idx="4580">
                  <c:v>164</c:v>
                </c:pt>
                <c:pt idx="4581">
                  <c:v>163</c:v>
                </c:pt>
                <c:pt idx="4582">
                  <c:v>163</c:v>
                </c:pt>
                <c:pt idx="4583">
                  <c:v>162</c:v>
                </c:pt>
                <c:pt idx="4584">
                  <c:v>162</c:v>
                </c:pt>
                <c:pt idx="4585">
                  <c:v>162</c:v>
                </c:pt>
                <c:pt idx="4586">
                  <c:v>162</c:v>
                </c:pt>
                <c:pt idx="4587">
                  <c:v>161</c:v>
                </c:pt>
                <c:pt idx="4588">
                  <c:v>161</c:v>
                </c:pt>
                <c:pt idx="4589">
                  <c:v>160</c:v>
                </c:pt>
                <c:pt idx="4590">
                  <c:v>160</c:v>
                </c:pt>
                <c:pt idx="4591">
                  <c:v>160</c:v>
                </c:pt>
                <c:pt idx="4592">
                  <c:v>160</c:v>
                </c:pt>
                <c:pt idx="4593">
                  <c:v>160</c:v>
                </c:pt>
                <c:pt idx="4594">
                  <c:v>160</c:v>
                </c:pt>
                <c:pt idx="4595">
                  <c:v>159</c:v>
                </c:pt>
                <c:pt idx="4596">
                  <c:v>159</c:v>
                </c:pt>
                <c:pt idx="4597">
                  <c:v>159</c:v>
                </c:pt>
                <c:pt idx="4598">
                  <c:v>158</c:v>
                </c:pt>
                <c:pt idx="4599">
                  <c:v>158</c:v>
                </c:pt>
                <c:pt idx="4600">
                  <c:v>158</c:v>
                </c:pt>
                <c:pt idx="4601">
                  <c:v>158</c:v>
                </c:pt>
                <c:pt idx="4602">
                  <c:v>157</c:v>
                </c:pt>
                <c:pt idx="4603">
                  <c:v>157</c:v>
                </c:pt>
                <c:pt idx="4604">
                  <c:v>157</c:v>
                </c:pt>
                <c:pt idx="4605">
                  <c:v>157</c:v>
                </c:pt>
                <c:pt idx="4606">
                  <c:v>156</c:v>
                </c:pt>
                <c:pt idx="4607">
                  <c:v>157</c:v>
                </c:pt>
                <c:pt idx="4608">
                  <c:v>156</c:v>
                </c:pt>
                <c:pt idx="4609">
                  <c:v>156</c:v>
                </c:pt>
                <c:pt idx="4610">
                  <c:v>156</c:v>
                </c:pt>
                <c:pt idx="4611">
                  <c:v>156</c:v>
                </c:pt>
                <c:pt idx="4612">
                  <c:v>156</c:v>
                </c:pt>
                <c:pt idx="4613">
                  <c:v>156</c:v>
                </c:pt>
                <c:pt idx="4614">
                  <c:v>155</c:v>
                </c:pt>
                <c:pt idx="4615">
                  <c:v>154</c:v>
                </c:pt>
                <c:pt idx="4616">
                  <c:v>155</c:v>
                </c:pt>
                <c:pt idx="4617">
                  <c:v>154</c:v>
                </c:pt>
                <c:pt idx="4618">
                  <c:v>155</c:v>
                </c:pt>
                <c:pt idx="4619">
                  <c:v>154</c:v>
                </c:pt>
                <c:pt idx="4620">
                  <c:v>443</c:v>
                </c:pt>
                <c:pt idx="4621">
                  <c:v>504</c:v>
                </c:pt>
                <c:pt idx="4622">
                  <c:v>523</c:v>
                </c:pt>
                <c:pt idx="4623">
                  <c:v>530</c:v>
                </c:pt>
                <c:pt idx="4624">
                  <c:v>541</c:v>
                </c:pt>
                <c:pt idx="4625">
                  <c:v>544</c:v>
                </c:pt>
                <c:pt idx="4626">
                  <c:v>545</c:v>
                </c:pt>
                <c:pt idx="4627">
                  <c:v>549</c:v>
                </c:pt>
                <c:pt idx="4628">
                  <c:v>552</c:v>
                </c:pt>
                <c:pt idx="4629">
                  <c:v>554</c:v>
                </c:pt>
                <c:pt idx="4630">
                  <c:v>554</c:v>
                </c:pt>
                <c:pt idx="4631">
                  <c:v>556</c:v>
                </c:pt>
                <c:pt idx="4632">
                  <c:v>560</c:v>
                </c:pt>
                <c:pt idx="4633">
                  <c:v>558</c:v>
                </c:pt>
                <c:pt idx="4634">
                  <c:v>561</c:v>
                </c:pt>
                <c:pt idx="4635">
                  <c:v>562</c:v>
                </c:pt>
                <c:pt idx="4636">
                  <c:v>563</c:v>
                </c:pt>
                <c:pt idx="4637">
                  <c:v>564</c:v>
                </c:pt>
                <c:pt idx="4638">
                  <c:v>562</c:v>
                </c:pt>
                <c:pt idx="4639">
                  <c:v>565</c:v>
                </c:pt>
                <c:pt idx="4640">
                  <c:v>566</c:v>
                </c:pt>
                <c:pt idx="4641">
                  <c:v>565</c:v>
                </c:pt>
                <c:pt idx="4642">
                  <c:v>567</c:v>
                </c:pt>
                <c:pt idx="4643">
                  <c:v>566</c:v>
                </c:pt>
                <c:pt idx="4644">
                  <c:v>565</c:v>
                </c:pt>
                <c:pt idx="4645">
                  <c:v>567</c:v>
                </c:pt>
                <c:pt idx="4646">
                  <c:v>566</c:v>
                </c:pt>
                <c:pt idx="4647">
                  <c:v>566</c:v>
                </c:pt>
                <c:pt idx="4648">
                  <c:v>567</c:v>
                </c:pt>
                <c:pt idx="4649">
                  <c:v>567</c:v>
                </c:pt>
                <c:pt idx="4650">
                  <c:v>569</c:v>
                </c:pt>
                <c:pt idx="4651">
                  <c:v>566</c:v>
                </c:pt>
                <c:pt idx="4652">
                  <c:v>567</c:v>
                </c:pt>
                <c:pt idx="4653">
                  <c:v>570</c:v>
                </c:pt>
                <c:pt idx="4654">
                  <c:v>567</c:v>
                </c:pt>
                <c:pt idx="4655">
                  <c:v>567</c:v>
                </c:pt>
                <c:pt idx="4656">
                  <c:v>568</c:v>
                </c:pt>
                <c:pt idx="4657">
                  <c:v>569</c:v>
                </c:pt>
                <c:pt idx="4658">
                  <c:v>568</c:v>
                </c:pt>
                <c:pt idx="4659">
                  <c:v>567</c:v>
                </c:pt>
                <c:pt idx="4660">
                  <c:v>401</c:v>
                </c:pt>
                <c:pt idx="4661">
                  <c:v>280</c:v>
                </c:pt>
                <c:pt idx="4662">
                  <c:v>254</c:v>
                </c:pt>
                <c:pt idx="4663">
                  <c:v>240</c:v>
                </c:pt>
                <c:pt idx="4664">
                  <c:v>231</c:v>
                </c:pt>
                <c:pt idx="4665">
                  <c:v>225</c:v>
                </c:pt>
                <c:pt idx="4666">
                  <c:v>219</c:v>
                </c:pt>
                <c:pt idx="4667">
                  <c:v>216</c:v>
                </c:pt>
                <c:pt idx="4668">
                  <c:v>211</c:v>
                </c:pt>
                <c:pt idx="4669">
                  <c:v>207</c:v>
                </c:pt>
                <c:pt idx="4670">
                  <c:v>205</c:v>
                </c:pt>
                <c:pt idx="4671">
                  <c:v>203</c:v>
                </c:pt>
                <c:pt idx="4672">
                  <c:v>200</c:v>
                </c:pt>
                <c:pt idx="4673">
                  <c:v>198</c:v>
                </c:pt>
                <c:pt idx="4674">
                  <c:v>196</c:v>
                </c:pt>
                <c:pt idx="4675">
                  <c:v>194</c:v>
                </c:pt>
                <c:pt idx="4676">
                  <c:v>192</c:v>
                </c:pt>
                <c:pt idx="4677">
                  <c:v>190</c:v>
                </c:pt>
                <c:pt idx="4678">
                  <c:v>189</c:v>
                </c:pt>
                <c:pt idx="4679">
                  <c:v>189</c:v>
                </c:pt>
                <c:pt idx="4680">
                  <c:v>184</c:v>
                </c:pt>
                <c:pt idx="4681">
                  <c:v>181</c:v>
                </c:pt>
                <c:pt idx="4682">
                  <c:v>188</c:v>
                </c:pt>
                <c:pt idx="4683">
                  <c:v>184</c:v>
                </c:pt>
                <c:pt idx="4684">
                  <c:v>182</c:v>
                </c:pt>
                <c:pt idx="4685">
                  <c:v>180</c:v>
                </c:pt>
                <c:pt idx="4686">
                  <c:v>180</c:v>
                </c:pt>
                <c:pt idx="4687">
                  <c:v>179</c:v>
                </c:pt>
                <c:pt idx="4688">
                  <c:v>177</c:v>
                </c:pt>
                <c:pt idx="4689">
                  <c:v>178</c:v>
                </c:pt>
                <c:pt idx="4690">
                  <c:v>178</c:v>
                </c:pt>
                <c:pt idx="4691">
                  <c:v>177</c:v>
                </c:pt>
                <c:pt idx="4692">
                  <c:v>176</c:v>
                </c:pt>
                <c:pt idx="4693">
                  <c:v>175</c:v>
                </c:pt>
                <c:pt idx="4694">
                  <c:v>176</c:v>
                </c:pt>
                <c:pt idx="4695">
                  <c:v>175</c:v>
                </c:pt>
                <c:pt idx="4696">
                  <c:v>174</c:v>
                </c:pt>
                <c:pt idx="4697">
                  <c:v>174</c:v>
                </c:pt>
                <c:pt idx="4698">
                  <c:v>173</c:v>
                </c:pt>
                <c:pt idx="4699">
                  <c:v>173</c:v>
                </c:pt>
                <c:pt idx="4700">
                  <c:v>173</c:v>
                </c:pt>
                <c:pt idx="4701">
                  <c:v>173</c:v>
                </c:pt>
                <c:pt idx="4702">
                  <c:v>172</c:v>
                </c:pt>
                <c:pt idx="4703">
                  <c:v>172</c:v>
                </c:pt>
                <c:pt idx="4704">
                  <c:v>172</c:v>
                </c:pt>
                <c:pt idx="4705">
                  <c:v>172</c:v>
                </c:pt>
                <c:pt idx="4706">
                  <c:v>172</c:v>
                </c:pt>
                <c:pt idx="4707">
                  <c:v>171</c:v>
                </c:pt>
                <c:pt idx="4708">
                  <c:v>170</c:v>
                </c:pt>
                <c:pt idx="4709">
                  <c:v>169</c:v>
                </c:pt>
                <c:pt idx="4710">
                  <c:v>170</c:v>
                </c:pt>
                <c:pt idx="4711">
                  <c:v>170</c:v>
                </c:pt>
                <c:pt idx="4712">
                  <c:v>169</c:v>
                </c:pt>
                <c:pt idx="4713">
                  <c:v>169</c:v>
                </c:pt>
                <c:pt idx="4714">
                  <c:v>168</c:v>
                </c:pt>
                <c:pt idx="4715">
                  <c:v>167</c:v>
                </c:pt>
                <c:pt idx="4716">
                  <c:v>167</c:v>
                </c:pt>
                <c:pt idx="4717">
                  <c:v>167</c:v>
                </c:pt>
                <c:pt idx="4718">
                  <c:v>166</c:v>
                </c:pt>
                <c:pt idx="4719">
                  <c:v>165</c:v>
                </c:pt>
                <c:pt idx="4720">
                  <c:v>166</c:v>
                </c:pt>
                <c:pt idx="4721">
                  <c:v>165</c:v>
                </c:pt>
                <c:pt idx="4722">
                  <c:v>164</c:v>
                </c:pt>
                <c:pt idx="4723">
                  <c:v>164</c:v>
                </c:pt>
                <c:pt idx="4724">
                  <c:v>164</c:v>
                </c:pt>
                <c:pt idx="4725">
                  <c:v>165</c:v>
                </c:pt>
                <c:pt idx="4726">
                  <c:v>165</c:v>
                </c:pt>
                <c:pt idx="4727">
                  <c:v>163</c:v>
                </c:pt>
                <c:pt idx="4728">
                  <c:v>163</c:v>
                </c:pt>
                <c:pt idx="4729">
                  <c:v>163</c:v>
                </c:pt>
                <c:pt idx="4730">
                  <c:v>162</c:v>
                </c:pt>
                <c:pt idx="4731">
                  <c:v>162</c:v>
                </c:pt>
                <c:pt idx="4732">
                  <c:v>162</c:v>
                </c:pt>
                <c:pt idx="4733">
                  <c:v>161</c:v>
                </c:pt>
                <c:pt idx="4734">
                  <c:v>162</c:v>
                </c:pt>
                <c:pt idx="4735">
                  <c:v>161</c:v>
                </c:pt>
                <c:pt idx="4736">
                  <c:v>162</c:v>
                </c:pt>
                <c:pt idx="4737">
                  <c:v>162</c:v>
                </c:pt>
                <c:pt idx="4738">
                  <c:v>162</c:v>
                </c:pt>
                <c:pt idx="4739">
                  <c:v>162</c:v>
                </c:pt>
                <c:pt idx="4740">
                  <c:v>162</c:v>
                </c:pt>
                <c:pt idx="4741">
                  <c:v>161</c:v>
                </c:pt>
                <c:pt idx="4742">
                  <c:v>161</c:v>
                </c:pt>
                <c:pt idx="4743">
                  <c:v>161</c:v>
                </c:pt>
                <c:pt idx="4744">
                  <c:v>161</c:v>
                </c:pt>
                <c:pt idx="4745">
                  <c:v>160</c:v>
                </c:pt>
                <c:pt idx="4746">
                  <c:v>160</c:v>
                </c:pt>
                <c:pt idx="4747">
                  <c:v>160</c:v>
                </c:pt>
                <c:pt idx="4748">
                  <c:v>160</c:v>
                </c:pt>
                <c:pt idx="4749">
                  <c:v>160</c:v>
                </c:pt>
                <c:pt idx="4750">
                  <c:v>160</c:v>
                </c:pt>
                <c:pt idx="4751">
                  <c:v>159</c:v>
                </c:pt>
                <c:pt idx="4752">
                  <c:v>452</c:v>
                </c:pt>
                <c:pt idx="4753">
                  <c:v>505</c:v>
                </c:pt>
                <c:pt idx="4754">
                  <c:v>521</c:v>
                </c:pt>
                <c:pt idx="4755">
                  <c:v>531</c:v>
                </c:pt>
                <c:pt idx="4756">
                  <c:v>536</c:v>
                </c:pt>
                <c:pt idx="4757">
                  <c:v>350</c:v>
                </c:pt>
                <c:pt idx="4758">
                  <c:v>238</c:v>
                </c:pt>
                <c:pt idx="4759">
                  <c:v>471</c:v>
                </c:pt>
                <c:pt idx="4760">
                  <c:v>530</c:v>
                </c:pt>
                <c:pt idx="4761">
                  <c:v>540</c:v>
                </c:pt>
                <c:pt idx="4762">
                  <c:v>547</c:v>
                </c:pt>
                <c:pt idx="4763">
                  <c:v>549</c:v>
                </c:pt>
                <c:pt idx="4764">
                  <c:v>551</c:v>
                </c:pt>
                <c:pt idx="4765">
                  <c:v>555</c:v>
                </c:pt>
                <c:pt idx="4766">
                  <c:v>557</c:v>
                </c:pt>
                <c:pt idx="4767">
                  <c:v>557</c:v>
                </c:pt>
                <c:pt idx="4768">
                  <c:v>559</c:v>
                </c:pt>
                <c:pt idx="4769">
                  <c:v>555</c:v>
                </c:pt>
                <c:pt idx="4770">
                  <c:v>560</c:v>
                </c:pt>
                <c:pt idx="4771">
                  <c:v>560</c:v>
                </c:pt>
                <c:pt idx="4772">
                  <c:v>559</c:v>
                </c:pt>
                <c:pt idx="4773">
                  <c:v>563</c:v>
                </c:pt>
                <c:pt idx="4774">
                  <c:v>563</c:v>
                </c:pt>
                <c:pt idx="4775">
                  <c:v>563</c:v>
                </c:pt>
                <c:pt idx="4776">
                  <c:v>564</c:v>
                </c:pt>
                <c:pt idx="4777">
                  <c:v>562</c:v>
                </c:pt>
                <c:pt idx="4778">
                  <c:v>563</c:v>
                </c:pt>
                <c:pt idx="4779">
                  <c:v>566</c:v>
                </c:pt>
                <c:pt idx="4780">
                  <c:v>564</c:v>
                </c:pt>
                <c:pt idx="4781">
                  <c:v>566</c:v>
                </c:pt>
                <c:pt idx="4782">
                  <c:v>564</c:v>
                </c:pt>
                <c:pt idx="4783">
                  <c:v>565</c:v>
                </c:pt>
                <c:pt idx="4784">
                  <c:v>566</c:v>
                </c:pt>
                <c:pt idx="4785">
                  <c:v>564</c:v>
                </c:pt>
                <c:pt idx="4786">
                  <c:v>566</c:v>
                </c:pt>
                <c:pt idx="4787">
                  <c:v>564</c:v>
                </c:pt>
                <c:pt idx="4788">
                  <c:v>566</c:v>
                </c:pt>
                <c:pt idx="4789">
                  <c:v>566</c:v>
                </c:pt>
                <c:pt idx="4790">
                  <c:v>565</c:v>
                </c:pt>
                <c:pt idx="4791">
                  <c:v>567</c:v>
                </c:pt>
                <c:pt idx="4792">
                  <c:v>568</c:v>
                </c:pt>
                <c:pt idx="4793">
                  <c:v>340</c:v>
                </c:pt>
                <c:pt idx="4794">
                  <c:v>269</c:v>
                </c:pt>
                <c:pt idx="4795">
                  <c:v>248</c:v>
                </c:pt>
                <c:pt idx="4796">
                  <c:v>235</c:v>
                </c:pt>
                <c:pt idx="4797">
                  <c:v>227</c:v>
                </c:pt>
                <c:pt idx="4798">
                  <c:v>221</c:v>
                </c:pt>
                <c:pt idx="4799">
                  <c:v>216</c:v>
                </c:pt>
                <c:pt idx="4800">
                  <c:v>212</c:v>
                </c:pt>
                <c:pt idx="4801">
                  <c:v>209</c:v>
                </c:pt>
                <c:pt idx="4802">
                  <c:v>206</c:v>
                </c:pt>
                <c:pt idx="4803">
                  <c:v>203</c:v>
                </c:pt>
                <c:pt idx="4804">
                  <c:v>200</c:v>
                </c:pt>
                <c:pt idx="4805">
                  <c:v>197</c:v>
                </c:pt>
                <c:pt idx="4806">
                  <c:v>195</c:v>
                </c:pt>
                <c:pt idx="4807">
                  <c:v>193</c:v>
                </c:pt>
                <c:pt idx="4808">
                  <c:v>192</c:v>
                </c:pt>
                <c:pt idx="4809">
                  <c:v>192</c:v>
                </c:pt>
                <c:pt idx="4810">
                  <c:v>190</c:v>
                </c:pt>
                <c:pt idx="4811">
                  <c:v>188</c:v>
                </c:pt>
                <c:pt idx="4812">
                  <c:v>186</c:v>
                </c:pt>
                <c:pt idx="4813">
                  <c:v>185</c:v>
                </c:pt>
                <c:pt idx="4814">
                  <c:v>184</c:v>
                </c:pt>
                <c:pt idx="4815">
                  <c:v>183</c:v>
                </c:pt>
                <c:pt idx="4816">
                  <c:v>183</c:v>
                </c:pt>
                <c:pt idx="4817">
                  <c:v>182</c:v>
                </c:pt>
                <c:pt idx="4818">
                  <c:v>181</c:v>
                </c:pt>
                <c:pt idx="4819">
                  <c:v>181</c:v>
                </c:pt>
                <c:pt idx="4820">
                  <c:v>180</c:v>
                </c:pt>
                <c:pt idx="4821">
                  <c:v>179</c:v>
                </c:pt>
                <c:pt idx="4822">
                  <c:v>178</c:v>
                </c:pt>
                <c:pt idx="4823">
                  <c:v>178</c:v>
                </c:pt>
                <c:pt idx="4824">
                  <c:v>178</c:v>
                </c:pt>
                <c:pt idx="4825">
                  <c:v>177</c:v>
                </c:pt>
                <c:pt idx="4826">
                  <c:v>176</c:v>
                </c:pt>
                <c:pt idx="4827">
                  <c:v>176</c:v>
                </c:pt>
                <c:pt idx="4828">
                  <c:v>176</c:v>
                </c:pt>
                <c:pt idx="4829">
                  <c:v>175</c:v>
                </c:pt>
                <c:pt idx="4830">
                  <c:v>175</c:v>
                </c:pt>
                <c:pt idx="4831">
                  <c:v>175</c:v>
                </c:pt>
                <c:pt idx="4832">
                  <c:v>174</c:v>
                </c:pt>
                <c:pt idx="4833">
                  <c:v>173</c:v>
                </c:pt>
                <c:pt idx="4834">
                  <c:v>172</c:v>
                </c:pt>
                <c:pt idx="4835">
                  <c:v>173</c:v>
                </c:pt>
                <c:pt idx="4836">
                  <c:v>173</c:v>
                </c:pt>
                <c:pt idx="4837">
                  <c:v>171</c:v>
                </c:pt>
                <c:pt idx="4838">
                  <c:v>171</c:v>
                </c:pt>
                <c:pt idx="4839">
                  <c:v>171</c:v>
                </c:pt>
                <c:pt idx="4840">
                  <c:v>171</c:v>
                </c:pt>
                <c:pt idx="4841">
                  <c:v>171</c:v>
                </c:pt>
                <c:pt idx="4842">
                  <c:v>171</c:v>
                </c:pt>
                <c:pt idx="4843">
                  <c:v>171</c:v>
                </c:pt>
                <c:pt idx="4844">
                  <c:v>171</c:v>
                </c:pt>
                <c:pt idx="4845">
                  <c:v>170</c:v>
                </c:pt>
                <c:pt idx="4846">
                  <c:v>169</c:v>
                </c:pt>
                <c:pt idx="4847">
                  <c:v>169</c:v>
                </c:pt>
                <c:pt idx="4848">
                  <c:v>169</c:v>
                </c:pt>
                <c:pt idx="4849">
                  <c:v>169</c:v>
                </c:pt>
                <c:pt idx="4850">
                  <c:v>168</c:v>
                </c:pt>
                <c:pt idx="4851">
                  <c:v>168</c:v>
                </c:pt>
                <c:pt idx="4852">
                  <c:v>169</c:v>
                </c:pt>
                <c:pt idx="4853">
                  <c:v>168</c:v>
                </c:pt>
                <c:pt idx="4854">
                  <c:v>167</c:v>
                </c:pt>
                <c:pt idx="4855">
                  <c:v>167</c:v>
                </c:pt>
                <c:pt idx="4856">
                  <c:v>167</c:v>
                </c:pt>
                <c:pt idx="4857">
                  <c:v>167</c:v>
                </c:pt>
                <c:pt idx="4858">
                  <c:v>167</c:v>
                </c:pt>
                <c:pt idx="4859">
                  <c:v>166</c:v>
                </c:pt>
                <c:pt idx="4860">
                  <c:v>166</c:v>
                </c:pt>
                <c:pt idx="4861">
                  <c:v>166</c:v>
                </c:pt>
                <c:pt idx="4862">
                  <c:v>166</c:v>
                </c:pt>
                <c:pt idx="4863">
                  <c:v>165</c:v>
                </c:pt>
                <c:pt idx="4864">
                  <c:v>166</c:v>
                </c:pt>
                <c:pt idx="4865">
                  <c:v>165</c:v>
                </c:pt>
                <c:pt idx="4866">
                  <c:v>165</c:v>
                </c:pt>
                <c:pt idx="4867">
                  <c:v>166</c:v>
                </c:pt>
                <c:pt idx="4868">
                  <c:v>165</c:v>
                </c:pt>
                <c:pt idx="4869">
                  <c:v>164</c:v>
                </c:pt>
                <c:pt idx="4870">
                  <c:v>165</c:v>
                </c:pt>
                <c:pt idx="4871">
                  <c:v>165</c:v>
                </c:pt>
                <c:pt idx="4872">
                  <c:v>164</c:v>
                </c:pt>
                <c:pt idx="4873">
                  <c:v>164</c:v>
                </c:pt>
                <c:pt idx="4874">
                  <c:v>163</c:v>
                </c:pt>
                <c:pt idx="4875">
                  <c:v>163</c:v>
                </c:pt>
                <c:pt idx="4876">
                  <c:v>163</c:v>
                </c:pt>
                <c:pt idx="4877">
                  <c:v>254</c:v>
                </c:pt>
                <c:pt idx="4878">
                  <c:v>492</c:v>
                </c:pt>
                <c:pt idx="4879">
                  <c:v>514</c:v>
                </c:pt>
                <c:pt idx="4880">
                  <c:v>526</c:v>
                </c:pt>
                <c:pt idx="4881">
                  <c:v>535</c:v>
                </c:pt>
                <c:pt idx="4882">
                  <c:v>540</c:v>
                </c:pt>
                <c:pt idx="4883">
                  <c:v>544</c:v>
                </c:pt>
                <c:pt idx="4884">
                  <c:v>547</c:v>
                </c:pt>
                <c:pt idx="4885">
                  <c:v>548</c:v>
                </c:pt>
                <c:pt idx="4886">
                  <c:v>551</c:v>
                </c:pt>
                <c:pt idx="4887">
                  <c:v>553</c:v>
                </c:pt>
                <c:pt idx="4888">
                  <c:v>556</c:v>
                </c:pt>
                <c:pt idx="4889">
                  <c:v>556</c:v>
                </c:pt>
                <c:pt idx="4890">
                  <c:v>558</c:v>
                </c:pt>
                <c:pt idx="4891">
                  <c:v>560</c:v>
                </c:pt>
                <c:pt idx="4892">
                  <c:v>560</c:v>
                </c:pt>
                <c:pt idx="4893">
                  <c:v>562</c:v>
                </c:pt>
                <c:pt idx="4894">
                  <c:v>562</c:v>
                </c:pt>
                <c:pt idx="4895">
                  <c:v>562</c:v>
                </c:pt>
                <c:pt idx="4896">
                  <c:v>562</c:v>
                </c:pt>
                <c:pt idx="4897">
                  <c:v>561</c:v>
                </c:pt>
                <c:pt idx="4898">
                  <c:v>564</c:v>
                </c:pt>
                <c:pt idx="4899">
                  <c:v>564</c:v>
                </c:pt>
                <c:pt idx="4900">
                  <c:v>563</c:v>
                </c:pt>
                <c:pt idx="4901">
                  <c:v>564</c:v>
                </c:pt>
                <c:pt idx="4902">
                  <c:v>565</c:v>
                </c:pt>
                <c:pt idx="4903">
                  <c:v>566</c:v>
                </c:pt>
                <c:pt idx="4904">
                  <c:v>565</c:v>
                </c:pt>
                <c:pt idx="4905">
                  <c:v>567</c:v>
                </c:pt>
                <c:pt idx="4906">
                  <c:v>565</c:v>
                </c:pt>
                <c:pt idx="4907">
                  <c:v>566</c:v>
                </c:pt>
                <c:pt idx="4908">
                  <c:v>565</c:v>
                </c:pt>
                <c:pt idx="4909">
                  <c:v>566</c:v>
                </c:pt>
                <c:pt idx="4910">
                  <c:v>568</c:v>
                </c:pt>
                <c:pt idx="4911">
                  <c:v>566</c:v>
                </c:pt>
                <c:pt idx="4912">
                  <c:v>565</c:v>
                </c:pt>
                <c:pt idx="4913">
                  <c:v>310</c:v>
                </c:pt>
                <c:pt idx="4914">
                  <c:v>262</c:v>
                </c:pt>
                <c:pt idx="4915">
                  <c:v>244</c:v>
                </c:pt>
                <c:pt idx="4916">
                  <c:v>233</c:v>
                </c:pt>
                <c:pt idx="4917">
                  <c:v>226</c:v>
                </c:pt>
                <c:pt idx="4918">
                  <c:v>220</c:v>
                </c:pt>
                <c:pt idx="4919">
                  <c:v>216</c:v>
                </c:pt>
                <c:pt idx="4920">
                  <c:v>211</c:v>
                </c:pt>
                <c:pt idx="4921">
                  <c:v>207</c:v>
                </c:pt>
                <c:pt idx="4922">
                  <c:v>206</c:v>
                </c:pt>
                <c:pt idx="4923">
                  <c:v>202</c:v>
                </c:pt>
                <c:pt idx="4924">
                  <c:v>199</c:v>
                </c:pt>
                <c:pt idx="4925">
                  <c:v>197</c:v>
                </c:pt>
                <c:pt idx="4926">
                  <c:v>194</c:v>
                </c:pt>
                <c:pt idx="4927">
                  <c:v>193</c:v>
                </c:pt>
                <c:pt idx="4928">
                  <c:v>192</c:v>
                </c:pt>
                <c:pt idx="4929">
                  <c:v>190</c:v>
                </c:pt>
                <c:pt idx="4930">
                  <c:v>189</c:v>
                </c:pt>
                <c:pt idx="4931">
                  <c:v>187</c:v>
                </c:pt>
                <c:pt idx="4932">
                  <c:v>186</c:v>
                </c:pt>
                <c:pt idx="4933">
                  <c:v>186</c:v>
                </c:pt>
                <c:pt idx="4934">
                  <c:v>184</c:v>
                </c:pt>
                <c:pt idx="4935">
                  <c:v>183</c:v>
                </c:pt>
                <c:pt idx="4936">
                  <c:v>182</c:v>
                </c:pt>
                <c:pt idx="4937">
                  <c:v>183</c:v>
                </c:pt>
                <c:pt idx="4938">
                  <c:v>181</c:v>
                </c:pt>
                <c:pt idx="4939">
                  <c:v>180</c:v>
                </c:pt>
                <c:pt idx="4940">
                  <c:v>180</c:v>
                </c:pt>
                <c:pt idx="4941">
                  <c:v>179</c:v>
                </c:pt>
                <c:pt idx="4942">
                  <c:v>179</c:v>
                </c:pt>
                <c:pt idx="4943">
                  <c:v>178</c:v>
                </c:pt>
                <c:pt idx="4944">
                  <c:v>178</c:v>
                </c:pt>
                <c:pt idx="4945">
                  <c:v>178</c:v>
                </c:pt>
                <c:pt idx="4946">
                  <c:v>177</c:v>
                </c:pt>
                <c:pt idx="4947">
                  <c:v>176</c:v>
                </c:pt>
                <c:pt idx="4948">
                  <c:v>176</c:v>
                </c:pt>
                <c:pt idx="4949">
                  <c:v>176</c:v>
                </c:pt>
                <c:pt idx="4950">
                  <c:v>175</c:v>
                </c:pt>
                <c:pt idx="4951">
                  <c:v>175</c:v>
                </c:pt>
                <c:pt idx="4952">
                  <c:v>174</c:v>
                </c:pt>
                <c:pt idx="4953">
                  <c:v>173</c:v>
                </c:pt>
                <c:pt idx="4954">
                  <c:v>173</c:v>
                </c:pt>
                <c:pt idx="4955">
                  <c:v>174</c:v>
                </c:pt>
                <c:pt idx="4956">
                  <c:v>173</c:v>
                </c:pt>
                <c:pt idx="4957">
                  <c:v>173</c:v>
                </c:pt>
                <c:pt idx="4958">
                  <c:v>172</c:v>
                </c:pt>
                <c:pt idx="4959">
                  <c:v>171</c:v>
                </c:pt>
                <c:pt idx="4960">
                  <c:v>173</c:v>
                </c:pt>
                <c:pt idx="4961">
                  <c:v>172</c:v>
                </c:pt>
                <c:pt idx="4962">
                  <c:v>171</c:v>
                </c:pt>
                <c:pt idx="4963">
                  <c:v>170</c:v>
                </c:pt>
                <c:pt idx="4964">
                  <c:v>170</c:v>
                </c:pt>
                <c:pt idx="4965">
                  <c:v>170</c:v>
                </c:pt>
                <c:pt idx="4966">
                  <c:v>170</c:v>
                </c:pt>
                <c:pt idx="4967">
                  <c:v>169</c:v>
                </c:pt>
              </c:numCache>
            </c:numRef>
          </c:yVal>
          <c:smooth val="1"/>
        </c:ser>
        <c:ser>
          <c:idx val="6"/>
          <c:order val="5"/>
          <c:tx>
            <c:strRef>
              <c:f>Data!$I$1</c:f>
              <c:strCache>
                <c:ptCount val="1"/>
                <c:pt idx="0">
                  <c:v>indoor 6x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Data!$D$2:$D$4969</c:f>
              <c:numCache>
                <c:formatCode>m/d/yyyy\ h:mm</c:formatCode>
                <c:ptCount val="4968"/>
                <c:pt idx="0">
                  <c:v>40185.666666666664</c:v>
                </c:pt>
                <c:pt idx="1">
                  <c:v>40185.667361111111</c:v>
                </c:pt>
                <c:pt idx="2">
                  <c:v>40185.668055555558</c:v>
                </c:pt>
                <c:pt idx="3">
                  <c:v>40185.668750000004</c:v>
                </c:pt>
                <c:pt idx="4">
                  <c:v>40185.669444444451</c:v>
                </c:pt>
                <c:pt idx="5">
                  <c:v>40185.670138888898</c:v>
                </c:pt>
                <c:pt idx="6">
                  <c:v>40185.670833333344</c:v>
                </c:pt>
                <c:pt idx="7">
                  <c:v>40185.671527777791</c:v>
                </c:pt>
                <c:pt idx="8">
                  <c:v>40185.672222222238</c:v>
                </c:pt>
                <c:pt idx="9">
                  <c:v>40185.672916666685</c:v>
                </c:pt>
                <c:pt idx="10">
                  <c:v>40185.673611111131</c:v>
                </c:pt>
                <c:pt idx="11">
                  <c:v>40185.674305555578</c:v>
                </c:pt>
                <c:pt idx="12">
                  <c:v>40185.675000000025</c:v>
                </c:pt>
                <c:pt idx="13">
                  <c:v>40185.675694444471</c:v>
                </c:pt>
                <c:pt idx="14">
                  <c:v>40185.676388888918</c:v>
                </c:pt>
                <c:pt idx="15">
                  <c:v>40185.677083333365</c:v>
                </c:pt>
                <c:pt idx="16">
                  <c:v>40185.677777777812</c:v>
                </c:pt>
                <c:pt idx="17">
                  <c:v>40185.678472222258</c:v>
                </c:pt>
                <c:pt idx="18">
                  <c:v>40185.679166666705</c:v>
                </c:pt>
                <c:pt idx="19">
                  <c:v>40185.679861111152</c:v>
                </c:pt>
                <c:pt idx="20">
                  <c:v>40185.680555555598</c:v>
                </c:pt>
                <c:pt idx="21">
                  <c:v>40185.681250000045</c:v>
                </c:pt>
                <c:pt idx="22">
                  <c:v>40185.681944444492</c:v>
                </c:pt>
                <c:pt idx="23">
                  <c:v>40185.682638888939</c:v>
                </c:pt>
                <c:pt idx="24">
                  <c:v>40185.683333333385</c:v>
                </c:pt>
                <c:pt idx="25">
                  <c:v>40185.684027777832</c:v>
                </c:pt>
                <c:pt idx="26">
                  <c:v>40185.684722222279</c:v>
                </c:pt>
                <c:pt idx="27">
                  <c:v>40185.685416666725</c:v>
                </c:pt>
                <c:pt idx="28">
                  <c:v>40185.686111111172</c:v>
                </c:pt>
                <c:pt idx="29">
                  <c:v>40185.686805555619</c:v>
                </c:pt>
                <c:pt idx="30">
                  <c:v>40185.687500000065</c:v>
                </c:pt>
                <c:pt idx="31">
                  <c:v>40185.688194444512</c:v>
                </c:pt>
                <c:pt idx="32">
                  <c:v>40185.688888888959</c:v>
                </c:pt>
                <c:pt idx="33">
                  <c:v>40185.689583333406</c:v>
                </c:pt>
                <c:pt idx="34">
                  <c:v>40185.690277777852</c:v>
                </c:pt>
                <c:pt idx="35">
                  <c:v>40185.690972222299</c:v>
                </c:pt>
                <c:pt idx="36">
                  <c:v>40185.691666666746</c:v>
                </c:pt>
                <c:pt idx="37">
                  <c:v>40185.692361111192</c:v>
                </c:pt>
                <c:pt idx="38">
                  <c:v>40185.693055555639</c:v>
                </c:pt>
                <c:pt idx="39">
                  <c:v>40185.693750000086</c:v>
                </c:pt>
                <c:pt idx="40">
                  <c:v>40185.694444444533</c:v>
                </c:pt>
                <c:pt idx="41">
                  <c:v>40185.695138888979</c:v>
                </c:pt>
                <c:pt idx="42">
                  <c:v>40185.695833333426</c:v>
                </c:pt>
                <c:pt idx="43">
                  <c:v>40185.696527777873</c:v>
                </c:pt>
                <c:pt idx="44">
                  <c:v>40185.697222222319</c:v>
                </c:pt>
                <c:pt idx="45">
                  <c:v>40185.697916666766</c:v>
                </c:pt>
                <c:pt idx="46">
                  <c:v>40185.698611111213</c:v>
                </c:pt>
                <c:pt idx="47">
                  <c:v>40185.69930555566</c:v>
                </c:pt>
                <c:pt idx="48">
                  <c:v>40185.700000000106</c:v>
                </c:pt>
                <c:pt idx="49">
                  <c:v>40185.700694444553</c:v>
                </c:pt>
                <c:pt idx="50">
                  <c:v>40185.701388889</c:v>
                </c:pt>
                <c:pt idx="51">
                  <c:v>40185.702083333446</c:v>
                </c:pt>
                <c:pt idx="52">
                  <c:v>40185.702777777893</c:v>
                </c:pt>
                <c:pt idx="53">
                  <c:v>40185.70347222234</c:v>
                </c:pt>
                <c:pt idx="54">
                  <c:v>40185.704166666786</c:v>
                </c:pt>
                <c:pt idx="55">
                  <c:v>40185.704861111233</c:v>
                </c:pt>
                <c:pt idx="56">
                  <c:v>40185.70555555568</c:v>
                </c:pt>
                <c:pt idx="57">
                  <c:v>40185.706250000127</c:v>
                </c:pt>
                <c:pt idx="58">
                  <c:v>40185.706944444573</c:v>
                </c:pt>
                <c:pt idx="59">
                  <c:v>40185.70763888902</c:v>
                </c:pt>
                <c:pt idx="60">
                  <c:v>40185.708333333467</c:v>
                </c:pt>
                <c:pt idx="61">
                  <c:v>40185.709027777913</c:v>
                </c:pt>
                <c:pt idx="62">
                  <c:v>40185.70972222236</c:v>
                </c:pt>
                <c:pt idx="63">
                  <c:v>40185.710416666807</c:v>
                </c:pt>
                <c:pt idx="64">
                  <c:v>40185.711111111254</c:v>
                </c:pt>
                <c:pt idx="65">
                  <c:v>40185.7118055557</c:v>
                </c:pt>
                <c:pt idx="66">
                  <c:v>40185.712500000147</c:v>
                </c:pt>
                <c:pt idx="67">
                  <c:v>40185.713194444594</c:v>
                </c:pt>
                <c:pt idx="68">
                  <c:v>40185.71388888904</c:v>
                </c:pt>
                <c:pt idx="69">
                  <c:v>40185.714583333487</c:v>
                </c:pt>
                <c:pt idx="70">
                  <c:v>40185.715277777934</c:v>
                </c:pt>
                <c:pt idx="71">
                  <c:v>40185.715972222381</c:v>
                </c:pt>
                <c:pt idx="72">
                  <c:v>40185.716666666827</c:v>
                </c:pt>
                <c:pt idx="73">
                  <c:v>40185.717361111274</c:v>
                </c:pt>
                <c:pt idx="74">
                  <c:v>40185.718055555721</c:v>
                </c:pt>
                <c:pt idx="75">
                  <c:v>40185.718750000167</c:v>
                </c:pt>
                <c:pt idx="76">
                  <c:v>40185.719444444614</c:v>
                </c:pt>
                <c:pt idx="77">
                  <c:v>40185.720138889061</c:v>
                </c:pt>
                <c:pt idx="78">
                  <c:v>40185.720833333507</c:v>
                </c:pt>
                <c:pt idx="79">
                  <c:v>40185.721527777954</c:v>
                </c:pt>
                <c:pt idx="80">
                  <c:v>40185.722222222401</c:v>
                </c:pt>
                <c:pt idx="81">
                  <c:v>40185.722916666848</c:v>
                </c:pt>
                <c:pt idx="82">
                  <c:v>40185.723611111294</c:v>
                </c:pt>
                <c:pt idx="83">
                  <c:v>40185.724305555741</c:v>
                </c:pt>
                <c:pt idx="84">
                  <c:v>40185.725000000188</c:v>
                </c:pt>
                <c:pt idx="85">
                  <c:v>40185.725694444634</c:v>
                </c:pt>
                <c:pt idx="86">
                  <c:v>40185.726388889081</c:v>
                </c:pt>
                <c:pt idx="87">
                  <c:v>40185.727083333528</c:v>
                </c:pt>
                <c:pt idx="88">
                  <c:v>40185.727777777975</c:v>
                </c:pt>
                <c:pt idx="89">
                  <c:v>40185.728472222421</c:v>
                </c:pt>
                <c:pt idx="90">
                  <c:v>40185.729166666868</c:v>
                </c:pt>
                <c:pt idx="91">
                  <c:v>40185.729861111315</c:v>
                </c:pt>
                <c:pt idx="92">
                  <c:v>40185.730555555761</c:v>
                </c:pt>
                <c:pt idx="93">
                  <c:v>40185.731250000208</c:v>
                </c:pt>
                <c:pt idx="94">
                  <c:v>40185.731944444655</c:v>
                </c:pt>
                <c:pt idx="95">
                  <c:v>40185.732638889102</c:v>
                </c:pt>
                <c:pt idx="96">
                  <c:v>40185.733333333548</c:v>
                </c:pt>
                <c:pt idx="97">
                  <c:v>40185.734027777995</c:v>
                </c:pt>
                <c:pt idx="98">
                  <c:v>40185.734722222442</c:v>
                </c:pt>
                <c:pt idx="99">
                  <c:v>40185.735416666888</c:v>
                </c:pt>
                <c:pt idx="100">
                  <c:v>40185.736111111335</c:v>
                </c:pt>
                <c:pt idx="101">
                  <c:v>40185.736805555782</c:v>
                </c:pt>
                <c:pt idx="102">
                  <c:v>40185.737500000228</c:v>
                </c:pt>
                <c:pt idx="103">
                  <c:v>40185.738194444675</c:v>
                </c:pt>
                <c:pt idx="104">
                  <c:v>40185.738888889122</c:v>
                </c:pt>
                <c:pt idx="105">
                  <c:v>40185.739583333569</c:v>
                </c:pt>
                <c:pt idx="106">
                  <c:v>40185.740277778015</c:v>
                </c:pt>
                <c:pt idx="107">
                  <c:v>40185.740972222462</c:v>
                </c:pt>
                <c:pt idx="108">
                  <c:v>40185.741666666909</c:v>
                </c:pt>
                <c:pt idx="109">
                  <c:v>40185.742361111355</c:v>
                </c:pt>
                <c:pt idx="110">
                  <c:v>40185.743055555802</c:v>
                </c:pt>
                <c:pt idx="111">
                  <c:v>40185.743750000249</c:v>
                </c:pt>
                <c:pt idx="112">
                  <c:v>40185.744444444696</c:v>
                </c:pt>
                <c:pt idx="113">
                  <c:v>40185.745138889142</c:v>
                </c:pt>
                <c:pt idx="114">
                  <c:v>40185.745833333589</c:v>
                </c:pt>
                <c:pt idx="115">
                  <c:v>40185.746527778036</c:v>
                </c:pt>
                <c:pt idx="116">
                  <c:v>40185.747222222482</c:v>
                </c:pt>
                <c:pt idx="117">
                  <c:v>40185.747916666929</c:v>
                </c:pt>
                <c:pt idx="118">
                  <c:v>40185.748611111376</c:v>
                </c:pt>
                <c:pt idx="119">
                  <c:v>40185.749305555823</c:v>
                </c:pt>
                <c:pt idx="120">
                  <c:v>40185.750000000269</c:v>
                </c:pt>
                <c:pt idx="121">
                  <c:v>40185.750694444716</c:v>
                </c:pt>
                <c:pt idx="122">
                  <c:v>40185.751388889163</c:v>
                </c:pt>
                <c:pt idx="123">
                  <c:v>40185.752083333609</c:v>
                </c:pt>
                <c:pt idx="124">
                  <c:v>40185.752777778056</c:v>
                </c:pt>
                <c:pt idx="125">
                  <c:v>40185.753472222503</c:v>
                </c:pt>
                <c:pt idx="126">
                  <c:v>40185.754166666949</c:v>
                </c:pt>
                <c:pt idx="127">
                  <c:v>40185.754861111396</c:v>
                </c:pt>
                <c:pt idx="128">
                  <c:v>40185.755555555843</c:v>
                </c:pt>
                <c:pt idx="129">
                  <c:v>40185.75625000029</c:v>
                </c:pt>
                <c:pt idx="130">
                  <c:v>40185.756944444736</c:v>
                </c:pt>
                <c:pt idx="131">
                  <c:v>40185.757638889183</c:v>
                </c:pt>
                <c:pt idx="132">
                  <c:v>40185.75833333363</c:v>
                </c:pt>
                <c:pt idx="133">
                  <c:v>40185.759027778076</c:v>
                </c:pt>
                <c:pt idx="134">
                  <c:v>40185.759722222523</c:v>
                </c:pt>
                <c:pt idx="135">
                  <c:v>40185.76041666697</c:v>
                </c:pt>
                <c:pt idx="136">
                  <c:v>40185.761111111417</c:v>
                </c:pt>
                <c:pt idx="137">
                  <c:v>40185.761805555863</c:v>
                </c:pt>
                <c:pt idx="138">
                  <c:v>40185.76250000031</c:v>
                </c:pt>
                <c:pt idx="139">
                  <c:v>40185.763194444757</c:v>
                </c:pt>
                <c:pt idx="140">
                  <c:v>40185.763888889203</c:v>
                </c:pt>
                <c:pt idx="141">
                  <c:v>40185.76458333365</c:v>
                </c:pt>
                <c:pt idx="142">
                  <c:v>40185.765277778097</c:v>
                </c:pt>
                <c:pt idx="143">
                  <c:v>40185.765972222543</c:v>
                </c:pt>
                <c:pt idx="144">
                  <c:v>40185.76666666699</c:v>
                </c:pt>
                <c:pt idx="145">
                  <c:v>40185.767361111437</c:v>
                </c:pt>
                <c:pt idx="146">
                  <c:v>40185.768055555884</c:v>
                </c:pt>
                <c:pt idx="147">
                  <c:v>40185.76875000033</c:v>
                </c:pt>
                <c:pt idx="148">
                  <c:v>40185.769444444777</c:v>
                </c:pt>
                <c:pt idx="149">
                  <c:v>40185.770138889224</c:v>
                </c:pt>
                <c:pt idx="150">
                  <c:v>40185.77083333367</c:v>
                </c:pt>
                <c:pt idx="151">
                  <c:v>40185.771527778117</c:v>
                </c:pt>
                <c:pt idx="152">
                  <c:v>40185.772222222564</c:v>
                </c:pt>
                <c:pt idx="153">
                  <c:v>40185.772916667011</c:v>
                </c:pt>
                <c:pt idx="154">
                  <c:v>40185.773611111457</c:v>
                </c:pt>
                <c:pt idx="155">
                  <c:v>40185.774305555904</c:v>
                </c:pt>
                <c:pt idx="156">
                  <c:v>40185.775000000351</c:v>
                </c:pt>
                <c:pt idx="157">
                  <c:v>40185.775694444797</c:v>
                </c:pt>
                <c:pt idx="158">
                  <c:v>40185.776388889244</c:v>
                </c:pt>
                <c:pt idx="159">
                  <c:v>40185.777083333691</c:v>
                </c:pt>
                <c:pt idx="160">
                  <c:v>40185.777777778138</c:v>
                </c:pt>
                <c:pt idx="161">
                  <c:v>40185.778472222584</c:v>
                </c:pt>
                <c:pt idx="162">
                  <c:v>40185.779166667031</c:v>
                </c:pt>
                <c:pt idx="163">
                  <c:v>40185.779861111478</c:v>
                </c:pt>
                <c:pt idx="164">
                  <c:v>40185.780555555924</c:v>
                </c:pt>
                <c:pt idx="165">
                  <c:v>40185.781250000371</c:v>
                </c:pt>
                <c:pt idx="166">
                  <c:v>40185.781944444818</c:v>
                </c:pt>
                <c:pt idx="167">
                  <c:v>40185.782638889264</c:v>
                </c:pt>
                <c:pt idx="168">
                  <c:v>40185.783333333711</c:v>
                </c:pt>
                <c:pt idx="169">
                  <c:v>40185.784027778158</c:v>
                </c:pt>
                <c:pt idx="170">
                  <c:v>40185.784722222605</c:v>
                </c:pt>
                <c:pt idx="171">
                  <c:v>40185.785416667051</c:v>
                </c:pt>
                <c:pt idx="172">
                  <c:v>40185.786111111498</c:v>
                </c:pt>
                <c:pt idx="173">
                  <c:v>40185.786805555945</c:v>
                </c:pt>
                <c:pt idx="174">
                  <c:v>40185.787500000391</c:v>
                </c:pt>
                <c:pt idx="175">
                  <c:v>40185.788194444838</c:v>
                </c:pt>
                <c:pt idx="176">
                  <c:v>40185.788888889285</c:v>
                </c:pt>
                <c:pt idx="177">
                  <c:v>40185.789583333732</c:v>
                </c:pt>
                <c:pt idx="178">
                  <c:v>40185.790277778178</c:v>
                </c:pt>
                <c:pt idx="179">
                  <c:v>40185.790972222625</c:v>
                </c:pt>
                <c:pt idx="180">
                  <c:v>40185.791666667072</c:v>
                </c:pt>
                <c:pt idx="181">
                  <c:v>40185.792361111518</c:v>
                </c:pt>
                <c:pt idx="182">
                  <c:v>40185.793055555965</c:v>
                </c:pt>
                <c:pt idx="183">
                  <c:v>40185.793750000412</c:v>
                </c:pt>
                <c:pt idx="184">
                  <c:v>40185.794444444859</c:v>
                </c:pt>
                <c:pt idx="185">
                  <c:v>40185.795138889305</c:v>
                </c:pt>
                <c:pt idx="186">
                  <c:v>40185.795833333752</c:v>
                </c:pt>
                <c:pt idx="187">
                  <c:v>40185.796527778199</c:v>
                </c:pt>
                <c:pt idx="188">
                  <c:v>40185.797222222645</c:v>
                </c:pt>
                <c:pt idx="189">
                  <c:v>40185.797916667092</c:v>
                </c:pt>
                <c:pt idx="190">
                  <c:v>40185.798611111539</c:v>
                </c:pt>
                <c:pt idx="191">
                  <c:v>40185.799305555985</c:v>
                </c:pt>
                <c:pt idx="192">
                  <c:v>40185.800000000432</c:v>
                </c:pt>
                <c:pt idx="193">
                  <c:v>40185.800694444879</c:v>
                </c:pt>
                <c:pt idx="194">
                  <c:v>40185.801388889326</c:v>
                </c:pt>
                <c:pt idx="195">
                  <c:v>40185.802083333772</c:v>
                </c:pt>
                <c:pt idx="196">
                  <c:v>40185.802777778219</c:v>
                </c:pt>
                <c:pt idx="197">
                  <c:v>40185.803472222666</c:v>
                </c:pt>
                <c:pt idx="198">
                  <c:v>40185.804166667112</c:v>
                </c:pt>
                <c:pt idx="199">
                  <c:v>40185.804861111559</c:v>
                </c:pt>
                <c:pt idx="200">
                  <c:v>40185.805555556006</c:v>
                </c:pt>
                <c:pt idx="201">
                  <c:v>40185.806250000453</c:v>
                </c:pt>
                <c:pt idx="202">
                  <c:v>40185.806944444899</c:v>
                </c:pt>
                <c:pt idx="203">
                  <c:v>40185.807638889346</c:v>
                </c:pt>
                <c:pt idx="204">
                  <c:v>40185.808333333793</c:v>
                </c:pt>
                <c:pt idx="205">
                  <c:v>40185.809027778239</c:v>
                </c:pt>
                <c:pt idx="206">
                  <c:v>40185.809722222686</c:v>
                </c:pt>
                <c:pt idx="207">
                  <c:v>40185.810416667133</c:v>
                </c:pt>
                <c:pt idx="208">
                  <c:v>40185.81111111158</c:v>
                </c:pt>
                <c:pt idx="209">
                  <c:v>40185.811805556026</c:v>
                </c:pt>
                <c:pt idx="210">
                  <c:v>40185.812500000473</c:v>
                </c:pt>
                <c:pt idx="211">
                  <c:v>40185.81319444492</c:v>
                </c:pt>
                <c:pt idx="212">
                  <c:v>40185.813888889366</c:v>
                </c:pt>
                <c:pt idx="213">
                  <c:v>40185.814583333813</c:v>
                </c:pt>
                <c:pt idx="214">
                  <c:v>40185.81527777826</c:v>
                </c:pt>
                <c:pt idx="215">
                  <c:v>40185.815972222706</c:v>
                </c:pt>
                <c:pt idx="216">
                  <c:v>40185.816666667153</c:v>
                </c:pt>
                <c:pt idx="217">
                  <c:v>40185.8173611116</c:v>
                </c:pt>
                <c:pt idx="218">
                  <c:v>40185.818055556047</c:v>
                </c:pt>
                <c:pt idx="219">
                  <c:v>40185.818750000493</c:v>
                </c:pt>
                <c:pt idx="220">
                  <c:v>40185.81944444494</c:v>
                </c:pt>
                <c:pt idx="221">
                  <c:v>40185.820138889387</c:v>
                </c:pt>
                <c:pt idx="222">
                  <c:v>40185.820833333833</c:v>
                </c:pt>
                <c:pt idx="223">
                  <c:v>40185.82152777828</c:v>
                </c:pt>
                <c:pt idx="224">
                  <c:v>40185.822222222727</c:v>
                </c:pt>
                <c:pt idx="225">
                  <c:v>40185.822916667174</c:v>
                </c:pt>
                <c:pt idx="226">
                  <c:v>40185.82361111162</c:v>
                </c:pt>
                <c:pt idx="227">
                  <c:v>40185.824305556067</c:v>
                </c:pt>
                <c:pt idx="228">
                  <c:v>40185.825000000514</c:v>
                </c:pt>
                <c:pt idx="229">
                  <c:v>40185.82569444496</c:v>
                </c:pt>
                <c:pt idx="230">
                  <c:v>40185.826388889407</c:v>
                </c:pt>
                <c:pt idx="231">
                  <c:v>40185.827083333854</c:v>
                </c:pt>
                <c:pt idx="232">
                  <c:v>40185.827777778301</c:v>
                </c:pt>
                <c:pt idx="233">
                  <c:v>40185.828472222747</c:v>
                </c:pt>
                <c:pt idx="234">
                  <c:v>40185.829166667194</c:v>
                </c:pt>
                <c:pt idx="235">
                  <c:v>40185.829861111641</c:v>
                </c:pt>
                <c:pt idx="236">
                  <c:v>40185.830555556087</c:v>
                </c:pt>
                <c:pt idx="237">
                  <c:v>40185.831250000534</c:v>
                </c:pt>
                <c:pt idx="238">
                  <c:v>40185.831944444981</c:v>
                </c:pt>
                <c:pt idx="239">
                  <c:v>40185.832638889427</c:v>
                </c:pt>
                <c:pt idx="240">
                  <c:v>40185.833333333874</c:v>
                </c:pt>
                <c:pt idx="241">
                  <c:v>40185.834027778321</c:v>
                </c:pt>
                <c:pt idx="242">
                  <c:v>40185.834722222768</c:v>
                </c:pt>
                <c:pt idx="243">
                  <c:v>40185.835416667214</c:v>
                </c:pt>
                <c:pt idx="244">
                  <c:v>40185.836111111661</c:v>
                </c:pt>
                <c:pt idx="245">
                  <c:v>40185.836805556108</c:v>
                </c:pt>
                <c:pt idx="246">
                  <c:v>40185.837500000554</c:v>
                </c:pt>
                <c:pt idx="247">
                  <c:v>40185.838194445001</c:v>
                </c:pt>
                <c:pt idx="248">
                  <c:v>40185.838888889448</c:v>
                </c:pt>
                <c:pt idx="249">
                  <c:v>40185.839583333895</c:v>
                </c:pt>
                <c:pt idx="250">
                  <c:v>40185.840277778341</c:v>
                </c:pt>
                <c:pt idx="251">
                  <c:v>40185.840972222788</c:v>
                </c:pt>
                <c:pt idx="252">
                  <c:v>40185.841666667235</c:v>
                </c:pt>
                <c:pt idx="253">
                  <c:v>40185.842361111681</c:v>
                </c:pt>
                <c:pt idx="254">
                  <c:v>40185.843055556128</c:v>
                </c:pt>
                <c:pt idx="255">
                  <c:v>40185.843750000575</c:v>
                </c:pt>
                <c:pt idx="256">
                  <c:v>40185.844444445022</c:v>
                </c:pt>
                <c:pt idx="257">
                  <c:v>40185.845138889468</c:v>
                </c:pt>
                <c:pt idx="258">
                  <c:v>40185.845833333915</c:v>
                </c:pt>
                <c:pt idx="259">
                  <c:v>40185.846527778362</c:v>
                </c:pt>
                <c:pt idx="260">
                  <c:v>40185.847222222808</c:v>
                </c:pt>
                <c:pt idx="261">
                  <c:v>40185.847916667255</c:v>
                </c:pt>
                <c:pt idx="262">
                  <c:v>40185.848611111702</c:v>
                </c:pt>
                <c:pt idx="263">
                  <c:v>40185.849305556148</c:v>
                </c:pt>
                <c:pt idx="264">
                  <c:v>40185.850000000595</c:v>
                </c:pt>
                <c:pt idx="265">
                  <c:v>40185.850694445042</c:v>
                </c:pt>
                <c:pt idx="266">
                  <c:v>40185.851388889489</c:v>
                </c:pt>
                <c:pt idx="267">
                  <c:v>40185.852083333935</c:v>
                </c:pt>
                <c:pt idx="268">
                  <c:v>40185.852777778382</c:v>
                </c:pt>
                <c:pt idx="269">
                  <c:v>40185.853472222829</c:v>
                </c:pt>
                <c:pt idx="270">
                  <c:v>40185.854166667275</c:v>
                </c:pt>
                <c:pt idx="271">
                  <c:v>40185.854861111722</c:v>
                </c:pt>
                <c:pt idx="272">
                  <c:v>40185.855555556169</c:v>
                </c:pt>
                <c:pt idx="273">
                  <c:v>40185.856250000616</c:v>
                </c:pt>
                <c:pt idx="274">
                  <c:v>40185.856944445062</c:v>
                </c:pt>
                <c:pt idx="275">
                  <c:v>40185.857638889509</c:v>
                </c:pt>
                <c:pt idx="276">
                  <c:v>40185.858333333956</c:v>
                </c:pt>
                <c:pt idx="277">
                  <c:v>40185.859027778402</c:v>
                </c:pt>
                <c:pt idx="278">
                  <c:v>40185.859722222849</c:v>
                </c:pt>
                <c:pt idx="279">
                  <c:v>40185.860416667296</c:v>
                </c:pt>
                <c:pt idx="280">
                  <c:v>40185.861111111743</c:v>
                </c:pt>
                <c:pt idx="281">
                  <c:v>40185.861805556189</c:v>
                </c:pt>
                <c:pt idx="282">
                  <c:v>40185.862500000636</c:v>
                </c:pt>
                <c:pt idx="283">
                  <c:v>40185.863194445083</c:v>
                </c:pt>
                <c:pt idx="284">
                  <c:v>40185.863888889529</c:v>
                </c:pt>
                <c:pt idx="285">
                  <c:v>40185.864583333976</c:v>
                </c:pt>
                <c:pt idx="286">
                  <c:v>40185.865277778423</c:v>
                </c:pt>
                <c:pt idx="287">
                  <c:v>40185.865972222869</c:v>
                </c:pt>
                <c:pt idx="288">
                  <c:v>40185.866666667316</c:v>
                </c:pt>
                <c:pt idx="289">
                  <c:v>40185.867361111763</c:v>
                </c:pt>
                <c:pt idx="290">
                  <c:v>40185.86805555621</c:v>
                </c:pt>
                <c:pt idx="291">
                  <c:v>40185.868750000656</c:v>
                </c:pt>
                <c:pt idx="292">
                  <c:v>40185.869444445103</c:v>
                </c:pt>
                <c:pt idx="293">
                  <c:v>40185.87013888955</c:v>
                </c:pt>
                <c:pt idx="294">
                  <c:v>40185.870833333996</c:v>
                </c:pt>
                <c:pt idx="295">
                  <c:v>40185.871527778443</c:v>
                </c:pt>
                <c:pt idx="296">
                  <c:v>40185.87222222289</c:v>
                </c:pt>
                <c:pt idx="297">
                  <c:v>40185.872916667337</c:v>
                </c:pt>
                <c:pt idx="298">
                  <c:v>40185.873611111783</c:v>
                </c:pt>
                <c:pt idx="299">
                  <c:v>40185.87430555623</c:v>
                </c:pt>
                <c:pt idx="300">
                  <c:v>40185.875000000677</c:v>
                </c:pt>
                <c:pt idx="301">
                  <c:v>40185.875694445123</c:v>
                </c:pt>
                <c:pt idx="302">
                  <c:v>40185.87638888957</c:v>
                </c:pt>
                <c:pt idx="303">
                  <c:v>40185.877083334017</c:v>
                </c:pt>
                <c:pt idx="304">
                  <c:v>40185.877777778463</c:v>
                </c:pt>
                <c:pt idx="305">
                  <c:v>40185.87847222291</c:v>
                </c:pt>
                <c:pt idx="306">
                  <c:v>40185.879166667357</c:v>
                </c:pt>
                <c:pt idx="307">
                  <c:v>40185.879861111804</c:v>
                </c:pt>
                <c:pt idx="308">
                  <c:v>40185.88055555625</c:v>
                </c:pt>
                <c:pt idx="309">
                  <c:v>40185.881250000697</c:v>
                </c:pt>
                <c:pt idx="310">
                  <c:v>40185.881944445144</c:v>
                </c:pt>
                <c:pt idx="311">
                  <c:v>40185.88263888959</c:v>
                </c:pt>
                <c:pt idx="312">
                  <c:v>40185.883333334037</c:v>
                </c:pt>
                <c:pt idx="313">
                  <c:v>40185.884027778484</c:v>
                </c:pt>
                <c:pt idx="314">
                  <c:v>40185.884722222931</c:v>
                </c:pt>
                <c:pt idx="315">
                  <c:v>40185.885416667377</c:v>
                </c:pt>
                <c:pt idx="316">
                  <c:v>40185.886111111824</c:v>
                </c:pt>
                <c:pt idx="317">
                  <c:v>40185.886805556271</c:v>
                </c:pt>
                <c:pt idx="318">
                  <c:v>40185.887500000717</c:v>
                </c:pt>
                <c:pt idx="319">
                  <c:v>40185.888194445164</c:v>
                </c:pt>
                <c:pt idx="320">
                  <c:v>40185.888888889611</c:v>
                </c:pt>
                <c:pt idx="321">
                  <c:v>40185.889583334058</c:v>
                </c:pt>
                <c:pt idx="322">
                  <c:v>40185.890277778504</c:v>
                </c:pt>
                <c:pt idx="323">
                  <c:v>40185.890972222951</c:v>
                </c:pt>
                <c:pt idx="324">
                  <c:v>40185.891666667398</c:v>
                </c:pt>
                <c:pt idx="325">
                  <c:v>40185.892361111844</c:v>
                </c:pt>
                <c:pt idx="326">
                  <c:v>40185.893055556291</c:v>
                </c:pt>
                <c:pt idx="327">
                  <c:v>40185.893750000738</c:v>
                </c:pt>
                <c:pt idx="328">
                  <c:v>40185.894444445184</c:v>
                </c:pt>
                <c:pt idx="329">
                  <c:v>40185.895138889631</c:v>
                </c:pt>
                <c:pt idx="330">
                  <c:v>40185.895833334078</c:v>
                </c:pt>
                <c:pt idx="331">
                  <c:v>40185.896527778525</c:v>
                </c:pt>
                <c:pt idx="332">
                  <c:v>40185.897222222971</c:v>
                </c:pt>
                <c:pt idx="333">
                  <c:v>40185.897916667418</c:v>
                </c:pt>
                <c:pt idx="334">
                  <c:v>40185.898611111865</c:v>
                </c:pt>
                <c:pt idx="335">
                  <c:v>40185.899305556311</c:v>
                </c:pt>
                <c:pt idx="336">
                  <c:v>40185.900000000758</c:v>
                </c:pt>
                <c:pt idx="337">
                  <c:v>40185.900694445205</c:v>
                </c:pt>
                <c:pt idx="338">
                  <c:v>40185.901388889652</c:v>
                </c:pt>
                <c:pt idx="339">
                  <c:v>40185.902083334098</c:v>
                </c:pt>
                <c:pt idx="340">
                  <c:v>40185.902777778545</c:v>
                </c:pt>
                <c:pt idx="341">
                  <c:v>40185.903472222992</c:v>
                </c:pt>
                <c:pt idx="342">
                  <c:v>40185.904166667438</c:v>
                </c:pt>
                <c:pt idx="343">
                  <c:v>40185.904861111885</c:v>
                </c:pt>
                <c:pt idx="344">
                  <c:v>40185.905555556332</c:v>
                </c:pt>
                <c:pt idx="345">
                  <c:v>40185.906250000779</c:v>
                </c:pt>
                <c:pt idx="346">
                  <c:v>40185.906944445225</c:v>
                </c:pt>
                <c:pt idx="347">
                  <c:v>40185.907638889672</c:v>
                </c:pt>
                <c:pt idx="348">
                  <c:v>40185.908333334119</c:v>
                </c:pt>
                <c:pt idx="349">
                  <c:v>40185.909027778565</c:v>
                </c:pt>
                <c:pt idx="350">
                  <c:v>40185.909722223012</c:v>
                </c:pt>
                <c:pt idx="351">
                  <c:v>40185.910416667459</c:v>
                </c:pt>
                <c:pt idx="352">
                  <c:v>40185.911111111905</c:v>
                </c:pt>
                <c:pt idx="353">
                  <c:v>40185.911805556352</c:v>
                </c:pt>
                <c:pt idx="354">
                  <c:v>40185.912500000799</c:v>
                </c:pt>
                <c:pt idx="355">
                  <c:v>40185.913194445246</c:v>
                </c:pt>
                <c:pt idx="356">
                  <c:v>40185.913888889692</c:v>
                </c:pt>
                <c:pt idx="357">
                  <c:v>40185.914583334139</c:v>
                </c:pt>
                <c:pt idx="358">
                  <c:v>40185.915277778586</c:v>
                </c:pt>
                <c:pt idx="359">
                  <c:v>40185.915972223032</c:v>
                </c:pt>
                <c:pt idx="360">
                  <c:v>40185.916666667479</c:v>
                </c:pt>
                <c:pt idx="361">
                  <c:v>40185.917361111926</c:v>
                </c:pt>
                <c:pt idx="362">
                  <c:v>40185.918055556373</c:v>
                </c:pt>
                <c:pt idx="363">
                  <c:v>40185.918750000819</c:v>
                </c:pt>
                <c:pt idx="364">
                  <c:v>40185.919444445266</c:v>
                </c:pt>
                <c:pt idx="365">
                  <c:v>40185.920138889713</c:v>
                </c:pt>
                <c:pt idx="366">
                  <c:v>40185.920833334159</c:v>
                </c:pt>
                <c:pt idx="367">
                  <c:v>40185.921527778606</c:v>
                </c:pt>
                <c:pt idx="368">
                  <c:v>40185.922222223053</c:v>
                </c:pt>
                <c:pt idx="369">
                  <c:v>40185.9229166675</c:v>
                </c:pt>
                <c:pt idx="370">
                  <c:v>40185.923611111946</c:v>
                </c:pt>
                <c:pt idx="371">
                  <c:v>40185.924305556393</c:v>
                </c:pt>
                <c:pt idx="372">
                  <c:v>40185.92500000084</c:v>
                </c:pt>
                <c:pt idx="373">
                  <c:v>40185.925694445286</c:v>
                </c:pt>
                <c:pt idx="374">
                  <c:v>40185.926388889733</c:v>
                </c:pt>
                <c:pt idx="375">
                  <c:v>40185.92708333418</c:v>
                </c:pt>
                <c:pt idx="376">
                  <c:v>40185.927777778626</c:v>
                </c:pt>
                <c:pt idx="377">
                  <c:v>40185.928472223073</c:v>
                </c:pt>
                <c:pt idx="378">
                  <c:v>40185.92916666752</c:v>
                </c:pt>
                <c:pt idx="379">
                  <c:v>40185.929861111967</c:v>
                </c:pt>
                <c:pt idx="380">
                  <c:v>40185.930555556413</c:v>
                </c:pt>
                <c:pt idx="381">
                  <c:v>40185.93125000086</c:v>
                </c:pt>
                <c:pt idx="382">
                  <c:v>40185.931944445307</c:v>
                </c:pt>
                <c:pt idx="383">
                  <c:v>40185.932638889753</c:v>
                </c:pt>
                <c:pt idx="384">
                  <c:v>40185.9333333342</c:v>
                </c:pt>
                <c:pt idx="385">
                  <c:v>40185.934027778647</c:v>
                </c:pt>
                <c:pt idx="386">
                  <c:v>40185.934722223094</c:v>
                </c:pt>
                <c:pt idx="387">
                  <c:v>40185.93541666754</c:v>
                </c:pt>
                <c:pt idx="388">
                  <c:v>40185.936111111987</c:v>
                </c:pt>
                <c:pt idx="389">
                  <c:v>40185.936805556434</c:v>
                </c:pt>
                <c:pt idx="390">
                  <c:v>40185.93750000088</c:v>
                </c:pt>
                <c:pt idx="391">
                  <c:v>40185.938194445327</c:v>
                </c:pt>
                <c:pt idx="392">
                  <c:v>40185.938888889774</c:v>
                </c:pt>
                <c:pt idx="393">
                  <c:v>40185.939583334221</c:v>
                </c:pt>
                <c:pt idx="394">
                  <c:v>40185.940277778667</c:v>
                </c:pt>
                <c:pt idx="395">
                  <c:v>40185.940972223114</c:v>
                </c:pt>
                <c:pt idx="396">
                  <c:v>40185.941666667561</c:v>
                </c:pt>
                <c:pt idx="397">
                  <c:v>40185.942361112007</c:v>
                </c:pt>
                <c:pt idx="398">
                  <c:v>40185.943055556454</c:v>
                </c:pt>
                <c:pt idx="399">
                  <c:v>40185.943750000901</c:v>
                </c:pt>
                <c:pt idx="400">
                  <c:v>40185.944444445347</c:v>
                </c:pt>
                <c:pt idx="401">
                  <c:v>40185.945138889794</c:v>
                </c:pt>
                <c:pt idx="402">
                  <c:v>40185.945833334241</c:v>
                </c:pt>
                <c:pt idx="403">
                  <c:v>40185.946527778688</c:v>
                </c:pt>
                <c:pt idx="404">
                  <c:v>40185.947222223134</c:v>
                </c:pt>
                <c:pt idx="405">
                  <c:v>40185.947916667581</c:v>
                </c:pt>
                <c:pt idx="406">
                  <c:v>40185.948611112028</c:v>
                </c:pt>
                <c:pt idx="407">
                  <c:v>40185.949305556474</c:v>
                </c:pt>
                <c:pt idx="408">
                  <c:v>40185.950000000921</c:v>
                </c:pt>
                <c:pt idx="409">
                  <c:v>40185.950694445368</c:v>
                </c:pt>
                <c:pt idx="410">
                  <c:v>40185.951388889815</c:v>
                </c:pt>
                <c:pt idx="411">
                  <c:v>40185.952083334261</c:v>
                </c:pt>
                <c:pt idx="412">
                  <c:v>40185.952777778708</c:v>
                </c:pt>
                <c:pt idx="413">
                  <c:v>40185.953472223155</c:v>
                </c:pt>
                <c:pt idx="414">
                  <c:v>40185.954166667601</c:v>
                </c:pt>
                <c:pt idx="415">
                  <c:v>40185.954861112048</c:v>
                </c:pt>
                <c:pt idx="416">
                  <c:v>40185.955555556495</c:v>
                </c:pt>
                <c:pt idx="417">
                  <c:v>40185.956250000942</c:v>
                </c:pt>
                <c:pt idx="418">
                  <c:v>40185.956944445388</c:v>
                </c:pt>
                <c:pt idx="419">
                  <c:v>40185.957638889835</c:v>
                </c:pt>
                <c:pt idx="420">
                  <c:v>40185.958333334282</c:v>
                </c:pt>
                <c:pt idx="421">
                  <c:v>40185.959027778728</c:v>
                </c:pt>
                <c:pt idx="422">
                  <c:v>40185.959722223175</c:v>
                </c:pt>
                <c:pt idx="423">
                  <c:v>40185.960416667622</c:v>
                </c:pt>
                <c:pt idx="424">
                  <c:v>40185.961111112068</c:v>
                </c:pt>
                <c:pt idx="425">
                  <c:v>40185.961805556515</c:v>
                </c:pt>
                <c:pt idx="426">
                  <c:v>40185.962500000962</c:v>
                </c:pt>
                <c:pt idx="427">
                  <c:v>40185.963194445409</c:v>
                </c:pt>
                <c:pt idx="428">
                  <c:v>40185.963888889855</c:v>
                </c:pt>
                <c:pt idx="429">
                  <c:v>40185.964583334302</c:v>
                </c:pt>
                <c:pt idx="430">
                  <c:v>40185.965277778749</c:v>
                </c:pt>
                <c:pt idx="431">
                  <c:v>40185.965972223195</c:v>
                </c:pt>
                <c:pt idx="432">
                  <c:v>40185.966666667642</c:v>
                </c:pt>
                <c:pt idx="433">
                  <c:v>40185.967361112089</c:v>
                </c:pt>
                <c:pt idx="434">
                  <c:v>40185.968055556536</c:v>
                </c:pt>
                <c:pt idx="435">
                  <c:v>40185.968750000982</c:v>
                </c:pt>
                <c:pt idx="436">
                  <c:v>40185.969444445429</c:v>
                </c:pt>
                <c:pt idx="437">
                  <c:v>40185.970138889876</c:v>
                </c:pt>
                <c:pt idx="438">
                  <c:v>40185.970833334322</c:v>
                </c:pt>
                <c:pt idx="439">
                  <c:v>40185.971527778769</c:v>
                </c:pt>
                <c:pt idx="440">
                  <c:v>40185.972222223216</c:v>
                </c:pt>
                <c:pt idx="441">
                  <c:v>40185.972916667663</c:v>
                </c:pt>
                <c:pt idx="442">
                  <c:v>40185.973611112109</c:v>
                </c:pt>
                <c:pt idx="443">
                  <c:v>40185.974305556556</c:v>
                </c:pt>
                <c:pt idx="444">
                  <c:v>40185.975000001003</c:v>
                </c:pt>
                <c:pt idx="445">
                  <c:v>40185.975694445449</c:v>
                </c:pt>
                <c:pt idx="446">
                  <c:v>40185.976388889896</c:v>
                </c:pt>
                <c:pt idx="447">
                  <c:v>40185.977083334343</c:v>
                </c:pt>
                <c:pt idx="448">
                  <c:v>40185.977777778789</c:v>
                </c:pt>
                <c:pt idx="449">
                  <c:v>40185.978472223236</c:v>
                </c:pt>
                <c:pt idx="450">
                  <c:v>40185.979166667683</c:v>
                </c:pt>
                <c:pt idx="451">
                  <c:v>40185.97986111213</c:v>
                </c:pt>
                <c:pt idx="452">
                  <c:v>40185.980555556576</c:v>
                </c:pt>
                <c:pt idx="453">
                  <c:v>40185.981250001023</c:v>
                </c:pt>
                <c:pt idx="454">
                  <c:v>40185.98194444547</c:v>
                </c:pt>
                <c:pt idx="455">
                  <c:v>40185.982638889916</c:v>
                </c:pt>
                <c:pt idx="456">
                  <c:v>40185.983333334363</c:v>
                </c:pt>
                <c:pt idx="457">
                  <c:v>40185.98402777881</c:v>
                </c:pt>
                <c:pt idx="458">
                  <c:v>40185.984722223257</c:v>
                </c:pt>
                <c:pt idx="459">
                  <c:v>40185.985416667703</c:v>
                </c:pt>
                <c:pt idx="460">
                  <c:v>40185.98611111215</c:v>
                </c:pt>
                <c:pt idx="461">
                  <c:v>40185.986805556597</c:v>
                </c:pt>
                <c:pt idx="462">
                  <c:v>40185.987500001043</c:v>
                </c:pt>
                <c:pt idx="463">
                  <c:v>40185.98819444549</c:v>
                </c:pt>
                <c:pt idx="464">
                  <c:v>40185.988888889937</c:v>
                </c:pt>
                <c:pt idx="465">
                  <c:v>40185.989583334383</c:v>
                </c:pt>
                <c:pt idx="466">
                  <c:v>40185.99027777883</c:v>
                </c:pt>
                <c:pt idx="467">
                  <c:v>40185.990972223277</c:v>
                </c:pt>
                <c:pt idx="468">
                  <c:v>40185.991666667724</c:v>
                </c:pt>
                <c:pt idx="469">
                  <c:v>40185.99236111217</c:v>
                </c:pt>
                <c:pt idx="470">
                  <c:v>40185.993055556617</c:v>
                </c:pt>
                <c:pt idx="471">
                  <c:v>40185.993750001064</c:v>
                </c:pt>
                <c:pt idx="472">
                  <c:v>40185.99444444551</c:v>
                </c:pt>
                <c:pt idx="473">
                  <c:v>40185.995138889957</c:v>
                </c:pt>
                <c:pt idx="474">
                  <c:v>40185.995833334404</c:v>
                </c:pt>
                <c:pt idx="475">
                  <c:v>40185.996527778851</c:v>
                </c:pt>
                <c:pt idx="476">
                  <c:v>40185.997222223297</c:v>
                </c:pt>
                <c:pt idx="477">
                  <c:v>40185.997916667744</c:v>
                </c:pt>
                <c:pt idx="478">
                  <c:v>40185.998611112191</c:v>
                </c:pt>
                <c:pt idx="479">
                  <c:v>40185.999305556637</c:v>
                </c:pt>
                <c:pt idx="480">
                  <c:v>40186</c:v>
                </c:pt>
                <c:pt idx="481">
                  <c:v>40186.000694444447</c:v>
                </c:pt>
                <c:pt idx="482">
                  <c:v>40186.001388888893</c:v>
                </c:pt>
                <c:pt idx="483">
                  <c:v>40186.00208333334</c:v>
                </c:pt>
                <c:pt idx="484">
                  <c:v>40186.002777777787</c:v>
                </c:pt>
                <c:pt idx="485">
                  <c:v>40186.003472222234</c:v>
                </c:pt>
                <c:pt idx="486">
                  <c:v>40186.00416666668</c:v>
                </c:pt>
                <c:pt idx="487">
                  <c:v>40186.004861111127</c:v>
                </c:pt>
                <c:pt idx="488">
                  <c:v>40186.005555555574</c:v>
                </c:pt>
                <c:pt idx="489">
                  <c:v>40186.00625000002</c:v>
                </c:pt>
                <c:pt idx="490">
                  <c:v>40186.006944444467</c:v>
                </c:pt>
                <c:pt idx="491">
                  <c:v>40186.007638888914</c:v>
                </c:pt>
                <c:pt idx="492">
                  <c:v>40186.00833333336</c:v>
                </c:pt>
                <c:pt idx="493">
                  <c:v>40186.009027777807</c:v>
                </c:pt>
                <c:pt idx="494">
                  <c:v>40186.009722222254</c:v>
                </c:pt>
                <c:pt idx="495">
                  <c:v>40186.010416666701</c:v>
                </c:pt>
                <c:pt idx="496">
                  <c:v>40186.011111111147</c:v>
                </c:pt>
                <c:pt idx="497">
                  <c:v>40186.011805555594</c:v>
                </c:pt>
                <c:pt idx="498">
                  <c:v>40186.012500000041</c:v>
                </c:pt>
                <c:pt idx="499">
                  <c:v>40186.013194444487</c:v>
                </c:pt>
                <c:pt idx="500">
                  <c:v>40186.013888888934</c:v>
                </c:pt>
                <c:pt idx="501">
                  <c:v>40186.014583333381</c:v>
                </c:pt>
                <c:pt idx="502">
                  <c:v>40186.015277777828</c:v>
                </c:pt>
                <c:pt idx="503">
                  <c:v>40186.015972222274</c:v>
                </c:pt>
                <c:pt idx="504">
                  <c:v>40186.016666666721</c:v>
                </c:pt>
                <c:pt idx="505">
                  <c:v>40186.017361111168</c:v>
                </c:pt>
                <c:pt idx="506">
                  <c:v>40186.018055555614</c:v>
                </c:pt>
                <c:pt idx="507">
                  <c:v>40186.018750000061</c:v>
                </c:pt>
                <c:pt idx="508">
                  <c:v>40186.019444444508</c:v>
                </c:pt>
                <c:pt idx="509">
                  <c:v>40186.020138888955</c:v>
                </c:pt>
                <c:pt idx="510">
                  <c:v>40186.020833333401</c:v>
                </c:pt>
                <c:pt idx="511">
                  <c:v>40186.021527777848</c:v>
                </c:pt>
                <c:pt idx="512">
                  <c:v>40186.022222222295</c:v>
                </c:pt>
                <c:pt idx="513">
                  <c:v>40186.022916666741</c:v>
                </c:pt>
                <c:pt idx="514">
                  <c:v>40186.023611111188</c:v>
                </c:pt>
                <c:pt idx="515">
                  <c:v>40186.024305555635</c:v>
                </c:pt>
                <c:pt idx="516">
                  <c:v>40186.025000000081</c:v>
                </c:pt>
                <c:pt idx="517">
                  <c:v>40186.025694444528</c:v>
                </c:pt>
                <c:pt idx="518">
                  <c:v>40186.026388888975</c:v>
                </c:pt>
                <c:pt idx="519">
                  <c:v>40186.027083333422</c:v>
                </c:pt>
                <c:pt idx="520">
                  <c:v>40186.027777777868</c:v>
                </c:pt>
                <c:pt idx="521">
                  <c:v>40186.028472222315</c:v>
                </c:pt>
                <c:pt idx="522">
                  <c:v>40186.029166666762</c:v>
                </c:pt>
                <c:pt idx="523">
                  <c:v>40186.029861111208</c:v>
                </c:pt>
                <c:pt idx="524">
                  <c:v>40186.030555555655</c:v>
                </c:pt>
                <c:pt idx="525">
                  <c:v>40186.031250000102</c:v>
                </c:pt>
                <c:pt idx="526">
                  <c:v>40186.031944444549</c:v>
                </c:pt>
                <c:pt idx="527">
                  <c:v>40186.032638888995</c:v>
                </c:pt>
                <c:pt idx="528">
                  <c:v>40186.033333333442</c:v>
                </c:pt>
                <c:pt idx="529">
                  <c:v>40186.034027777889</c:v>
                </c:pt>
                <c:pt idx="530">
                  <c:v>40186.034722222335</c:v>
                </c:pt>
                <c:pt idx="531">
                  <c:v>40186.035416666782</c:v>
                </c:pt>
                <c:pt idx="532">
                  <c:v>40186.036111111229</c:v>
                </c:pt>
                <c:pt idx="533">
                  <c:v>40186.036805555676</c:v>
                </c:pt>
                <c:pt idx="534">
                  <c:v>40186.037500000122</c:v>
                </c:pt>
                <c:pt idx="535">
                  <c:v>40186.038194444569</c:v>
                </c:pt>
                <c:pt idx="536">
                  <c:v>40186.038888889016</c:v>
                </c:pt>
                <c:pt idx="537">
                  <c:v>40186.039583333462</c:v>
                </c:pt>
                <c:pt idx="538">
                  <c:v>40186.040277777909</c:v>
                </c:pt>
                <c:pt idx="539">
                  <c:v>40186.040972222356</c:v>
                </c:pt>
                <c:pt idx="540">
                  <c:v>40186.041666666802</c:v>
                </c:pt>
                <c:pt idx="541">
                  <c:v>40186.042361111249</c:v>
                </c:pt>
                <c:pt idx="542">
                  <c:v>40186.043055555696</c:v>
                </c:pt>
                <c:pt idx="543">
                  <c:v>40186.043750000143</c:v>
                </c:pt>
                <c:pt idx="544">
                  <c:v>40186.044444444589</c:v>
                </c:pt>
                <c:pt idx="545">
                  <c:v>40186.045138889036</c:v>
                </c:pt>
                <c:pt idx="546">
                  <c:v>40186.045833333483</c:v>
                </c:pt>
                <c:pt idx="547">
                  <c:v>40186.046527777929</c:v>
                </c:pt>
                <c:pt idx="548">
                  <c:v>40186.047222222376</c:v>
                </c:pt>
                <c:pt idx="549">
                  <c:v>40186.047916666823</c:v>
                </c:pt>
                <c:pt idx="550">
                  <c:v>40186.04861111127</c:v>
                </c:pt>
                <c:pt idx="551">
                  <c:v>40186.049305555716</c:v>
                </c:pt>
                <c:pt idx="552">
                  <c:v>40186.050000000163</c:v>
                </c:pt>
                <c:pt idx="553">
                  <c:v>40186.05069444461</c:v>
                </c:pt>
                <c:pt idx="554">
                  <c:v>40186.051388889056</c:v>
                </c:pt>
                <c:pt idx="555">
                  <c:v>40186.052083333503</c:v>
                </c:pt>
                <c:pt idx="556">
                  <c:v>40186.05277777795</c:v>
                </c:pt>
                <c:pt idx="557">
                  <c:v>40186.053472222397</c:v>
                </c:pt>
                <c:pt idx="558">
                  <c:v>40186.054166666843</c:v>
                </c:pt>
                <c:pt idx="559">
                  <c:v>40186.05486111129</c:v>
                </c:pt>
                <c:pt idx="560">
                  <c:v>40186.055555555737</c:v>
                </c:pt>
                <c:pt idx="561">
                  <c:v>40186.056250000183</c:v>
                </c:pt>
                <c:pt idx="562">
                  <c:v>40186.05694444463</c:v>
                </c:pt>
                <c:pt idx="563">
                  <c:v>40186.057638889077</c:v>
                </c:pt>
                <c:pt idx="564">
                  <c:v>40186.058333333523</c:v>
                </c:pt>
                <c:pt idx="565">
                  <c:v>40186.05902777797</c:v>
                </c:pt>
                <c:pt idx="566">
                  <c:v>40186.059722222417</c:v>
                </c:pt>
                <c:pt idx="567">
                  <c:v>40186.060416666864</c:v>
                </c:pt>
                <c:pt idx="568">
                  <c:v>40186.06111111131</c:v>
                </c:pt>
                <c:pt idx="569">
                  <c:v>40186.061805555757</c:v>
                </c:pt>
                <c:pt idx="570">
                  <c:v>40186.062500000204</c:v>
                </c:pt>
                <c:pt idx="571">
                  <c:v>40186.06319444465</c:v>
                </c:pt>
                <c:pt idx="572">
                  <c:v>40186.063888889097</c:v>
                </c:pt>
                <c:pt idx="573">
                  <c:v>40186.064583333544</c:v>
                </c:pt>
                <c:pt idx="574">
                  <c:v>40186.065277777991</c:v>
                </c:pt>
                <c:pt idx="575">
                  <c:v>40186.065972222437</c:v>
                </c:pt>
                <c:pt idx="576">
                  <c:v>40186.066666666884</c:v>
                </c:pt>
                <c:pt idx="577">
                  <c:v>40186.067361111331</c:v>
                </c:pt>
                <c:pt idx="578">
                  <c:v>40186.068055555777</c:v>
                </c:pt>
                <c:pt idx="579">
                  <c:v>40186.068750000224</c:v>
                </c:pt>
                <c:pt idx="580">
                  <c:v>40186.069444444671</c:v>
                </c:pt>
                <c:pt idx="581">
                  <c:v>40186.070138889118</c:v>
                </c:pt>
                <c:pt idx="582">
                  <c:v>40186.070833333564</c:v>
                </c:pt>
                <c:pt idx="583">
                  <c:v>40186.071527778011</c:v>
                </c:pt>
                <c:pt idx="584">
                  <c:v>40186.072222222458</c:v>
                </c:pt>
                <c:pt idx="585">
                  <c:v>40186.072916666904</c:v>
                </c:pt>
                <c:pt idx="586">
                  <c:v>40186.073611111351</c:v>
                </c:pt>
                <c:pt idx="587">
                  <c:v>40186.074305555798</c:v>
                </c:pt>
                <c:pt idx="588">
                  <c:v>40186.075000000244</c:v>
                </c:pt>
                <c:pt idx="589">
                  <c:v>40186.075694444691</c:v>
                </c:pt>
                <c:pt idx="590">
                  <c:v>40186.076388889138</c:v>
                </c:pt>
                <c:pt idx="591">
                  <c:v>40186.077083333585</c:v>
                </c:pt>
                <c:pt idx="592">
                  <c:v>40186.077777778031</c:v>
                </c:pt>
                <c:pt idx="593">
                  <c:v>40186.078472222478</c:v>
                </c:pt>
                <c:pt idx="594">
                  <c:v>40186.079166666925</c:v>
                </c:pt>
                <c:pt idx="595">
                  <c:v>40186.079861111371</c:v>
                </c:pt>
                <c:pt idx="596">
                  <c:v>40186.080555555818</c:v>
                </c:pt>
                <c:pt idx="597">
                  <c:v>40186.081250000265</c:v>
                </c:pt>
                <c:pt idx="598">
                  <c:v>40186.081944444712</c:v>
                </c:pt>
                <c:pt idx="599">
                  <c:v>40186.082638889158</c:v>
                </c:pt>
                <c:pt idx="600">
                  <c:v>40186.083333333605</c:v>
                </c:pt>
                <c:pt idx="601">
                  <c:v>40186.084027778052</c:v>
                </c:pt>
                <c:pt idx="602">
                  <c:v>40186.084722222498</c:v>
                </c:pt>
                <c:pt idx="603">
                  <c:v>40186.085416666945</c:v>
                </c:pt>
                <c:pt idx="604">
                  <c:v>40186.086111111392</c:v>
                </c:pt>
                <c:pt idx="605">
                  <c:v>40186.086805555839</c:v>
                </c:pt>
                <c:pt idx="606">
                  <c:v>40186.087500000285</c:v>
                </c:pt>
                <c:pt idx="607">
                  <c:v>40186.088194444732</c:v>
                </c:pt>
                <c:pt idx="608">
                  <c:v>40186.088888889179</c:v>
                </c:pt>
                <c:pt idx="609">
                  <c:v>40186.089583333625</c:v>
                </c:pt>
                <c:pt idx="610">
                  <c:v>40186.090277778072</c:v>
                </c:pt>
                <c:pt idx="611">
                  <c:v>40186.090972222519</c:v>
                </c:pt>
                <c:pt idx="612">
                  <c:v>40186.091666666965</c:v>
                </c:pt>
                <c:pt idx="613">
                  <c:v>40186.092361111412</c:v>
                </c:pt>
                <c:pt idx="614">
                  <c:v>40186.093055555859</c:v>
                </c:pt>
                <c:pt idx="615">
                  <c:v>40186.093750000306</c:v>
                </c:pt>
                <c:pt idx="616">
                  <c:v>40186.094444444752</c:v>
                </c:pt>
                <c:pt idx="617">
                  <c:v>40186.095138889199</c:v>
                </c:pt>
                <c:pt idx="618">
                  <c:v>40186.095833333646</c:v>
                </c:pt>
                <c:pt idx="619">
                  <c:v>40186.096527778092</c:v>
                </c:pt>
                <c:pt idx="620">
                  <c:v>40186.097222222539</c:v>
                </c:pt>
                <c:pt idx="621">
                  <c:v>40186.097916666986</c:v>
                </c:pt>
                <c:pt idx="622">
                  <c:v>40186.098611111433</c:v>
                </c:pt>
                <c:pt idx="623">
                  <c:v>40186.099305555879</c:v>
                </c:pt>
                <c:pt idx="624">
                  <c:v>40186.100000000326</c:v>
                </c:pt>
                <c:pt idx="625">
                  <c:v>40186.100694444773</c:v>
                </c:pt>
                <c:pt idx="626">
                  <c:v>40186.101388889219</c:v>
                </c:pt>
                <c:pt idx="627">
                  <c:v>40186.102083333666</c:v>
                </c:pt>
                <c:pt idx="628">
                  <c:v>40186.102777778113</c:v>
                </c:pt>
                <c:pt idx="629">
                  <c:v>40186.10347222256</c:v>
                </c:pt>
                <c:pt idx="630">
                  <c:v>40186.104166667006</c:v>
                </c:pt>
                <c:pt idx="631">
                  <c:v>40186.104861111453</c:v>
                </c:pt>
                <c:pt idx="632">
                  <c:v>40186.1055555559</c:v>
                </c:pt>
                <c:pt idx="633">
                  <c:v>40186.106250000346</c:v>
                </c:pt>
                <c:pt idx="634">
                  <c:v>40186.106944444793</c:v>
                </c:pt>
                <c:pt idx="635">
                  <c:v>40186.10763888924</c:v>
                </c:pt>
                <c:pt idx="636">
                  <c:v>40186.108333333686</c:v>
                </c:pt>
                <c:pt idx="637">
                  <c:v>40186.109027778133</c:v>
                </c:pt>
                <c:pt idx="638">
                  <c:v>40186.10972222258</c:v>
                </c:pt>
                <c:pt idx="639">
                  <c:v>40186.110416667027</c:v>
                </c:pt>
                <c:pt idx="640">
                  <c:v>40186.111111111473</c:v>
                </c:pt>
                <c:pt idx="641">
                  <c:v>40186.11180555592</c:v>
                </c:pt>
                <c:pt idx="642">
                  <c:v>40186.112500000367</c:v>
                </c:pt>
                <c:pt idx="643">
                  <c:v>40186.113194444813</c:v>
                </c:pt>
                <c:pt idx="644">
                  <c:v>40186.11388888926</c:v>
                </c:pt>
                <c:pt idx="645">
                  <c:v>40186.114583333707</c:v>
                </c:pt>
                <c:pt idx="646">
                  <c:v>40186.115277778154</c:v>
                </c:pt>
                <c:pt idx="647">
                  <c:v>40186.1159722226</c:v>
                </c:pt>
                <c:pt idx="648">
                  <c:v>40186.116666667047</c:v>
                </c:pt>
                <c:pt idx="649">
                  <c:v>40186.117361111494</c:v>
                </c:pt>
                <c:pt idx="650">
                  <c:v>40186.11805555594</c:v>
                </c:pt>
                <c:pt idx="651">
                  <c:v>40186.118750000387</c:v>
                </c:pt>
                <c:pt idx="652">
                  <c:v>40186.119444444834</c:v>
                </c:pt>
                <c:pt idx="653">
                  <c:v>40186.12013888928</c:v>
                </c:pt>
                <c:pt idx="654">
                  <c:v>40186.120833333727</c:v>
                </c:pt>
                <c:pt idx="655">
                  <c:v>40186.121527778174</c:v>
                </c:pt>
                <c:pt idx="656">
                  <c:v>40186.122222222621</c:v>
                </c:pt>
                <c:pt idx="657">
                  <c:v>40186.122916667067</c:v>
                </c:pt>
                <c:pt idx="658">
                  <c:v>40186.123611111514</c:v>
                </c:pt>
                <c:pt idx="659">
                  <c:v>40186.124305555961</c:v>
                </c:pt>
                <c:pt idx="660">
                  <c:v>40186.125000000407</c:v>
                </c:pt>
                <c:pt idx="661">
                  <c:v>40186.125694444854</c:v>
                </c:pt>
                <c:pt idx="662">
                  <c:v>40186.126388889301</c:v>
                </c:pt>
                <c:pt idx="663">
                  <c:v>40186.127083333748</c:v>
                </c:pt>
                <c:pt idx="664">
                  <c:v>40186.127777778194</c:v>
                </c:pt>
                <c:pt idx="665">
                  <c:v>40186.128472222641</c:v>
                </c:pt>
                <c:pt idx="666">
                  <c:v>40186.129166667088</c:v>
                </c:pt>
                <c:pt idx="667">
                  <c:v>40186.129861111534</c:v>
                </c:pt>
                <c:pt idx="668">
                  <c:v>40186.130555555981</c:v>
                </c:pt>
                <c:pt idx="669">
                  <c:v>40186.131250000428</c:v>
                </c:pt>
                <c:pt idx="670">
                  <c:v>40186.131944444875</c:v>
                </c:pt>
                <c:pt idx="671">
                  <c:v>40186.132638889321</c:v>
                </c:pt>
                <c:pt idx="672">
                  <c:v>40186.133333333768</c:v>
                </c:pt>
                <c:pt idx="673">
                  <c:v>40186.134027778215</c:v>
                </c:pt>
                <c:pt idx="674">
                  <c:v>40186.134722222661</c:v>
                </c:pt>
                <c:pt idx="675">
                  <c:v>40186.135416667108</c:v>
                </c:pt>
                <c:pt idx="676">
                  <c:v>40186.136111111555</c:v>
                </c:pt>
                <c:pt idx="677">
                  <c:v>40186.136805556001</c:v>
                </c:pt>
                <c:pt idx="678">
                  <c:v>40186.137500000448</c:v>
                </c:pt>
                <c:pt idx="679">
                  <c:v>40186.138194444895</c:v>
                </c:pt>
                <c:pt idx="680">
                  <c:v>40186.138888889342</c:v>
                </c:pt>
                <c:pt idx="681">
                  <c:v>40186.139583333788</c:v>
                </c:pt>
                <c:pt idx="682">
                  <c:v>40186.140277778235</c:v>
                </c:pt>
                <c:pt idx="683">
                  <c:v>40186.140972222682</c:v>
                </c:pt>
                <c:pt idx="684">
                  <c:v>40186.141666667128</c:v>
                </c:pt>
                <c:pt idx="685">
                  <c:v>40186.142361111575</c:v>
                </c:pt>
                <c:pt idx="686">
                  <c:v>40186.143055556022</c:v>
                </c:pt>
                <c:pt idx="687">
                  <c:v>40186.143750000469</c:v>
                </c:pt>
                <c:pt idx="688">
                  <c:v>40186.144444444915</c:v>
                </c:pt>
                <c:pt idx="689">
                  <c:v>40186.145138889362</c:v>
                </c:pt>
                <c:pt idx="690">
                  <c:v>40186.145833333809</c:v>
                </c:pt>
                <c:pt idx="691">
                  <c:v>40186.146527778255</c:v>
                </c:pt>
                <c:pt idx="692">
                  <c:v>40186.147222222702</c:v>
                </c:pt>
                <c:pt idx="693">
                  <c:v>40186.147916667149</c:v>
                </c:pt>
                <c:pt idx="694">
                  <c:v>40186.148611111596</c:v>
                </c:pt>
                <c:pt idx="695">
                  <c:v>40186.149305556042</c:v>
                </c:pt>
                <c:pt idx="696">
                  <c:v>40186.150000000489</c:v>
                </c:pt>
                <c:pt idx="697">
                  <c:v>40186.150694444936</c:v>
                </c:pt>
                <c:pt idx="698">
                  <c:v>40186.151388889382</c:v>
                </c:pt>
                <c:pt idx="699">
                  <c:v>40186.152083333829</c:v>
                </c:pt>
                <c:pt idx="700">
                  <c:v>40186.152777778276</c:v>
                </c:pt>
                <c:pt idx="701">
                  <c:v>40186.153472222722</c:v>
                </c:pt>
                <c:pt idx="702">
                  <c:v>40186.154166667169</c:v>
                </c:pt>
                <c:pt idx="703">
                  <c:v>40186.154861111616</c:v>
                </c:pt>
                <c:pt idx="704">
                  <c:v>40186.155555556063</c:v>
                </c:pt>
                <c:pt idx="705">
                  <c:v>40186.156250000509</c:v>
                </c:pt>
                <c:pt idx="706">
                  <c:v>40186.156944444956</c:v>
                </c:pt>
                <c:pt idx="707">
                  <c:v>40186.157638889403</c:v>
                </c:pt>
                <c:pt idx="708">
                  <c:v>40186.158333333849</c:v>
                </c:pt>
                <c:pt idx="709">
                  <c:v>40186.159027778296</c:v>
                </c:pt>
                <c:pt idx="710">
                  <c:v>40186.159722222743</c:v>
                </c:pt>
                <c:pt idx="711">
                  <c:v>40186.16041666719</c:v>
                </c:pt>
                <c:pt idx="712">
                  <c:v>40186.161111111636</c:v>
                </c:pt>
                <c:pt idx="713">
                  <c:v>40186.161805556083</c:v>
                </c:pt>
                <c:pt idx="714">
                  <c:v>40186.16250000053</c:v>
                </c:pt>
                <c:pt idx="715">
                  <c:v>40186.163194444976</c:v>
                </c:pt>
                <c:pt idx="716">
                  <c:v>40186.163888889423</c:v>
                </c:pt>
                <c:pt idx="717">
                  <c:v>40186.16458333387</c:v>
                </c:pt>
                <c:pt idx="718">
                  <c:v>40186.165277778317</c:v>
                </c:pt>
                <c:pt idx="719">
                  <c:v>40186.165972222763</c:v>
                </c:pt>
                <c:pt idx="720">
                  <c:v>40186.16666666721</c:v>
                </c:pt>
                <c:pt idx="721">
                  <c:v>40186.167361111657</c:v>
                </c:pt>
                <c:pt idx="722">
                  <c:v>40186.168055556103</c:v>
                </c:pt>
                <c:pt idx="723">
                  <c:v>40186.16875000055</c:v>
                </c:pt>
                <c:pt idx="724">
                  <c:v>40186.169444444997</c:v>
                </c:pt>
                <c:pt idx="725">
                  <c:v>40186.170138889443</c:v>
                </c:pt>
                <c:pt idx="726">
                  <c:v>40186.17083333389</c:v>
                </c:pt>
                <c:pt idx="727">
                  <c:v>40186.171527778337</c:v>
                </c:pt>
                <c:pt idx="728">
                  <c:v>40186.172222222784</c:v>
                </c:pt>
                <c:pt idx="729">
                  <c:v>40186.17291666723</c:v>
                </c:pt>
                <c:pt idx="730">
                  <c:v>40186.173611111677</c:v>
                </c:pt>
                <c:pt idx="731">
                  <c:v>40186.174305556124</c:v>
                </c:pt>
                <c:pt idx="732">
                  <c:v>40186.17500000057</c:v>
                </c:pt>
                <c:pt idx="733">
                  <c:v>40186.175694445017</c:v>
                </c:pt>
                <c:pt idx="734">
                  <c:v>40186.176388889464</c:v>
                </c:pt>
                <c:pt idx="735">
                  <c:v>40186.177083333911</c:v>
                </c:pt>
                <c:pt idx="736">
                  <c:v>40186.177777778357</c:v>
                </c:pt>
                <c:pt idx="737">
                  <c:v>40186.178472222804</c:v>
                </c:pt>
                <c:pt idx="738">
                  <c:v>40186.179166667251</c:v>
                </c:pt>
                <c:pt idx="739">
                  <c:v>40186.179861111697</c:v>
                </c:pt>
                <c:pt idx="740">
                  <c:v>40186.180555556144</c:v>
                </c:pt>
                <c:pt idx="741">
                  <c:v>40186.181250000591</c:v>
                </c:pt>
                <c:pt idx="742">
                  <c:v>40186.181944445038</c:v>
                </c:pt>
                <c:pt idx="743">
                  <c:v>40186.182638889484</c:v>
                </c:pt>
                <c:pt idx="744">
                  <c:v>40186.183333333931</c:v>
                </c:pt>
                <c:pt idx="745">
                  <c:v>40186.184027778378</c:v>
                </c:pt>
                <c:pt idx="746">
                  <c:v>40186.184722222824</c:v>
                </c:pt>
                <c:pt idx="747">
                  <c:v>40186.185416667271</c:v>
                </c:pt>
                <c:pt idx="748">
                  <c:v>40186.186111111718</c:v>
                </c:pt>
                <c:pt idx="749">
                  <c:v>40186.186805556164</c:v>
                </c:pt>
                <c:pt idx="750">
                  <c:v>40186.187500000611</c:v>
                </c:pt>
                <c:pt idx="751">
                  <c:v>40186.188194445058</c:v>
                </c:pt>
                <c:pt idx="752">
                  <c:v>40186.188888889505</c:v>
                </c:pt>
                <c:pt idx="753">
                  <c:v>40186.189583333951</c:v>
                </c:pt>
                <c:pt idx="754">
                  <c:v>40186.190277778398</c:v>
                </c:pt>
                <c:pt idx="755">
                  <c:v>40186.190972222845</c:v>
                </c:pt>
                <c:pt idx="756">
                  <c:v>40186.191666667291</c:v>
                </c:pt>
                <c:pt idx="757">
                  <c:v>40186.192361111738</c:v>
                </c:pt>
                <c:pt idx="758">
                  <c:v>40186.193055556185</c:v>
                </c:pt>
                <c:pt idx="759">
                  <c:v>40186.193750000632</c:v>
                </c:pt>
                <c:pt idx="760">
                  <c:v>40186.194444445078</c:v>
                </c:pt>
                <c:pt idx="761">
                  <c:v>40186.195138889525</c:v>
                </c:pt>
                <c:pt idx="762">
                  <c:v>40186.195833333972</c:v>
                </c:pt>
                <c:pt idx="763">
                  <c:v>40186.196527778418</c:v>
                </c:pt>
                <c:pt idx="764">
                  <c:v>40186.197222222865</c:v>
                </c:pt>
                <c:pt idx="765">
                  <c:v>40186.197916667312</c:v>
                </c:pt>
                <c:pt idx="766">
                  <c:v>40186.198611111759</c:v>
                </c:pt>
                <c:pt idx="767">
                  <c:v>40186.199305556205</c:v>
                </c:pt>
                <c:pt idx="768">
                  <c:v>40186.200000000652</c:v>
                </c:pt>
                <c:pt idx="769">
                  <c:v>40186.200694445099</c:v>
                </c:pt>
                <c:pt idx="770">
                  <c:v>40186.201388889545</c:v>
                </c:pt>
                <c:pt idx="771">
                  <c:v>40186.202083333992</c:v>
                </c:pt>
                <c:pt idx="772">
                  <c:v>40186.202777778439</c:v>
                </c:pt>
                <c:pt idx="773">
                  <c:v>40186.203472222885</c:v>
                </c:pt>
                <c:pt idx="774">
                  <c:v>40186.204166667332</c:v>
                </c:pt>
                <c:pt idx="775">
                  <c:v>40186.204861111779</c:v>
                </c:pt>
                <c:pt idx="776">
                  <c:v>40186.205555556226</c:v>
                </c:pt>
                <c:pt idx="777">
                  <c:v>40186.206250000672</c:v>
                </c:pt>
                <c:pt idx="778">
                  <c:v>40186.206944445119</c:v>
                </c:pt>
                <c:pt idx="779">
                  <c:v>40186.207638889566</c:v>
                </c:pt>
                <c:pt idx="780">
                  <c:v>40186.208333334012</c:v>
                </c:pt>
                <c:pt idx="781">
                  <c:v>40186.209027778459</c:v>
                </c:pt>
                <c:pt idx="782">
                  <c:v>40186.209722222906</c:v>
                </c:pt>
                <c:pt idx="783">
                  <c:v>40186.210416667353</c:v>
                </c:pt>
                <c:pt idx="784">
                  <c:v>40186.211111111799</c:v>
                </c:pt>
                <c:pt idx="785">
                  <c:v>40186.211805556246</c:v>
                </c:pt>
                <c:pt idx="786">
                  <c:v>40186.212500000693</c:v>
                </c:pt>
                <c:pt idx="787">
                  <c:v>40186.213194445139</c:v>
                </c:pt>
                <c:pt idx="788">
                  <c:v>40186.213888889586</c:v>
                </c:pt>
                <c:pt idx="789">
                  <c:v>40186.214583334033</c:v>
                </c:pt>
                <c:pt idx="790">
                  <c:v>40186.21527777848</c:v>
                </c:pt>
                <c:pt idx="791">
                  <c:v>40186.215972222926</c:v>
                </c:pt>
                <c:pt idx="792">
                  <c:v>40186.216666667373</c:v>
                </c:pt>
                <c:pt idx="793">
                  <c:v>40186.21736111182</c:v>
                </c:pt>
                <c:pt idx="794">
                  <c:v>40186.218055556266</c:v>
                </c:pt>
                <c:pt idx="795">
                  <c:v>40186.218750000713</c:v>
                </c:pt>
                <c:pt idx="796">
                  <c:v>40186.21944444516</c:v>
                </c:pt>
                <c:pt idx="797">
                  <c:v>40186.220138889606</c:v>
                </c:pt>
                <c:pt idx="798">
                  <c:v>40186.220833334053</c:v>
                </c:pt>
                <c:pt idx="799">
                  <c:v>40186.2215277785</c:v>
                </c:pt>
                <c:pt idx="800">
                  <c:v>40186.222222222947</c:v>
                </c:pt>
                <c:pt idx="801">
                  <c:v>40186.222916667393</c:v>
                </c:pt>
                <c:pt idx="802">
                  <c:v>40186.22361111184</c:v>
                </c:pt>
                <c:pt idx="803">
                  <c:v>40186.224305556287</c:v>
                </c:pt>
                <c:pt idx="804">
                  <c:v>40186.225000000733</c:v>
                </c:pt>
                <c:pt idx="805">
                  <c:v>40186.22569444518</c:v>
                </c:pt>
                <c:pt idx="806">
                  <c:v>40186.226388889627</c:v>
                </c:pt>
                <c:pt idx="807">
                  <c:v>40186.227083334074</c:v>
                </c:pt>
                <c:pt idx="808">
                  <c:v>40186.22777777852</c:v>
                </c:pt>
                <c:pt idx="809">
                  <c:v>40186.228472222967</c:v>
                </c:pt>
                <c:pt idx="810">
                  <c:v>40186.229166667414</c:v>
                </c:pt>
                <c:pt idx="811">
                  <c:v>40186.22986111186</c:v>
                </c:pt>
                <c:pt idx="812">
                  <c:v>40186.230555556307</c:v>
                </c:pt>
                <c:pt idx="813">
                  <c:v>40186.231250000754</c:v>
                </c:pt>
                <c:pt idx="814">
                  <c:v>40186.2319444452</c:v>
                </c:pt>
                <c:pt idx="815">
                  <c:v>40186.232638889647</c:v>
                </c:pt>
                <c:pt idx="816">
                  <c:v>40186.233333334094</c:v>
                </c:pt>
                <c:pt idx="817">
                  <c:v>40186.234027778541</c:v>
                </c:pt>
                <c:pt idx="818">
                  <c:v>40186.234722222987</c:v>
                </c:pt>
                <c:pt idx="819">
                  <c:v>40186.235416667434</c:v>
                </c:pt>
                <c:pt idx="820">
                  <c:v>40186.236111111881</c:v>
                </c:pt>
                <c:pt idx="821">
                  <c:v>40186.236805556327</c:v>
                </c:pt>
                <c:pt idx="822">
                  <c:v>40186.237500000774</c:v>
                </c:pt>
                <c:pt idx="823">
                  <c:v>40186.238194445221</c:v>
                </c:pt>
                <c:pt idx="824">
                  <c:v>40186.238888889668</c:v>
                </c:pt>
                <c:pt idx="825">
                  <c:v>40186.239583334114</c:v>
                </c:pt>
                <c:pt idx="826">
                  <c:v>40186.240277778561</c:v>
                </c:pt>
                <c:pt idx="827">
                  <c:v>40186.240972223008</c:v>
                </c:pt>
                <c:pt idx="828">
                  <c:v>40186.241666667454</c:v>
                </c:pt>
                <c:pt idx="829">
                  <c:v>40186.242361111901</c:v>
                </c:pt>
                <c:pt idx="830">
                  <c:v>40186.243055556348</c:v>
                </c:pt>
                <c:pt idx="831">
                  <c:v>40186.243750000795</c:v>
                </c:pt>
                <c:pt idx="832">
                  <c:v>40186.244444445241</c:v>
                </c:pt>
                <c:pt idx="833">
                  <c:v>40186.245138889688</c:v>
                </c:pt>
                <c:pt idx="834">
                  <c:v>40186.245833334135</c:v>
                </c:pt>
                <c:pt idx="835">
                  <c:v>40186.246527778581</c:v>
                </c:pt>
                <c:pt idx="836">
                  <c:v>40186.247222223028</c:v>
                </c:pt>
                <c:pt idx="837">
                  <c:v>40186.247916667475</c:v>
                </c:pt>
                <c:pt idx="838">
                  <c:v>40186.248611111921</c:v>
                </c:pt>
                <c:pt idx="839">
                  <c:v>40186.249305556368</c:v>
                </c:pt>
                <c:pt idx="840">
                  <c:v>40186.250000000815</c:v>
                </c:pt>
                <c:pt idx="841">
                  <c:v>40186.250694445262</c:v>
                </c:pt>
                <c:pt idx="842">
                  <c:v>40186.251388889708</c:v>
                </c:pt>
                <c:pt idx="843">
                  <c:v>40186.252083334155</c:v>
                </c:pt>
                <c:pt idx="844">
                  <c:v>40186.252777778602</c:v>
                </c:pt>
                <c:pt idx="845">
                  <c:v>40186.253472223048</c:v>
                </c:pt>
                <c:pt idx="846">
                  <c:v>40186.254166667495</c:v>
                </c:pt>
                <c:pt idx="847">
                  <c:v>40186.254861111942</c:v>
                </c:pt>
                <c:pt idx="848">
                  <c:v>40186.255555556389</c:v>
                </c:pt>
                <c:pt idx="849">
                  <c:v>40186.256250000835</c:v>
                </c:pt>
                <c:pt idx="850">
                  <c:v>40186.256944445282</c:v>
                </c:pt>
                <c:pt idx="851">
                  <c:v>40186.257638889729</c:v>
                </c:pt>
                <c:pt idx="852">
                  <c:v>40186.258333334175</c:v>
                </c:pt>
                <c:pt idx="853">
                  <c:v>40186.259027778622</c:v>
                </c:pt>
                <c:pt idx="854">
                  <c:v>40186.259722223069</c:v>
                </c:pt>
                <c:pt idx="855">
                  <c:v>40186.260416667516</c:v>
                </c:pt>
                <c:pt idx="856">
                  <c:v>40186.261111111962</c:v>
                </c:pt>
                <c:pt idx="857">
                  <c:v>40186.261805556409</c:v>
                </c:pt>
                <c:pt idx="858">
                  <c:v>40186.262500000856</c:v>
                </c:pt>
                <c:pt idx="859">
                  <c:v>40186.263194445302</c:v>
                </c:pt>
                <c:pt idx="860">
                  <c:v>40186.263888889749</c:v>
                </c:pt>
                <c:pt idx="861">
                  <c:v>40186.264583334196</c:v>
                </c:pt>
                <c:pt idx="862">
                  <c:v>40186.265277778642</c:v>
                </c:pt>
                <c:pt idx="863">
                  <c:v>40186.265972223089</c:v>
                </c:pt>
                <c:pt idx="864">
                  <c:v>40186.266666667536</c:v>
                </c:pt>
                <c:pt idx="865">
                  <c:v>40186.267361111983</c:v>
                </c:pt>
                <c:pt idx="866">
                  <c:v>40186.268055556429</c:v>
                </c:pt>
                <c:pt idx="867">
                  <c:v>40186.268750000876</c:v>
                </c:pt>
                <c:pt idx="868">
                  <c:v>40186.269444445323</c:v>
                </c:pt>
                <c:pt idx="869">
                  <c:v>40186.270138889769</c:v>
                </c:pt>
                <c:pt idx="870">
                  <c:v>40186.270833334216</c:v>
                </c:pt>
                <c:pt idx="871">
                  <c:v>40186.271527778663</c:v>
                </c:pt>
                <c:pt idx="872">
                  <c:v>40186.27222222311</c:v>
                </c:pt>
                <c:pt idx="873">
                  <c:v>40186.272916667556</c:v>
                </c:pt>
                <c:pt idx="874">
                  <c:v>40186.273611112003</c:v>
                </c:pt>
                <c:pt idx="875">
                  <c:v>40186.27430555645</c:v>
                </c:pt>
                <c:pt idx="876">
                  <c:v>40186.275000000896</c:v>
                </c:pt>
                <c:pt idx="877">
                  <c:v>40186.275694445343</c:v>
                </c:pt>
                <c:pt idx="878">
                  <c:v>40186.27638888979</c:v>
                </c:pt>
                <c:pt idx="879">
                  <c:v>40186.277083334237</c:v>
                </c:pt>
                <c:pt idx="880">
                  <c:v>40186.277777778683</c:v>
                </c:pt>
                <c:pt idx="881">
                  <c:v>40186.27847222313</c:v>
                </c:pt>
                <c:pt idx="882">
                  <c:v>40186.279166667577</c:v>
                </c:pt>
                <c:pt idx="883">
                  <c:v>40186.279861112023</c:v>
                </c:pt>
                <c:pt idx="884">
                  <c:v>40186.28055555647</c:v>
                </c:pt>
                <c:pt idx="885">
                  <c:v>40186.281250000917</c:v>
                </c:pt>
                <c:pt idx="886">
                  <c:v>40186.281944445363</c:v>
                </c:pt>
                <c:pt idx="887">
                  <c:v>40186.28263888981</c:v>
                </c:pt>
                <c:pt idx="888">
                  <c:v>40186.283333334257</c:v>
                </c:pt>
                <c:pt idx="889">
                  <c:v>40186.284027778704</c:v>
                </c:pt>
                <c:pt idx="890">
                  <c:v>40186.28472222315</c:v>
                </c:pt>
                <c:pt idx="891">
                  <c:v>40186.285416667597</c:v>
                </c:pt>
                <c:pt idx="892">
                  <c:v>40186.286111112044</c:v>
                </c:pt>
                <c:pt idx="893">
                  <c:v>40186.28680555649</c:v>
                </c:pt>
                <c:pt idx="894">
                  <c:v>40186.287500000937</c:v>
                </c:pt>
                <c:pt idx="895">
                  <c:v>40186.288194445384</c:v>
                </c:pt>
                <c:pt idx="896">
                  <c:v>40186.288888889831</c:v>
                </c:pt>
                <c:pt idx="897">
                  <c:v>40186.289583334277</c:v>
                </c:pt>
                <c:pt idx="898">
                  <c:v>40186.290277778724</c:v>
                </c:pt>
                <c:pt idx="899">
                  <c:v>40186.290972223171</c:v>
                </c:pt>
                <c:pt idx="900">
                  <c:v>40186.291666667617</c:v>
                </c:pt>
                <c:pt idx="901">
                  <c:v>40186.292361112064</c:v>
                </c:pt>
                <c:pt idx="902">
                  <c:v>40186.293055556511</c:v>
                </c:pt>
                <c:pt idx="903">
                  <c:v>40186.293750000958</c:v>
                </c:pt>
                <c:pt idx="904">
                  <c:v>40186.294444445404</c:v>
                </c:pt>
                <c:pt idx="905">
                  <c:v>40186.295138889851</c:v>
                </c:pt>
                <c:pt idx="906">
                  <c:v>40186.295833334298</c:v>
                </c:pt>
                <c:pt idx="907">
                  <c:v>40186.296527778744</c:v>
                </c:pt>
                <c:pt idx="908">
                  <c:v>40186.297222223191</c:v>
                </c:pt>
                <c:pt idx="909">
                  <c:v>40186.297916667638</c:v>
                </c:pt>
                <c:pt idx="910">
                  <c:v>40186.298611112084</c:v>
                </c:pt>
                <c:pt idx="911">
                  <c:v>40186.299305556531</c:v>
                </c:pt>
                <c:pt idx="912">
                  <c:v>40186.300000000978</c:v>
                </c:pt>
                <c:pt idx="913">
                  <c:v>40186.300694445425</c:v>
                </c:pt>
                <c:pt idx="914">
                  <c:v>40186.301388889871</c:v>
                </c:pt>
                <c:pt idx="915">
                  <c:v>40186.302083334318</c:v>
                </c:pt>
                <c:pt idx="916">
                  <c:v>40186.302777778765</c:v>
                </c:pt>
                <c:pt idx="917">
                  <c:v>40186.303472223211</c:v>
                </c:pt>
                <c:pt idx="918">
                  <c:v>40186.304166667658</c:v>
                </c:pt>
                <c:pt idx="919">
                  <c:v>40186.304861112105</c:v>
                </c:pt>
                <c:pt idx="920">
                  <c:v>40186.305555556552</c:v>
                </c:pt>
                <c:pt idx="921">
                  <c:v>40186.306250000998</c:v>
                </c:pt>
                <c:pt idx="922">
                  <c:v>40186.306944445445</c:v>
                </c:pt>
                <c:pt idx="923">
                  <c:v>40186.307638889892</c:v>
                </c:pt>
                <c:pt idx="924">
                  <c:v>40186.308333334338</c:v>
                </c:pt>
                <c:pt idx="925">
                  <c:v>40186.309027778785</c:v>
                </c:pt>
                <c:pt idx="926">
                  <c:v>40186.309722223232</c:v>
                </c:pt>
                <c:pt idx="927">
                  <c:v>40186.310416667679</c:v>
                </c:pt>
                <c:pt idx="928">
                  <c:v>40186.311111112125</c:v>
                </c:pt>
                <c:pt idx="929">
                  <c:v>40186.311805556572</c:v>
                </c:pt>
                <c:pt idx="930">
                  <c:v>40186.312500001019</c:v>
                </c:pt>
                <c:pt idx="931">
                  <c:v>40186.313194445465</c:v>
                </c:pt>
                <c:pt idx="932">
                  <c:v>40186.313888889912</c:v>
                </c:pt>
                <c:pt idx="933">
                  <c:v>40186.314583334359</c:v>
                </c:pt>
                <c:pt idx="934">
                  <c:v>40186.315277778805</c:v>
                </c:pt>
                <c:pt idx="935">
                  <c:v>40186.315972223252</c:v>
                </c:pt>
                <c:pt idx="936">
                  <c:v>40186.316666667699</c:v>
                </c:pt>
                <c:pt idx="937">
                  <c:v>40186.317361112146</c:v>
                </c:pt>
                <c:pt idx="938">
                  <c:v>40186.318055556592</c:v>
                </c:pt>
                <c:pt idx="939">
                  <c:v>40186.318750001039</c:v>
                </c:pt>
                <c:pt idx="940">
                  <c:v>40186.319444445486</c:v>
                </c:pt>
                <c:pt idx="941">
                  <c:v>40186.320138889932</c:v>
                </c:pt>
                <c:pt idx="942">
                  <c:v>40186.320833334379</c:v>
                </c:pt>
                <c:pt idx="943">
                  <c:v>40186.321527778826</c:v>
                </c:pt>
                <c:pt idx="944">
                  <c:v>40186.322222223273</c:v>
                </c:pt>
                <c:pt idx="945">
                  <c:v>40186.322916667719</c:v>
                </c:pt>
                <c:pt idx="946">
                  <c:v>40186.323611112166</c:v>
                </c:pt>
                <c:pt idx="947">
                  <c:v>40186.324305556613</c:v>
                </c:pt>
                <c:pt idx="948">
                  <c:v>40186.325000001059</c:v>
                </c:pt>
                <c:pt idx="949">
                  <c:v>40186.325694445506</c:v>
                </c:pt>
                <c:pt idx="950">
                  <c:v>40186.326388889953</c:v>
                </c:pt>
                <c:pt idx="951">
                  <c:v>40186.3270833344</c:v>
                </c:pt>
                <c:pt idx="952">
                  <c:v>40186.327777778846</c:v>
                </c:pt>
                <c:pt idx="953">
                  <c:v>40186.328472223293</c:v>
                </c:pt>
                <c:pt idx="954">
                  <c:v>40186.32916666774</c:v>
                </c:pt>
                <c:pt idx="955">
                  <c:v>40186.329861112186</c:v>
                </c:pt>
                <c:pt idx="956">
                  <c:v>40186.330555556633</c:v>
                </c:pt>
                <c:pt idx="957">
                  <c:v>40186.33125000108</c:v>
                </c:pt>
                <c:pt idx="958">
                  <c:v>40186.331944445526</c:v>
                </c:pt>
                <c:pt idx="959">
                  <c:v>40186.332638889973</c:v>
                </c:pt>
                <c:pt idx="960">
                  <c:v>40186.33333333442</c:v>
                </c:pt>
                <c:pt idx="961">
                  <c:v>40186.334027778867</c:v>
                </c:pt>
                <c:pt idx="962">
                  <c:v>40186.334722223313</c:v>
                </c:pt>
                <c:pt idx="963">
                  <c:v>40186.33541666776</c:v>
                </c:pt>
                <c:pt idx="964">
                  <c:v>40186.336111112207</c:v>
                </c:pt>
                <c:pt idx="965">
                  <c:v>40186.336805556653</c:v>
                </c:pt>
                <c:pt idx="966">
                  <c:v>40186.3375000011</c:v>
                </c:pt>
                <c:pt idx="967">
                  <c:v>40186.338194445547</c:v>
                </c:pt>
                <c:pt idx="968">
                  <c:v>40186.338888889994</c:v>
                </c:pt>
                <c:pt idx="969">
                  <c:v>40186.33958333444</c:v>
                </c:pt>
                <c:pt idx="970">
                  <c:v>40186.340277778887</c:v>
                </c:pt>
                <c:pt idx="971">
                  <c:v>40186.340972223334</c:v>
                </c:pt>
                <c:pt idx="972">
                  <c:v>40186.34166666778</c:v>
                </c:pt>
                <c:pt idx="973">
                  <c:v>40186.342361112227</c:v>
                </c:pt>
                <c:pt idx="974">
                  <c:v>40186.343055556674</c:v>
                </c:pt>
                <c:pt idx="975">
                  <c:v>40186.34375000112</c:v>
                </c:pt>
                <c:pt idx="976">
                  <c:v>40186.344444445567</c:v>
                </c:pt>
                <c:pt idx="977">
                  <c:v>40186.345138890014</c:v>
                </c:pt>
                <c:pt idx="978">
                  <c:v>40186.345833334461</c:v>
                </c:pt>
                <c:pt idx="979">
                  <c:v>40186.346527778907</c:v>
                </c:pt>
                <c:pt idx="980">
                  <c:v>40186.347222223354</c:v>
                </c:pt>
                <c:pt idx="981">
                  <c:v>40186.347916667801</c:v>
                </c:pt>
                <c:pt idx="982">
                  <c:v>40186.348611112247</c:v>
                </c:pt>
                <c:pt idx="983">
                  <c:v>40186.349305556694</c:v>
                </c:pt>
                <c:pt idx="984">
                  <c:v>40186.350000001141</c:v>
                </c:pt>
                <c:pt idx="985">
                  <c:v>40186.350694445588</c:v>
                </c:pt>
                <c:pt idx="986">
                  <c:v>40186.351388890034</c:v>
                </c:pt>
                <c:pt idx="987">
                  <c:v>40186.352083334481</c:v>
                </c:pt>
                <c:pt idx="988">
                  <c:v>40186.352777778928</c:v>
                </c:pt>
                <c:pt idx="989">
                  <c:v>40186.353472223374</c:v>
                </c:pt>
                <c:pt idx="990">
                  <c:v>40186.354166667821</c:v>
                </c:pt>
                <c:pt idx="991">
                  <c:v>40186.354861112268</c:v>
                </c:pt>
                <c:pt idx="992">
                  <c:v>40186.355555556715</c:v>
                </c:pt>
                <c:pt idx="993">
                  <c:v>40186.356250001161</c:v>
                </c:pt>
                <c:pt idx="994">
                  <c:v>40186.356944445608</c:v>
                </c:pt>
                <c:pt idx="995">
                  <c:v>40186.357638890055</c:v>
                </c:pt>
                <c:pt idx="996">
                  <c:v>40186.358333334501</c:v>
                </c:pt>
                <c:pt idx="997">
                  <c:v>40186.359027778948</c:v>
                </c:pt>
                <c:pt idx="998">
                  <c:v>40186.359722223395</c:v>
                </c:pt>
                <c:pt idx="999">
                  <c:v>40186.360416667841</c:v>
                </c:pt>
                <c:pt idx="1000">
                  <c:v>40186.361111112288</c:v>
                </c:pt>
                <c:pt idx="1001">
                  <c:v>40186.361805556735</c:v>
                </c:pt>
                <c:pt idx="1002">
                  <c:v>40186.362500001182</c:v>
                </c:pt>
                <c:pt idx="1003">
                  <c:v>40186.363194445628</c:v>
                </c:pt>
                <c:pt idx="1004">
                  <c:v>40186.363888890075</c:v>
                </c:pt>
                <c:pt idx="1005">
                  <c:v>40186.364583334522</c:v>
                </c:pt>
                <c:pt idx="1006">
                  <c:v>40186.365277778968</c:v>
                </c:pt>
                <c:pt idx="1007">
                  <c:v>40186.365972223415</c:v>
                </c:pt>
                <c:pt idx="1008">
                  <c:v>40186.366666667862</c:v>
                </c:pt>
                <c:pt idx="1009">
                  <c:v>40186.367361112309</c:v>
                </c:pt>
                <c:pt idx="1010">
                  <c:v>40186.368055556755</c:v>
                </c:pt>
                <c:pt idx="1011">
                  <c:v>40186.368750001202</c:v>
                </c:pt>
                <c:pt idx="1012">
                  <c:v>40186.369444445649</c:v>
                </c:pt>
                <c:pt idx="1013">
                  <c:v>40186.370138890095</c:v>
                </c:pt>
                <c:pt idx="1014">
                  <c:v>40186.370833334542</c:v>
                </c:pt>
                <c:pt idx="1015">
                  <c:v>40186.371527778989</c:v>
                </c:pt>
                <c:pt idx="1016">
                  <c:v>40186.372222223436</c:v>
                </c:pt>
                <c:pt idx="1017">
                  <c:v>40186.372916667882</c:v>
                </c:pt>
                <c:pt idx="1018">
                  <c:v>40186.373611112329</c:v>
                </c:pt>
                <c:pt idx="1019">
                  <c:v>40186.374305556776</c:v>
                </c:pt>
                <c:pt idx="1020">
                  <c:v>40186.375000001222</c:v>
                </c:pt>
                <c:pt idx="1021">
                  <c:v>40186.375694445669</c:v>
                </c:pt>
                <c:pt idx="1022">
                  <c:v>40186.376388890116</c:v>
                </c:pt>
                <c:pt idx="1023">
                  <c:v>40186.377083334562</c:v>
                </c:pt>
                <c:pt idx="1024">
                  <c:v>40186.377777779009</c:v>
                </c:pt>
                <c:pt idx="1025">
                  <c:v>40186.378472223456</c:v>
                </c:pt>
                <c:pt idx="1026">
                  <c:v>40186.379166667903</c:v>
                </c:pt>
                <c:pt idx="1027">
                  <c:v>40186.379861112349</c:v>
                </c:pt>
                <c:pt idx="1028">
                  <c:v>40186.380555556796</c:v>
                </c:pt>
                <c:pt idx="1029">
                  <c:v>40186.381250001243</c:v>
                </c:pt>
                <c:pt idx="1030">
                  <c:v>40186.381944445689</c:v>
                </c:pt>
                <c:pt idx="1031">
                  <c:v>40186.382638890136</c:v>
                </c:pt>
                <c:pt idx="1032">
                  <c:v>40186.383333334583</c:v>
                </c:pt>
                <c:pt idx="1033">
                  <c:v>40186.38402777903</c:v>
                </c:pt>
                <c:pt idx="1034">
                  <c:v>40186.384722223476</c:v>
                </c:pt>
                <c:pt idx="1035">
                  <c:v>40186.385416667923</c:v>
                </c:pt>
                <c:pt idx="1036">
                  <c:v>40186.38611111237</c:v>
                </c:pt>
                <c:pt idx="1037">
                  <c:v>40186.386805556816</c:v>
                </c:pt>
                <c:pt idx="1038">
                  <c:v>40186.387500001263</c:v>
                </c:pt>
                <c:pt idx="1039">
                  <c:v>40186.38819444571</c:v>
                </c:pt>
                <c:pt idx="1040">
                  <c:v>40186.388888890157</c:v>
                </c:pt>
                <c:pt idx="1041">
                  <c:v>40186.389583334603</c:v>
                </c:pt>
                <c:pt idx="1042">
                  <c:v>40186.39027777905</c:v>
                </c:pt>
                <c:pt idx="1043">
                  <c:v>40186.390972223497</c:v>
                </c:pt>
                <c:pt idx="1044">
                  <c:v>40186.391666667943</c:v>
                </c:pt>
                <c:pt idx="1045">
                  <c:v>40186.39236111239</c:v>
                </c:pt>
                <c:pt idx="1046">
                  <c:v>40186.393055556837</c:v>
                </c:pt>
                <c:pt idx="1047">
                  <c:v>40186.393750001283</c:v>
                </c:pt>
                <c:pt idx="1048">
                  <c:v>40186.39444444573</c:v>
                </c:pt>
                <c:pt idx="1049">
                  <c:v>40186.395138890177</c:v>
                </c:pt>
                <c:pt idx="1050">
                  <c:v>40186.395833334624</c:v>
                </c:pt>
                <c:pt idx="1051">
                  <c:v>40186.39652777907</c:v>
                </c:pt>
                <c:pt idx="1052">
                  <c:v>40186.397222223517</c:v>
                </c:pt>
                <c:pt idx="1053">
                  <c:v>40186.397916667964</c:v>
                </c:pt>
                <c:pt idx="1054">
                  <c:v>40186.39861111241</c:v>
                </c:pt>
                <c:pt idx="1055">
                  <c:v>40186.399305556857</c:v>
                </c:pt>
                <c:pt idx="1056">
                  <c:v>40186.400000001304</c:v>
                </c:pt>
                <c:pt idx="1057">
                  <c:v>40186.400694445751</c:v>
                </c:pt>
                <c:pt idx="1058">
                  <c:v>40186.401388890197</c:v>
                </c:pt>
                <c:pt idx="1059">
                  <c:v>40186.402083334644</c:v>
                </c:pt>
                <c:pt idx="1060">
                  <c:v>40186.402777779091</c:v>
                </c:pt>
                <c:pt idx="1061">
                  <c:v>40186.403472223537</c:v>
                </c:pt>
                <c:pt idx="1062">
                  <c:v>40186.404166667984</c:v>
                </c:pt>
                <c:pt idx="1063">
                  <c:v>40186.404861112431</c:v>
                </c:pt>
                <c:pt idx="1064">
                  <c:v>40186.405555556878</c:v>
                </c:pt>
                <c:pt idx="1065">
                  <c:v>40186.406250001324</c:v>
                </c:pt>
                <c:pt idx="1066">
                  <c:v>40186.406944445771</c:v>
                </c:pt>
                <c:pt idx="1067">
                  <c:v>40186.407638890218</c:v>
                </c:pt>
                <c:pt idx="1068">
                  <c:v>40186.408333334664</c:v>
                </c:pt>
                <c:pt idx="1069">
                  <c:v>40186.409027779111</c:v>
                </c:pt>
                <c:pt idx="1070">
                  <c:v>40186.409722223558</c:v>
                </c:pt>
                <c:pt idx="1071">
                  <c:v>40186.410416668004</c:v>
                </c:pt>
                <c:pt idx="1072">
                  <c:v>40186.411111112451</c:v>
                </c:pt>
                <c:pt idx="1073">
                  <c:v>40186.411805556898</c:v>
                </c:pt>
                <c:pt idx="1074">
                  <c:v>40186.412500001345</c:v>
                </c:pt>
                <c:pt idx="1075">
                  <c:v>40186.413194445791</c:v>
                </c:pt>
                <c:pt idx="1076">
                  <c:v>40186.413888890238</c:v>
                </c:pt>
                <c:pt idx="1077">
                  <c:v>40186.414583334685</c:v>
                </c:pt>
                <c:pt idx="1078">
                  <c:v>40186.415277779131</c:v>
                </c:pt>
                <c:pt idx="1079">
                  <c:v>40186.415972223578</c:v>
                </c:pt>
                <c:pt idx="1080">
                  <c:v>40186.416666668025</c:v>
                </c:pt>
                <c:pt idx="1081">
                  <c:v>40186.417361112472</c:v>
                </c:pt>
                <c:pt idx="1082">
                  <c:v>40186.418055556918</c:v>
                </c:pt>
                <c:pt idx="1083">
                  <c:v>40186.418750001365</c:v>
                </c:pt>
                <c:pt idx="1084">
                  <c:v>40186.419444445812</c:v>
                </c:pt>
                <c:pt idx="1085">
                  <c:v>40186.420138890258</c:v>
                </c:pt>
                <c:pt idx="1086">
                  <c:v>40186.420833334705</c:v>
                </c:pt>
                <c:pt idx="1087">
                  <c:v>40186.421527779152</c:v>
                </c:pt>
                <c:pt idx="1088">
                  <c:v>40186.422222223599</c:v>
                </c:pt>
                <c:pt idx="1089">
                  <c:v>40186.422916668045</c:v>
                </c:pt>
                <c:pt idx="1090">
                  <c:v>40186.423611112492</c:v>
                </c:pt>
                <c:pt idx="1091">
                  <c:v>40186.424305556939</c:v>
                </c:pt>
                <c:pt idx="1092">
                  <c:v>40186.425000001385</c:v>
                </c:pt>
                <c:pt idx="1093">
                  <c:v>40186.425694445832</c:v>
                </c:pt>
                <c:pt idx="1094">
                  <c:v>40186.426388890279</c:v>
                </c:pt>
                <c:pt idx="1095">
                  <c:v>40186.427083334725</c:v>
                </c:pt>
                <c:pt idx="1096">
                  <c:v>40186.427777779172</c:v>
                </c:pt>
                <c:pt idx="1097">
                  <c:v>40186.428472223619</c:v>
                </c:pt>
                <c:pt idx="1098">
                  <c:v>40186.429166668066</c:v>
                </c:pt>
                <c:pt idx="1099">
                  <c:v>40186.429861112512</c:v>
                </c:pt>
                <c:pt idx="1100">
                  <c:v>40186.430555556959</c:v>
                </c:pt>
                <c:pt idx="1101">
                  <c:v>40186.431250001406</c:v>
                </c:pt>
                <c:pt idx="1102">
                  <c:v>40186.431944445852</c:v>
                </c:pt>
                <c:pt idx="1103">
                  <c:v>40186.432638890299</c:v>
                </c:pt>
                <c:pt idx="1104">
                  <c:v>40186.433333334746</c:v>
                </c:pt>
                <c:pt idx="1105">
                  <c:v>40186.434027779193</c:v>
                </c:pt>
                <c:pt idx="1106">
                  <c:v>40186.434722223639</c:v>
                </c:pt>
                <c:pt idx="1107">
                  <c:v>40186.435416668086</c:v>
                </c:pt>
                <c:pt idx="1108">
                  <c:v>40186.436111112533</c:v>
                </c:pt>
                <c:pt idx="1109">
                  <c:v>40186.436805556979</c:v>
                </c:pt>
                <c:pt idx="1110">
                  <c:v>40186.4375</c:v>
                </c:pt>
                <c:pt idx="1111">
                  <c:v>40186.438194444447</c:v>
                </c:pt>
                <c:pt idx="1112">
                  <c:v>40186.438888888893</c:v>
                </c:pt>
                <c:pt idx="1113">
                  <c:v>40186.43958333334</c:v>
                </c:pt>
                <c:pt idx="1114">
                  <c:v>40186.440277777787</c:v>
                </c:pt>
                <c:pt idx="1115">
                  <c:v>40186.440972222234</c:v>
                </c:pt>
                <c:pt idx="1116">
                  <c:v>40186.44166666668</c:v>
                </c:pt>
                <c:pt idx="1117">
                  <c:v>40186.442361111127</c:v>
                </c:pt>
                <c:pt idx="1118">
                  <c:v>40186.443055555574</c:v>
                </c:pt>
                <c:pt idx="1119">
                  <c:v>40186.44375000002</c:v>
                </c:pt>
                <c:pt idx="1120">
                  <c:v>40186.444444444467</c:v>
                </c:pt>
                <c:pt idx="1121">
                  <c:v>40186.445138888914</c:v>
                </c:pt>
                <c:pt idx="1122">
                  <c:v>40186.44583333336</c:v>
                </c:pt>
                <c:pt idx="1123">
                  <c:v>40186.446527777807</c:v>
                </c:pt>
                <c:pt idx="1124">
                  <c:v>40186.447222222254</c:v>
                </c:pt>
                <c:pt idx="1125">
                  <c:v>40186.447916666701</c:v>
                </c:pt>
                <c:pt idx="1126">
                  <c:v>40186.448611111147</c:v>
                </c:pt>
                <c:pt idx="1127">
                  <c:v>40186.449305555594</c:v>
                </c:pt>
                <c:pt idx="1128">
                  <c:v>40186.450000000041</c:v>
                </c:pt>
                <c:pt idx="1129">
                  <c:v>40186.450694444487</c:v>
                </c:pt>
                <c:pt idx="1130">
                  <c:v>40186.451388888934</c:v>
                </c:pt>
                <c:pt idx="1131">
                  <c:v>40186.452083333381</c:v>
                </c:pt>
                <c:pt idx="1132">
                  <c:v>40186.452777777828</c:v>
                </c:pt>
                <c:pt idx="1133">
                  <c:v>40186.453472222274</c:v>
                </c:pt>
                <c:pt idx="1134">
                  <c:v>40186.454166666721</c:v>
                </c:pt>
                <c:pt idx="1135">
                  <c:v>40186.454861111168</c:v>
                </c:pt>
                <c:pt idx="1136">
                  <c:v>40186.455555555614</c:v>
                </c:pt>
                <c:pt idx="1137">
                  <c:v>40186.456250000061</c:v>
                </c:pt>
                <c:pt idx="1138">
                  <c:v>40186.456944444508</c:v>
                </c:pt>
                <c:pt idx="1139">
                  <c:v>40186.457638888955</c:v>
                </c:pt>
                <c:pt idx="1140">
                  <c:v>40186.458333333401</c:v>
                </c:pt>
                <c:pt idx="1141">
                  <c:v>40186.459027777848</c:v>
                </c:pt>
                <c:pt idx="1142">
                  <c:v>40186.459722222295</c:v>
                </c:pt>
                <c:pt idx="1143">
                  <c:v>40186.460416666741</c:v>
                </c:pt>
                <c:pt idx="1144">
                  <c:v>40186.461111111188</c:v>
                </c:pt>
                <c:pt idx="1145">
                  <c:v>40186.461805555635</c:v>
                </c:pt>
                <c:pt idx="1146">
                  <c:v>40186.462500000081</c:v>
                </c:pt>
                <c:pt idx="1147">
                  <c:v>40186.463194444528</c:v>
                </c:pt>
                <c:pt idx="1148">
                  <c:v>40186.463888888975</c:v>
                </c:pt>
                <c:pt idx="1149">
                  <c:v>40186.464583333422</c:v>
                </c:pt>
                <c:pt idx="1150">
                  <c:v>40186.465277777868</c:v>
                </c:pt>
                <c:pt idx="1151">
                  <c:v>40186.465972222315</c:v>
                </c:pt>
                <c:pt idx="1152">
                  <c:v>40186.466666666762</c:v>
                </c:pt>
                <c:pt idx="1153">
                  <c:v>40186.467361111208</c:v>
                </c:pt>
                <c:pt idx="1154">
                  <c:v>40186.468055555655</c:v>
                </c:pt>
                <c:pt idx="1155">
                  <c:v>40186.468750000102</c:v>
                </c:pt>
                <c:pt idx="1156">
                  <c:v>40186.469444444549</c:v>
                </c:pt>
                <c:pt idx="1157">
                  <c:v>40186.470138888995</c:v>
                </c:pt>
                <c:pt idx="1158">
                  <c:v>40186.470833333442</c:v>
                </c:pt>
                <c:pt idx="1159">
                  <c:v>40186.471527777889</c:v>
                </c:pt>
                <c:pt idx="1160">
                  <c:v>40186.472222222335</c:v>
                </c:pt>
                <c:pt idx="1161">
                  <c:v>40186.472916666782</c:v>
                </c:pt>
                <c:pt idx="1162">
                  <c:v>40186.473611111229</c:v>
                </c:pt>
                <c:pt idx="1163">
                  <c:v>40186.474305555676</c:v>
                </c:pt>
                <c:pt idx="1164">
                  <c:v>40186.475000000122</c:v>
                </c:pt>
                <c:pt idx="1165">
                  <c:v>40186.475694444569</c:v>
                </c:pt>
                <c:pt idx="1166">
                  <c:v>40186.476388889016</c:v>
                </c:pt>
                <c:pt idx="1167">
                  <c:v>40186.477083333462</c:v>
                </c:pt>
                <c:pt idx="1168">
                  <c:v>40186.477777777909</c:v>
                </c:pt>
                <c:pt idx="1169">
                  <c:v>40186.478472222356</c:v>
                </c:pt>
                <c:pt idx="1170">
                  <c:v>40186.479166666802</c:v>
                </c:pt>
                <c:pt idx="1171">
                  <c:v>40186.479861111249</c:v>
                </c:pt>
                <c:pt idx="1172">
                  <c:v>40186.480555555696</c:v>
                </c:pt>
                <c:pt idx="1173">
                  <c:v>40186.481250000143</c:v>
                </c:pt>
                <c:pt idx="1174">
                  <c:v>40186.481944444589</c:v>
                </c:pt>
                <c:pt idx="1175">
                  <c:v>40186.482638889036</c:v>
                </c:pt>
                <c:pt idx="1176">
                  <c:v>40186.483333333483</c:v>
                </c:pt>
                <c:pt idx="1177">
                  <c:v>40186.484027777929</c:v>
                </c:pt>
                <c:pt idx="1178">
                  <c:v>40186.484722222376</c:v>
                </c:pt>
                <c:pt idx="1179">
                  <c:v>40186.485416666823</c:v>
                </c:pt>
                <c:pt idx="1180">
                  <c:v>40186.48611111127</c:v>
                </c:pt>
                <c:pt idx="1181">
                  <c:v>40186.486805555716</c:v>
                </c:pt>
                <c:pt idx="1182">
                  <c:v>40186.487500000163</c:v>
                </c:pt>
                <c:pt idx="1183">
                  <c:v>40186.48819444461</c:v>
                </c:pt>
                <c:pt idx="1184">
                  <c:v>40186.488888889056</c:v>
                </c:pt>
                <c:pt idx="1185">
                  <c:v>40186.489583333503</c:v>
                </c:pt>
                <c:pt idx="1186">
                  <c:v>40186.49027777795</c:v>
                </c:pt>
                <c:pt idx="1187">
                  <c:v>40186.490972222397</c:v>
                </c:pt>
                <c:pt idx="1188">
                  <c:v>40186.491666666843</c:v>
                </c:pt>
                <c:pt idx="1189">
                  <c:v>40186.49236111129</c:v>
                </c:pt>
                <c:pt idx="1190">
                  <c:v>40186.493055555737</c:v>
                </c:pt>
                <c:pt idx="1191">
                  <c:v>40186.493750000183</c:v>
                </c:pt>
                <c:pt idx="1192">
                  <c:v>40186.49444444463</c:v>
                </c:pt>
                <c:pt idx="1193">
                  <c:v>40186.495138889077</c:v>
                </c:pt>
                <c:pt idx="1194">
                  <c:v>40186.495833333523</c:v>
                </c:pt>
                <c:pt idx="1195">
                  <c:v>40186.49652777797</c:v>
                </c:pt>
                <c:pt idx="1196">
                  <c:v>40186.497222222417</c:v>
                </c:pt>
                <c:pt idx="1197">
                  <c:v>40186.497916666864</c:v>
                </c:pt>
                <c:pt idx="1198">
                  <c:v>40186.49861111131</c:v>
                </c:pt>
                <c:pt idx="1199">
                  <c:v>40186.499305555757</c:v>
                </c:pt>
                <c:pt idx="1200">
                  <c:v>40186.500000000204</c:v>
                </c:pt>
                <c:pt idx="1201">
                  <c:v>40186.50069444465</c:v>
                </c:pt>
                <c:pt idx="1202">
                  <c:v>40186.501388889097</c:v>
                </c:pt>
                <c:pt idx="1203">
                  <c:v>40186.502083333544</c:v>
                </c:pt>
                <c:pt idx="1204">
                  <c:v>40186.502777777991</c:v>
                </c:pt>
                <c:pt idx="1205">
                  <c:v>40186.503472222437</c:v>
                </c:pt>
                <c:pt idx="1206">
                  <c:v>40186.504166666884</c:v>
                </c:pt>
                <c:pt idx="1207">
                  <c:v>40186.504861111331</c:v>
                </c:pt>
                <c:pt idx="1208">
                  <c:v>40186.505555555777</c:v>
                </c:pt>
                <c:pt idx="1209">
                  <c:v>40186.506250000224</c:v>
                </c:pt>
                <c:pt idx="1210">
                  <c:v>40186.506944444671</c:v>
                </c:pt>
                <c:pt idx="1211">
                  <c:v>40186.507638889118</c:v>
                </c:pt>
                <c:pt idx="1212">
                  <c:v>40186.508333333564</c:v>
                </c:pt>
                <c:pt idx="1213">
                  <c:v>40186.509027778011</c:v>
                </c:pt>
                <c:pt idx="1214">
                  <c:v>40186.509722222458</c:v>
                </c:pt>
                <c:pt idx="1215">
                  <c:v>40186.510416666904</c:v>
                </c:pt>
                <c:pt idx="1216">
                  <c:v>40186.511111111351</c:v>
                </c:pt>
                <c:pt idx="1217">
                  <c:v>40186.511805555798</c:v>
                </c:pt>
                <c:pt idx="1218">
                  <c:v>40186.512500000244</c:v>
                </c:pt>
                <c:pt idx="1219">
                  <c:v>40186.513194444691</c:v>
                </c:pt>
                <c:pt idx="1220">
                  <c:v>40186.513888889138</c:v>
                </c:pt>
                <c:pt idx="1221">
                  <c:v>40186.514583333585</c:v>
                </c:pt>
                <c:pt idx="1222">
                  <c:v>40186.515277778031</c:v>
                </c:pt>
                <c:pt idx="1223">
                  <c:v>40186.515972222478</c:v>
                </c:pt>
                <c:pt idx="1224">
                  <c:v>40186.516666666925</c:v>
                </c:pt>
                <c:pt idx="1225">
                  <c:v>40186.517361111371</c:v>
                </c:pt>
                <c:pt idx="1226">
                  <c:v>40186.518055555818</c:v>
                </c:pt>
                <c:pt idx="1227">
                  <c:v>40186.518750000265</c:v>
                </c:pt>
                <c:pt idx="1228">
                  <c:v>40186.519444444712</c:v>
                </c:pt>
                <c:pt idx="1229">
                  <c:v>40186.520138889158</c:v>
                </c:pt>
                <c:pt idx="1230">
                  <c:v>40186.520833333605</c:v>
                </c:pt>
                <c:pt idx="1231">
                  <c:v>40186.521527778052</c:v>
                </c:pt>
                <c:pt idx="1232">
                  <c:v>40186.522222222498</c:v>
                </c:pt>
                <c:pt idx="1233">
                  <c:v>40186.522916666945</c:v>
                </c:pt>
                <c:pt idx="1234">
                  <c:v>40186.523611111392</c:v>
                </c:pt>
                <c:pt idx="1235">
                  <c:v>40186.524305555839</c:v>
                </c:pt>
                <c:pt idx="1236">
                  <c:v>40186.525000000285</c:v>
                </c:pt>
                <c:pt idx="1237">
                  <c:v>40186.525694444732</c:v>
                </c:pt>
                <c:pt idx="1238">
                  <c:v>40186.526388889179</c:v>
                </c:pt>
                <c:pt idx="1239">
                  <c:v>40186.527083333625</c:v>
                </c:pt>
                <c:pt idx="1240">
                  <c:v>40186.527777778072</c:v>
                </c:pt>
                <c:pt idx="1241">
                  <c:v>40186.528472222519</c:v>
                </c:pt>
                <c:pt idx="1242">
                  <c:v>40186.529166666965</c:v>
                </c:pt>
                <c:pt idx="1243">
                  <c:v>40186.529861111412</c:v>
                </c:pt>
                <c:pt idx="1244">
                  <c:v>40186.530555555859</c:v>
                </c:pt>
                <c:pt idx="1245">
                  <c:v>40186.531250000306</c:v>
                </c:pt>
                <c:pt idx="1246">
                  <c:v>40186.531944444752</c:v>
                </c:pt>
                <c:pt idx="1247">
                  <c:v>40186.532638889199</c:v>
                </c:pt>
                <c:pt idx="1248">
                  <c:v>40186.533333333646</c:v>
                </c:pt>
                <c:pt idx="1249">
                  <c:v>40186.534027778092</c:v>
                </c:pt>
                <c:pt idx="1250">
                  <c:v>40186.534722222539</c:v>
                </c:pt>
                <c:pt idx="1251">
                  <c:v>40186.535416666986</c:v>
                </c:pt>
                <c:pt idx="1252">
                  <c:v>40186.536111111433</c:v>
                </c:pt>
                <c:pt idx="1253">
                  <c:v>40186.536805555879</c:v>
                </c:pt>
                <c:pt idx="1254">
                  <c:v>40186.537500000326</c:v>
                </c:pt>
                <c:pt idx="1255">
                  <c:v>40186.538194444773</c:v>
                </c:pt>
                <c:pt idx="1256">
                  <c:v>40186.538888889219</c:v>
                </c:pt>
                <c:pt idx="1257">
                  <c:v>40186.539583333666</c:v>
                </c:pt>
                <c:pt idx="1258">
                  <c:v>40186.540277778113</c:v>
                </c:pt>
                <c:pt idx="1259">
                  <c:v>40186.54097222256</c:v>
                </c:pt>
                <c:pt idx="1260">
                  <c:v>40186.541666667006</c:v>
                </c:pt>
                <c:pt idx="1261">
                  <c:v>40186.542361111453</c:v>
                </c:pt>
                <c:pt idx="1262">
                  <c:v>40186.5430555559</c:v>
                </c:pt>
                <c:pt idx="1263">
                  <c:v>40186.543750000346</c:v>
                </c:pt>
                <c:pt idx="1264">
                  <c:v>40186.544444444793</c:v>
                </c:pt>
                <c:pt idx="1265">
                  <c:v>40186.54513888924</c:v>
                </c:pt>
                <c:pt idx="1266">
                  <c:v>40186.545833333686</c:v>
                </c:pt>
                <c:pt idx="1267">
                  <c:v>40186.546527778133</c:v>
                </c:pt>
                <c:pt idx="1268">
                  <c:v>40186.54722222258</c:v>
                </c:pt>
                <c:pt idx="1269">
                  <c:v>40186.547916667027</c:v>
                </c:pt>
                <c:pt idx="1270">
                  <c:v>40186.548611111473</c:v>
                </c:pt>
                <c:pt idx="1271">
                  <c:v>40186.54930555592</c:v>
                </c:pt>
                <c:pt idx="1272">
                  <c:v>40186.550000000367</c:v>
                </c:pt>
                <c:pt idx="1273">
                  <c:v>40186.550694444813</c:v>
                </c:pt>
                <c:pt idx="1274">
                  <c:v>40186.55138888926</c:v>
                </c:pt>
                <c:pt idx="1275">
                  <c:v>40186.552083333707</c:v>
                </c:pt>
                <c:pt idx="1276">
                  <c:v>40186.552777778154</c:v>
                </c:pt>
                <c:pt idx="1277">
                  <c:v>40186.5534722226</c:v>
                </c:pt>
                <c:pt idx="1278">
                  <c:v>40186.554166667047</c:v>
                </c:pt>
                <c:pt idx="1279">
                  <c:v>40186.554861111494</c:v>
                </c:pt>
                <c:pt idx="1280">
                  <c:v>40186.55555555594</c:v>
                </c:pt>
                <c:pt idx="1281">
                  <c:v>40186.556250000387</c:v>
                </c:pt>
                <c:pt idx="1282">
                  <c:v>40186.556944444834</c:v>
                </c:pt>
                <c:pt idx="1283">
                  <c:v>40186.55763888928</c:v>
                </c:pt>
                <c:pt idx="1284">
                  <c:v>40186.558333333727</c:v>
                </c:pt>
                <c:pt idx="1285">
                  <c:v>40186.559027778174</c:v>
                </c:pt>
                <c:pt idx="1286">
                  <c:v>40186.559722222621</c:v>
                </c:pt>
                <c:pt idx="1287">
                  <c:v>40186.560416667067</c:v>
                </c:pt>
                <c:pt idx="1288">
                  <c:v>40186.561111111514</c:v>
                </c:pt>
                <c:pt idx="1289">
                  <c:v>40186.561805555961</c:v>
                </c:pt>
                <c:pt idx="1290">
                  <c:v>40186.562500000407</c:v>
                </c:pt>
                <c:pt idx="1291">
                  <c:v>40186.563194444854</c:v>
                </c:pt>
                <c:pt idx="1292">
                  <c:v>40186.563888889301</c:v>
                </c:pt>
                <c:pt idx="1293">
                  <c:v>40186.564583333748</c:v>
                </c:pt>
                <c:pt idx="1294">
                  <c:v>40186.565277778194</c:v>
                </c:pt>
                <c:pt idx="1295">
                  <c:v>40186.565972222641</c:v>
                </c:pt>
                <c:pt idx="1296">
                  <c:v>40186.566666667088</c:v>
                </c:pt>
                <c:pt idx="1297">
                  <c:v>40186.567361111534</c:v>
                </c:pt>
                <c:pt idx="1298">
                  <c:v>40186.568055555981</c:v>
                </c:pt>
                <c:pt idx="1299">
                  <c:v>40186.568750000428</c:v>
                </c:pt>
                <c:pt idx="1300">
                  <c:v>40186.569444444875</c:v>
                </c:pt>
                <c:pt idx="1301">
                  <c:v>40186.570138889321</c:v>
                </c:pt>
                <c:pt idx="1302">
                  <c:v>40186.570833333768</c:v>
                </c:pt>
                <c:pt idx="1303">
                  <c:v>40186.571527778215</c:v>
                </c:pt>
                <c:pt idx="1304">
                  <c:v>40186.572222222661</c:v>
                </c:pt>
                <c:pt idx="1305">
                  <c:v>40186.572916667108</c:v>
                </c:pt>
                <c:pt idx="1306">
                  <c:v>40186.573611111555</c:v>
                </c:pt>
                <c:pt idx="1307">
                  <c:v>40186.574305556001</c:v>
                </c:pt>
                <c:pt idx="1308">
                  <c:v>40186.575000000448</c:v>
                </c:pt>
                <c:pt idx="1309">
                  <c:v>40186.575694444895</c:v>
                </c:pt>
                <c:pt idx="1310">
                  <c:v>40186.576388889342</c:v>
                </c:pt>
                <c:pt idx="1311">
                  <c:v>40186.577083333788</c:v>
                </c:pt>
                <c:pt idx="1312">
                  <c:v>40186.577777778235</c:v>
                </c:pt>
                <c:pt idx="1313">
                  <c:v>40186.578472222682</c:v>
                </c:pt>
                <c:pt idx="1314">
                  <c:v>40186.579166667128</c:v>
                </c:pt>
                <c:pt idx="1315">
                  <c:v>40186.579861111575</c:v>
                </c:pt>
                <c:pt idx="1316">
                  <c:v>40186.580555556022</c:v>
                </c:pt>
                <c:pt idx="1317">
                  <c:v>40186.581250000469</c:v>
                </c:pt>
                <c:pt idx="1318">
                  <c:v>40186.581944444915</c:v>
                </c:pt>
                <c:pt idx="1319">
                  <c:v>40186.582638889362</c:v>
                </c:pt>
                <c:pt idx="1320">
                  <c:v>40186.583333333809</c:v>
                </c:pt>
                <c:pt idx="1321">
                  <c:v>40186.584027778255</c:v>
                </c:pt>
                <c:pt idx="1322">
                  <c:v>40186.584722222702</c:v>
                </c:pt>
                <c:pt idx="1323">
                  <c:v>40186.585416667149</c:v>
                </c:pt>
                <c:pt idx="1324">
                  <c:v>40186.586111111596</c:v>
                </c:pt>
                <c:pt idx="1325">
                  <c:v>40186.586805556042</c:v>
                </c:pt>
                <c:pt idx="1326">
                  <c:v>40186.587500000489</c:v>
                </c:pt>
                <c:pt idx="1327">
                  <c:v>40186.588194444936</c:v>
                </c:pt>
                <c:pt idx="1328">
                  <c:v>40186.588888889382</c:v>
                </c:pt>
                <c:pt idx="1329">
                  <c:v>40186.589583333829</c:v>
                </c:pt>
                <c:pt idx="1330">
                  <c:v>40186.590277778276</c:v>
                </c:pt>
                <c:pt idx="1331">
                  <c:v>40186.590972222722</c:v>
                </c:pt>
                <c:pt idx="1332">
                  <c:v>40186.591666667169</c:v>
                </c:pt>
                <c:pt idx="1333">
                  <c:v>40186.592361111616</c:v>
                </c:pt>
                <c:pt idx="1334">
                  <c:v>40186.593055556063</c:v>
                </c:pt>
                <c:pt idx="1335">
                  <c:v>40186.593750000509</c:v>
                </c:pt>
                <c:pt idx="1336">
                  <c:v>40186.594444444956</c:v>
                </c:pt>
                <c:pt idx="1337">
                  <c:v>40186.595138889403</c:v>
                </c:pt>
                <c:pt idx="1338">
                  <c:v>40186.595833333849</c:v>
                </c:pt>
                <c:pt idx="1339">
                  <c:v>40186.596527778296</c:v>
                </c:pt>
                <c:pt idx="1340">
                  <c:v>40186.597222222743</c:v>
                </c:pt>
                <c:pt idx="1341">
                  <c:v>40186.59791666719</c:v>
                </c:pt>
                <c:pt idx="1342">
                  <c:v>40186.598611111636</c:v>
                </c:pt>
                <c:pt idx="1343">
                  <c:v>40186.599305556083</c:v>
                </c:pt>
                <c:pt idx="1344">
                  <c:v>40186.60000000053</c:v>
                </c:pt>
                <c:pt idx="1345">
                  <c:v>40186.600694444976</c:v>
                </c:pt>
                <c:pt idx="1346">
                  <c:v>40186.601388889423</c:v>
                </c:pt>
                <c:pt idx="1347">
                  <c:v>40186.60208333387</c:v>
                </c:pt>
                <c:pt idx="1348">
                  <c:v>40186.602777778317</c:v>
                </c:pt>
                <c:pt idx="1349">
                  <c:v>40186.603472222763</c:v>
                </c:pt>
                <c:pt idx="1350">
                  <c:v>40186.60416666721</c:v>
                </c:pt>
                <c:pt idx="1351">
                  <c:v>40186.604861111657</c:v>
                </c:pt>
                <c:pt idx="1352">
                  <c:v>40186.605555556103</c:v>
                </c:pt>
                <c:pt idx="1353">
                  <c:v>40186.60625000055</c:v>
                </c:pt>
                <c:pt idx="1354">
                  <c:v>40186.606944444997</c:v>
                </c:pt>
                <c:pt idx="1355">
                  <c:v>40186.607638889443</c:v>
                </c:pt>
                <c:pt idx="1356">
                  <c:v>40186.60833333389</c:v>
                </c:pt>
                <c:pt idx="1357">
                  <c:v>40186.609027778337</c:v>
                </c:pt>
                <c:pt idx="1358">
                  <c:v>40186.609722222784</c:v>
                </c:pt>
                <c:pt idx="1359">
                  <c:v>40186.61041666723</c:v>
                </c:pt>
                <c:pt idx="1360">
                  <c:v>40186.611111111677</c:v>
                </c:pt>
                <c:pt idx="1361">
                  <c:v>40186.611805556124</c:v>
                </c:pt>
                <c:pt idx="1362">
                  <c:v>40186.61250000057</c:v>
                </c:pt>
                <c:pt idx="1363">
                  <c:v>40186.613194445017</c:v>
                </c:pt>
                <c:pt idx="1364">
                  <c:v>40186.613888889464</c:v>
                </c:pt>
                <c:pt idx="1365">
                  <c:v>40186.614583333911</c:v>
                </c:pt>
                <c:pt idx="1366">
                  <c:v>40186.615277778357</c:v>
                </c:pt>
                <c:pt idx="1367">
                  <c:v>40186.615972222804</c:v>
                </c:pt>
                <c:pt idx="1368">
                  <c:v>40186.616666667251</c:v>
                </c:pt>
                <c:pt idx="1369">
                  <c:v>40186.617361111697</c:v>
                </c:pt>
                <c:pt idx="1370">
                  <c:v>40186.618055556144</c:v>
                </c:pt>
                <c:pt idx="1371">
                  <c:v>40186.618750000591</c:v>
                </c:pt>
                <c:pt idx="1372">
                  <c:v>40186.619444445038</c:v>
                </c:pt>
                <c:pt idx="1373">
                  <c:v>40186.620138889484</c:v>
                </c:pt>
                <c:pt idx="1374">
                  <c:v>40186.620833333931</c:v>
                </c:pt>
                <c:pt idx="1375">
                  <c:v>40186.621527778378</c:v>
                </c:pt>
                <c:pt idx="1376">
                  <c:v>40186.622222222824</c:v>
                </c:pt>
                <c:pt idx="1377">
                  <c:v>40186.622916667271</c:v>
                </c:pt>
                <c:pt idx="1378">
                  <c:v>40186.623611111718</c:v>
                </c:pt>
                <c:pt idx="1379">
                  <c:v>40186.624305556164</c:v>
                </c:pt>
                <c:pt idx="1380">
                  <c:v>40186.625000000611</c:v>
                </c:pt>
                <c:pt idx="1381">
                  <c:v>40186.625694445058</c:v>
                </c:pt>
                <c:pt idx="1382">
                  <c:v>40186.626388889505</c:v>
                </c:pt>
                <c:pt idx="1383">
                  <c:v>40186.627083333951</c:v>
                </c:pt>
                <c:pt idx="1384">
                  <c:v>40186.627777778398</c:v>
                </c:pt>
                <c:pt idx="1385">
                  <c:v>40186.628472222845</c:v>
                </c:pt>
                <c:pt idx="1386">
                  <c:v>40186.629166667291</c:v>
                </c:pt>
                <c:pt idx="1387">
                  <c:v>40186.629861111738</c:v>
                </c:pt>
                <c:pt idx="1388">
                  <c:v>40186.630555556185</c:v>
                </c:pt>
                <c:pt idx="1389">
                  <c:v>40186.631250000632</c:v>
                </c:pt>
                <c:pt idx="1390">
                  <c:v>40186.631944445078</c:v>
                </c:pt>
                <c:pt idx="1391">
                  <c:v>40186.632638889525</c:v>
                </c:pt>
                <c:pt idx="1392">
                  <c:v>40186.633333333972</c:v>
                </c:pt>
                <c:pt idx="1393">
                  <c:v>40186.634027778418</c:v>
                </c:pt>
                <c:pt idx="1394">
                  <c:v>40186.634722222865</c:v>
                </c:pt>
                <c:pt idx="1395">
                  <c:v>40186.635416667312</c:v>
                </c:pt>
                <c:pt idx="1396">
                  <c:v>40186.636111111759</c:v>
                </c:pt>
                <c:pt idx="1397">
                  <c:v>40186.636805556205</c:v>
                </c:pt>
                <c:pt idx="1398">
                  <c:v>40186.637500000652</c:v>
                </c:pt>
                <c:pt idx="1399">
                  <c:v>40186.638194445099</c:v>
                </c:pt>
                <c:pt idx="1400">
                  <c:v>40186.638888889545</c:v>
                </c:pt>
                <c:pt idx="1401">
                  <c:v>40186.639583333992</c:v>
                </c:pt>
                <c:pt idx="1402">
                  <c:v>40186.640277778439</c:v>
                </c:pt>
                <c:pt idx="1403">
                  <c:v>40186.640972222885</c:v>
                </c:pt>
                <c:pt idx="1404">
                  <c:v>40186.641666667332</c:v>
                </c:pt>
                <c:pt idx="1405">
                  <c:v>40186.642361111779</c:v>
                </c:pt>
                <c:pt idx="1406">
                  <c:v>40186.643055556226</c:v>
                </c:pt>
                <c:pt idx="1407">
                  <c:v>40186.643750000672</c:v>
                </c:pt>
                <c:pt idx="1408">
                  <c:v>40186.644444445119</c:v>
                </c:pt>
                <c:pt idx="1409">
                  <c:v>40186.645138889566</c:v>
                </c:pt>
                <c:pt idx="1410">
                  <c:v>40186.645833334012</c:v>
                </c:pt>
                <c:pt idx="1411">
                  <c:v>40186.646527778459</c:v>
                </c:pt>
                <c:pt idx="1412">
                  <c:v>40186.647222222906</c:v>
                </c:pt>
                <c:pt idx="1413">
                  <c:v>40186.647916667353</c:v>
                </c:pt>
                <c:pt idx="1414">
                  <c:v>40186.648611111799</c:v>
                </c:pt>
                <c:pt idx="1415">
                  <c:v>40186.649305556246</c:v>
                </c:pt>
                <c:pt idx="1416">
                  <c:v>40186.650000000693</c:v>
                </c:pt>
                <c:pt idx="1417">
                  <c:v>40186.650694445139</c:v>
                </c:pt>
                <c:pt idx="1418">
                  <c:v>40186.651388889586</c:v>
                </c:pt>
                <c:pt idx="1419">
                  <c:v>40186.652083334033</c:v>
                </c:pt>
                <c:pt idx="1420">
                  <c:v>40186.65277777848</c:v>
                </c:pt>
                <c:pt idx="1421">
                  <c:v>40186.653472222926</c:v>
                </c:pt>
                <c:pt idx="1422">
                  <c:v>40186.654166667373</c:v>
                </c:pt>
                <c:pt idx="1423">
                  <c:v>40186.65486111182</c:v>
                </c:pt>
                <c:pt idx="1424">
                  <c:v>40186.655555556266</c:v>
                </c:pt>
                <c:pt idx="1425">
                  <c:v>40186.656250000713</c:v>
                </c:pt>
                <c:pt idx="1426">
                  <c:v>40186.65694444516</c:v>
                </c:pt>
                <c:pt idx="1427">
                  <c:v>40186.657638889606</c:v>
                </c:pt>
                <c:pt idx="1428">
                  <c:v>40186.658333334053</c:v>
                </c:pt>
                <c:pt idx="1429">
                  <c:v>40186.6590277785</c:v>
                </c:pt>
                <c:pt idx="1430">
                  <c:v>40186.659722222947</c:v>
                </c:pt>
                <c:pt idx="1431">
                  <c:v>40186.660416667393</c:v>
                </c:pt>
                <c:pt idx="1432">
                  <c:v>40186.66111111184</c:v>
                </c:pt>
                <c:pt idx="1433">
                  <c:v>40186.661805556287</c:v>
                </c:pt>
                <c:pt idx="1434">
                  <c:v>40186.662500000733</c:v>
                </c:pt>
                <c:pt idx="1435">
                  <c:v>40186.66319444518</c:v>
                </c:pt>
                <c:pt idx="1436">
                  <c:v>40186.663888889627</c:v>
                </c:pt>
                <c:pt idx="1437">
                  <c:v>40186.664583334074</c:v>
                </c:pt>
                <c:pt idx="1438">
                  <c:v>40186.66527777852</c:v>
                </c:pt>
                <c:pt idx="1439">
                  <c:v>40186.665972222967</c:v>
                </c:pt>
                <c:pt idx="1440">
                  <c:v>40186.666666667414</c:v>
                </c:pt>
                <c:pt idx="1441">
                  <c:v>40186.66736111186</c:v>
                </c:pt>
                <c:pt idx="1442">
                  <c:v>40186.668055556307</c:v>
                </c:pt>
                <c:pt idx="1443">
                  <c:v>40186.668750000754</c:v>
                </c:pt>
                <c:pt idx="1444">
                  <c:v>40186.6694444452</c:v>
                </c:pt>
                <c:pt idx="1445">
                  <c:v>40186.670138889647</c:v>
                </c:pt>
                <c:pt idx="1446">
                  <c:v>40186.670833334094</c:v>
                </c:pt>
                <c:pt idx="1447">
                  <c:v>40186.671527778541</c:v>
                </c:pt>
                <c:pt idx="1448">
                  <c:v>40186.672222222987</c:v>
                </c:pt>
                <c:pt idx="1449">
                  <c:v>40186.672916667434</c:v>
                </c:pt>
                <c:pt idx="1450">
                  <c:v>40186.673611111881</c:v>
                </c:pt>
                <c:pt idx="1451">
                  <c:v>40186.674305556327</c:v>
                </c:pt>
                <c:pt idx="1452">
                  <c:v>40186.675000000774</c:v>
                </c:pt>
                <c:pt idx="1453">
                  <c:v>40186.675694445221</c:v>
                </c:pt>
                <c:pt idx="1454">
                  <c:v>40186.676388889668</c:v>
                </c:pt>
                <c:pt idx="1455">
                  <c:v>40186.677083334114</c:v>
                </c:pt>
                <c:pt idx="1456">
                  <c:v>40186.677777778561</c:v>
                </c:pt>
                <c:pt idx="1457">
                  <c:v>40186.678472223008</c:v>
                </c:pt>
                <c:pt idx="1458">
                  <c:v>40186.679166667454</c:v>
                </c:pt>
                <c:pt idx="1459">
                  <c:v>40186.679861111901</c:v>
                </c:pt>
                <c:pt idx="1460">
                  <c:v>40186.680555556348</c:v>
                </c:pt>
                <c:pt idx="1461">
                  <c:v>40186.681250000795</c:v>
                </c:pt>
                <c:pt idx="1462">
                  <c:v>40186.681944445241</c:v>
                </c:pt>
                <c:pt idx="1463">
                  <c:v>40186.682638889688</c:v>
                </c:pt>
                <c:pt idx="1464">
                  <c:v>40186.683333334135</c:v>
                </c:pt>
                <c:pt idx="1465">
                  <c:v>40186.684027778581</c:v>
                </c:pt>
                <c:pt idx="1466">
                  <c:v>40186.684722223028</c:v>
                </c:pt>
                <c:pt idx="1467">
                  <c:v>40186.685416667475</c:v>
                </c:pt>
                <c:pt idx="1468">
                  <c:v>40186.686111111921</c:v>
                </c:pt>
                <c:pt idx="1469">
                  <c:v>40186.686805556368</c:v>
                </c:pt>
                <c:pt idx="1470">
                  <c:v>40186.687500000815</c:v>
                </c:pt>
                <c:pt idx="1471">
                  <c:v>40186.688194445262</c:v>
                </c:pt>
                <c:pt idx="1472">
                  <c:v>40186.688888889708</c:v>
                </c:pt>
                <c:pt idx="1473">
                  <c:v>40186.689583334155</c:v>
                </c:pt>
                <c:pt idx="1474">
                  <c:v>40186.690277778602</c:v>
                </c:pt>
                <c:pt idx="1475">
                  <c:v>40186.690972223048</c:v>
                </c:pt>
                <c:pt idx="1476">
                  <c:v>40186.691666667495</c:v>
                </c:pt>
                <c:pt idx="1477">
                  <c:v>40186.692361111942</c:v>
                </c:pt>
                <c:pt idx="1478">
                  <c:v>40186.693055556389</c:v>
                </c:pt>
                <c:pt idx="1479">
                  <c:v>40186.693750000835</c:v>
                </c:pt>
                <c:pt idx="1480">
                  <c:v>40186.694444445282</c:v>
                </c:pt>
                <c:pt idx="1481">
                  <c:v>40186.695138889729</c:v>
                </c:pt>
                <c:pt idx="1482">
                  <c:v>40186.695833334175</c:v>
                </c:pt>
                <c:pt idx="1483">
                  <c:v>40186.696527778622</c:v>
                </c:pt>
                <c:pt idx="1484">
                  <c:v>40186.697222223069</c:v>
                </c:pt>
                <c:pt idx="1485">
                  <c:v>40186.697916667516</c:v>
                </c:pt>
                <c:pt idx="1486">
                  <c:v>40186.698611111962</c:v>
                </c:pt>
                <c:pt idx="1487">
                  <c:v>40186.699305556409</c:v>
                </c:pt>
                <c:pt idx="1488">
                  <c:v>40186.700000000856</c:v>
                </c:pt>
                <c:pt idx="1489">
                  <c:v>40186.700694445302</c:v>
                </c:pt>
                <c:pt idx="1490">
                  <c:v>40186.701388889749</c:v>
                </c:pt>
                <c:pt idx="1491">
                  <c:v>40186.702083334196</c:v>
                </c:pt>
                <c:pt idx="1492">
                  <c:v>40186.702777778642</c:v>
                </c:pt>
                <c:pt idx="1493">
                  <c:v>40186.703472223089</c:v>
                </c:pt>
                <c:pt idx="1494">
                  <c:v>40186.704166667536</c:v>
                </c:pt>
                <c:pt idx="1495">
                  <c:v>40186.704861111983</c:v>
                </c:pt>
                <c:pt idx="1496">
                  <c:v>40186.705555556429</c:v>
                </c:pt>
                <c:pt idx="1497">
                  <c:v>40186.706250000876</c:v>
                </c:pt>
                <c:pt idx="1498">
                  <c:v>40186.706944445323</c:v>
                </c:pt>
                <c:pt idx="1499">
                  <c:v>40186.707638889769</c:v>
                </c:pt>
                <c:pt idx="1500">
                  <c:v>40186.708333334216</c:v>
                </c:pt>
                <c:pt idx="1501">
                  <c:v>40186.709027778663</c:v>
                </c:pt>
                <c:pt idx="1502">
                  <c:v>40186.70972222311</c:v>
                </c:pt>
                <c:pt idx="1503">
                  <c:v>40186.710416667556</c:v>
                </c:pt>
                <c:pt idx="1504">
                  <c:v>40186.711111112003</c:v>
                </c:pt>
                <c:pt idx="1505">
                  <c:v>40186.71180555645</c:v>
                </c:pt>
                <c:pt idx="1506">
                  <c:v>40186.712500000896</c:v>
                </c:pt>
                <c:pt idx="1507">
                  <c:v>40186.713194445343</c:v>
                </c:pt>
                <c:pt idx="1508">
                  <c:v>40186.71388888979</c:v>
                </c:pt>
                <c:pt idx="1509">
                  <c:v>40186.714583334237</c:v>
                </c:pt>
                <c:pt idx="1510">
                  <c:v>40186.715277778683</c:v>
                </c:pt>
                <c:pt idx="1511">
                  <c:v>40186.71597222313</c:v>
                </c:pt>
                <c:pt idx="1512">
                  <c:v>40186.716666667577</c:v>
                </c:pt>
                <c:pt idx="1513">
                  <c:v>40186.717361112023</c:v>
                </c:pt>
                <c:pt idx="1514">
                  <c:v>40186.71805555647</c:v>
                </c:pt>
                <c:pt idx="1515">
                  <c:v>40186.718750000917</c:v>
                </c:pt>
                <c:pt idx="1516">
                  <c:v>40186.719444445363</c:v>
                </c:pt>
                <c:pt idx="1517">
                  <c:v>40186.72013888981</c:v>
                </c:pt>
                <c:pt idx="1518">
                  <c:v>40186.720833334257</c:v>
                </c:pt>
                <c:pt idx="1519">
                  <c:v>40186.721527778704</c:v>
                </c:pt>
                <c:pt idx="1520">
                  <c:v>40186.72222222315</c:v>
                </c:pt>
                <c:pt idx="1521">
                  <c:v>40186.722916667597</c:v>
                </c:pt>
                <c:pt idx="1522">
                  <c:v>40186.723611112044</c:v>
                </c:pt>
                <c:pt idx="1523">
                  <c:v>40186.72430555649</c:v>
                </c:pt>
                <c:pt idx="1524">
                  <c:v>40186.725000000937</c:v>
                </c:pt>
                <c:pt idx="1525">
                  <c:v>40186.725694445384</c:v>
                </c:pt>
                <c:pt idx="1526">
                  <c:v>40186.726388889831</c:v>
                </c:pt>
                <c:pt idx="1527">
                  <c:v>40186.727083334277</c:v>
                </c:pt>
                <c:pt idx="1528">
                  <c:v>40186.727777778724</c:v>
                </c:pt>
                <c:pt idx="1529">
                  <c:v>40186.728472223171</c:v>
                </c:pt>
                <c:pt idx="1530">
                  <c:v>40186.729166667617</c:v>
                </c:pt>
                <c:pt idx="1531">
                  <c:v>40186.729861112064</c:v>
                </c:pt>
                <c:pt idx="1532">
                  <c:v>40186.730555556511</c:v>
                </c:pt>
                <c:pt idx="1533">
                  <c:v>40186.731250000958</c:v>
                </c:pt>
                <c:pt idx="1534">
                  <c:v>40186.731944445404</c:v>
                </c:pt>
                <c:pt idx="1535">
                  <c:v>40186.732638889851</c:v>
                </c:pt>
                <c:pt idx="1536">
                  <c:v>40186.733333334298</c:v>
                </c:pt>
                <c:pt idx="1537">
                  <c:v>40186.734027778744</c:v>
                </c:pt>
                <c:pt idx="1538">
                  <c:v>40186.734722223191</c:v>
                </c:pt>
                <c:pt idx="1539">
                  <c:v>40186.735416667638</c:v>
                </c:pt>
                <c:pt idx="1540">
                  <c:v>40186.736111112084</c:v>
                </c:pt>
                <c:pt idx="1541">
                  <c:v>40186.736805556531</c:v>
                </c:pt>
                <c:pt idx="1542">
                  <c:v>40186.737500000978</c:v>
                </c:pt>
                <c:pt idx="1543">
                  <c:v>40186.738194445425</c:v>
                </c:pt>
                <c:pt idx="1544">
                  <c:v>40186.738888889871</c:v>
                </c:pt>
                <c:pt idx="1545">
                  <c:v>40186.739583334318</c:v>
                </c:pt>
                <c:pt idx="1546">
                  <c:v>40186.740277778765</c:v>
                </c:pt>
                <c:pt idx="1547">
                  <c:v>40186.740972223211</c:v>
                </c:pt>
                <c:pt idx="1548">
                  <c:v>40186.741666667658</c:v>
                </c:pt>
                <c:pt idx="1549">
                  <c:v>40186.742361112105</c:v>
                </c:pt>
                <c:pt idx="1550">
                  <c:v>40186.743055556552</c:v>
                </c:pt>
                <c:pt idx="1551">
                  <c:v>40186.743750000998</c:v>
                </c:pt>
                <c:pt idx="1552">
                  <c:v>40186.744444445445</c:v>
                </c:pt>
                <c:pt idx="1553">
                  <c:v>40186.745138889892</c:v>
                </c:pt>
                <c:pt idx="1554">
                  <c:v>40186.745833334338</c:v>
                </c:pt>
                <c:pt idx="1555">
                  <c:v>40186.746527778785</c:v>
                </c:pt>
                <c:pt idx="1556">
                  <c:v>40186.747222223232</c:v>
                </c:pt>
                <c:pt idx="1557">
                  <c:v>40186.747916667679</c:v>
                </c:pt>
                <c:pt idx="1558">
                  <c:v>40186.748611112125</c:v>
                </c:pt>
                <c:pt idx="1559">
                  <c:v>40186.749305556572</c:v>
                </c:pt>
                <c:pt idx="1560">
                  <c:v>40186.750000001019</c:v>
                </c:pt>
                <c:pt idx="1561">
                  <c:v>40186.750694445465</c:v>
                </c:pt>
                <c:pt idx="1562">
                  <c:v>40186.751388889912</c:v>
                </c:pt>
                <c:pt idx="1563">
                  <c:v>40186.752083334359</c:v>
                </c:pt>
                <c:pt idx="1564">
                  <c:v>40186.752777778805</c:v>
                </c:pt>
                <c:pt idx="1565">
                  <c:v>40186.753472223252</c:v>
                </c:pt>
                <c:pt idx="1566">
                  <c:v>40186.754166667699</c:v>
                </c:pt>
                <c:pt idx="1567">
                  <c:v>40186.754861112146</c:v>
                </c:pt>
                <c:pt idx="1568">
                  <c:v>40186.755555556592</c:v>
                </c:pt>
                <c:pt idx="1569">
                  <c:v>40186.756250001039</c:v>
                </c:pt>
                <c:pt idx="1570">
                  <c:v>40186.756944445486</c:v>
                </c:pt>
                <c:pt idx="1571">
                  <c:v>40186.757638889932</c:v>
                </c:pt>
                <c:pt idx="1572">
                  <c:v>40186.758333334379</c:v>
                </c:pt>
                <c:pt idx="1573">
                  <c:v>40186.759027778826</c:v>
                </c:pt>
                <c:pt idx="1574">
                  <c:v>40186.759722223273</c:v>
                </c:pt>
                <c:pt idx="1575">
                  <c:v>40186.760416667719</c:v>
                </c:pt>
                <c:pt idx="1576">
                  <c:v>40186.761111112166</c:v>
                </c:pt>
                <c:pt idx="1577">
                  <c:v>40186.761805556613</c:v>
                </c:pt>
                <c:pt idx="1578">
                  <c:v>40186.762500001059</c:v>
                </c:pt>
                <c:pt idx="1579">
                  <c:v>40186.763194445506</c:v>
                </c:pt>
                <c:pt idx="1580">
                  <c:v>40186.763888889953</c:v>
                </c:pt>
                <c:pt idx="1581">
                  <c:v>40186.7645833344</c:v>
                </c:pt>
                <c:pt idx="1582">
                  <c:v>40186.765277778846</c:v>
                </c:pt>
                <c:pt idx="1583">
                  <c:v>40186.765972223293</c:v>
                </c:pt>
                <c:pt idx="1584">
                  <c:v>40186.76666666774</c:v>
                </c:pt>
                <c:pt idx="1585">
                  <c:v>40186.767361112186</c:v>
                </c:pt>
                <c:pt idx="1586">
                  <c:v>40186.768055556633</c:v>
                </c:pt>
                <c:pt idx="1587">
                  <c:v>40186.76875000108</c:v>
                </c:pt>
                <c:pt idx="1588">
                  <c:v>40186.769444445526</c:v>
                </c:pt>
                <c:pt idx="1589">
                  <c:v>40186.770138889973</c:v>
                </c:pt>
                <c:pt idx="1590">
                  <c:v>40186.77083333442</c:v>
                </c:pt>
                <c:pt idx="1591">
                  <c:v>40186.771527778867</c:v>
                </c:pt>
                <c:pt idx="1592">
                  <c:v>40186.772222223313</c:v>
                </c:pt>
                <c:pt idx="1593">
                  <c:v>40186.77291666776</c:v>
                </c:pt>
                <c:pt idx="1594">
                  <c:v>40186.773611112207</c:v>
                </c:pt>
                <c:pt idx="1595">
                  <c:v>40186.774305556653</c:v>
                </c:pt>
                <c:pt idx="1596">
                  <c:v>40186.7750000011</c:v>
                </c:pt>
                <c:pt idx="1597">
                  <c:v>40186.775694445547</c:v>
                </c:pt>
                <c:pt idx="1598">
                  <c:v>40186.776388889994</c:v>
                </c:pt>
                <c:pt idx="1599">
                  <c:v>40186.77708333444</c:v>
                </c:pt>
                <c:pt idx="1600">
                  <c:v>40186.777777778887</c:v>
                </c:pt>
                <c:pt idx="1601">
                  <c:v>40186.778472223334</c:v>
                </c:pt>
                <c:pt idx="1602">
                  <c:v>40186.77916666778</c:v>
                </c:pt>
                <c:pt idx="1603">
                  <c:v>40186.779861112227</c:v>
                </c:pt>
                <c:pt idx="1604">
                  <c:v>40186.780555556674</c:v>
                </c:pt>
                <c:pt idx="1605">
                  <c:v>40186.78125000112</c:v>
                </c:pt>
                <c:pt idx="1606">
                  <c:v>40186.781944445567</c:v>
                </c:pt>
                <c:pt idx="1607">
                  <c:v>40186.782638890014</c:v>
                </c:pt>
                <c:pt idx="1608">
                  <c:v>40186.783333334461</c:v>
                </c:pt>
                <c:pt idx="1609">
                  <c:v>40186.784027778907</c:v>
                </c:pt>
                <c:pt idx="1610">
                  <c:v>40186.784722223354</c:v>
                </c:pt>
                <c:pt idx="1611">
                  <c:v>40186.785416667801</c:v>
                </c:pt>
                <c:pt idx="1612">
                  <c:v>40186.786111112247</c:v>
                </c:pt>
                <c:pt idx="1613">
                  <c:v>40186.786805556694</c:v>
                </c:pt>
                <c:pt idx="1614">
                  <c:v>40186.787500001141</c:v>
                </c:pt>
                <c:pt idx="1615">
                  <c:v>40186.788194445588</c:v>
                </c:pt>
                <c:pt idx="1616">
                  <c:v>40186.788888890034</c:v>
                </c:pt>
                <c:pt idx="1617">
                  <c:v>40186.789583334481</c:v>
                </c:pt>
                <c:pt idx="1618">
                  <c:v>40186.790277778928</c:v>
                </c:pt>
                <c:pt idx="1619">
                  <c:v>40186.790972223374</c:v>
                </c:pt>
                <c:pt idx="1620">
                  <c:v>40186.791666667821</c:v>
                </c:pt>
                <c:pt idx="1621">
                  <c:v>40186.792361112268</c:v>
                </c:pt>
                <c:pt idx="1622">
                  <c:v>40186.793055556715</c:v>
                </c:pt>
                <c:pt idx="1623">
                  <c:v>40186.793750001161</c:v>
                </c:pt>
                <c:pt idx="1624">
                  <c:v>40186.794444445608</c:v>
                </c:pt>
                <c:pt idx="1625">
                  <c:v>40186.795138890055</c:v>
                </c:pt>
                <c:pt idx="1626">
                  <c:v>40186.795833334501</c:v>
                </c:pt>
                <c:pt idx="1627">
                  <c:v>40186.796527778948</c:v>
                </c:pt>
                <c:pt idx="1628">
                  <c:v>40186.797222223395</c:v>
                </c:pt>
                <c:pt idx="1629">
                  <c:v>40186.797916667841</c:v>
                </c:pt>
                <c:pt idx="1630">
                  <c:v>40186.798611112288</c:v>
                </c:pt>
                <c:pt idx="1631">
                  <c:v>40186.799305556735</c:v>
                </c:pt>
                <c:pt idx="1632">
                  <c:v>40186.800000001182</c:v>
                </c:pt>
                <c:pt idx="1633">
                  <c:v>40186.800694445628</c:v>
                </c:pt>
                <c:pt idx="1634">
                  <c:v>40186.801388890075</c:v>
                </c:pt>
                <c:pt idx="1635">
                  <c:v>40186.802083334522</c:v>
                </c:pt>
                <c:pt idx="1636">
                  <c:v>40186.802777778968</c:v>
                </c:pt>
                <c:pt idx="1637">
                  <c:v>40186.803472223415</c:v>
                </c:pt>
                <c:pt idx="1638">
                  <c:v>40186.804166667862</c:v>
                </c:pt>
                <c:pt idx="1639">
                  <c:v>40186.804861112309</c:v>
                </c:pt>
                <c:pt idx="1640">
                  <c:v>40186.805555556755</c:v>
                </c:pt>
                <c:pt idx="1641">
                  <c:v>40186.806250001202</c:v>
                </c:pt>
                <c:pt idx="1642">
                  <c:v>40186.806944445649</c:v>
                </c:pt>
                <c:pt idx="1643">
                  <c:v>40186.807638890095</c:v>
                </c:pt>
                <c:pt idx="1644">
                  <c:v>40186.808333334542</c:v>
                </c:pt>
                <c:pt idx="1645">
                  <c:v>40186.809027778989</c:v>
                </c:pt>
                <c:pt idx="1646">
                  <c:v>40186.809722223436</c:v>
                </c:pt>
                <c:pt idx="1647">
                  <c:v>40186.810416667882</c:v>
                </c:pt>
                <c:pt idx="1648">
                  <c:v>40186.811111112329</c:v>
                </c:pt>
                <c:pt idx="1649">
                  <c:v>40186.811805556776</c:v>
                </c:pt>
                <c:pt idx="1650">
                  <c:v>40186.812500001222</c:v>
                </c:pt>
                <c:pt idx="1651">
                  <c:v>40186.813194445669</c:v>
                </c:pt>
                <c:pt idx="1652">
                  <c:v>40186.813888890116</c:v>
                </c:pt>
                <c:pt idx="1653">
                  <c:v>40186.814583334562</c:v>
                </c:pt>
                <c:pt idx="1654">
                  <c:v>40186.815277779009</c:v>
                </c:pt>
                <c:pt idx="1655">
                  <c:v>40186.815972223456</c:v>
                </c:pt>
                <c:pt idx="1656">
                  <c:v>40186.816666667903</c:v>
                </c:pt>
                <c:pt idx="1657">
                  <c:v>40186.817361112349</c:v>
                </c:pt>
                <c:pt idx="1658">
                  <c:v>40186.818055556796</c:v>
                </c:pt>
                <c:pt idx="1659">
                  <c:v>40186.818750001243</c:v>
                </c:pt>
                <c:pt idx="1660">
                  <c:v>40186.819444445689</c:v>
                </c:pt>
                <c:pt idx="1661">
                  <c:v>40186.820138890136</c:v>
                </c:pt>
                <c:pt idx="1662">
                  <c:v>40186.820833334583</c:v>
                </c:pt>
                <c:pt idx="1663">
                  <c:v>40186.82152777903</c:v>
                </c:pt>
                <c:pt idx="1664">
                  <c:v>40186.822222223476</c:v>
                </c:pt>
                <c:pt idx="1665">
                  <c:v>40186.822916667923</c:v>
                </c:pt>
                <c:pt idx="1666">
                  <c:v>40186.82361111237</c:v>
                </c:pt>
                <c:pt idx="1667">
                  <c:v>40186.824305556816</c:v>
                </c:pt>
                <c:pt idx="1668">
                  <c:v>40186.825000001263</c:v>
                </c:pt>
                <c:pt idx="1669">
                  <c:v>40186.82569444571</c:v>
                </c:pt>
                <c:pt idx="1670">
                  <c:v>40186.826388890157</c:v>
                </c:pt>
                <c:pt idx="1671">
                  <c:v>40186.827083334603</c:v>
                </c:pt>
                <c:pt idx="1672">
                  <c:v>40186.82777777905</c:v>
                </c:pt>
                <c:pt idx="1673">
                  <c:v>40186.828472223497</c:v>
                </c:pt>
                <c:pt idx="1674">
                  <c:v>40186.829166667943</c:v>
                </c:pt>
                <c:pt idx="1675">
                  <c:v>40186.82986111239</c:v>
                </c:pt>
                <c:pt idx="1676">
                  <c:v>40186.830555556837</c:v>
                </c:pt>
                <c:pt idx="1677">
                  <c:v>40186.831250001283</c:v>
                </c:pt>
                <c:pt idx="1678">
                  <c:v>40186.83194444573</c:v>
                </c:pt>
                <c:pt idx="1679">
                  <c:v>40186.832638890177</c:v>
                </c:pt>
                <c:pt idx="1680">
                  <c:v>40186.833333334624</c:v>
                </c:pt>
                <c:pt idx="1681">
                  <c:v>40186.83402777907</c:v>
                </c:pt>
                <c:pt idx="1682">
                  <c:v>40186.834722223517</c:v>
                </c:pt>
                <c:pt idx="1683">
                  <c:v>40186.835416667964</c:v>
                </c:pt>
                <c:pt idx="1684">
                  <c:v>40186.83611111241</c:v>
                </c:pt>
                <c:pt idx="1685">
                  <c:v>40186.836805556857</c:v>
                </c:pt>
                <c:pt idx="1686">
                  <c:v>40186.837500001304</c:v>
                </c:pt>
                <c:pt idx="1687">
                  <c:v>40186.838194445751</c:v>
                </c:pt>
                <c:pt idx="1688">
                  <c:v>40186.838888890197</c:v>
                </c:pt>
                <c:pt idx="1689">
                  <c:v>40186.839583334644</c:v>
                </c:pt>
                <c:pt idx="1690">
                  <c:v>40186.840277779091</c:v>
                </c:pt>
                <c:pt idx="1691">
                  <c:v>40186.840972223537</c:v>
                </c:pt>
                <c:pt idx="1692">
                  <c:v>40186.841666667984</c:v>
                </c:pt>
                <c:pt idx="1693">
                  <c:v>40186.842361112431</c:v>
                </c:pt>
                <c:pt idx="1694">
                  <c:v>40186.843055556878</c:v>
                </c:pt>
                <c:pt idx="1695">
                  <c:v>40186.843750001324</c:v>
                </c:pt>
                <c:pt idx="1696">
                  <c:v>40186.844444445771</c:v>
                </c:pt>
                <c:pt idx="1697">
                  <c:v>40186.845138890218</c:v>
                </c:pt>
                <c:pt idx="1698">
                  <c:v>40186.845833334664</c:v>
                </c:pt>
                <c:pt idx="1699">
                  <c:v>40186.846527779111</c:v>
                </c:pt>
                <c:pt idx="1700">
                  <c:v>40186.847222223558</c:v>
                </c:pt>
                <c:pt idx="1701">
                  <c:v>40186.847916668004</c:v>
                </c:pt>
                <c:pt idx="1702">
                  <c:v>40186.848611112451</c:v>
                </c:pt>
                <c:pt idx="1703">
                  <c:v>40186.849305556898</c:v>
                </c:pt>
                <c:pt idx="1704">
                  <c:v>40186.850000001345</c:v>
                </c:pt>
                <c:pt idx="1705">
                  <c:v>40186.850694445791</c:v>
                </c:pt>
                <c:pt idx="1706">
                  <c:v>40186.851388890238</c:v>
                </c:pt>
                <c:pt idx="1707">
                  <c:v>40186.852083334685</c:v>
                </c:pt>
                <c:pt idx="1708">
                  <c:v>40186.852777779131</c:v>
                </c:pt>
                <c:pt idx="1709">
                  <c:v>40186.853472223578</c:v>
                </c:pt>
                <c:pt idx="1710">
                  <c:v>40186.854166668025</c:v>
                </c:pt>
                <c:pt idx="1711">
                  <c:v>40186.854861112472</c:v>
                </c:pt>
                <c:pt idx="1712">
                  <c:v>40186.855555556918</c:v>
                </c:pt>
                <c:pt idx="1713">
                  <c:v>40186.856250001365</c:v>
                </c:pt>
                <c:pt idx="1714">
                  <c:v>40186.856944445812</c:v>
                </c:pt>
                <c:pt idx="1715">
                  <c:v>40186.857638890258</c:v>
                </c:pt>
                <c:pt idx="1716">
                  <c:v>40186.858333334705</c:v>
                </c:pt>
                <c:pt idx="1717">
                  <c:v>40186.859027779152</c:v>
                </c:pt>
                <c:pt idx="1718">
                  <c:v>40186.859722223599</c:v>
                </c:pt>
                <c:pt idx="1719">
                  <c:v>40186.860416668045</c:v>
                </c:pt>
                <c:pt idx="1720">
                  <c:v>40186.861111112492</c:v>
                </c:pt>
                <c:pt idx="1721">
                  <c:v>40186.861805556939</c:v>
                </c:pt>
                <c:pt idx="1722">
                  <c:v>40186.862500001385</c:v>
                </c:pt>
                <c:pt idx="1723">
                  <c:v>40186.863194445832</c:v>
                </c:pt>
                <c:pt idx="1724">
                  <c:v>40186.863888890279</c:v>
                </c:pt>
                <c:pt idx="1725">
                  <c:v>40186.864583334725</c:v>
                </c:pt>
                <c:pt idx="1726">
                  <c:v>40186.865277779172</c:v>
                </c:pt>
                <c:pt idx="1727">
                  <c:v>40186.865972223619</c:v>
                </c:pt>
                <c:pt idx="1728">
                  <c:v>40186.866666668066</c:v>
                </c:pt>
                <c:pt idx="1729">
                  <c:v>40186.867361112512</c:v>
                </c:pt>
                <c:pt idx="1730">
                  <c:v>40186.868055556959</c:v>
                </c:pt>
                <c:pt idx="1731">
                  <c:v>40186.868750001406</c:v>
                </c:pt>
                <c:pt idx="1732">
                  <c:v>40186.869444445852</c:v>
                </c:pt>
                <c:pt idx="1733">
                  <c:v>40186.870138890299</c:v>
                </c:pt>
                <c:pt idx="1734">
                  <c:v>40186.870833334746</c:v>
                </c:pt>
                <c:pt idx="1735">
                  <c:v>40186.871527779193</c:v>
                </c:pt>
                <c:pt idx="1736">
                  <c:v>40186.872222223639</c:v>
                </c:pt>
                <c:pt idx="1737">
                  <c:v>40186.872916668086</c:v>
                </c:pt>
                <c:pt idx="1738">
                  <c:v>40186.873611112533</c:v>
                </c:pt>
                <c:pt idx="1739">
                  <c:v>40186.874305556979</c:v>
                </c:pt>
                <c:pt idx="1740">
                  <c:v>40186.875</c:v>
                </c:pt>
                <c:pt idx="1741">
                  <c:v>40186.875694444447</c:v>
                </c:pt>
                <c:pt idx="1742">
                  <c:v>40186.876388888893</c:v>
                </c:pt>
                <c:pt idx="1743">
                  <c:v>40186.87708333334</c:v>
                </c:pt>
                <c:pt idx="1744">
                  <c:v>40186.877777777787</c:v>
                </c:pt>
                <c:pt idx="1745">
                  <c:v>40186.878472222234</c:v>
                </c:pt>
                <c:pt idx="1746">
                  <c:v>40186.87916666668</c:v>
                </c:pt>
                <c:pt idx="1747">
                  <c:v>40186.879861111127</c:v>
                </c:pt>
                <c:pt idx="1748">
                  <c:v>40186.880555555574</c:v>
                </c:pt>
                <c:pt idx="1749">
                  <c:v>40186.88125000002</c:v>
                </c:pt>
                <c:pt idx="1750">
                  <c:v>40186.881944444467</c:v>
                </c:pt>
                <c:pt idx="1751">
                  <c:v>40186.882638888914</c:v>
                </c:pt>
                <c:pt idx="1752">
                  <c:v>40186.88333333336</c:v>
                </c:pt>
                <c:pt idx="1753">
                  <c:v>40186.884027777807</c:v>
                </c:pt>
                <c:pt idx="1754">
                  <c:v>40186.884722222254</c:v>
                </c:pt>
                <c:pt idx="1755">
                  <c:v>40186.885416666701</c:v>
                </c:pt>
                <c:pt idx="1756">
                  <c:v>40186.886111111147</c:v>
                </c:pt>
                <c:pt idx="1757">
                  <c:v>40186.886805555594</c:v>
                </c:pt>
                <c:pt idx="1758">
                  <c:v>40186.887500000041</c:v>
                </c:pt>
                <c:pt idx="1759">
                  <c:v>40186.888194444487</c:v>
                </c:pt>
                <c:pt idx="1760">
                  <c:v>40186.888888888934</c:v>
                </c:pt>
                <c:pt idx="1761">
                  <c:v>40186.889583333381</c:v>
                </c:pt>
                <c:pt idx="1762">
                  <c:v>40186.890277777828</c:v>
                </c:pt>
                <c:pt idx="1763">
                  <c:v>40186.890972222274</c:v>
                </c:pt>
                <c:pt idx="1764">
                  <c:v>40186.891666666721</c:v>
                </c:pt>
                <c:pt idx="1765">
                  <c:v>40186.892361111168</c:v>
                </c:pt>
                <c:pt idx="1766">
                  <c:v>40186.893055555614</c:v>
                </c:pt>
                <c:pt idx="1767">
                  <c:v>40186.893750000061</c:v>
                </c:pt>
                <c:pt idx="1768">
                  <c:v>40186.894444444508</c:v>
                </c:pt>
                <c:pt idx="1769">
                  <c:v>40186.895138888955</c:v>
                </c:pt>
                <c:pt idx="1770">
                  <c:v>40186.895833333401</c:v>
                </c:pt>
                <c:pt idx="1771">
                  <c:v>40186.896527777848</c:v>
                </c:pt>
                <c:pt idx="1772">
                  <c:v>40186.897222222295</c:v>
                </c:pt>
                <c:pt idx="1773">
                  <c:v>40186.897916666741</c:v>
                </c:pt>
                <c:pt idx="1774">
                  <c:v>40186.898611111188</c:v>
                </c:pt>
                <c:pt idx="1775">
                  <c:v>40186.899305555635</c:v>
                </c:pt>
                <c:pt idx="1776">
                  <c:v>40186.900000000081</c:v>
                </c:pt>
                <c:pt idx="1777">
                  <c:v>40186.900694444528</c:v>
                </c:pt>
                <c:pt idx="1778">
                  <c:v>40186.901388888975</c:v>
                </c:pt>
                <c:pt idx="1779">
                  <c:v>40186.902083333422</c:v>
                </c:pt>
                <c:pt idx="1780">
                  <c:v>40186.902777777868</c:v>
                </c:pt>
                <c:pt idx="1781">
                  <c:v>40186.903472222315</c:v>
                </c:pt>
                <c:pt idx="1782">
                  <c:v>40186.904166666762</c:v>
                </c:pt>
                <c:pt idx="1783">
                  <c:v>40186.904861111208</c:v>
                </c:pt>
                <c:pt idx="1784">
                  <c:v>40186.905555555655</c:v>
                </c:pt>
                <c:pt idx="1785">
                  <c:v>40186.906250000102</c:v>
                </c:pt>
                <c:pt idx="1786">
                  <c:v>40186.906944444549</c:v>
                </c:pt>
                <c:pt idx="1787">
                  <c:v>40186.907638888995</c:v>
                </c:pt>
                <c:pt idx="1788">
                  <c:v>40186.908333333442</c:v>
                </c:pt>
                <c:pt idx="1789">
                  <c:v>40186.909027777889</c:v>
                </c:pt>
                <c:pt idx="1790">
                  <c:v>40186.909722222335</c:v>
                </c:pt>
                <c:pt idx="1791">
                  <c:v>40186.910416666782</c:v>
                </c:pt>
                <c:pt idx="1792">
                  <c:v>40186.911111111229</c:v>
                </c:pt>
                <c:pt idx="1793">
                  <c:v>40186.911805555676</c:v>
                </c:pt>
                <c:pt idx="1794">
                  <c:v>40186.912500000122</c:v>
                </c:pt>
                <c:pt idx="1795">
                  <c:v>40186.913194444569</c:v>
                </c:pt>
                <c:pt idx="1796">
                  <c:v>40186.913888889016</c:v>
                </c:pt>
                <c:pt idx="1797">
                  <c:v>40186.914583333462</c:v>
                </c:pt>
                <c:pt idx="1798">
                  <c:v>40186.915277777909</c:v>
                </c:pt>
                <c:pt idx="1799">
                  <c:v>40186.915972222356</c:v>
                </c:pt>
                <c:pt idx="1800">
                  <c:v>40186.916666666802</c:v>
                </c:pt>
                <c:pt idx="1801">
                  <c:v>40186.917361111249</c:v>
                </c:pt>
                <c:pt idx="1802">
                  <c:v>40186.918055555696</c:v>
                </c:pt>
                <c:pt idx="1803">
                  <c:v>40186.918750000143</c:v>
                </c:pt>
                <c:pt idx="1804">
                  <c:v>40186.919444444589</c:v>
                </c:pt>
                <c:pt idx="1805">
                  <c:v>40186.920138889036</c:v>
                </c:pt>
                <c:pt idx="1806">
                  <c:v>40186.920833333483</c:v>
                </c:pt>
                <c:pt idx="1807">
                  <c:v>40186.921527777929</c:v>
                </c:pt>
                <c:pt idx="1808">
                  <c:v>40186.922222222376</c:v>
                </c:pt>
                <c:pt idx="1809">
                  <c:v>40186.922916666823</c:v>
                </c:pt>
                <c:pt idx="1810">
                  <c:v>40186.92361111127</c:v>
                </c:pt>
                <c:pt idx="1811">
                  <c:v>40186.924305555716</c:v>
                </c:pt>
                <c:pt idx="1812">
                  <c:v>40186.925000000163</c:v>
                </c:pt>
                <c:pt idx="1813">
                  <c:v>40186.92569444461</c:v>
                </c:pt>
                <c:pt idx="1814">
                  <c:v>40186.926388889056</c:v>
                </c:pt>
                <c:pt idx="1815">
                  <c:v>40186.927083333503</c:v>
                </c:pt>
                <c:pt idx="1816">
                  <c:v>40186.92777777795</c:v>
                </c:pt>
                <c:pt idx="1817">
                  <c:v>40186.928472222397</c:v>
                </c:pt>
                <c:pt idx="1818">
                  <c:v>40186.929166666843</c:v>
                </c:pt>
                <c:pt idx="1819">
                  <c:v>40186.92986111129</c:v>
                </c:pt>
                <c:pt idx="1820">
                  <c:v>40186.930555555737</c:v>
                </c:pt>
                <c:pt idx="1821">
                  <c:v>40186.931250000183</c:v>
                </c:pt>
                <c:pt idx="1822">
                  <c:v>40186.93194444463</c:v>
                </c:pt>
                <c:pt idx="1823">
                  <c:v>40186.932638889077</c:v>
                </c:pt>
                <c:pt idx="1824">
                  <c:v>40186.933333333523</c:v>
                </c:pt>
                <c:pt idx="1825">
                  <c:v>40186.93402777797</c:v>
                </c:pt>
                <c:pt idx="1826">
                  <c:v>40186.934722222417</c:v>
                </c:pt>
                <c:pt idx="1827">
                  <c:v>40186.935416666864</c:v>
                </c:pt>
                <c:pt idx="1828">
                  <c:v>40186.93611111131</c:v>
                </c:pt>
                <c:pt idx="1829">
                  <c:v>40186.936805555757</c:v>
                </c:pt>
                <c:pt idx="1830">
                  <c:v>40186.937500000204</c:v>
                </c:pt>
                <c:pt idx="1831">
                  <c:v>40186.93819444465</c:v>
                </c:pt>
                <c:pt idx="1832">
                  <c:v>40186.938888889097</c:v>
                </c:pt>
                <c:pt idx="1833">
                  <c:v>40186.939583333544</c:v>
                </c:pt>
                <c:pt idx="1834">
                  <c:v>40186.940277777991</c:v>
                </c:pt>
                <c:pt idx="1835">
                  <c:v>40186.940972222437</c:v>
                </c:pt>
                <c:pt idx="1836">
                  <c:v>40186.941666666884</c:v>
                </c:pt>
                <c:pt idx="1837">
                  <c:v>40186.942361111331</c:v>
                </c:pt>
                <c:pt idx="1838">
                  <c:v>40186.943055555777</c:v>
                </c:pt>
                <c:pt idx="1839">
                  <c:v>40186.943750000224</c:v>
                </c:pt>
                <c:pt idx="1840">
                  <c:v>40186.944444444671</c:v>
                </c:pt>
                <c:pt idx="1841">
                  <c:v>40186.945138889118</c:v>
                </c:pt>
                <c:pt idx="1842">
                  <c:v>40186.945833333564</c:v>
                </c:pt>
                <c:pt idx="1843">
                  <c:v>40186.946527778011</c:v>
                </c:pt>
                <c:pt idx="1844">
                  <c:v>40186.947222222458</c:v>
                </c:pt>
                <c:pt idx="1845">
                  <c:v>40186.947916666904</c:v>
                </c:pt>
                <c:pt idx="1846">
                  <c:v>40186.948611111351</c:v>
                </c:pt>
                <c:pt idx="1847">
                  <c:v>40186.949305555798</c:v>
                </c:pt>
                <c:pt idx="1848">
                  <c:v>40186.950000000244</c:v>
                </c:pt>
                <c:pt idx="1849">
                  <c:v>40186.950694444691</c:v>
                </c:pt>
                <c:pt idx="1850">
                  <c:v>40186.951388889138</c:v>
                </c:pt>
                <c:pt idx="1851">
                  <c:v>40186.952083333585</c:v>
                </c:pt>
                <c:pt idx="1852">
                  <c:v>40186.952777778031</c:v>
                </c:pt>
                <c:pt idx="1853">
                  <c:v>40186.953472222478</c:v>
                </c:pt>
                <c:pt idx="1854">
                  <c:v>40186.954166666925</c:v>
                </c:pt>
                <c:pt idx="1855">
                  <c:v>40186.954861111371</c:v>
                </c:pt>
                <c:pt idx="1856">
                  <c:v>40186.955555555818</c:v>
                </c:pt>
                <c:pt idx="1857">
                  <c:v>40186.956250000265</c:v>
                </c:pt>
                <c:pt idx="1858">
                  <c:v>40186.956944444712</c:v>
                </c:pt>
                <c:pt idx="1859">
                  <c:v>40186.957638889158</c:v>
                </c:pt>
                <c:pt idx="1860">
                  <c:v>40186.958333333605</c:v>
                </c:pt>
                <c:pt idx="1861">
                  <c:v>40186.959027778052</c:v>
                </c:pt>
                <c:pt idx="1862">
                  <c:v>40186.959722222498</c:v>
                </c:pt>
                <c:pt idx="1863">
                  <c:v>40186.960416666945</c:v>
                </c:pt>
                <c:pt idx="1864">
                  <c:v>40186.961111111392</c:v>
                </c:pt>
                <c:pt idx="1865">
                  <c:v>40186.961805555839</c:v>
                </c:pt>
                <c:pt idx="1866">
                  <c:v>40186.962500000285</c:v>
                </c:pt>
                <c:pt idx="1867">
                  <c:v>40186.963194444732</c:v>
                </c:pt>
                <c:pt idx="1868">
                  <c:v>40186.963888889179</c:v>
                </c:pt>
                <c:pt idx="1869">
                  <c:v>40186.964583333625</c:v>
                </c:pt>
                <c:pt idx="1870">
                  <c:v>40186.965277778072</c:v>
                </c:pt>
                <c:pt idx="1871">
                  <c:v>40186.965972222519</c:v>
                </c:pt>
                <c:pt idx="1872">
                  <c:v>40186.966666666965</c:v>
                </c:pt>
                <c:pt idx="1873">
                  <c:v>40186.967361111412</c:v>
                </c:pt>
                <c:pt idx="1874">
                  <c:v>40186.968055555859</c:v>
                </c:pt>
                <c:pt idx="1875">
                  <c:v>40186.968750000306</c:v>
                </c:pt>
                <c:pt idx="1876">
                  <c:v>40186.969444444752</c:v>
                </c:pt>
                <c:pt idx="1877">
                  <c:v>40186.970138889199</c:v>
                </c:pt>
                <c:pt idx="1878">
                  <c:v>40186.970833333646</c:v>
                </c:pt>
                <c:pt idx="1879">
                  <c:v>40186.971527778092</c:v>
                </c:pt>
                <c:pt idx="1880">
                  <c:v>40186.972222222539</c:v>
                </c:pt>
                <c:pt idx="1881">
                  <c:v>40186.972916666986</c:v>
                </c:pt>
                <c:pt idx="1882">
                  <c:v>40186.973611111433</c:v>
                </c:pt>
                <c:pt idx="1883">
                  <c:v>40186.974305555879</c:v>
                </c:pt>
                <c:pt idx="1884">
                  <c:v>40186.975000000326</c:v>
                </c:pt>
                <c:pt idx="1885">
                  <c:v>40186.975694444773</c:v>
                </c:pt>
                <c:pt idx="1886">
                  <c:v>40186.976388889219</c:v>
                </c:pt>
                <c:pt idx="1887">
                  <c:v>40186.977083333666</c:v>
                </c:pt>
                <c:pt idx="1888">
                  <c:v>40186.977777778113</c:v>
                </c:pt>
                <c:pt idx="1889">
                  <c:v>40186.97847222256</c:v>
                </c:pt>
                <c:pt idx="1890">
                  <c:v>40186.979166667006</c:v>
                </c:pt>
                <c:pt idx="1891">
                  <c:v>40186.979861111453</c:v>
                </c:pt>
                <c:pt idx="1892">
                  <c:v>40186.9805555559</c:v>
                </c:pt>
                <c:pt idx="1893">
                  <c:v>40186.981250000346</c:v>
                </c:pt>
                <c:pt idx="1894">
                  <c:v>40186.981944444793</c:v>
                </c:pt>
                <c:pt idx="1895">
                  <c:v>40186.98263888924</c:v>
                </c:pt>
                <c:pt idx="1896">
                  <c:v>40186.983333333686</c:v>
                </c:pt>
                <c:pt idx="1897">
                  <c:v>40186.984027778133</c:v>
                </c:pt>
                <c:pt idx="1898">
                  <c:v>40186.98472222258</c:v>
                </c:pt>
                <c:pt idx="1899">
                  <c:v>40186.985416667027</c:v>
                </c:pt>
                <c:pt idx="1900">
                  <c:v>40186.986111111473</c:v>
                </c:pt>
                <c:pt idx="1901">
                  <c:v>40186.98680555592</c:v>
                </c:pt>
                <c:pt idx="1902">
                  <c:v>40186.987500000367</c:v>
                </c:pt>
                <c:pt idx="1903">
                  <c:v>40186.988194444813</c:v>
                </c:pt>
                <c:pt idx="1904">
                  <c:v>40186.98888888926</c:v>
                </c:pt>
                <c:pt idx="1905">
                  <c:v>40186.989583333707</c:v>
                </c:pt>
                <c:pt idx="1906">
                  <c:v>40186.990277778154</c:v>
                </c:pt>
                <c:pt idx="1907">
                  <c:v>40186.9909722226</c:v>
                </c:pt>
                <c:pt idx="1908">
                  <c:v>40186.991666667047</c:v>
                </c:pt>
                <c:pt idx="1909">
                  <c:v>40186.992361111494</c:v>
                </c:pt>
                <c:pt idx="1910">
                  <c:v>40186.99305555594</c:v>
                </c:pt>
                <c:pt idx="1911">
                  <c:v>40186.993750000387</c:v>
                </c:pt>
                <c:pt idx="1912">
                  <c:v>40186.994444444834</c:v>
                </c:pt>
                <c:pt idx="1913">
                  <c:v>40186.99513888928</c:v>
                </c:pt>
                <c:pt idx="1914">
                  <c:v>40186.995833333727</c:v>
                </c:pt>
                <c:pt idx="1915">
                  <c:v>40186.996527778174</c:v>
                </c:pt>
                <c:pt idx="1916">
                  <c:v>40186.997222222621</c:v>
                </c:pt>
                <c:pt idx="1917">
                  <c:v>40186.997916667067</c:v>
                </c:pt>
                <c:pt idx="1918">
                  <c:v>40186.998611111514</c:v>
                </c:pt>
                <c:pt idx="1919">
                  <c:v>40186.999305555961</c:v>
                </c:pt>
                <c:pt idx="1920">
                  <c:v>40187.000000000407</c:v>
                </c:pt>
                <c:pt idx="1921">
                  <c:v>40187.000694444854</c:v>
                </c:pt>
                <c:pt idx="1922">
                  <c:v>40187.001388889301</c:v>
                </c:pt>
                <c:pt idx="1923">
                  <c:v>40187.002083333748</c:v>
                </c:pt>
                <c:pt idx="1924">
                  <c:v>40187.002777778194</c:v>
                </c:pt>
                <c:pt idx="1925">
                  <c:v>40187.003472222641</c:v>
                </c:pt>
                <c:pt idx="1926">
                  <c:v>40187.004166667088</c:v>
                </c:pt>
                <c:pt idx="1927">
                  <c:v>40187.004861111534</c:v>
                </c:pt>
                <c:pt idx="1928">
                  <c:v>40187.005555555981</c:v>
                </c:pt>
                <c:pt idx="1929">
                  <c:v>40187.006250000428</c:v>
                </c:pt>
                <c:pt idx="1930">
                  <c:v>40187.006944444875</c:v>
                </c:pt>
                <c:pt idx="1931">
                  <c:v>40187.007638889321</c:v>
                </c:pt>
                <c:pt idx="1932">
                  <c:v>40187.008333333768</c:v>
                </c:pt>
                <c:pt idx="1933">
                  <c:v>40187.009027778215</c:v>
                </c:pt>
                <c:pt idx="1934">
                  <c:v>40187.009722222661</c:v>
                </c:pt>
                <c:pt idx="1935">
                  <c:v>40187.010416667108</c:v>
                </c:pt>
                <c:pt idx="1936">
                  <c:v>40187.011111111555</c:v>
                </c:pt>
                <c:pt idx="1937">
                  <c:v>40187.011805556001</c:v>
                </c:pt>
                <c:pt idx="1938">
                  <c:v>40187.012500000448</c:v>
                </c:pt>
                <c:pt idx="1939">
                  <c:v>40187.013194444895</c:v>
                </c:pt>
                <c:pt idx="1940">
                  <c:v>40187.013888889342</c:v>
                </c:pt>
                <c:pt idx="1941">
                  <c:v>40187.014583333788</c:v>
                </c:pt>
                <c:pt idx="1942">
                  <c:v>40187.015277778235</c:v>
                </c:pt>
                <c:pt idx="1943">
                  <c:v>40187.015972222682</c:v>
                </c:pt>
                <c:pt idx="1944">
                  <c:v>40187.016666667128</c:v>
                </c:pt>
                <c:pt idx="1945">
                  <c:v>40187.017361111575</c:v>
                </c:pt>
                <c:pt idx="1946">
                  <c:v>40187.018055556022</c:v>
                </c:pt>
                <c:pt idx="1947">
                  <c:v>40187.018750000469</c:v>
                </c:pt>
                <c:pt idx="1948">
                  <c:v>40187.019444444915</c:v>
                </c:pt>
                <c:pt idx="1949">
                  <c:v>40187.020138889362</c:v>
                </c:pt>
                <c:pt idx="1950">
                  <c:v>40187.020833333809</c:v>
                </c:pt>
                <c:pt idx="1951">
                  <c:v>40187.021527778255</c:v>
                </c:pt>
                <c:pt idx="1952">
                  <c:v>40187.022222222702</c:v>
                </c:pt>
                <c:pt idx="1953">
                  <c:v>40187.022916667149</c:v>
                </c:pt>
                <c:pt idx="1954">
                  <c:v>40187.023611111596</c:v>
                </c:pt>
                <c:pt idx="1955">
                  <c:v>40187.024305556042</c:v>
                </c:pt>
                <c:pt idx="1956">
                  <c:v>40187.025000000489</c:v>
                </c:pt>
                <c:pt idx="1957">
                  <c:v>40187.025694444936</c:v>
                </c:pt>
                <c:pt idx="1958">
                  <c:v>40187.026388889382</c:v>
                </c:pt>
                <c:pt idx="1959">
                  <c:v>40187.027083333829</c:v>
                </c:pt>
                <c:pt idx="1960">
                  <c:v>40187.027777778276</c:v>
                </c:pt>
                <c:pt idx="1961">
                  <c:v>40187.028472222722</c:v>
                </c:pt>
                <c:pt idx="1962">
                  <c:v>40187.029166667169</c:v>
                </c:pt>
                <c:pt idx="1963">
                  <c:v>40187.029861111616</c:v>
                </c:pt>
                <c:pt idx="1964">
                  <c:v>40187.030555556063</c:v>
                </c:pt>
                <c:pt idx="1965">
                  <c:v>40187.031250000509</c:v>
                </c:pt>
                <c:pt idx="1966">
                  <c:v>40187.031944444956</c:v>
                </c:pt>
                <c:pt idx="1967">
                  <c:v>40187.032638889403</c:v>
                </c:pt>
                <c:pt idx="1968">
                  <c:v>40187.033333333849</c:v>
                </c:pt>
                <c:pt idx="1969">
                  <c:v>40187.034027778296</c:v>
                </c:pt>
                <c:pt idx="1970">
                  <c:v>40187.034722222743</c:v>
                </c:pt>
                <c:pt idx="1971">
                  <c:v>40187.03541666719</c:v>
                </c:pt>
                <c:pt idx="1972">
                  <c:v>40187.036111111636</c:v>
                </c:pt>
                <c:pt idx="1973">
                  <c:v>40187.036805556083</c:v>
                </c:pt>
                <c:pt idx="1974">
                  <c:v>40187.03750000053</c:v>
                </c:pt>
                <c:pt idx="1975">
                  <c:v>40187.038194444976</c:v>
                </c:pt>
                <c:pt idx="1976">
                  <c:v>40187.038888889423</c:v>
                </c:pt>
                <c:pt idx="1977">
                  <c:v>40187.03958333387</c:v>
                </c:pt>
                <c:pt idx="1978">
                  <c:v>40187.040277778317</c:v>
                </c:pt>
                <c:pt idx="1979">
                  <c:v>40187.040972222763</c:v>
                </c:pt>
                <c:pt idx="1980">
                  <c:v>40187.04166666721</c:v>
                </c:pt>
                <c:pt idx="1981">
                  <c:v>40187.042361111657</c:v>
                </c:pt>
                <c:pt idx="1982">
                  <c:v>40187.043055556103</c:v>
                </c:pt>
                <c:pt idx="1983">
                  <c:v>40187.04375000055</c:v>
                </c:pt>
                <c:pt idx="1984">
                  <c:v>40187.044444444997</c:v>
                </c:pt>
                <c:pt idx="1985">
                  <c:v>40187.045138889443</c:v>
                </c:pt>
                <c:pt idx="1986">
                  <c:v>40187.04583333389</c:v>
                </c:pt>
                <c:pt idx="1987">
                  <c:v>40187.046527778337</c:v>
                </c:pt>
                <c:pt idx="1988">
                  <c:v>40187.047222222784</c:v>
                </c:pt>
                <c:pt idx="1989">
                  <c:v>40187.04791666723</c:v>
                </c:pt>
                <c:pt idx="1990">
                  <c:v>40187.048611111677</c:v>
                </c:pt>
                <c:pt idx="1991">
                  <c:v>40187.049305556124</c:v>
                </c:pt>
                <c:pt idx="1992">
                  <c:v>40187.05000000057</c:v>
                </c:pt>
                <c:pt idx="1993">
                  <c:v>40187.050694445017</c:v>
                </c:pt>
                <c:pt idx="1994">
                  <c:v>40187.051388889464</c:v>
                </c:pt>
                <c:pt idx="1995">
                  <c:v>40187.052083333911</c:v>
                </c:pt>
                <c:pt idx="1996">
                  <c:v>40187.052777778357</c:v>
                </c:pt>
                <c:pt idx="1997">
                  <c:v>40187.053472222804</c:v>
                </c:pt>
                <c:pt idx="1998">
                  <c:v>40187.054166667251</c:v>
                </c:pt>
                <c:pt idx="1999">
                  <c:v>40187.054861111697</c:v>
                </c:pt>
                <c:pt idx="2000">
                  <c:v>40187.055555556144</c:v>
                </c:pt>
                <c:pt idx="2001">
                  <c:v>40187.056250000591</c:v>
                </c:pt>
                <c:pt idx="2002">
                  <c:v>40187.056944445038</c:v>
                </c:pt>
                <c:pt idx="2003">
                  <c:v>40187.057638889484</c:v>
                </c:pt>
                <c:pt idx="2004">
                  <c:v>40187.058333333931</c:v>
                </c:pt>
                <c:pt idx="2005">
                  <c:v>40187.059027778378</c:v>
                </c:pt>
                <c:pt idx="2006">
                  <c:v>40187.059722222824</c:v>
                </c:pt>
                <c:pt idx="2007">
                  <c:v>40187.060416667271</c:v>
                </c:pt>
                <c:pt idx="2008">
                  <c:v>40187.061111111718</c:v>
                </c:pt>
                <c:pt idx="2009">
                  <c:v>40187.061805556164</c:v>
                </c:pt>
                <c:pt idx="2010">
                  <c:v>40187.062500000611</c:v>
                </c:pt>
                <c:pt idx="2011">
                  <c:v>40187.063194445058</c:v>
                </c:pt>
                <c:pt idx="2012">
                  <c:v>40187.063888889505</c:v>
                </c:pt>
                <c:pt idx="2013">
                  <c:v>40187.064583333951</c:v>
                </c:pt>
                <c:pt idx="2014">
                  <c:v>40187.065277778398</c:v>
                </c:pt>
                <c:pt idx="2015">
                  <c:v>40187.065972222845</c:v>
                </c:pt>
                <c:pt idx="2016">
                  <c:v>40187.066666667291</c:v>
                </c:pt>
                <c:pt idx="2017">
                  <c:v>40187.067361111738</c:v>
                </c:pt>
                <c:pt idx="2018">
                  <c:v>40187.068055556185</c:v>
                </c:pt>
                <c:pt idx="2019">
                  <c:v>40187.068750000632</c:v>
                </c:pt>
                <c:pt idx="2020">
                  <c:v>40187.069444445078</c:v>
                </c:pt>
                <c:pt idx="2021">
                  <c:v>40187.070138889525</c:v>
                </c:pt>
                <c:pt idx="2022">
                  <c:v>40187.070833333972</c:v>
                </c:pt>
                <c:pt idx="2023">
                  <c:v>40187.071527778418</c:v>
                </c:pt>
                <c:pt idx="2024">
                  <c:v>40187.072222222865</c:v>
                </c:pt>
                <c:pt idx="2025">
                  <c:v>40187.072916667312</c:v>
                </c:pt>
                <c:pt idx="2026">
                  <c:v>40187.073611111759</c:v>
                </c:pt>
                <c:pt idx="2027">
                  <c:v>40187.074305556205</c:v>
                </c:pt>
                <c:pt idx="2028">
                  <c:v>40187.075000000652</c:v>
                </c:pt>
                <c:pt idx="2029">
                  <c:v>40187.075694445099</c:v>
                </c:pt>
                <c:pt idx="2030">
                  <c:v>40187.076388889545</c:v>
                </c:pt>
                <c:pt idx="2031">
                  <c:v>40187.077083333992</c:v>
                </c:pt>
                <c:pt idx="2032">
                  <c:v>40187.077777778439</c:v>
                </c:pt>
                <c:pt idx="2033">
                  <c:v>40187.078472222885</c:v>
                </c:pt>
                <c:pt idx="2034">
                  <c:v>40187.079166667332</c:v>
                </c:pt>
                <c:pt idx="2035">
                  <c:v>40187.079861111779</c:v>
                </c:pt>
                <c:pt idx="2036">
                  <c:v>40187.080555556226</c:v>
                </c:pt>
                <c:pt idx="2037">
                  <c:v>40187.081250000672</c:v>
                </c:pt>
                <c:pt idx="2038">
                  <c:v>40187.081944445119</c:v>
                </c:pt>
                <c:pt idx="2039">
                  <c:v>40187.082638889566</c:v>
                </c:pt>
                <c:pt idx="2040">
                  <c:v>40187.083333334012</c:v>
                </c:pt>
                <c:pt idx="2041">
                  <c:v>40187.084027778459</c:v>
                </c:pt>
                <c:pt idx="2042">
                  <c:v>40187.084722222906</c:v>
                </c:pt>
                <c:pt idx="2043">
                  <c:v>40187.085416667353</c:v>
                </c:pt>
                <c:pt idx="2044">
                  <c:v>40187.086111111799</c:v>
                </c:pt>
                <c:pt idx="2045">
                  <c:v>40187.086805556246</c:v>
                </c:pt>
                <c:pt idx="2046">
                  <c:v>40187.087500000693</c:v>
                </c:pt>
                <c:pt idx="2047">
                  <c:v>40187.088194445139</c:v>
                </c:pt>
                <c:pt idx="2048">
                  <c:v>40187.088888889586</c:v>
                </c:pt>
                <c:pt idx="2049">
                  <c:v>40187.089583334033</c:v>
                </c:pt>
                <c:pt idx="2050">
                  <c:v>40187.09027777848</c:v>
                </c:pt>
                <c:pt idx="2051">
                  <c:v>40187.090972222926</c:v>
                </c:pt>
                <c:pt idx="2052">
                  <c:v>40187.091666667373</c:v>
                </c:pt>
                <c:pt idx="2053">
                  <c:v>40187.09236111182</c:v>
                </c:pt>
                <c:pt idx="2054">
                  <c:v>40187.093055556266</c:v>
                </c:pt>
                <c:pt idx="2055">
                  <c:v>40187.093750000713</c:v>
                </c:pt>
                <c:pt idx="2056">
                  <c:v>40187.09444444516</c:v>
                </c:pt>
                <c:pt idx="2057">
                  <c:v>40187.095138889606</c:v>
                </c:pt>
                <c:pt idx="2058">
                  <c:v>40187.095833334053</c:v>
                </c:pt>
                <c:pt idx="2059">
                  <c:v>40187.0965277785</c:v>
                </c:pt>
                <c:pt idx="2060">
                  <c:v>40187.097222222947</c:v>
                </c:pt>
                <c:pt idx="2061">
                  <c:v>40187.097916667393</c:v>
                </c:pt>
                <c:pt idx="2062">
                  <c:v>40187.09861111184</c:v>
                </c:pt>
                <c:pt idx="2063">
                  <c:v>40187.099305556287</c:v>
                </c:pt>
                <c:pt idx="2064">
                  <c:v>40187.100000000733</c:v>
                </c:pt>
                <c:pt idx="2065">
                  <c:v>40187.10069444518</c:v>
                </c:pt>
                <c:pt idx="2066">
                  <c:v>40187.101388889627</c:v>
                </c:pt>
                <c:pt idx="2067">
                  <c:v>40187.102083334074</c:v>
                </c:pt>
                <c:pt idx="2068">
                  <c:v>40187.10277777852</c:v>
                </c:pt>
                <c:pt idx="2069">
                  <c:v>40187.103472222967</c:v>
                </c:pt>
                <c:pt idx="2070">
                  <c:v>40187.104166667414</c:v>
                </c:pt>
                <c:pt idx="2071">
                  <c:v>40187.10486111186</c:v>
                </c:pt>
                <c:pt idx="2072">
                  <c:v>40187.105555556307</c:v>
                </c:pt>
                <c:pt idx="2073">
                  <c:v>40187.106250000754</c:v>
                </c:pt>
                <c:pt idx="2074">
                  <c:v>40187.1069444452</c:v>
                </c:pt>
                <c:pt idx="2075">
                  <c:v>40187.107638889647</c:v>
                </c:pt>
                <c:pt idx="2076">
                  <c:v>40187.108333334094</c:v>
                </c:pt>
                <c:pt idx="2077">
                  <c:v>40187.109027778541</c:v>
                </c:pt>
                <c:pt idx="2078">
                  <c:v>40187.109722222987</c:v>
                </c:pt>
                <c:pt idx="2079">
                  <c:v>40187.110416667434</c:v>
                </c:pt>
                <c:pt idx="2080">
                  <c:v>40187.111111111881</c:v>
                </c:pt>
                <c:pt idx="2081">
                  <c:v>40187.111805556327</c:v>
                </c:pt>
                <c:pt idx="2082">
                  <c:v>40187.112500000774</c:v>
                </c:pt>
                <c:pt idx="2083">
                  <c:v>40187.113194445221</c:v>
                </c:pt>
                <c:pt idx="2084">
                  <c:v>40187.113888889668</c:v>
                </c:pt>
                <c:pt idx="2085">
                  <c:v>40187.114583334114</c:v>
                </c:pt>
                <c:pt idx="2086">
                  <c:v>40187.115277778561</c:v>
                </c:pt>
                <c:pt idx="2087">
                  <c:v>40187.115972223008</c:v>
                </c:pt>
                <c:pt idx="2088">
                  <c:v>40187.116666667454</c:v>
                </c:pt>
                <c:pt idx="2089">
                  <c:v>40187.117361111901</c:v>
                </c:pt>
                <c:pt idx="2090">
                  <c:v>40187.118055556348</c:v>
                </c:pt>
                <c:pt idx="2091">
                  <c:v>40187.118750000795</c:v>
                </c:pt>
                <c:pt idx="2092">
                  <c:v>40187.119444445241</c:v>
                </c:pt>
                <c:pt idx="2093">
                  <c:v>40187.120138889688</c:v>
                </c:pt>
                <c:pt idx="2094">
                  <c:v>40187.120833334135</c:v>
                </c:pt>
                <c:pt idx="2095">
                  <c:v>40187.121527778581</c:v>
                </c:pt>
                <c:pt idx="2096">
                  <c:v>40187.122222223028</c:v>
                </c:pt>
                <c:pt idx="2097">
                  <c:v>40187.122916667475</c:v>
                </c:pt>
                <c:pt idx="2098">
                  <c:v>40187.123611111921</c:v>
                </c:pt>
                <c:pt idx="2099">
                  <c:v>40187.124305556368</c:v>
                </c:pt>
                <c:pt idx="2100">
                  <c:v>40187.125000000815</c:v>
                </c:pt>
                <c:pt idx="2101">
                  <c:v>40187.125694445262</c:v>
                </c:pt>
                <c:pt idx="2102">
                  <c:v>40187.126388889708</c:v>
                </c:pt>
                <c:pt idx="2103">
                  <c:v>40187.127083334155</c:v>
                </c:pt>
                <c:pt idx="2104">
                  <c:v>40187.127777778602</c:v>
                </c:pt>
                <c:pt idx="2105">
                  <c:v>40187.128472223048</c:v>
                </c:pt>
                <c:pt idx="2106">
                  <c:v>40187.129166667495</c:v>
                </c:pt>
                <c:pt idx="2107">
                  <c:v>40187.129861111942</c:v>
                </c:pt>
                <c:pt idx="2108">
                  <c:v>40187.130555556389</c:v>
                </c:pt>
                <c:pt idx="2109">
                  <c:v>40187.131250000835</c:v>
                </c:pt>
                <c:pt idx="2110">
                  <c:v>40187.131944445282</c:v>
                </c:pt>
                <c:pt idx="2111">
                  <c:v>40187.132638889729</c:v>
                </c:pt>
                <c:pt idx="2112">
                  <c:v>40187.133333334175</c:v>
                </c:pt>
                <c:pt idx="2113">
                  <c:v>40187.134027778622</c:v>
                </c:pt>
                <c:pt idx="2114">
                  <c:v>40187.134722223069</c:v>
                </c:pt>
                <c:pt idx="2115">
                  <c:v>40187.135416667516</c:v>
                </c:pt>
                <c:pt idx="2116">
                  <c:v>40187.136111111962</c:v>
                </c:pt>
                <c:pt idx="2117">
                  <c:v>40187.136805556409</c:v>
                </c:pt>
                <c:pt idx="2118">
                  <c:v>40187.137500000856</c:v>
                </c:pt>
                <c:pt idx="2119">
                  <c:v>40187.138194445302</c:v>
                </c:pt>
                <c:pt idx="2120">
                  <c:v>40187.138888889749</c:v>
                </c:pt>
                <c:pt idx="2121">
                  <c:v>40187.139583334196</c:v>
                </c:pt>
                <c:pt idx="2122">
                  <c:v>40187.140277778642</c:v>
                </c:pt>
                <c:pt idx="2123">
                  <c:v>40187.140972223089</c:v>
                </c:pt>
                <c:pt idx="2124">
                  <c:v>40187.141666667536</c:v>
                </c:pt>
                <c:pt idx="2125">
                  <c:v>40187.142361111983</c:v>
                </c:pt>
                <c:pt idx="2126">
                  <c:v>40187.143055556429</c:v>
                </c:pt>
                <c:pt idx="2127">
                  <c:v>40187.143750000876</c:v>
                </c:pt>
                <c:pt idx="2128">
                  <c:v>40187.144444445323</c:v>
                </c:pt>
                <c:pt idx="2129">
                  <c:v>40187.145138889769</c:v>
                </c:pt>
                <c:pt idx="2130">
                  <c:v>40187.145833334216</c:v>
                </c:pt>
                <c:pt idx="2131">
                  <c:v>40187.146527778663</c:v>
                </c:pt>
                <c:pt idx="2132">
                  <c:v>40187.14722222311</c:v>
                </c:pt>
                <c:pt idx="2133">
                  <c:v>40187.147916667556</c:v>
                </c:pt>
                <c:pt idx="2134">
                  <c:v>40187.148611112003</c:v>
                </c:pt>
                <c:pt idx="2135">
                  <c:v>40187.14930555645</c:v>
                </c:pt>
                <c:pt idx="2136">
                  <c:v>40187.150000000896</c:v>
                </c:pt>
                <c:pt idx="2137">
                  <c:v>40187.150694445343</c:v>
                </c:pt>
                <c:pt idx="2138">
                  <c:v>40187.15138888979</c:v>
                </c:pt>
                <c:pt idx="2139">
                  <c:v>40187.152083334237</c:v>
                </c:pt>
                <c:pt idx="2140">
                  <c:v>40187.152777778683</c:v>
                </c:pt>
                <c:pt idx="2141">
                  <c:v>40187.15347222313</c:v>
                </c:pt>
                <c:pt idx="2142">
                  <c:v>40187.154166667577</c:v>
                </c:pt>
                <c:pt idx="2143">
                  <c:v>40187.154861112023</c:v>
                </c:pt>
                <c:pt idx="2144">
                  <c:v>40187.15555555647</c:v>
                </c:pt>
                <c:pt idx="2145">
                  <c:v>40187.156250000917</c:v>
                </c:pt>
                <c:pt idx="2146">
                  <c:v>40187.156944445363</c:v>
                </c:pt>
                <c:pt idx="2147">
                  <c:v>40187.15763888981</c:v>
                </c:pt>
                <c:pt idx="2148">
                  <c:v>40187.158333334257</c:v>
                </c:pt>
                <c:pt idx="2149">
                  <c:v>40187.159027778704</c:v>
                </c:pt>
                <c:pt idx="2150">
                  <c:v>40187.15972222315</c:v>
                </c:pt>
                <c:pt idx="2151">
                  <c:v>40187.160416667597</c:v>
                </c:pt>
                <c:pt idx="2152">
                  <c:v>40187.161111112044</c:v>
                </c:pt>
                <c:pt idx="2153">
                  <c:v>40187.16180555649</c:v>
                </c:pt>
                <c:pt idx="2154">
                  <c:v>40187.162500000937</c:v>
                </c:pt>
                <c:pt idx="2155">
                  <c:v>40187.163194445384</c:v>
                </c:pt>
                <c:pt idx="2156">
                  <c:v>40187.163888889831</c:v>
                </c:pt>
                <c:pt idx="2157">
                  <c:v>40187.164583334277</c:v>
                </c:pt>
                <c:pt idx="2158">
                  <c:v>40187.165277778724</c:v>
                </c:pt>
                <c:pt idx="2159">
                  <c:v>40187.165972223171</c:v>
                </c:pt>
                <c:pt idx="2160">
                  <c:v>40187.166666667617</c:v>
                </c:pt>
                <c:pt idx="2161">
                  <c:v>40187.167361112064</c:v>
                </c:pt>
                <c:pt idx="2162">
                  <c:v>40187.168055556511</c:v>
                </c:pt>
                <c:pt idx="2163">
                  <c:v>40187.168750000958</c:v>
                </c:pt>
                <c:pt idx="2164">
                  <c:v>40187.169444445404</c:v>
                </c:pt>
                <c:pt idx="2165">
                  <c:v>40187.170138889851</c:v>
                </c:pt>
                <c:pt idx="2166">
                  <c:v>40187.170833334298</c:v>
                </c:pt>
                <c:pt idx="2167">
                  <c:v>40187.171527778744</c:v>
                </c:pt>
                <c:pt idx="2168">
                  <c:v>40187.172222223191</c:v>
                </c:pt>
                <c:pt idx="2169">
                  <c:v>40187.172916667638</c:v>
                </c:pt>
                <c:pt idx="2170">
                  <c:v>40187.173611112084</c:v>
                </c:pt>
                <c:pt idx="2171">
                  <c:v>40187.174305556531</c:v>
                </c:pt>
                <c:pt idx="2172">
                  <c:v>40187.175000000978</c:v>
                </c:pt>
                <c:pt idx="2173">
                  <c:v>40187.175694445425</c:v>
                </c:pt>
                <c:pt idx="2174">
                  <c:v>40187.176388889871</c:v>
                </c:pt>
                <c:pt idx="2175">
                  <c:v>40187.177083334318</c:v>
                </c:pt>
                <c:pt idx="2176">
                  <c:v>40187.177777778765</c:v>
                </c:pt>
                <c:pt idx="2177">
                  <c:v>40187.178472223211</c:v>
                </c:pt>
                <c:pt idx="2178">
                  <c:v>40187.179166667658</c:v>
                </c:pt>
                <c:pt idx="2179">
                  <c:v>40187.179861112105</c:v>
                </c:pt>
                <c:pt idx="2180">
                  <c:v>40187.180555556552</c:v>
                </c:pt>
                <c:pt idx="2181">
                  <c:v>40187.181250000998</c:v>
                </c:pt>
                <c:pt idx="2182">
                  <c:v>40187.181944445445</c:v>
                </c:pt>
                <c:pt idx="2183">
                  <c:v>40187.182638889892</c:v>
                </c:pt>
                <c:pt idx="2184">
                  <c:v>40187.183333334338</c:v>
                </c:pt>
                <c:pt idx="2185">
                  <c:v>40187.184027778785</c:v>
                </c:pt>
                <c:pt idx="2186">
                  <c:v>40187.184722223232</c:v>
                </c:pt>
                <c:pt idx="2187">
                  <c:v>40187.185416667679</c:v>
                </c:pt>
                <c:pt idx="2188">
                  <c:v>40187.186111112125</c:v>
                </c:pt>
                <c:pt idx="2189">
                  <c:v>40187.186805556572</c:v>
                </c:pt>
                <c:pt idx="2190">
                  <c:v>40187.187500001019</c:v>
                </c:pt>
                <c:pt idx="2191">
                  <c:v>40187.188194445465</c:v>
                </c:pt>
                <c:pt idx="2192">
                  <c:v>40187.188888889912</c:v>
                </c:pt>
                <c:pt idx="2193">
                  <c:v>40187.189583334359</c:v>
                </c:pt>
                <c:pt idx="2194">
                  <c:v>40187.190277778805</c:v>
                </c:pt>
                <c:pt idx="2195">
                  <c:v>40187.190972223252</c:v>
                </c:pt>
                <c:pt idx="2196">
                  <c:v>40187.191666667699</c:v>
                </c:pt>
                <c:pt idx="2197">
                  <c:v>40187.192361112146</c:v>
                </c:pt>
                <c:pt idx="2198">
                  <c:v>40187.193055556592</c:v>
                </c:pt>
                <c:pt idx="2199">
                  <c:v>40187.193750001039</c:v>
                </c:pt>
                <c:pt idx="2200">
                  <c:v>40187.194444445486</c:v>
                </c:pt>
                <c:pt idx="2201">
                  <c:v>40187.195138889932</c:v>
                </c:pt>
                <c:pt idx="2202">
                  <c:v>40187.195833334379</c:v>
                </c:pt>
                <c:pt idx="2203">
                  <c:v>40187.196527778826</c:v>
                </c:pt>
                <c:pt idx="2204">
                  <c:v>40187.197222223273</c:v>
                </c:pt>
                <c:pt idx="2205">
                  <c:v>40187.197916667719</c:v>
                </c:pt>
                <c:pt idx="2206">
                  <c:v>40187.198611112166</c:v>
                </c:pt>
                <c:pt idx="2207">
                  <c:v>40187.199305556613</c:v>
                </c:pt>
                <c:pt idx="2208">
                  <c:v>40187.200000001059</c:v>
                </c:pt>
                <c:pt idx="2209">
                  <c:v>40187.200694445506</c:v>
                </c:pt>
                <c:pt idx="2210">
                  <c:v>40187.201388889953</c:v>
                </c:pt>
                <c:pt idx="2211">
                  <c:v>40187.2020833344</c:v>
                </c:pt>
                <c:pt idx="2212">
                  <c:v>40187.202777778846</c:v>
                </c:pt>
                <c:pt idx="2213">
                  <c:v>40187.203472223293</c:v>
                </c:pt>
                <c:pt idx="2214">
                  <c:v>40187.20416666774</c:v>
                </c:pt>
                <c:pt idx="2215">
                  <c:v>40187.204861112186</c:v>
                </c:pt>
                <c:pt idx="2216">
                  <c:v>40187.205555556633</c:v>
                </c:pt>
                <c:pt idx="2217">
                  <c:v>40187.20625000108</c:v>
                </c:pt>
                <c:pt idx="2218">
                  <c:v>40187.206944445526</c:v>
                </c:pt>
                <c:pt idx="2219">
                  <c:v>40187.207638889973</c:v>
                </c:pt>
                <c:pt idx="2220">
                  <c:v>40187.20833333442</c:v>
                </c:pt>
                <c:pt idx="2221">
                  <c:v>40187.209027778867</c:v>
                </c:pt>
                <c:pt idx="2222">
                  <c:v>40187.209722223313</c:v>
                </c:pt>
                <c:pt idx="2223">
                  <c:v>40187.21041666776</c:v>
                </c:pt>
                <c:pt idx="2224">
                  <c:v>40187.211111112207</c:v>
                </c:pt>
                <c:pt idx="2225">
                  <c:v>40187.211805556653</c:v>
                </c:pt>
                <c:pt idx="2226">
                  <c:v>40187.2125000011</c:v>
                </c:pt>
                <c:pt idx="2227">
                  <c:v>40187.213194445547</c:v>
                </c:pt>
                <c:pt idx="2228">
                  <c:v>40187.213888889994</c:v>
                </c:pt>
                <c:pt idx="2229">
                  <c:v>40187.21458333444</c:v>
                </c:pt>
                <c:pt idx="2230">
                  <c:v>40187.215277778887</c:v>
                </c:pt>
                <c:pt idx="2231">
                  <c:v>40187.215972223334</c:v>
                </c:pt>
                <c:pt idx="2232">
                  <c:v>40187.21666666778</c:v>
                </c:pt>
                <c:pt idx="2233">
                  <c:v>40187.217361112227</c:v>
                </c:pt>
                <c:pt idx="2234">
                  <c:v>40187.218055556674</c:v>
                </c:pt>
                <c:pt idx="2235">
                  <c:v>40187.21875000112</c:v>
                </c:pt>
                <c:pt idx="2236">
                  <c:v>40187.219444445567</c:v>
                </c:pt>
                <c:pt idx="2237">
                  <c:v>40187.220138890014</c:v>
                </c:pt>
                <c:pt idx="2238">
                  <c:v>40187.220833334461</c:v>
                </c:pt>
                <c:pt idx="2239">
                  <c:v>40187.221527778907</c:v>
                </c:pt>
                <c:pt idx="2240">
                  <c:v>40187.222222223354</c:v>
                </c:pt>
                <c:pt idx="2241">
                  <c:v>40187.222916667801</c:v>
                </c:pt>
                <c:pt idx="2242">
                  <c:v>40187.223611112247</c:v>
                </c:pt>
                <c:pt idx="2243">
                  <c:v>40187.224305556694</c:v>
                </c:pt>
                <c:pt idx="2244">
                  <c:v>40187.225000001141</c:v>
                </c:pt>
                <c:pt idx="2245">
                  <c:v>40187.225694445588</c:v>
                </c:pt>
                <c:pt idx="2246">
                  <c:v>40187.226388890034</c:v>
                </c:pt>
                <c:pt idx="2247">
                  <c:v>40187.227083334481</c:v>
                </c:pt>
                <c:pt idx="2248">
                  <c:v>40187.227777778928</c:v>
                </c:pt>
                <c:pt idx="2249">
                  <c:v>40187.228472223374</c:v>
                </c:pt>
                <c:pt idx="2250">
                  <c:v>40187.229166667821</c:v>
                </c:pt>
                <c:pt idx="2251">
                  <c:v>40187.229861112268</c:v>
                </c:pt>
                <c:pt idx="2252">
                  <c:v>40187.230555556715</c:v>
                </c:pt>
                <c:pt idx="2253">
                  <c:v>40187.231250001161</c:v>
                </c:pt>
                <c:pt idx="2254">
                  <c:v>40187.231944445608</c:v>
                </c:pt>
                <c:pt idx="2255">
                  <c:v>40187.232638890055</c:v>
                </c:pt>
                <c:pt idx="2256">
                  <c:v>40187.233333334501</c:v>
                </c:pt>
                <c:pt idx="2257">
                  <c:v>40187.234027778948</c:v>
                </c:pt>
                <c:pt idx="2258">
                  <c:v>40187.234722223395</c:v>
                </c:pt>
                <c:pt idx="2259">
                  <c:v>40187.235416667841</c:v>
                </c:pt>
                <c:pt idx="2260">
                  <c:v>40187.236111112288</c:v>
                </c:pt>
                <c:pt idx="2261">
                  <c:v>40187.236805556735</c:v>
                </c:pt>
                <c:pt idx="2262">
                  <c:v>40187.237500001182</c:v>
                </c:pt>
                <c:pt idx="2263">
                  <c:v>40187.238194445628</c:v>
                </c:pt>
                <c:pt idx="2264">
                  <c:v>40187.238888890075</c:v>
                </c:pt>
                <c:pt idx="2265">
                  <c:v>40187.239583334522</c:v>
                </c:pt>
                <c:pt idx="2266">
                  <c:v>40187.240277778968</c:v>
                </c:pt>
                <c:pt idx="2267">
                  <c:v>40187.240972223415</c:v>
                </c:pt>
                <c:pt idx="2268">
                  <c:v>40187.241666667862</c:v>
                </c:pt>
                <c:pt idx="2269">
                  <c:v>40187.242361112309</c:v>
                </c:pt>
                <c:pt idx="2270">
                  <c:v>40187.243055556755</c:v>
                </c:pt>
                <c:pt idx="2271">
                  <c:v>40187.243750001202</c:v>
                </c:pt>
                <c:pt idx="2272">
                  <c:v>40187.244444445649</c:v>
                </c:pt>
                <c:pt idx="2273">
                  <c:v>40187.245138890095</c:v>
                </c:pt>
                <c:pt idx="2274">
                  <c:v>40187.245833334542</c:v>
                </c:pt>
                <c:pt idx="2275">
                  <c:v>40187.246527778989</c:v>
                </c:pt>
                <c:pt idx="2276">
                  <c:v>40187.247222223436</c:v>
                </c:pt>
                <c:pt idx="2277">
                  <c:v>40187.247916667882</c:v>
                </c:pt>
                <c:pt idx="2278">
                  <c:v>40187.248611112329</c:v>
                </c:pt>
                <c:pt idx="2279">
                  <c:v>40187.249305556776</c:v>
                </c:pt>
                <c:pt idx="2280">
                  <c:v>40187.250000001222</c:v>
                </c:pt>
                <c:pt idx="2281">
                  <c:v>40187.250694445669</c:v>
                </c:pt>
                <c:pt idx="2282">
                  <c:v>40187.251388890116</c:v>
                </c:pt>
                <c:pt idx="2283">
                  <c:v>40187.252083334562</c:v>
                </c:pt>
                <c:pt idx="2284">
                  <c:v>40187.252777779009</c:v>
                </c:pt>
                <c:pt idx="2285">
                  <c:v>40187.253472223456</c:v>
                </c:pt>
                <c:pt idx="2286">
                  <c:v>40187.254166667903</c:v>
                </c:pt>
                <c:pt idx="2287">
                  <c:v>40187.254861112349</c:v>
                </c:pt>
                <c:pt idx="2288">
                  <c:v>40187.255555556796</c:v>
                </c:pt>
                <c:pt idx="2289">
                  <c:v>40187.256250001243</c:v>
                </c:pt>
                <c:pt idx="2290">
                  <c:v>40187.256944445689</c:v>
                </c:pt>
                <c:pt idx="2291">
                  <c:v>40187.257638890136</c:v>
                </c:pt>
                <c:pt idx="2292">
                  <c:v>40187.258333334583</c:v>
                </c:pt>
                <c:pt idx="2293">
                  <c:v>40187.25902777903</c:v>
                </c:pt>
                <c:pt idx="2294">
                  <c:v>40187.259722223476</c:v>
                </c:pt>
                <c:pt idx="2295">
                  <c:v>40187.260416667923</c:v>
                </c:pt>
                <c:pt idx="2296">
                  <c:v>40187.26111111237</c:v>
                </c:pt>
                <c:pt idx="2297">
                  <c:v>40187.261805556816</c:v>
                </c:pt>
                <c:pt idx="2298">
                  <c:v>40187.262500001263</c:v>
                </c:pt>
                <c:pt idx="2299">
                  <c:v>40187.26319444571</c:v>
                </c:pt>
                <c:pt idx="2300">
                  <c:v>40187.263888890157</c:v>
                </c:pt>
                <c:pt idx="2301">
                  <c:v>40187.264583334603</c:v>
                </c:pt>
                <c:pt idx="2302">
                  <c:v>40187.26527777905</c:v>
                </c:pt>
                <c:pt idx="2303">
                  <c:v>40187.265972223497</c:v>
                </c:pt>
                <c:pt idx="2304">
                  <c:v>40187.266666667943</c:v>
                </c:pt>
                <c:pt idx="2305">
                  <c:v>40187.26736111239</c:v>
                </c:pt>
                <c:pt idx="2306">
                  <c:v>40187.268055556837</c:v>
                </c:pt>
                <c:pt idx="2307">
                  <c:v>40187.268750001283</c:v>
                </c:pt>
                <c:pt idx="2308">
                  <c:v>40187.26944444573</c:v>
                </c:pt>
                <c:pt idx="2309">
                  <c:v>40187.270138890177</c:v>
                </c:pt>
                <c:pt idx="2310">
                  <c:v>40187.270833334624</c:v>
                </c:pt>
                <c:pt idx="2311">
                  <c:v>40187.27152777907</c:v>
                </c:pt>
                <c:pt idx="2312">
                  <c:v>40187.272222223517</c:v>
                </c:pt>
                <c:pt idx="2313">
                  <c:v>40187.272916667964</c:v>
                </c:pt>
                <c:pt idx="2314">
                  <c:v>40187.27361111241</c:v>
                </c:pt>
                <c:pt idx="2315">
                  <c:v>40187.274305556857</c:v>
                </c:pt>
                <c:pt idx="2316">
                  <c:v>40187.275000001304</c:v>
                </c:pt>
                <c:pt idx="2317">
                  <c:v>40187.275694445751</c:v>
                </c:pt>
                <c:pt idx="2318">
                  <c:v>40187.276388890197</c:v>
                </c:pt>
                <c:pt idx="2319">
                  <c:v>40187.277083334644</c:v>
                </c:pt>
                <c:pt idx="2320">
                  <c:v>40187.277777779091</c:v>
                </c:pt>
                <c:pt idx="2321">
                  <c:v>40187.278472223537</c:v>
                </c:pt>
                <c:pt idx="2322">
                  <c:v>40187.279166667984</c:v>
                </c:pt>
                <c:pt idx="2323">
                  <c:v>40187.279861112431</c:v>
                </c:pt>
                <c:pt idx="2324">
                  <c:v>40187.280555555553</c:v>
                </c:pt>
                <c:pt idx="2325">
                  <c:v>40187.28125</c:v>
                </c:pt>
                <c:pt idx="2326">
                  <c:v>40187.281944444447</c:v>
                </c:pt>
                <c:pt idx="2327">
                  <c:v>40187.282638888893</c:v>
                </c:pt>
                <c:pt idx="2328">
                  <c:v>40187.28333333334</c:v>
                </c:pt>
                <c:pt idx="2329">
                  <c:v>40187.284027777787</c:v>
                </c:pt>
                <c:pt idx="2330">
                  <c:v>40187.284722222234</c:v>
                </c:pt>
                <c:pt idx="2331">
                  <c:v>40187.28541666668</c:v>
                </c:pt>
                <c:pt idx="2332">
                  <c:v>40187.286111111127</c:v>
                </c:pt>
                <c:pt idx="2333">
                  <c:v>40187.286805555574</c:v>
                </c:pt>
                <c:pt idx="2334">
                  <c:v>40187.28750000002</c:v>
                </c:pt>
                <c:pt idx="2335">
                  <c:v>40187.288194444467</c:v>
                </c:pt>
                <c:pt idx="2336">
                  <c:v>40187.288888888914</c:v>
                </c:pt>
                <c:pt idx="2337">
                  <c:v>40187.28958333336</c:v>
                </c:pt>
                <c:pt idx="2338">
                  <c:v>40187.290277777807</c:v>
                </c:pt>
                <c:pt idx="2339">
                  <c:v>40187.290972222254</c:v>
                </c:pt>
                <c:pt idx="2340">
                  <c:v>40187.291666666701</c:v>
                </c:pt>
                <c:pt idx="2341">
                  <c:v>40187.292361111147</c:v>
                </c:pt>
                <c:pt idx="2342">
                  <c:v>40187.293055555594</c:v>
                </c:pt>
                <c:pt idx="2343">
                  <c:v>40187.293750000041</c:v>
                </c:pt>
                <c:pt idx="2344">
                  <c:v>40187.294444444487</c:v>
                </c:pt>
                <c:pt idx="2345">
                  <c:v>40187.295138888934</c:v>
                </c:pt>
                <c:pt idx="2346">
                  <c:v>40187.295833333381</c:v>
                </c:pt>
                <c:pt idx="2347">
                  <c:v>40187.296527777828</c:v>
                </c:pt>
                <c:pt idx="2348">
                  <c:v>40187.297222222274</c:v>
                </c:pt>
                <c:pt idx="2349">
                  <c:v>40187.297916666721</c:v>
                </c:pt>
                <c:pt idx="2350">
                  <c:v>40187.298611111168</c:v>
                </c:pt>
                <c:pt idx="2351">
                  <c:v>40187.299305555614</c:v>
                </c:pt>
                <c:pt idx="2352">
                  <c:v>40187.300000000061</c:v>
                </c:pt>
                <c:pt idx="2353">
                  <c:v>40187.300694444508</c:v>
                </c:pt>
                <c:pt idx="2354">
                  <c:v>40187.301388888955</c:v>
                </c:pt>
                <c:pt idx="2355">
                  <c:v>40187.302083333401</c:v>
                </c:pt>
                <c:pt idx="2356">
                  <c:v>40187.302777777848</c:v>
                </c:pt>
                <c:pt idx="2357">
                  <c:v>40187.303472222295</c:v>
                </c:pt>
                <c:pt idx="2358">
                  <c:v>40187.304166666741</c:v>
                </c:pt>
                <c:pt idx="2359">
                  <c:v>40187.304861111188</c:v>
                </c:pt>
                <c:pt idx="2360">
                  <c:v>40187.305555555635</c:v>
                </c:pt>
                <c:pt idx="2361">
                  <c:v>40187.306250000081</c:v>
                </c:pt>
                <c:pt idx="2362">
                  <c:v>40187.306944444528</c:v>
                </c:pt>
                <c:pt idx="2363">
                  <c:v>40187.307638888975</c:v>
                </c:pt>
                <c:pt idx="2364">
                  <c:v>40187.308333333422</c:v>
                </c:pt>
                <c:pt idx="2365">
                  <c:v>40187.309027777868</c:v>
                </c:pt>
                <c:pt idx="2366">
                  <c:v>40187.309722222315</c:v>
                </c:pt>
                <c:pt idx="2367">
                  <c:v>40187.310416666762</c:v>
                </c:pt>
                <c:pt idx="2368">
                  <c:v>40187.311111111208</c:v>
                </c:pt>
                <c:pt idx="2369">
                  <c:v>40187.311805555655</c:v>
                </c:pt>
                <c:pt idx="2370">
                  <c:v>40187.312500000102</c:v>
                </c:pt>
                <c:pt idx="2371">
                  <c:v>40187.313194444549</c:v>
                </c:pt>
                <c:pt idx="2372">
                  <c:v>40187.313888888995</c:v>
                </c:pt>
                <c:pt idx="2373">
                  <c:v>40187.314583333442</c:v>
                </c:pt>
                <c:pt idx="2374">
                  <c:v>40187.315277777889</c:v>
                </c:pt>
                <c:pt idx="2375">
                  <c:v>40187.315972222335</c:v>
                </c:pt>
                <c:pt idx="2376">
                  <c:v>40187.316666666782</c:v>
                </c:pt>
                <c:pt idx="2377">
                  <c:v>40187.317361111229</c:v>
                </c:pt>
                <c:pt idx="2378">
                  <c:v>40187.318055555676</c:v>
                </c:pt>
                <c:pt idx="2379">
                  <c:v>40187.318750000122</c:v>
                </c:pt>
                <c:pt idx="2380">
                  <c:v>40187.319444444569</c:v>
                </c:pt>
                <c:pt idx="2381">
                  <c:v>40187.320138889016</c:v>
                </c:pt>
                <c:pt idx="2382">
                  <c:v>40187.320833333462</c:v>
                </c:pt>
                <c:pt idx="2383">
                  <c:v>40187.321527777909</c:v>
                </c:pt>
                <c:pt idx="2384">
                  <c:v>40187.322222222356</c:v>
                </c:pt>
                <c:pt idx="2385">
                  <c:v>40187.322916666802</c:v>
                </c:pt>
                <c:pt idx="2386">
                  <c:v>40187.323611111249</c:v>
                </c:pt>
                <c:pt idx="2387">
                  <c:v>40187.324305555696</c:v>
                </c:pt>
                <c:pt idx="2388">
                  <c:v>40187.325000000143</c:v>
                </c:pt>
                <c:pt idx="2389">
                  <c:v>40187.325694444589</c:v>
                </c:pt>
                <c:pt idx="2390">
                  <c:v>40187.326388889036</c:v>
                </c:pt>
                <c:pt idx="2391">
                  <c:v>40187.327083333483</c:v>
                </c:pt>
                <c:pt idx="2392">
                  <c:v>40187.327777777929</c:v>
                </c:pt>
                <c:pt idx="2393">
                  <c:v>40187.328472222376</c:v>
                </c:pt>
                <c:pt idx="2394">
                  <c:v>40187.329166666823</c:v>
                </c:pt>
                <c:pt idx="2395">
                  <c:v>40187.32986111127</c:v>
                </c:pt>
                <c:pt idx="2396">
                  <c:v>40187.330555555716</c:v>
                </c:pt>
                <c:pt idx="2397">
                  <c:v>40187.331250000163</c:v>
                </c:pt>
                <c:pt idx="2398">
                  <c:v>40187.33194444461</c:v>
                </c:pt>
                <c:pt idx="2399">
                  <c:v>40187.332638889056</c:v>
                </c:pt>
                <c:pt idx="2400">
                  <c:v>40187.333333333503</c:v>
                </c:pt>
                <c:pt idx="2401">
                  <c:v>40187.33402777795</c:v>
                </c:pt>
                <c:pt idx="2402">
                  <c:v>40187.334722222397</c:v>
                </c:pt>
                <c:pt idx="2403">
                  <c:v>40187.335416666843</c:v>
                </c:pt>
                <c:pt idx="2404">
                  <c:v>40187.33611111129</c:v>
                </c:pt>
                <c:pt idx="2405">
                  <c:v>40187.336805555737</c:v>
                </c:pt>
                <c:pt idx="2406">
                  <c:v>40187.337500000183</c:v>
                </c:pt>
                <c:pt idx="2407">
                  <c:v>40187.33819444463</c:v>
                </c:pt>
                <c:pt idx="2408">
                  <c:v>40187.338888889077</c:v>
                </c:pt>
                <c:pt idx="2409">
                  <c:v>40187.339583333523</c:v>
                </c:pt>
                <c:pt idx="2410">
                  <c:v>40187.34027777797</c:v>
                </c:pt>
                <c:pt idx="2411">
                  <c:v>40187.340972222417</c:v>
                </c:pt>
                <c:pt idx="2412">
                  <c:v>40187.341666666864</c:v>
                </c:pt>
                <c:pt idx="2413">
                  <c:v>40187.34236111131</c:v>
                </c:pt>
                <c:pt idx="2414">
                  <c:v>40187.343055555757</c:v>
                </c:pt>
                <c:pt idx="2415">
                  <c:v>40187.343750000204</c:v>
                </c:pt>
                <c:pt idx="2416">
                  <c:v>40187.34444444465</c:v>
                </c:pt>
                <c:pt idx="2417">
                  <c:v>40187.345138889097</c:v>
                </c:pt>
                <c:pt idx="2418">
                  <c:v>40187.345833333544</c:v>
                </c:pt>
                <c:pt idx="2419">
                  <c:v>40187.346527777991</c:v>
                </c:pt>
                <c:pt idx="2420">
                  <c:v>40187.347222222437</c:v>
                </c:pt>
                <c:pt idx="2421">
                  <c:v>40187.347916666884</c:v>
                </c:pt>
                <c:pt idx="2422">
                  <c:v>40187.348611111331</c:v>
                </c:pt>
                <c:pt idx="2423">
                  <c:v>40187.349305555777</c:v>
                </c:pt>
                <c:pt idx="2424">
                  <c:v>40187.350000000224</c:v>
                </c:pt>
                <c:pt idx="2425">
                  <c:v>40187.350694444671</c:v>
                </c:pt>
                <c:pt idx="2426">
                  <c:v>40187.351388889118</c:v>
                </c:pt>
                <c:pt idx="2427">
                  <c:v>40187.352083333564</c:v>
                </c:pt>
                <c:pt idx="2428">
                  <c:v>40187.352777778011</c:v>
                </c:pt>
                <c:pt idx="2429">
                  <c:v>40187.353472222458</c:v>
                </c:pt>
                <c:pt idx="2430">
                  <c:v>40187.354166666904</c:v>
                </c:pt>
                <c:pt idx="2431">
                  <c:v>40187.354861111351</c:v>
                </c:pt>
                <c:pt idx="2432">
                  <c:v>40187.355555555798</c:v>
                </c:pt>
                <c:pt idx="2433">
                  <c:v>40187.356250000244</c:v>
                </c:pt>
                <c:pt idx="2434">
                  <c:v>40187.356944444691</c:v>
                </c:pt>
                <c:pt idx="2435">
                  <c:v>40187.357638889138</c:v>
                </c:pt>
                <c:pt idx="2436">
                  <c:v>40187.358333333585</c:v>
                </c:pt>
                <c:pt idx="2437">
                  <c:v>40187.359027778031</c:v>
                </c:pt>
                <c:pt idx="2438">
                  <c:v>40187.359722222478</c:v>
                </c:pt>
                <c:pt idx="2439">
                  <c:v>40187.360416666925</c:v>
                </c:pt>
                <c:pt idx="2440">
                  <c:v>40187.361111111371</c:v>
                </c:pt>
                <c:pt idx="2441">
                  <c:v>40187.361805555818</c:v>
                </c:pt>
                <c:pt idx="2442">
                  <c:v>40187.362500000265</c:v>
                </c:pt>
                <c:pt idx="2443">
                  <c:v>40187.363194444712</c:v>
                </c:pt>
                <c:pt idx="2444">
                  <c:v>40187.363888889158</c:v>
                </c:pt>
                <c:pt idx="2445">
                  <c:v>40187.364583333605</c:v>
                </c:pt>
                <c:pt idx="2446">
                  <c:v>40187.365277778052</c:v>
                </c:pt>
                <c:pt idx="2447">
                  <c:v>40187.365972222498</c:v>
                </c:pt>
                <c:pt idx="2448">
                  <c:v>40187.366666666945</c:v>
                </c:pt>
                <c:pt idx="2449">
                  <c:v>40187.367361111392</c:v>
                </c:pt>
                <c:pt idx="2450">
                  <c:v>40187.368055555839</c:v>
                </c:pt>
                <c:pt idx="2451">
                  <c:v>40187.368750000285</c:v>
                </c:pt>
                <c:pt idx="2452">
                  <c:v>40187.369444444732</c:v>
                </c:pt>
                <c:pt idx="2453">
                  <c:v>40187.370138889179</c:v>
                </c:pt>
                <c:pt idx="2454">
                  <c:v>40187.370833333625</c:v>
                </c:pt>
                <c:pt idx="2455">
                  <c:v>40187.371527778072</c:v>
                </c:pt>
                <c:pt idx="2456">
                  <c:v>40187.372222222519</c:v>
                </c:pt>
                <c:pt idx="2457">
                  <c:v>40187.372916666965</c:v>
                </c:pt>
                <c:pt idx="2458">
                  <c:v>40187.373611111412</c:v>
                </c:pt>
                <c:pt idx="2459">
                  <c:v>40187.374305555859</c:v>
                </c:pt>
                <c:pt idx="2460">
                  <c:v>40187.375000000306</c:v>
                </c:pt>
                <c:pt idx="2461">
                  <c:v>40187.375694444752</c:v>
                </c:pt>
                <c:pt idx="2462">
                  <c:v>40187.376388889199</c:v>
                </c:pt>
                <c:pt idx="2463">
                  <c:v>40187.377083333646</c:v>
                </c:pt>
                <c:pt idx="2464">
                  <c:v>40187.377777778092</c:v>
                </c:pt>
                <c:pt idx="2465">
                  <c:v>40187.378472222539</c:v>
                </c:pt>
                <c:pt idx="2466">
                  <c:v>40187.379166666986</c:v>
                </c:pt>
                <c:pt idx="2467">
                  <c:v>40187.379861111433</c:v>
                </c:pt>
                <c:pt idx="2468">
                  <c:v>40187.380555555879</c:v>
                </c:pt>
                <c:pt idx="2469">
                  <c:v>40187.381250000326</c:v>
                </c:pt>
                <c:pt idx="2470">
                  <c:v>40187.381944444773</c:v>
                </c:pt>
                <c:pt idx="2471">
                  <c:v>40187.382638889219</c:v>
                </c:pt>
                <c:pt idx="2472">
                  <c:v>40187.383333333666</c:v>
                </c:pt>
                <c:pt idx="2473">
                  <c:v>40187.384027778113</c:v>
                </c:pt>
                <c:pt idx="2474">
                  <c:v>40187.38472222256</c:v>
                </c:pt>
                <c:pt idx="2475">
                  <c:v>40187.385416667006</c:v>
                </c:pt>
                <c:pt idx="2476">
                  <c:v>40187.386111111453</c:v>
                </c:pt>
                <c:pt idx="2477">
                  <c:v>40187.3868055559</c:v>
                </c:pt>
                <c:pt idx="2478">
                  <c:v>40187.387500000346</c:v>
                </c:pt>
                <c:pt idx="2479">
                  <c:v>40187.388194444793</c:v>
                </c:pt>
                <c:pt idx="2480">
                  <c:v>40187.38888888924</c:v>
                </c:pt>
                <c:pt idx="2481">
                  <c:v>40187.389583333686</c:v>
                </c:pt>
                <c:pt idx="2482">
                  <c:v>40187.390277778133</c:v>
                </c:pt>
                <c:pt idx="2483">
                  <c:v>40187.39097222258</c:v>
                </c:pt>
                <c:pt idx="2484">
                  <c:v>40187.391666667027</c:v>
                </c:pt>
                <c:pt idx="2485">
                  <c:v>40187.392361111473</c:v>
                </c:pt>
                <c:pt idx="2486">
                  <c:v>40187.39305555592</c:v>
                </c:pt>
                <c:pt idx="2487">
                  <c:v>40187.393750000367</c:v>
                </c:pt>
                <c:pt idx="2488">
                  <c:v>40187.394444444813</c:v>
                </c:pt>
                <c:pt idx="2489">
                  <c:v>40187.39513888926</c:v>
                </c:pt>
                <c:pt idx="2490">
                  <c:v>40187.395833333707</c:v>
                </c:pt>
                <c:pt idx="2491">
                  <c:v>40187.396527778154</c:v>
                </c:pt>
                <c:pt idx="2492">
                  <c:v>40187.3972222226</c:v>
                </c:pt>
                <c:pt idx="2493">
                  <c:v>40187.397916667047</c:v>
                </c:pt>
                <c:pt idx="2494">
                  <c:v>40187.398611111494</c:v>
                </c:pt>
                <c:pt idx="2495">
                  <c:v>40187.39930555594</c:v>
                </c:pt>
                <c:pt idx="2496">
                  <c:v>40187.400000000387</c:v>
                </c:pt>
                <c:pt idx="2497">
                  <c:v>40187.400694444834</c:v>
                </c:pt>
                <c:pt idx="2498">
                  <c:v>40187.40138888928</c:v>
                </c:pt>
                <c:pt idx="2499">
                  <c:v>40187.402083333727</c:v>
                </c:pt>
                <c:pt idx="2500">
                  <c:v>40187.402777778174</c:v>
                </c:pt>
                <c:pt idx="2501">
                  <c:v>40187.403472222621</c:v>
                </c:pt>
                <c:pt idx="2502">
                  <c:v>40187.404166667067</c:v>
                </c:pt>
                <c:pt idx="2503">
                  <c:v>40187.404861111514</c:v>
                </c:pt>
                <c:pt idx="2504">
                  <c:v>40187.405555555961</c:v>
                </c:pt>
                <c:pt idx="2505">
                  <c:v>40187.406250000407</c:v>
                </c:pt>
                <c:pt idx="2506">
                  <c:v>40187.406944444854</c:v>
                </c:pt>
                <c:pt idx="2507">
                  <c:v>40187.407638889301</c:v>
                </c:pt>
                <c:pt idx="2508">
                  <c:v>40187.408333333748</c:v>
                </c:pt>
                <c:pt idx="2509">
                  <c:v>40187.409027778194</c:v>
                </c:pt>
                <c:pt idx="2510">
                  <c:v>40187.409722222641</c:v>
                </c:pt>
                <c:pt idx="2511">
                  <c:v>40187.410416667088</c:v>
                </c:pt>
                <c:pt idx="2512">
                  <c:v>40187.411111111534</c:v>
                </c:pt>
                <c:pt idx="2513">
                  <c:v>40187.411805555981</c:v>
                </c:pt>
                <c:pt idx="2514">
                  <c:v>40187.412500000428</c:v>
                </c:pt>
                <c:pt idx="2515">
                  <c:v>40187.413194444875</c:v>
                </c:pt>
                <c:pt idx="2516">
                  <c:v>40187.413888889321</c:v>
                </c:pt>
                <c:pt idx="2517">
                  <c:v>40187.414583333768</c:v>
                </c:pt>
                <c:pt idx="2518">
                  <c:v>40187.415277778215</c:v>
                </c:pt>
                <c:pt idx="2519">
                  <c:v>40187.415972222661</c:v>
                </c:pt>
                <c:pt idx="2520">
                  <c:v>40187.416666667108</c:v>
                </c:pt>
                <c:pt idx="2521">
                  <c:v>40187.417361111555</c:v>
                </c:pt>
                <c:pt idx="2522">
                  <c:v>40187.418055556001</c:v>
                </c:pt>
                <c:pt idx="2523">
                  <c:v>40187.418750000448</c:v>
                </c:pt>
                <c:pt idx="2524">
                  <c:v>40187.419444444895</c:v>
                </c:pt>
                <c:pt idx="2525">
                  <c:v>40187.420138889342</c:v>
                </c:pt>
                <c:pt idx="2526">
                  <c:v>40187.420833333788</c:v>
                </c:pt>
                <c:pt idx="2527">
                  <c:v>40187.421527778235</c:v>
                </c:pt>
                <c:pt idx="2528">
                  <c:v>40187.422222222682</c:v>
                </c:pt>
                <c:pt idx="2529">
                  <c:v>40187.422916667128</c:v>
                </c:pt>
                <c:pt idx="2530">
                  <c:v>40187.423611111575</c:v>
                </c:pt>
                <c:pt idx="2531">
                  <c:v>40187.424305556022</c:v>
                </c:pt>
                <c:pt idx="2532">
                  <c:v>40187.425000000469</c:v>
                </c:pt>
                <c:pt idx="2533">
                  <c:v>40187.425694444915</c:v>
                </c:pt>
                <c:pt idx="2534">
                  <c:v>40187.426388889362</c:v>
                </c:pt>
                <c:pt idx="2535">
                  <c:v>40187.427083333809</c:v>
                </c:pt>
                <c:pt idx="2536">
                  <c:v>40187.427777778255</c:v>
                </c:pt>
                <c:pt idx="2537">
                  <c:v>40187.428472222702</c:v>
                </c:pt>
                <c:pt idx="2538">
                  <c:v>40187.429166667149</c:v>
                </c:pt>
                <c:pt idx="2539">
                  <c:v>40187.429861111596</c:v>
                </c:pt>
                <c:pt idx="2540">
                  <c:v>40187.430555556042</c:v>
                </c:pt>
                <c:pt idx="2541">
                  <c:v>40187.431250000489</c:v>
                </c:pt>
                <c:pt idx="2542">
                  <c:v>40187.431944444936</c:v>
                </c:pt>
                <c:pt idx="2543">
                  <c:v>40187.432638889382</c:v>
                </c:pt>
                <c:pt idx="2544">
                  <c:v>40187.433333333829</c:v>
                </c:pt>
                <c:pt idx="2545">
                  <c:v>40187.434027778276</c:v>
                </c:pt>
                <c:pt idx="2546">
                  <c:v>40187.434722222722</c:v>
                </c:pt>
                <c:pt idx="2547">
                  <c:v>40187.435416667169</c:v>
                </c:pt>
                <c:pt idx="2548">
                  <c:v>40187.436111111616</c:v>
                </c:pt>
                <c:pt idx="2549">
                  <c:v>40187.436805556063</c:v>
                </c:pt>
                <c:pt idx="2550">
                  <c:v>40187.437500000509</c:v>
                </c:pt>
                <c:pt idx="2551">
                  <c:v>40187.438194444956</c:v>
                </c:pt>
                <c:pt idx="2552">
                  <c:v>40187.438888889403</c:v>
                </c:pt>
                <c:pt idx="2553">
                  <c:v>40187.439583333849</c:v>
                </c:pt>
                <c:pt idx="2554">
                  <c:v>40187.440277778296</c:v>
                </c:pt>
                <c:pt idx="2555">
                  <c:v>40187.440972222743</c:v>
                </c:pt>
                <c:pt idx="2556">
                  <c:v>40187.44166666719</c:v>
                </c:pt>
                <c:pt idx="2557">
                  <c:v>40187.442361111636</c:v>
                </c:pt>
                <c:pt idx="2558">
                  <c:v>40187.443055556083</c:v>
                </c:pt>
                <c:pt idx="2559">
                  <c:v>40187.44375000053</c:v>
                </c:pt>
                <c:pt idx="2560">
                  <c:v>40187.444444444976</c:v>
                </c:pt>
                <c:pt idx="2561">
                  <c:v>40187.445138889423</c:v>
                </c:pt>
                <c:pt idx="2562">
                  <c:v>40187.44583333387</c:v>
                </c:pt>
                <c:pt idx="2563">
                  <c:v>40187.446527778317</c:v>
                </c:pt>
                <c:pt idx="2564">
                  <c:v>40187.447222222763</c:v>
                </c:pt>
                <c:pt idx="2565">
                  <c:v>40187.44791666721</c:v>
                </c:pt>
                <c:pt idx="2566">
                  <c:v>40187.448611111657</c:v>
                </c:pt>
                <c:pt idx="2567">
                  <c:v>40187.449305556103</c:v>
                </c:pt>
                <c:pt idx="2568">
                  <c:v>40187.45000000055</c:v>
                </c:pt>
                <c:pt idx="2569">
                  <c:v>40187.450694444997</c:v>
                </c:pt>
                <c:pt idx="2570">
                  <c:v>40187.451388889443</c:v>
                </c:pt>
                <c:pt idx="2571">
                  <c:v>40187.45208333389</c:v>
                </c:pt>
                <c:pt idx="2572">
                  <c:v>40187.452777778337</c:v>
                </c:pt>
                <c:pt idx="2573">
                  <c:v>40187.453472222784</c:v>
                </c:pt>
                <c:pt idx="2574">
                  <c:v>40187.45416666723</c:v>
                </c:pt>
                <c:pt idx="2575">
                  <c:v>40187.454861111677</c:v>
                </c:pt>
                <c:pt idx="2576">
                  <c:v>40187.455555556124</c:v>
                </c:pt>
                <c:pt idx="2577">
                  <c:v>40187.45625000057</c:v>
                </c:pt>
                <c:pt idx="2578">
                  <c:v>40187.456944445017</c:v>
                </c:pt>
                <c:pt idx="2579">
                  <c:v>40187.457638889464</c:v>
                </c:pt>
                <c:pt idx="2580">
                  <c:v>40187.458333333911</c:v>
                </c:pt>
                <c:pt idx="2581">
                  <c:v>40187.459027778357</c:v>
                </c:pt>
                <c:pt idx="2582">
                  <c:v>40187.459722222804</c:v>
                </c:pt>
                <c:pt idx="2583">
                  <c:v>40187.460416667251</c:v>
                </c:pt>
                <c:pt idx="2584">
                  <c:v>40187.461111111697</c:v>
                </c:pt>
                <c:pt idx="2585">
                  <c:v>40187.461805556144</c:v>
                </c:pt>
                <c:pt idx="2586">
                  <c:v>40187.462500000591</c:v>
                </c:pt>
                <c:pt idx="2587">
                  <c:v>40187.463194445038</c:v>
                </c:pt>
                <c:pt idx="2588">
                  <c:v>40187.463888889484</c:v>
                </c:pt>
                <c:pt idx="2589">
                  <c:v>40187.464583333931</c:v>
                </c:pt>
                <c:pt idx="2590">
                  <c:v>40187.465277778378</c:v>
                </c:pt>
                <c:pt idx="2591">
                  <c:v>40187.465972222824</c:v>
                </c:pt>
                <c:pt idx="2592">
                  <c:v>40187.466666667271</c:v>
                </c:pt>
                <c:pt idx="2593">
                  <c:v>40187.467361111718</c:v>
                </c:pt>
                <c:pt idx="2594">
                  <c:v>40187.468055556164</c:v>
                </c:pt>
                <c:pt idx="2595">
                  <c:v>40187.468750000611</c:v>
                </c:pt>
                <c:pt idx="2596">
                  <c:v>40187.469444445058</c:v>
                </c:pt>
                <c:pt idx="2597">
                  <c:v>40187.470138889505</c:v>
                </c:pt>
                <c:pt idx="2598">
                  <c:v>40187.470833333951</c:v>
                </c:pt>
                <c:pt idx="2599">
                  <c:v>40187.471527778398</c:v>
                </c:pt>
                <c:pt idx="2600">
                  <c:v>40187.472222222845</c:v>
                </c:pt>
                <c:pt idx="2601">
                  <c:v>40187.472916667291</c:v>
                </c:pt>
                <c:pt idx="2602">
                  <c:v>40187.473611111738</c:v>
                </c:pt>
                <c:pt idx="2603">
                  <c:v>40187.474305556185</c:v>
                </c:pt>
                <c:pt idx="2604">
                  <c:v>40187.475000000632</c:v>
                </c:pt>
                <c:pt idx="2605">
                  <c:v>40187.475694445078</c:v>
                </c:pt>
                <c:pt idx="2606">
                  <c:v>40187.476388889525</c:v>
                </c:pt>
                <c:pt idx="2607">
                  <c:v>40187.477083333972</c:v>
                </c:pt>
                <c:pt idx="2608">
                  <c:v>40187.477777778418</c:v>
                </c:pt>
                <c:pt idx="2609">
                  <c:v>40187.478472222865</c:v>
                </c:pt>
                <c:pt idx="2610">
                  <c:v>40187.479166667312</c:v>
                </c:pt>
                <c:pt idx="2611">
                  <c:v>40187.479861111759</c:v>
                </c:pt>
                <c:pt idx="2612">
                  <c:v>40187.480555556205</c:v>
                </c:pt>
                <c:pt idx="2613">
                  <c:v>40187.481250000652</c:v>
                </c:pt>
                <c:pt idx="2614">
                  <c:v>40187.481944445099</c:v>
                </c:pt>
                <c:pt idx="2615">
                  <c:v>40187.482638889545</c:v>
                </c:pt>
                <c:pt idx="2616">
                  <c:v>40187.483333333992</c:v>
                </c:pt>
                <c:pt idx="2617">
                  <c:v>40187.484027778439</c:v>
                </c:pt>
                <c:pt idx="2618">
                  <c:v>40187.484722222885</c:v>
                </c:pt>
                <c:pt idx="2619">
                  <c:v>40187.485416667332</c:v>
                </c:pt>
                <c:pt idx="2620">
                  <c:v>40187.486111111779</c:v>
                </c:pt>
                <c:pt idx="2621">
                  <c:v>40187.486805556226</c:v>
                </c:pt>
                <c:pt idx="2622">
                  <c:v>40187.487500000672</c:v>
                </c:pt>
                <c:pt idx="2623">
                  <c:v>40187.488194445119</c:v>
                </c:pt>
                <c:pt idx="2624">
                  <c:v>40187.488888889566</c:v>
                </c:pt>
                <c:pt idx="2625">
                  <c:v>40187.489583334012</c:v>
                </c:pt>
                <c:pt idx="2626">
                  <c:v>40187.490277778459</c:v>
                </c:pt>
                <c:pt idx="2627">
                  <c:v>40187.490972222906</c:v>
                </c:pt>
                <c:pt idx="2628">
                  <c:v>40187.491666667353</c:v>
                </c:pt>
                <c:pt idx="2629">
                  <c:v>40187.492361111799</c:v>
                </c:pt>
                <c:pt idx="2630">
                  <c:v>40187.493055556246</c:v>
                </c:pt>
                <c:pt idx="2631">
                  <c:v>40187.493750000693</c:v>
                </c:pt>
                <c:pt idx="2632">
                  <c:v>40187.494444445139</c:v>
                </c:pt>
                <c:pt idx="2633">
                  <c:v>40187.495138889586</c:v>
                </c:pt>
                <c:pt idx="2634">
                  <c:v>40187.495833334033</c:v>
                </c:pt>
                <c:pt idx="2635">
                  <c:v>40187.49652777848</c:v>
                </c:pt>
                <c:pt idx="2636">
                  <c:v>40187.497222222926</c:v>
                </c:pt>
                <c:pt idx="2637">
                  <c:v>40187.497916667373</c:v>
                </c:pt>
                <c:pt idx="2638">
                  <c:v>40187.49861111182</c:v>
                </c:pt>
                <c:pt idx="2639">
                  <c:v>40187.499305556266</c:v>
                </c:pt>
                <c:pt idx="2640">
                  <c:v>40187.500000000713</c:v>
                </c:pt>
                <c:pt idx="2641">
                  <c:v>40187.50069444516</c:v>
                </c:pt>
                <c:pt idx="2642">
                  <c:v>40187.501388889606</c:v>
                </c:pt>
                <c:pt idx="2643">
                  <c:v>40187.502083334053</c:v>
                </c:pt>
                <c:pt idx="2644">
                  <c:v>40187.5027777785</c:v>
                </c:pt>
                <c:pt idx="2645">
                  <c:v>40187.503472222947</c:v>
                </c:pt>
                <c:pt idx="2646">
                  <c:v>40187.504166667393</c:v>
                </c:pt>
                <c:pt idx="2647">
                  <c:v>40187.50486111184</c:v>
                </c:pt>
                <c:pt idx="2648">
                  <c:v>40187.505555556287</c:v>
                </c:pt>
                <c:pt idx="2649">
                  <c:v>40187.506250000733</c:v>
                </c:pt>
                <c:pt idx="2650">
                  <c:v>40187.50694444518</c:v>
                </c:pt>
                <c:pt idx="2651">
                  <c:v>40187.507638889627</c:v>
                </c:pt>
                <c:pt idx="2652">
                  <c:v>40187.508333334074</c:v>
                </c:pt>
                <c:pt idx="2653">
                  <c:v>40187.50902777852</c:v>
                </c:pt>
                <c:pt idx="2654">
                  <c:v>40187.509722222967</c:v>
                </c:pt>
                <c:pt idx="2655">
                  <c:v>40187.510416667414</c:v>
                </c:pt>
                <c:pt idx="2656">
                  <c:v>40187.51111111186</c:v>
                </c:pt>
                <c:pt idx="2657">
                  <c:v>40187.511805556307</c:v>
                </c:pt>
                <c:pt idx="2658">
                  <c:v>40187.512500000754</c:v>
                </c:pt>
                <c:pt idx="2659">
                  <c:v>40187.5131944452</c:v>
                </c:pt>
                <c:pt idx="2660">
                  <c:v>40187.513888889647</c:v>
                </c:pt>
                <c:pt idx="2661">
                  <c:v>40187.514583334094</c:v>
                </c:pt>
                <c:pt idx="2662">
                  <c:v>40187.515277778541</c:v>
                </c:pt>
                <c:pt idx="2663">
                  <c:v>40187.515972222987</c:v>
                </c:pt>
                <c:pt idx="2664">
                  <c:v>40187.516666667434</c:v>
                </c:pt>
                <c:pt idx="2665">
                  <c:v>40187.517361111881</c:v>
                </c:pt>
                <c:pt idx="2666">
                  <c:v>40187.518055556327</c:v>
                </c:pt>
                <c:pt idx="2667">
                  <c:v>40187.518750000774</c:v>
                </c:pt>
                <c:pt idx="2668">
                  <c:v>40187.519444445221</c:v>
                </c:pt>
                <c:pt idx="2669">
                  <c:v>40187.520138889668</c:v>
                </c:pt>
                <c:pt idx="2670">
                  <c:v>40187.520833334114</c:v>
                </c:pt>
                <c:pt idx="2671">
                  <c:v>40187.521527778561</c:v>
                </c:pt>
                <c:pt idx="2672">
                  <c:v>40187.522222223008</c:v>
                </c:pt>
                <c:pt idx="2673">
                  <c:v>40187.522916667454</c:v>
                </c:pt>
                <c:pt idx="2674">
                  <c:v>40187.523611111901</c:v>
                </c:pt>
                <c:pt idx="2675">
                  <c:v>40187.524305556348</c:v>
                </c:pt>
                <c:pt idx="2676">
                  <c:v>40187.525000000795</c:v>
                </c:pt>
                <c:pt idx="2677">
                  <c:v>40187.525694445241</c:v>
                </c:pt>
                <c:pt idx="2678">
                  <c:v>40187.526388889688</c:v>
                </c:pt>
                <c:pt idx="2679">
                  <c:v>40187.527083334135</c:v>
                </c:pt>
                <c:pt idx="2680">
                  <c:v>40187.527777778581</c:v>
                </c:pt>
                <c:pt idx="2681">
                  <c:v>40187.528472223028</c:v>
                </c:pt>
                <c:pt idx="2682">
                  <c:v>40187.529166667475</c:v>
                </c:pt>
                <c:pt idx="2683">
                  <c:v>40187.529861111921</c:v>
                </c:pt>
                <c:pt idx="2684">
                  <c:v>40187.530555556368</c:v>
                </c:pt>
                <c:pt idx="2685">
                  <c:v>40187.531250000815</c:v>
                </c:pt>
                <c:pt idx="2686">
                  <c:v>40187.531944445262</c:v>
                </c:pt>
                <c:pt idx="2687">
                  <c:v>40187.532638889708</c:v>
                </c:pt>
                <c:pt idx="2688">
                  <c:v>40187.533333334155</c:v>
                </c:pt>
                <c:pt idx="2689">
                  <c:v>40187.534027778602</c:v>
                </c:pt>
                <c:pt idx="2690">
                  <c:v>40187.534722223048</c:v>
                </c:pt>
                <c:pt idx="2691">
                  <c:v>40187.535416667495</c:v>
                </c:pt>
                <c:pt idx="2692">
                  <c:v>40187.536111111942</c:v>
                </c:pt>
                <c:pt idx="2693">
                  <c:v>40187.536805556389</c:v>
                </c:pt>
                <c:pt idx="2694">
                  <c:v>40187.537500000835</c:v>
                </c:pt>
                <c:pt idx="2695">
                  <c:v>40187.538194445282</c:v>
                </c:pt>
                <c:pt idx="2696">
                  <c:v>40187.538888889729</c:v>
                </c:pt>
                <c:pt idx="2697">
                  <c:v>40187.539583334175</c:v>
                </c:pt>
                <c:pt idx="2698">
                  <c:v>40187.540277778622</c:v>
                </c:pt>
                <c:pt idx="2699">
                  <c:v>40187.540972223069</c:v>
                </c:pt>
                <c:pt idx="2700">
                  <c:v>40187.541666667516</c:v>
                </c:pt>
                <c:pt idx="2701">
                  <c:v>40187.542361111962</c:v>
                </c:pt>
                <c:pt idx="2702">
                  <c:v>40187.543055556409</c:v>
                </c:pt>
                <c:pt idx="2703">
                  <c:v>40187.543750000856</c:v>
                </c:pt>
                <c:pt idx="2704">
                  <c:v>40187.544444445302</c:v>
                </c:pt>
                <c:pt idx="2705">
                  <c:v>40187.545138889749</c:v>
                </c:pt>
                <c:pt idx="2706">
                  <c:v>40187.545833334196</c:v>
                </c:pt>
                <c:pt idx="2707">
                  <c:v>40187.546527778642</c:v>
                </c:pt>
                <c:pt idx="2708">
                  <c:v>40187.547222223089</c:v>
                </c:pt>
                <c:pt idx="2709">
                  <c:v>40187.547916667536</c:v>
                </c:pt>
                <c:pt idx="2710">
                  <c:v>40187.548611111983</c:v>
                </c:pt>
                <c:pt idx="2711">
                  <c:v>40187.549305556429</c:v>
                </c:pt>
                <c:pt idx="2712">
                  <c:v>40187.550000000876</c:v>
                </c:pt>
                <c:pt idx="2713">
                  <c:v>40187.550694445323</c:v>
                </c:pt>
                <c:pt idx="2714">
                  <c:v>40187.551388889769</c:v>
                </c:pt>
                <c:pt idx="2715">
                  <c:v>40187.552083334216</c:v>
                </c:pt>
                <c:pt idx="2716">
                  <c:v>40187.552777778663</c:v>
                </c:pt>
                <c:pt idx="2717">
                  <c:v>40187.55347222311</c:v>
                </c:pt>
                <c:pt idx="2718">
                  <c:v>40187.554166667556</c:v>
                </c:pt>
                <c:pt idx="2719">
                  <c:v>40187.554861112003</c:v>
                </c:pt>
                <c:pt idx="2720">
                  <c:v>40187.55555555645</c:v>
                </c:pt>
                <c:pt idx="2721">
                  <c:v>40187.556250000896</c:v>
                </c:pt>
                <c:pt idx="2722">
                  <c:v>40187.556944445343</c:v>
                </c:pt>
                <c:pt idx="2723">
                  <c:v>40187.55763888979</c:v>
                </c:pt>
                <c:pt idx="2724">
                  <c:v>40187.558333334237</c:v>
                </c:pt>
                <c:pt idx="2725">
                  <c:v>40187.559027778683</c:v>
                </c:pt>
                <c:pt idx="2726">
                  <c:v>40187.55972222313</c:v>
                </c:pt>
                <c:pt idx="2727">
                  <c:v>40187.560416667577</c:v>
                </c:pt>
                <c:pt idx="2728">
                  <c:v>40187.561111112023</c:v>
                </c:pt>
                <c:pt idx="2729">
                  <c:v>40187.56180555647</c:v>
                </c:pt>
                <c:pt idx="2730">
                  <c:v>40187.562500000917</c:v>
                </c:pt>
                <c:pt idx="2731">
                  <c:v>40187.563194445363</c:v>
                </c:pt>
                <c:pt idx="2732">
                  <c:v>40187.56388888981</c:v>
                </c:pt>
                <c:pt idx="2733">
                  <c:v>40187.564583334257</c:v>
                </c:pt>
                <c:pt idx="2734">
                  <c:v>40187.565277778704</c:v>
                </c:pt>
                <c:pt idx="2735">
                  <c:v>40187.56597222315</c:v>
                </c:pt>
                <c:pt idx="2736">
                  <c:v>40187.566666667597</c:v>
                </c:pt>
                <c:pt idx="2737">
                  <c:v>40187.567361112044</c:v>
                </c:pt>
                <c:pt idx="2738">
                  <c:v>40187.56805555649</c:v>
                </c:pt>
                <c:pt idx="2739">
                  <c:v>40187.568750000937</c:v>
                </c:pt>
                <c:pt idx="2740">
                  <c:v>40187.569444445384</c:v>
                </c:pt>
                <c:pt idx="2741">
                  <c:v>40187.570138889831</c:v>
                </c:pt>
                <c:pt idx="2742">
                  <c:v>40187.570833334277</c:v>
                </c:pt>
                <c:pt idx="2743">
                  <c:v>40187.571527778724</c:v>
                </c:pt>
                <c:pt idx="2744">
                  <c:v>40187.572222223171</c:v>
                </c:pt>
                <c:pt idx="2745">
                  <c:v>40187.572916667617</c:v>
                </c:pt>
                <c:pt idx="2746">
                  <c:v>40187.573611112064</c:v>
                </c:pt>
                <c:pt idx="2747">
                  <c:v>40187.574305556511</c:v>
                </c:pt>
                <c:pt idx="2748">
                  <c:v>40187.575000000958</c:v>
                </c:pt>
                <c:pt idx="2749">
                  <c:v>40187.575694445404</c:v>
                </c:pt>
                <c:pt idx="2750">
                  <c:v>40187.576388889851</c:v>
                </c:pt>
                <c:pt idx="2751">
                  <c:v>40187.577083334298</c:v>
                </c:pt>
                <c:pt idx="2752">
                  <c:v>40187.577777778744</c:v>
                </c:pt>
                <c:pt idx="2753">
                  <c:v>40187.578472223191</c:v>
                </c:pt>
                <c:pt idx="2754">
                  <c:v>40187.579166667638</c:v>
                </c:pt>
                <c:pt idx="2755">
                  <c:v>40187.579861112084</c:v>
                </c:pt>
                <c:pt idx="2756">
                  <c:v>40187.580555556531</c:v>
                </c:pt>
                <c:pt idx="2757">
                  <c:v>40187.581250000978</c:v>
                </c:pt>
                <c:pt idx="2758">
                  <c:v>40187.581944445425</c:v>
                </c:pt>
                <c:pt idx="2759">
                  <c:v>40187.582638889871</c:v>
                </c:pt>
                <c:pt idx="2760">
                  <c:v>40187.583333334318</c:v>
                </c:pt>
                <c:pt idx="2761">
                  <c:v>40187.584027778765</c:v>
                </c:pt>
                <c:pt idx="2762">
                  <c:v>40187.584722223211</c:v>
                </c:pt>
                <c:pt idx="2763">
                  <c:v>40187.585416667658</c:v>
                </c:pt>
                <c:pt idx="2764">
                  <c:v>40187.586111112105</c:v>
                </c:pt>
                <c:pt idx="2765">
                  <c:v>40187.586805556552</c:v>
                </c:pt>
                <c:pt idx="2766">
                  <c:v>40187.587500000998</c:v>
                </c:pt>
                <c:pt idx="2767">
                  <c:v>40187.588194445445</c:v>
                </c:pt>
                <c:pt idx="2768">
                  <c:v>40187.588888889892</c:v>
                </c:pt>
                <c:pt idx="2769">
                  <c:v>40187.589583334338</c:v>
                </c:pt>
                <c:pt idx="2770">
                  <c:v>40187.590277778785</c:v>
                </c:pt>
                <c:pt idx="2771">
                  <c:v>40187.590972223232</c:v>
                </c:pt>
                <c:pt idx="2772">
                  <c:v>40187.591666667679</c:v>
                </c:pt>
                <c:pt idx="2773">
                  <c:v>40187.592361112125</c:v>
                </c:pt>
                <c:pt idx="2774">
                  <c:v>40187.593055556572</c:v>
                </c:pt>
                <c:pt idx="2775">
                  <c:v>40187.593750001019</c:v>
                </c:pt>
                <c:pt idx="2776">
                  <c:v>40187.594444445465</c:v>
                </c:pt>
                <c:pt idx="2777">
                  <c:v>40187.595138889912</c:v>
                </c:pt>
                <c:pt idx="2778">
                  <c:v>40187.595833334359</c:v>
                </c:pt>
                <c:pt idx="2779">
                  <c:v>40187.596527778805</c:v>
                </c:pt>
                <c:pt idx="2780">
                  <c:v>40187.597222223252</c:v>
                </c:pt>
                <c:pt idx="2781">
                  <c:v>40187.597916667699</c:v>
                </c:pt>
                <c:pt idx="2782">
                  <c:v>40187.598611112146</c:v>
                </c:pt>
                <c:pt idx="2783">
                  <c:v>40187.599305556592</c:v>
                </c:pt>
                <c:pt idx="2784">
                  <c:v>40187.600000001039</c:v>
                </c:pt>
                <c:pt idx="2785">
                  <c:v>40187.600694445486</c:v>
                </c:pt>
                <c:pt idx="2786">
                  <c:v>40187.601388889932</c:v>
                </c:pt>
                <c:pt idx="2787">
                  <c:v>40187.602083334379</c:v>
                </c:pt>
                <c:pt idx="2788">
                  <c:v>40187.602777778826</c:v>
                </c:pt>
                <c:pt idx="2789">
                  <c:v>40187.603472223273</c:v>
                </c:pt>
                <c:pt idx="2790">
                  <c:v>40187.604166667719</c:v>
                </c:pt>
                <c:pt idx="2791">
                  <c:v>40187.604861112166</c:v>
                </c:pt>
                <c:pt idx="2792">
                  <c:v>40187.605555556613</c:v>
                </c:pt>
                <c:pt idx="2793">
                  <c:v>40187.606250001059</c:v>
                </c:pt>
                <c:pt idx="2794">
                  <c:v>40187.606944445506</c:v>
                </c:pt>
                <c:pt idx="2795">
                  <c:v>40187.607638889953</c:v>
                </c:pt>
                <c:pt idx="2796">
                  <c:v>40187.6083333344</c:v>
                </c:pt>
                <c:pt idx="2797">
                  <c:v>40187.609027778846</c:v>
                </c:pt>
                <c:pt idx="2798">
                  <c:v>40187.609722223293</c:v>
                </c:pt>
                <c:pt idx="2799">
                  <c:v>40187.61041666774</c:v>
                </c:pt>
                <c:pt idx="2800">
                  <c:v>40187.611111112186</c:v>
                </c:pt>
                <c:pt idx="2801">
                  <c:v>40187.611805556633</c:v>
                </c:pt>
                <c:pt idx="2802">
                  <c:v>40187.61250000108</c:v>
                </c:pt>
                <c:pt idx="2803">
                  <c:v>40187.613194445526</c:v>
                </c:pt>
                <c:pt idx="2804">
                  <c:v>40187.613888889973</c:v>
                </c:pt>
                <c:pt idx="2805">
                  <c:v>40187.61458333442</c:v>
                </c:pt>
                <c:pt idx="2806">
                  <c:v>40187.615277778867</c:v>
                </c:pt>
                <c:pt idx="2807">
                  <c:v>40187.615972223313</c:v>
                </c:pt>
                <c:pt idx="2808">
                  <c:v>40187.61666666776</c:v>
                </c:pt>
                <c:pt idx="2809">
                  <c:v>40187.617361112207</c:v>
                </c:pt>
                <c:pt idx="2810">
                  <c:v>40187.618055556653</c:v>
                </c:pt>
                <c:pt idx="2811">
                  <c:v>40187.6187500011</c:v>
                </c:pt>
                <c:pt idx="2812">
                  <c:v>40187.619444445547</c:v>
                </c:pt>
                <c:pt idx="2813">
                  <c:v>40187.620138889994</c:v>
                </c:pt>
                <c:pt idx="2814">
                  <c:v>40187.62083333444</c:v>
                </c:pt>
                <c:pt idx="2815">
                  <c:v>40187.621527778887</c:v>
                </c:pt>
                <c:pt idx="2816">
                  <c:v>40187.622222223334</c:v>
                </c:pt>
                <c:pt idx="2817">
                  <c:v>40187.62291666778</c:v>
                </c:pt>
                <c:pt idx="2818">
                  <c:v>40187.623611112227</c:v>
                </c:pt>
                <c:pt idx="2819">
                  <c:v>40187.624305556674</c:v>
                </c:pt>
                <c:pt idx="2820">
                  <c:v>40187.62500000112</c:v>
                </c:pt>
                <c:pt idx="2821">
                  <c:v>40187.625694445567</c:v>
                </c:pt>
                <c:pt idx="2822">
                  <c:v>40187.626388890014</c:v>
                </c:pt>
                <c:pt idx="2823">
                  <c:v>40187.627083334461</c:v>
                </c:pt>
                <c:pt idx="2824">
                  <c:v>40187.627777778907</c:v>
                </c:pt>
                <c:pt idx="2825">
                  <c:v>40187.628472223354</c:v>
                </c:pt>
                <c:pt idx="2826">
                  <c:v>40187.629166667801</c:v>
                </c:pt>
                <c:pt idx="2827">
                  <c:v>40187.629861112247</c:v>
                </c:pt>
                <c:pt idx="2828">
                  <c:v>40187.630555556694</c:v>
                </c:pt>
                <c:pt idx="2829">
                  <c:v>40187.631250001141</c:v>
                </c:pt>
                <c:pt idx="2830">
                  <c:v>40187.631944445588</c:v>
                </c:pt>
                <c:pt idx="2831">
                  <c:v>40187.632638890034</c:v>
                </c:pt>
                <c:pt idx="2832">
                  <c:v>40187.633333334481</c:v>
                </c:pt>
                <c:pt idx="2833">
                  <c:v>40187.634027778928</c:v>
                </c:pt>
                <c:pt idx="2834">
                  <c:v>40187.634722223374</c:v>
                </c:pt>
                <c:pt idx="2835">
                  <c:v>40187.635416667821</c:v>
                </c:pt>
                <c:pt idx="2836">
                  <c:v>40187.636111112268</c:v>
                </c:pt>
                <c:pt idx="2837">
                  <c:v>40187.636805556715</c:v>
                </c:pt>
                <c:pt idx="2838">
                  <c:v>40187.637500001161</c:v>
                </c:pt>
                <c:pt idx="2839">
                  <c:v>40187.638194445608</c:v>
                </c:pt>
                <c:pt idx="2840">
                  <c:v>40187.638888890055</c:v>
                </c:pt>
                <c:pt idx="2841">
                  <c:v>40187.639583334501</c:v>
                </c:pt>
                <c:pt idx="2842">
                  <c:v>40187.640277778948</c:v>
                </c:pt>
                <c:pt idx="2843">
                  <c:v>40187.640972223395</c:v>
                </c:pt>
                <c:pt idx="2844">
                  <c:v>40187.641666667841</c:v>
                </c:pt>
                <c:pt idx="2845">
                  <c:v>40187.642361112288</c:v>
                </c:pt>
                <c:pt idx="2846">
                  <c:v>40187.643055556735</c:v>
                </c:pt>
                <c:pt idx="2847">
                  <c:v>40187.643750001182</c:v>
                </c:pt>
                <c:pt idx="2848">
                  <c:v>40187.644444445628</c:v>
                </c:pt>
                <c:pt idx="2849">
                  <c:v>40187.645138890075</c:v>
                </c:pt>
                <c:pt idx="2850">
                  <c:v>40187.645833334522</c:v>
                </c:pt>
                <c:pt idx="2851">
                  <c:v>40187.646527778968</c:v>
                </c:pt>
                <c:pt idx="2852">
                  <c:v>40187.647222223415</c:v>
                </c:pt>
                <c:pt idx="2853">
                  <c:v>40187.647916667862</c:v>
                </c:pt>
                <c:pt idx="2854">
                  <c:v>40187.648611112309</c:v>
                </c:pt>
                <c:pt idx="2855">
                  <c:v>40187.649305556755</c:v>
                </c:pt>
                <c:pt idx="2856">
                  <c:v>40187.650000001202</c:v>
                </c:pt>
                <c:pt idx="2857">
                  <c:v>40187.650694445649</c:v>
                </c:pt>
                <c:pt idx="2858">
                  <c:v>40187.651388890095</c:v>
                </c:pt>
                <c:pt idx="2859">
                  <c:v>40187.652083334542</c:v>
                </c:pt>
                <c:pt idx="2860">
                  <c:v>40187.652777778989</c:v>
                </c:pt>
                <c:pt idx="2861">
                  <c:v>40187.653472223436</c:v>
                </c:pt>
                <c:pt idx="2862">
                  <c:v>40187.654166667882</c:v>
                </c:pt>
                <c:pt idx="2863">
                  <c:v>40187.654861112329</c:v>
                </c:pt>
                <c:pt idx="2864">
                  <c:v>40187.655555556776</c:v>
                </c:pt>
                <c:pt idx="2865">
                  <c:v>40187.656250001222</c:v>
                </c:pt>
                <c:pt idx="2866">
                  <c:v>40187.656944445669</c:v>
                </c:pt>
                <c:pt idx="2867">
                  <c:v>40187.657638890116</c:v>
                </c:pt>
                <c:pt idx="2868">
                  <c:v>40187.658333334562</c:v>
                </c:pt>
                <c:pt idx="2869">
                  <c:v>40187.659027779009</c:v>
                </c:pt>
                <c:pt idx="2870">
                  <c:v>40187.659722223456</c:v>
                </c:pt>
                <c:pt idx="2871">
                  <c:v>40187.660416667903</c:v>
                </c:pt>
                <c:pt idx="2872">
                  <c:v>40187.661111112349</c:v>
                </c:pt>
                <c:pt idx="2873">
                  <c:v>40187.661805556796</c:v>
                </c:pt>
                <c:pt idx="2874">
                  <c:v>40187.662500001243</c:v>
                </c:pt>
                <c:pt idx="2875">
                  <c:v>40187.663194445689</c:v>
                </c:pt>
                <c:pt idx="2876">
                  <c:v>40187.663888890136</c:v>
                </c:pt>
                <c:pt idx="2877">
                  <c:v>40187.664583334583</c:v>
                </c:pt>
                <c:pt idx="2878">
                  <c:v>40187.66527777903</c:v>
                </c:pt>
                <c:pt idx="2879">
                  <c:v>40187.665972223476</c:v>
                </c:pt>
                <c:pt idx="2880">
                  <c:v>40187.666666667923</c:v>
                </c:pt>
                <c:pt idx="2881">
                  <c:v>40187.66736111237</c:v>
                </c:pt>
                <c:pt idx="2882">
                  <c:v>40187.668055556816</c:v>
                </c:pt>
                <c:pt idx="2883">
                  <c:v>40187.668750001263</c:v>
                </c:pt>
                <c:pt idx="2884">
                  <c:v>40187.66944444571</c:v>
                </c:pt>
                <c:pt idx="2885">
                  <c:v>40187.670138890157</c:v>
                </c:pt>
                <c:pt idx="2886">
                  <c:v>40187.670833334603</c:v>
                </c:pt>
                <c:pt idx="2887">
                  <c:v>40187.67152777905</c:v>
                </c:pt>
                <c:pt idx="2888">
                  <c:v>40187.672222223497</c:v>
                </c:pt>
                <c:pt idx="2889">
                  <c:v>40187.672916667943</c:v>
                </c:pt>
                <c:pt idx="2890">
                  <c:v>40187.67361111239</c:v>
                </c:pt>
                <c:pt idx="2891">
                  <c:v>40187.674305556837</c:v>
                </c:pt>
                <c:pt idx="2892">
                  <c:v>40187.675000001283</c:v>
                </c:pt>
                <c:pt idx="2893">
                  <c:v>40187.67569444573</c:v>
                </c:pt>
                <c:pt idx="2894">
                  <c:v>40187.676388890177</c:v>
                </c:pt>
                <c:pt idx="2895">
                  <c:v>40187.677083334624</c:v>
                </c:pt>
                <c:pt idx="2896">
                  <c:v>40187.67777777907</c:v>
                </c:pt>
                <c:pt idx="2897">
                  <c:v>40187.678472223517</c:v>
                </c:pt>
                <c:pt idx="2898">
                  <c:v>40187.679166667964</c:v>
                </c:pt>
                <c:pt idx="2899">
                  <c:v>40187.67986111241</c:v>
                </c:pt>
                <c:pt idx="2900">
                  <c:v>40187.680555556857</c:v>
                </c:pt>
                <c:pt idx="2901">
                  <c:v>40187.681250001304</c:v>
                </c:pt>
                <c:pt idx="2902">
                  <c:v>40187.681944445751</c:v>
                </c:pt>
                <c:pt idx="2903">
                  <c:v>40187.682638890197</c:v>
                </c:pt>
                <c:pt idx="2904">
                  <c:v>40187.683333334644</c:v>
                </c:pt>
                <c:pt idx="2905">
                  <c:v>40187.684027779091</c:v>
                </c:pt>
                <c:pt idx="2906">
                  <c:v>40187.684722223537</c:v>
                </c:pt>
                <c:pt idx="2907">
                  <c:v>40187.685416667984</c:v>
                </c:pt>
                <c:pt idx="2908">
                  <c:v>40187.686111112431</c:v>
                </c:pt>
                <c:pt idx="2909">
                  <c:v>40187.686805556878</c:v>
                </c:pt>
                <c:pt idx="2910">
                  <c:v>40187.687500001324</c:v>
                </c:pt>
                <c:pt idx="2911">
                  <c:v>40187.688194445771</c:v>
                </c:pt>
                <c:pt idx="2912">
                  <c:v>40187.688888890218</c:v>
                </c:pt>
                <c:pt idx="2913">
                  <c:v>40187.689583334664</c:v>
                </c:pt>
                <c:pt idx="2914">
                  <c:v>40187.690277779111</c:v>
                </c:pt>
                <c:pt idx="2915">
                  <c:v>40187.690972223558</c:v>
                </c:pt>
                <c:pt idx="2916">
                  <c:v>40187.691666668004</c:v>
                </c:pt>
                <c:pt idx="2917">
                  <c:v>40187.692361112451</c:v>
                </c:pt>
                <c:pt idx="2918">
                  <c:v>40187.693055556898</c:v>
                </c:pt>
                <c:pt idx="2919">
                  <c:v>40187.693750001345</c:v>
                </c:pt>
                <c:pt idx="2920">
                  <c:v>40187.694444445791</c:v>
                </c:pt>
                <c:pt idx="2921">
                  <c:v>40187.695138890238</c:v>
                </c:pt>
                <c:pt idx="2922">
                  <c:v>40187.695833334685</c:v>
                </c:pt>
                <c:pt idx="2923">
                  <c:v>40187.696527779131</c:v>
                </c:pt>
                <c:pt idx="2924">
                  <c:v>40187.697222223578</c:v>
                </c:pt>
                <c:pt idx="2925">
                  <c:v>40187.697916668025</c:v>
                </c:pt>
                <c:pt idx="2926">
                  <c:v>40187.698611112472</c:v>
                </c:pt>
                <c:pt idx="2927">
                  <c:v>40187.699305556918</c:v>
                </c:pt>
                <c:pt idx="2928">
                  <c:v>40187.700000001365</c:v>
                </c:pt>
                <c:pt idx="2929">
                  <c:v>40187.700694445812</c:v>
                </c:pt>
                <c:pt idx="2930">
                  <c:v>40187.701388890258</c:v>
                </c:pt>
                <c:pt idx="2931">
                  <c:v>40187.702083334705</c:v>
                </c:pt>
                <c:pt idx="2932">
                  <c:v>40187.702777779152</c:v>
                </c:pt>
                <c:pt idx="2933">
                  <c:v>40187.703472223599</c:v>
                </c:pt>
                <c:pt idx="2934">
                  <c:v>40187.704166668045</c:v>
                </c:pt>
                <c:pt idx="2935">
                  <c:v>40187.704861112492</c:v>
                </c:pt>
                <c:pt idx="2936">
                  <c:v>40187.705555556939</c:v>
                </c:pt>
                <c:pt idx="2937">
                  <c:v>40187.706250001385</c:v>
                </c:pt>
                <c:pt idx="2938">
                  <c:v>40187.706944445832</c:v>
                </c:pt>
                <c:pt idx="2939">
                  <c:v>40187.707638890279</c:v>
                </c:pt>
                <c:pt idx="2940">
                  <c:v>40187.708333334725</c:v>
                </c:pt>
                <c:pt idx="2941">
                  <c:v>40187.709027779172</c:v>
                </c:pt>
                <c:pt idx="2942">
                  <c:v>40187.709722223619</c:v>
                </c:pt>
                <c:pt idx="2943">
                  <c:v>40187.710416668066</c:v>
                </c:pt>
                <c:pt idx="2944">
                  <c:v>40187.711111112512</c:v>
                </c:pt>
                <c:pt idx="2945">
                  <c:v>40187.711805556959</c:v>
                </c:pt>
                <c:pt idx="2946">
                  <c:v>40187.712500001406</c:v>
                </c:pt>
                <c:pt idx="2947">
                  <c:v>40187.713194445852</c:v>
                </c:pt>
                <c:pt idx="2948">
                  <c:v>40187.713888890299</c:v>
                </c:pt>
                <c:pt idx="2949">
                  <c:v>40187.714583334746</c:v>
                </c:pt>
                <c:pt idx="2950">
                  <c:v>40187.715277779193</c:v>
                </c:pt>
                <c:pt idx="2951">
                  <c:v>40187.715972223639</c:v>
                </c:pt>
                <c:pt idx="2952">
                  <c:v>40187.716666668086</c:v>
                </c:pt>
                <c:pt idx="2953">
                  <c:v>40187.717361112533</c:v>
                </c:pt>
                <c:pt idx="2954">
                  <c:v>40187.718055556979</c:v>
                </c:pt>
                <c:pt idx="2955">
                  <c:v>40187.718750001426</c:v>
                </c:pt>
                <c:pt idx="2956">
                  <c:v>40187.719444445873</c:v>
                </c:pt>
                <c:pt idx="2957">
                  <c:v>40187.72013889032</c:v>
                </c:pt>
                <c:pt idx="2958">
                  <c:v>40187.720833334766</c:v>
                </c:pt>
                <c:pt idx="2959">
                  <c:v>40187.721527779213</c:v>
                </c:pt>
                <c:pt idx="2960">
                  <c:v>40187.72222222366</c:v>
                </c:pt>
                <c:pt idx="2961">
                  <c:v>40187.722916668106</c:v>
                </c:pt>
                <c:pt idx="2962">
                  <c:v>40187.723611112553</c:v>
                </c:pt>
                <c:pt idx="2963">
                  <c:v>40187.724305557</c:v>
                </c:pt>
                <c:pt idx="2964">
                  <c:v>40187.725000001446</c:v>
                </c:pt>
                <c:pt idx="2965">
                  <c:v>40187.725694445893</c:v>
                </c:pt>
                <c:pt idx="2966">
                  <c:v>40187.72638889034</c:v>
                </c:pt>
                <c:pt idx="2967">
                  <c:v>40187.727083334787</c:v>
                </c:pt>
                <c:pt idx="2968">
                  <c:v>40187.727777779233</c:v>
                </c:pt>
                <c:pt idx="2969">
                  <c:v>40187.72847222368</c:v>
                </c:pt>
                <c:pt idx="2970">
                  <c:v>40187.729166668127</c:v>
                </c:pt>
                <c:pt idx="2971">
                  <c:v>40187.729861112573</c:v>
                </c:pt>
                <c:pt idx="2972">
                  <c:v>40187.73055555702</c:v>
                </c:pt>
                <c:pt idx="2973">
                  <c:v>40187.731250001467</c:v>
                </c:pt>
                <c:pt idx="2974">
                  <c:v>40187.731944445914</c:v>
                </c:pt>
                <c:pt idx="2975">
                  <c:v>40187.73263889036</c:v>
                </c:pt>
                <c:pt idx="2976">
                  <c:v>40187.733333334807</c:v>
                </c:pt>
                <c:pt idx="2977">
                  <c:v>40187.734027779254</c:v>
                </c:pt>
                <c:pt idx="2978">
                  <c:v>40187.7347222237</c:v>
                </c:pt>
                <c:pt idx="2979">
                  <c:v>40187.735416668147</c:v>
                </c:pt>
                <c:pt idx="2980">
                  <c:v>40187.736111112594</c:v>
                </c:pt>
                <c:pt idx="2981">
                  <c:v>40187.73680555704</c:v>
                </c:pt>
                <c:pt idx="2982">
                  <c:v>40187.737500001487</c:v>
                </c:pt>
                <c:pt idx="2983">
                  <c:v>40187.738194445934</c:v>
                </c:pt>
                <c:pt idx="2984">
                  <c:v>40187.738888890381</c:v>
                </c:pt>
                <c:pt idx="2985">
                  <c:v>40187.739583334827</c:v>
                </c:pt>
                <c:pt idx="2986">
                  <c:v>40187.740277779274</c:v>
                </c:pt>
                <c:pt idx="2987">
                  <c:v>40187.740972223721</c:v>
                </c:pt>
                <c:pt idx="2988">
                  <c:v>40187.741666668167</c:v>
                </c:pt>
                <c:pt idx="2989">
                  <c:v>40187.742361112614</c:v>
                </c:pt>
                <c:pt idx="2990">
                  <c:v>40187.743055557061</c:v>
                </c:pt>
                <c:pt idx="2991">
                  <c:v>40187.743750001508</c:v>
                </c:pt>
                <c:pt idx="2992">
                  <c:v>40187.744444445954</c:v>
                </c:pt>
                <c:pt idx="2993">
                  <c:v>40187.745138890401</c:v>
                </c:pt>
                <c:pt idx="2994">
                  <c:v>40187.745833334848</c:v>
                </c:pt>
                <c:pt idx="2995">
                  <c:v>40187.746527779294</c:v>
                </c:pt>
                <c:pt idx="2996">
                  <c:v>40187.747222223741</c:v>
                </c:pt>
                <c:pt idx="2997">
                  <c:v>40187.747916668188</c:v>
                </c:pt>
                <c:pt idx="2998">
                  <c:v>40187.748611112635</c:v>
                </c:pt>
                <c:pt idx="2999">
                  <c:v>40187.749305557081</c:v>
                </c:pt>
                <c:pt idx="3000">
                  <c:v>40187.750000001528</c:v>
                </c:pt>
                <c:pt idx="3001">
                  <c:v>40187.750694445975</c:v>
                </c:pt>
                <c:pt idx="3002">
                  <c:v>40187.751388890421</c:v>
                </c:pt>
                <c:pt idx="3003">
                  <c:v>40187.752083334868</c:v>
                </c:pt>
                <c:pt idx="3004">
                  <c:v>40187.752777779315</c:v>
                </c:pt>
                <c:pt idx="3005">
                  <c:v>40187.753472223761</c:v>
                </c:pt>
                <c:pt idx="3006">
                  <c:v>40187.754166668208</c:v>
                </c:pt>
                <c:pt idx="3007">
                  <c:v>40187.754861112655</c:v>
                </c:pt>
                <c:pt idx="3008">
                  <c:v>40187.755555557102</c:v>
                </c:pt>
                <c:pt idx="3009">
                  <c:v>40187.756250001548</c:v>
                </c:pt>
                <c:pt idx="3010">
                  <c:v>40187.756944445995</c:v>
                </c:pt>
                <c:pt idx="3011">
                  <c:v>40187.757638890442</c:v>
                </c:pt>
                <c:pt idx="3012">
                  <c:v>40187.758333334888</c:v>
                </c:pt>
                <c:pt idx="3013">
                  <c:v>40187.759027779335</c:v>
                </c:pt>
                <c:pt idx="3014">
                  <c:v>40187.759722223782</c:v>
                </c:pt>
                <c:pt idx="3015">
                  <c:v>40187.760416668229</c:v>
                </c:pt>
                <c:pt idx="3016">
                  <c:v>40187.761111112675</c:v>
                </c:pt>
                <c:pt idx="3017">
                  <c:v>40187.761805557122</c:v>
                </c:pt>
                <c:pt idx="3018">
                  <c:v>40187.762500001569</c:v>
                </c:pt>
                <c:pt idx="3019">
                  <c:v>40187.763194446015</c:v>
                </c:pt>
                <c:pt idx="3020">
                  <c:v>40187.763888890462</c:v>
                </c:pt>
                <c:pt idx="3021">
                  <c:v>40187.764583334909</c:v>
                </c:pt>
                <c:pt idx="3022">
                  <c:v>40187.765277779356</c:v>
                </c:pt>
                <c:pt idx="3023">
                  <c:v>40187.765972223802</c:v>
                </c:pt>
                <c:pt idx="3024">
                  <c:v>40187.766666668249</c:v>
                </c:pt>
                <c:pt idx="3025">
                  <c:v>40187.767361112696</c:v>
                </c:pt>
                <c:pt idx="3026">
                  <c:v>40187.768055557142</c:v>
                </c:pt>
                <c:pt idx="3027">
                  <c:v>40187.768750001589</c:v>
                </c:pt>
                <c:pt idx="3028">
                  <c:v>40187.769444446036</c:v>
                </c:pt>
                <c:pt idx="3029">
                  <c:v>40187.770138890482</c:v>
                </c:pt>
                <c:pt idx="3030">
                  <c:v>40187.770833334929</c:v>
                </c:pt>
                <c:pt idx="3031">
                  <c:v>40187.771527779376</c:v>
                </c:pt>
                <c:pt idx="3032">
                  <c:v>40187.772222223823</c:v>
                </c:pt>
                <c:pt idx="3033">
                  <c:v>40187.772916668269</c:v>
                </c:pt>
                <c:pt idx="3034">
                  <c:v>40187.773611112716</c:v>
                </c:pt>
                <c:pt idx="3035">
                  <c:v>40187.774305557163</c:v>
                </c:pt>
                <c:pt idx="3036">
                  <c:v>40187.775000001609</c:v>
                </c:pt>
                <c:pt idx="3037">
                  <c:v>40187.775694446056</c:v>
                </c:pt>
                <c:pt idx="3038">
                  <c:v>40187.776388890503</c:v>
                </c:pt>
                <c:pt idx="3039">
                  <c:v>40187.77708333495</c:v>
                </c:pt>
                <c:pt idx="3040">
                  <c:v>40187.777777779396</c:v>
                </c:pt>
                <c:pt idx="3041">
                  <c:v>40187.778472223843</c:v>
                </c:pt>
                <c:pt idx="3042">
                  <c:v>40187.77916666829</c:v>
                </c:pt>
                <c:pt idx="3043">
                  <c:v>40187.779861112736</c:v>
                </c:pt>
                <c:pt idx="3044">
                  <c:v>40187.780555557183</c:v>
                </c:pt>
                <c:pt idx="3045">
                  <c:v>40187.78125000163</c:v>
                </c:pt>
                <c:pt idx="3046">
                  <c:v>40187.781944446077</c:v>
                </c:pt>
                <c:pt idx="3047">
                  <c:v>40187.782638890523</c:v>
                </c:pt>
                <c:pt idx="3048">
                  <c:v>40187.78333333497</c:v>
                </c:pt>
                <c:pt idx="3049">
                  <c:v>40187.784027779417</c:v>
                </c:pt>
                <c:pt idx="3050">
                  <c:v>40187.784722223863</c:v>
                </c:pt>
                <c:pt idx="3051">
                  <c:v>40187.78541666831</c:v>
                </c:pt>
                <c:pt idx="3052">
                  <c:v>40187.786111112757</c:v>
                </c:pt>
                <c:pt idx="3053">
                  <c:v>40187.786805557203</c:v>
                </c:pt>
                <c:pt idx="3054">
                  <c:v>40187.78750000165</c:v>
                </c:pt>
                <c:pt idx="3055">
                  <c:v>40187.788194446097</c:v>
                </c:pt>
                <c:pt idx="3056">
                  <c:v>40187.788888890544</c:v>
                </c:pt>
                <c:pt idx="3057">
                  <c:v>40187.78958333499</c:v>
                </c:pt>
                <c:pt idx="3058">
                  <c:v>40187.790277779437</c:v>
                </c:pt>
                <c:pt idx="3059">
                  <c:v>40187.790972223884</c:v>
                </c:pt>
                <c:pt idx="3060">
                  <c:v>40187.79166666833</c:v>
                </c:pt>
                <c:pt idx="3061">
                  <c:v>40187.792361112777</c:v>
                </c:pt>
                <c:pt idx="3062">
                  <c:v>40187.793055557224</c:v>
                </c:pt>
                <c:pt idx="3063">
                  <c:v>40187.793750001671</c:v>
                </c:pt>
                <c:pt idx="3064">
                  <c:v>40187.794444446117</c:v>
                </c:pt>
                <c:pt idx="3065">
                  <c:v>40187.795138890564</c:v>
                </c:pt>
                <c:pt idx="3066">
                  <c:v>40187.795833335011</c:v>
                </c:pt>
                <c:pt idx="3067">
                  <c:v>40187.796527779457</c:v>
                </c:pt>
                <c:pt idx="3068">
                  <c:v>40187.797222223904</c:v>
                </c:pt>
                <c:pt idx="3069">
                  <c:v>40187.797916668351</c:v>
                </c:pt>
                <c:pt idx="3070">
                  <c:v>40187.798611112798</c:v>
                </c:pt>
                <c:pt idx="3071">
                  <c:v>40187.799305557244</c:v>
                </c:pt>
                <c:pt idx="3072">
                  <c:v>40187.800000001691</c:v>
                </c:pt>
                <c:pt idx="3073">
                  <c:v>40187.800694446138</c:v>
                </c:pt>
                <c:pt idx="3074">
                  <c:v>40187.801388890584</c:v>
                </c:pt>
                <c:pt idx="3075">
                  <c:v>40187.802083335031</c:v>
                </c:pt>
                <c:pt idx="3076">
                  <c:v>40187.802777779478</c:v>
                </c:pt>
                <c:pt idx="3077">
                  <c:v>40187.803472223924</c:v>
                </c:pt>
                <c:pt idx="3078">
                  <c:v>40187.804166668371</c:v>
                </c:pt>
                <c:pt idx="3079">
                  <c:v>40187.804861112818</c:v>
                </c:pt>
                <c:pt idx="3080">
                  <c:v>40187.805555557265</c:v>
                </c:pt>
                <c:pt idx="3081">
                  <c:v>40187.806250001711</c:v>
                </c:pt>
                <c:pt idx="3082">
                  <c:v>40187.806944446158</c:v>
                </c:pt>
                <c:pt idx="3083">
                  <c:v>40187.807638890605</c:v>
                </c:pt>
                <c:pt idx="3084">
                  <c:v>40187.808333335051</c:v>
                </c:pt>
                <c:pt idx="3085">
                  <c:v>40187.809027779498</c:v>
                </c:pt>
                <c:pt idx="3086">
                  <c:v>40187.809722223945</c:v>
                </c:pt>
                <c:pt idx="3087">
                  <c:v>40187.810416668392</c:v>
                </c:pt>
                <c:pt idx="3088">
                  <c:v>40187.811111112838</c:v>
                </c:pt>
                <c:pt idx="3089">
                  <c:v>40187.811805557285</c:v>
                </c:pt>
                <c:pt idx="3090">
                  <c:v>40187.812500001732</c:v>
                </c:pt>
                <c:pt idx="3091">
                  <c:v>40187.813194446178</c:v>
                </c:pt>
                <c:pt idx="3092">
                  <c:v>40187.813888890625</c:v>
                </c:pt>
                <c:pt idx="3093">
                  <c:v>40187.814583335072</c:v>
                </c:pt>
                <c:pt idx="3094">
                  <c:v>40187.815277779519</c:v>
                </c:pt>
                <c:pt idx="3095">
                  <c:v>40187.815972223965</c:v>
                </c:pt>
                <c:pt idx="3096">
                  <c:v>40187.816666668412</c:v>
                </c:pt>
                <c:pt idx="3097">
                  <c:v>40187.817361112859</c:v>
                </c:pt>
                <c:pt idx="3098">
                  <c:v>40187.818055557305</c:v>
                </c:pt>
                <c:pt idx="3099">
                  <c:v>40187.818750001752</c:v>
                </c:pt>
                <c:pt idx="3100">
                  <c:v>40187.819444446199</c:v>
                </c:pt>
                <c:pt idx="3101">
                  <c:v>40187.820138890645</c:v>
                </c:pt>
                <c:pt idx="3102">
                  <c:v>40187.820833335092</c:v>
                </c:pt>
                <c:pt idx="3103">
                  <c:v>40187.821527779539</c:v>
                </c:pt>
                <c:pt idx="3104">
                  <c:v>40187.822222223986</c:v>
                </c:pt>
                <c:pt idx="3105">
                  <c:v>40187.822916668432</c:v>
                </c:pt>
                <c:pt idx="3106">
                  <c:v>40187.823611112879</c:v>
                </c:pt>
                <c:pt idx="3107">
                  <c:v>40187.824305557326</c:v>
                </c:pt>
                <c:pt idx="3108">
                  <c:v>40187.825000001772</c:v>
                </c:pt>
                <c:pt idx="3109">
                  <c:v>40187.825694446219</c:v>
                </c:pt>
                <c:pt idx="3110">
                  <c:v>40187.826388890666</c:v>
                </c:pt>
                <c:pt idx="3111">
                  <c:v>40187.827083335113</c:v>
                </c:pt>
                <c:pt idx="3112">
                  <c:v>40187.827777779559</c:v>
                </c:pt>
                <c:pt idx="3113">
                  <c:v>40187.828472224006</c:v>
                </c:pt>
                <c:pt idx="3114">
                  <c:v>40187.829166668453</c:v>
                </c:pt>
                <c:pt idx="3115">
                  <c:v>40187.829861112899</c:v>
                </c:pt>
                <c:pt idx="3116">
                  <c:v>40187.830555557346</c:v>
                </c:pt>
                <c:pt idx="3117">
                  <c:v>40187.831250001793</c:v>
                </c:pt>
                <c:pt idx="3118">
                  <c:v>40187.83194444624</c:v>
                </c:pt>
                <c:pt idx="3119">
                  <c:v>40187.832638890686</c:v>
                </c:pt>
                <c:pt idx="3120">
                  <c:v>40187.833333335133</c:v>
                </c:pt>
                <c:pt idx="3121">
                  <c:v>40187.83402777958</c:v>
                </c:pt>
                <c:pt idx="3122">
                  <c:v>40187.834722224026</c:v>
                </c:pt>
                <c:pt idx="3123">
                  <c:v>40187.835416668473</c:v>
                </c:pt>
                <c:pt idx="3124">
                  <c:v>40187.83611111292</c:v>
                </c:pt>
                <c:pt idx="3125">
                  <c:v>40187.836805557366</c:v>
                </c:pt>
                <c:pt idx="3126">
                  <c:v>40187.837500001813</c:v>
                </c:pt>
                <c:pt idx="3127">
                  <c:v>40187.83819444626</c:v>
                </c:pt>
                <c:pt idx="3128">
                  <c:v>40187.838888890707</c:v>
                </c:pt>
                <c:pt idx="3129">
                  <c:v>40187.839583335153</c:v>
                </c:pt>
                <c:pt idx="3130">
                  <c:v>40187.8402777796</c:v>
                </c:pt>
                <c:pt idx="3131">
                  <c:v>40187.840972224047</c:v>
                </c:pt>
                <c:pt idx="3132">
                  <c:v>40187.841666668493</c:v>
                </c:pt>
                <c:pt idx="3133">
                  <c:v>40187.84236111294</c:v>
                </c:pt>
                <c:pt idx="3134">
                  <c:v>40187.843055557387</c:v>
                </c:pt>
                <c:pt idx="3135">
                  <c:v>40187.843750001834</c:v>
                </c:pt>
                <c:pt idx="3136">
                  <c:v>40187.84444444628</c:v>
                </c:pt>
                <c:pt idx="3137">
                  <c:v>40187.845138890727</c:v>
                </c:pt>
                <c:pt idx="3138">
                  <c:v>40187.845833335174</c:v>
                </c:pt>
                <c:pt idx="3139">
                  <c:v>40187.84652777962</c:v>
                </c:pt>
                <c:pt idx="3140">
                  <c:v>40187.847222224067</c:v>
                </c:pt>
                <c:pt idx="3141">
                  <c:v>40187.847916668514</c:v>
                </c:pt>
                <c:pt idx="3142">
                  <c:v>40187.84861111296</c:v>
                </c:pt>
                <c:pt idx="3143">
                  <c:v>40187.849305557407</c:v>
                </c:pt>
                <c:pt idx="3144">
                  <c:v>40187.850000001854</c:v>
                </c:pt>
                <c:pt idx="3145">
                  <c:v>40187.850694446301</c:v>
                </c:pt>
                <c:pt idx="3146">
                  <c:v>40187.851388890747</c:v>
                </c:pt>
                <c:pt idx="3147">
                  <c:v>40187.852083335194</c:v>
                </c:pt>
                <c:pt idx="3148">
                  <c:v>40187.852777779641</c:v>
                </c:pt>
                <c:pt idx="3149">
                  <c:v>40187.853472224087</c:v>
                </c:pt>
                <c:pt idx="3150">
                  <c:v>40187.854166668534</c:v>
                </c:pt>
                <c:pt idx="3151">
                  <c:v>40187.854861112981</c:v>
                </c:pt>
                <c:pt idx="3152">
                  <c:v>40187.855555557428</c:v>
                </c:pt>
                <c:pt idx="3153">
                  <c:v>40187.856250001874</c:v>
                </c:pt>
                <c:pt idx="3154">
                  <c:v>40187.856944446321</c:v>
                </c:pt>
                <c:pt idx="3155">
                  <c:v>40187.857638890768</c:v>
                </c:pt>
                <c:pt idx="3156">
                  <c:v>40187.858333335214</c:v>
                </c:pt>
                <c:pt idx="3157">
                  <c:v>40187.859027779661</c:v>
                </c:pt>
                <c:pt idx="3158">
                  <c:v>40187.859722224108</c:v>
                </c:pt>
                <c:pt idx="3159">
                  <c:v>40187.860416668555</c:v>
                </c:pt>
                <c:pt idx="3160">
                  <c:v>40187.861111113001</c:v>
                </c:pt>
                <c:pt idx="3161">
                  <c:v>40187.861805557448</c:v>
                </c:pt>
                <c:pt idx="3162">
                  <c:v>40187.862500001895</c:v>
                </c:pt>
                <c:pt idx="3163">
                  <c:v>40187.863194446341</c:v>
                </c:pt>
                <c:pt idx="3164">
                  <c:v>40187.863888890788</c:v>
                </c:pt>
                <c:pt idx="3165">
                  <c:v>40187.864583335235</c:v>
                </c:pt>
                <c:pt idx="3166">
                  <c:v>40187.865277779681</c:v>
                </c:pt>
                <c:pt idx="3167">
                  <c:v>40187.865972224128</c:v>
                </c:pt>
                <c:pt idx="3168">
                  <c:v>40187.866666668575</c:v>
                </c:pt>
                <c:pt idx="3169">
                  <c:v>40187.867361113022</c:v>
                </c:pt>
                <c:pt idx="3170">
                  <c:v>40187.868055557468</c:v>
                </c:pt>
                <c:pt idx="3171">
                  <c:v>40187.868750001915</c:v>
                </c:pt>
                <c:pt idx="3172">
                  <c:v>40187.869444446362</c:v>
                </c:pt>
                <c:pt idx="3173">
                  <c:v>40187.870138890808</c:v>
                </c:pt>
                <c:pt idx="3174">
                  <c:v>40187.870833335255</c:v>
                </c:pt>
                <c:pt idx="3175">
                  <c:v>40187.871527779702</c:v>
                </c:pt>
                <c:pt idx="3176">
                  <c:v>40187.872222224149</c:v>
                </c:pt>
                <c:pt idx="3177">
                  <c:v>40187.872916668595</c:v>
                </c:pt>
                <c:pt idx="3178">
                  <c:v>40187.873611113042</c:v>
                </c:pt>
                <c:pt idx="3179">
                  <c:v>40187.874305557489</c:v>
                </c:pt>
                <c:pt idx="3180">
                  <c:v>40187.875000001935</c:v>
                </c:pt>
                <c:pt idx="3181">
                  <c:v>40187.875694446382</c:v>
                </c:pt>
                <c:pt idx="3182">
                  <c:v>40187.876388890829</c:v>
                </c:pt>
                <c:pt idx="3183">
                  <c:v>40187.877083335276</c:v>
                </c:pt>
                <c:pt idx="3184">
                  <c:v>40187.877777779722</c:v>
                </c:pt>
                <c:pt idx="3185">
                  <c:v>40187.878472224169</c:v>
                </c:pt>
                <c:pt idx="3186">
                  <c:v>40187.879166668616</c:v>
                </c:pt>
                <c:pt idx="3187">
                  <c:v>40187.879861113062</c:v>
                </c:pt>
                <c:pt idx="3188">
                  <c:v>40187.880555557509</c:v>
                </c:pt>
                <c:pt idx="3189">
                  <c:v>40187.881250001956</c:v>
                </c:pt>
                <c:pt idx="3190">
                  <c:v>40187.881944446402</c:v>
                </c:pt>
                <c:pt idx="3191">
                  <c:v>40187.882638890849</c:v>
                </c:pt>
                <c:pt idx="3192">
                  <c:v>40187.883333335296</c:v>
                </c:pt>
                <c:pt idx="3193">
                  <c:v>40187.884027779743</c:v>
                </c:pt>
                <c:pt idx="3194">
                  <c:v>40187.884722224189</c:v>
                </c:pt>
                <c:pt idx="3195">
                  <c:v>40187.885416668636</c:v>
                </c:pt>
                <c:pt idx="3196">
                  <c:v>40187.886111113083</c:v>
                </c:pt>
                <c:pt idx="3197">
                  <c:v>40187.886805557529</c:v>
                </c:pt>
                <c:pt idx="3198">
                  <c:v>40187.887500001976</c:v>
                </c:pt>
                <c:pt idx="3199">
                  <c:v>40187.888194446423</c:v>
                </c:pt>
                <c:pt idx="3200">
                  <c:v>40187.88888889087</c:v>
                </c:pt>
                <c:pt idx="3201">
                  <c:v>40187.889583335316</c:v>
                </c:pt>
                <c:pt idx="3202">
                  <c:v>40187.890277779763</c:v>
                </c:pt>
                <c:pt idx="3203">
                  <c:v>40187.89097222421</c:v>
                </c:pt>
                <c:pt idx="3204">
                  <c:v>40187.891666668656</c:v>
                </c:pt>
                <c:pt idx="3205">
                  <c:v>40187.892361113103</c:v>
                </c:pt>
                <c:pt idx="3206">
                  <c:v>40187.89305555755</c:v>
                </c:pt>
                <c:pt idx="3207">
                  <c:v>40187.893750001997</c:v>
                </c:pt>
                <c:pt idx="3208">
                  <c:v>40187.894444446443</c:v>
                </c:pt>
                <c:pt idx="3209">
                  <c:v>40187.89513889089</c:v>
                </c:pt>
                <c:pt idx="3210">
                  <c:v>40187.895833335337</c:v>
                </c:pt>
                <c:pt idx="3211">
                  <c:v>40187.896527779783</c:v>
                </c:pt>
                <c:pt idx="3212">
                  <c:v>40187.89722222423</c:v>
                </c:pt>
                <c:pt idx="3213">
                  <c:v>40187.897916668677</c:v>
                </c:pt>
                <c:pt idx="3214">
                  <c:v>40187.898611113123</c:v>
                </c:pt>
                <c:pt idx="3215">
                  <c:v>40187.89930555757</c:v>
                </c:pt>
                <c:pt idx="3216">
                  <c:v>40187.900000002017</c:v>
                </c:pt>
                <c:pt idx="3217">
                  <c:v>40187.900694446464</c:v>
                </c:pt>
                <c:pt idx="3218">
                  <c:v>40187.90138889091</c:v>
                </c:pt>
                <c:pt idx="3219">
                  <c:v>40187.902083335357</c:v>
                </c:pt>
                <c:pt idx="3220">
                  <c:v>40187.902777779804</c:v>
                </c:pt>
                <c:pt idx="3221">
                  <c:v>40187.90347222425</c:v>
                </c:pt>
                <c:pt idx="3222">
                  <c:v>40187.904166668697</c:v>
                </c:pt>
                <c:pt idx="3223">
                  <c:v>40187.904861113144</c:v>
                </c:pt>
                <c:pt idx="3224">
                  <c:v>40187.905555557591</c:v>
                </c:pt>
                <c:pt idx="3225">
                  <c:v>40187.906250002037</c:v>
                </c:pt>
                <c:pt idx="3226">
                  <c:v>40187.906944446484</c:v>
                </c:pt>
                <c:pt idx="3227">
                  <c:v>40187.907638890931</c:v>
                </c:pt>
                <c:pt idx="3228">
                  <c:v>40187.908333335377</c:v>
                </c:pt>
                <c:pt idx="3229">
                  <c:v>40187.909027779824</c:v>
                </c:pt>
                <c:pt idx="3230">
                  <c:v>40187.909722224271</c:v>
                </c:pt>
                <c:pt idx="3231">
                  <c:v>40187.910416668718</c:v>
                </c:pt>
                <c:pt idx="3232">
                  <c:v>40187.911111113164</c:v>
                </c:pt>
                <c:pt idx="3233">
                  <c:v>40187.911805557611</c:v>
                </c:pt>
                <c:pt idx="3234">
                  <c:v>40187.912500002058</c:v>
                </c:pt>
                <c:pt idx="3235">
                  <c:v>40187.913194446504</c:v>
                </c:pt>
                <c:pt idx="3236">
                  <c:v>40187.913888890951</c:v>
                </c:pt>
                <c:pt idx="3237">
                  <c:v>40187.914583335398</c:v>
                </c:pt>
                <c:pt idx="3238">
                  <c:v>40187.915277779844</c:v>
                </c:pt>
                <c:pt idx="3239">
                  <c:v>40187.915972224291</c:v>
                </c:pt>
                <c:pt idx="3240">
                  <c:v>40187.916666668738</c:v>
                </c:pt>
                <c:pt idx="3241">
                  <c:v>40187.917361113185</c:v>
                </c:pt>
                <c:pt idx="3242">
                  <c:v>40187.918055557631</c:v>
                </c:pt>
                <c:pt idx="3243">
                  <c:v>40187.918750002078</c:v>
                </c:pt>
                <c:pt idx="3244">
                  <c:v>40187.919444446525</c:v>
                </c:pt>
                <c:pt idx="3245">
                  <c:v>40187.920138890971</c:v>
                </c:pt>
                <c:pt idx="3246">
                  <c:v>40187.920833335418</c:v>
                </c:pt>
                <c:pt idx="3247">
                  <c:v>40187.921527779865</c:v>
                </c:pt>
                <c:pt idx="3248">
                  <c:v>40187.922222224312</c:v>
                </c:pt>
                <c:pt idx="3249">
                  <c:v>40187.922916668758</c:v>
                </c:pt>
                <c:pt idx="3250">
                  <c:v>40187.923611113205</c:v>
                </c:pt>
                <c:pt idx="3251">
                  <c:v>40187.924305557652</c:v>
                </c:pt>
                <c:pt idx="3252">
                  <c:v>40187.925000002098</c:v>
                </c:pt>
                <c:pt idx="3253">
                  <c:v>40187.925694446545</c:v>
                </c:pt>
                <c:pt idx="3254">
                  <c:v>40187.926388890992</c:v>
                </c:pt>
                <c:pt idx="3255">
                  <c:v>40187.927083335439</c:v>
                </c:pt>
                <c:pt idx="3256">
                  <c:v>40187.927777777775</c:v>
                </c:pt>
                <c:pt idx="3257">
                  <c:v>40187.928472222222</c:v>
                </c:pt>
                <c:pt idx="3258">
                  <c:v>40187.929166666669</c:v>
                </c:pt>
                <c:pt idx="3259">
                  <c:v>40187.929861111115</c:v>
                </c:pt>
                <c:pt idx="3260">
                  <c:v>40187.930555555562</c:v>
                </c:pt>
                <c:pt idx="3261">
                  <c:v>40187.931250000009</c:v>
                </c:pt>
                <c:pt idx="3262">
                  <c:v>40187.931944444455</c:v>
                </c:pt>
                <c:pt idx="3263">
                  <c:v>40187.932638888902</c:v>
                </c:pt>
                <c:pt idx="3264">
                  <c:v>40187.933333333349</c:v>
                </c:pt>
                <c:pt idx="3265">
                  <c:v>40187.934027777796</c:v>
                </c:pt>
                <c:pt idx="3266">
                  <c:v>40187.934722222242</c:v>
                </c:pt>
                <c:pt idx="3267">
                  <c:v>40187.935416666689</c:v>
                </c:pt>
                <c:pt idx="3268">
                  <c:v>40187.936111111136</c:v>
                </c:pt>
                <c:pt idx="3269">
                  <c:v>40187.936805555582</c:v>
                </c:pt>
                <c:pt idx="3270">
                  <c:v>40187.937500000029</c:v>
                </c:pt>
                <c:pt idx="3271">
                  <c:v>40187.938194444476</c:v>
                </c:pt>
                <c:pt idx="3272">
                  <c:v>40187.938888888923</c:v>
                </c:pt>
                <c:pt idx="3273">
                  <c:v>40187.939583333369</c:v>
                </c:pt>
                <c:pt idx="3274">
                  <c:v>40187.940277777816</c:v>
                </c:pt>
                <c:pt idx="3275">
                  <c:v>40187.940972222263</c:v>
                </c:pt>
                <c:pt idx="3276">
                  <c:v>40187.941666666709</c:v>
                </c:pt>
                <c:pt idx="3277">
                  <c:v>40187.942361111156</c:v>
                </c:pt>
                <c:pt idx="3278">
                  <c:v>40187.943055555603</c:v>
                </c:pt>
                <c:pt idx="3279">
                  <c:v>40187.943750000049</c:v>
                </c:pt>
                <c:pt idx="3280">
                  <c:v>40187.944444444496</c:v>
                </c:pt>
                <c:pt idx="3281">
                  <c:v>40187.945138888943</c:v>
                </c:pt>
                <c:pt idx="3282">
                  <c:v>40187.94583333339</c:v>
                </c:pt>
                <c:pt idx="3283">
                  <c:v>40187.946527777836</c:v>
                </c:pt>
                <c:pt idx="3284">
                  <c:v>40187.947222222283</c:v>
                </c:pt>
                <c:pt idx="3285">
                  <c:v>40187.94791666673</c:v>
                </c:pt>
                <c:pt idx="3286">
                  <c:v>40187.948611111176</c:v>
                </c:pt>
                <c:pt idx="3287">
                  <c:v>40187.949305555623</c:v>
                </c:pt>
                <c:pt idx="3288">
                  <c:v>40187.95000000007</c:v>
                </c:pt>
                <c:pt idx="3289">
                  <c:v>40187.950694444517</c:v>
                </c:pt>
                <c:pt idx="3290">
                  <c:v>40187.951388888963</c:v>
                </c:pt>
                <c:pt idx="3291">
                  <c:v>40187.95208333341</c:v>
                </c:pt>
                <c:pt idx="3292">
                  <c:v>40187.952777777857</c:v>
                </c:pt>
                <c:pt idx="3293">
                  <c:v>40187.953472222303</c:v>
                </c:pt>
                <c:pt idx="3294">
                  <c:v>40187.95416666675</c:v>
                </c:pt>
                <c:pt idx="3295">
                  <c:v>40187.954861111197</c:v>
                </c:pt>
                <c:pt idx="3296">
                  <c:v>40187.955555555644</c:v>
                </c:pt>
                <c:pt idx="3297">
                  <c:v>40187.95625000009</c:v>
                </c:pt>
                <c:pt idx="3298">
                  <c:v>40187.956944444537</c:v>
                </c:pt>
                <c:pt idx="3299">
                  <c:v>40187.957638888984</c:v>
                </c:pt>
                <c:pt idx="3300">
                  <c:v>40187.95833333343</c:v>
                </c:pt>
                <c:pt idx="3301">
                  <c:v>40187.959027777877</c:v>
                </c:pt>
                <c:pt idx="3302">
                  <c:v>40187.959722222324</c:v>
                </c:pt>
                <c:pt idx="3303">
                  <c:v>40187.96041666677</c:v>
                </c:pt>
                <c:pt idx="3304">
                  <c:v>40187.961111111217</c:v>
                </c:pt>
                <c:pt idx="3305">
                  <c:v>40187.961805555664</c:v>
                </c:pt>
                <c:pt idx="3306">
                  <c:v>40187.962500000111</c:v>
                </c:pt>
                <c:pt idx="3307">
                  <c:v>40187.963194444557</c:v>
                </c:pt>
                <c:pt idx="3308">
                  <c:v>40187.963888889004</c:v>
                </c:pt>
                <c:pt idx="3309">
                  <c:v>40187.964583333451</c:v>
                </c:pt>
                <c:pt idx="3310">
                  <c:v>40187.965277777897</c:v>
                </c:pt>
                <c:pt idx="3311">
                  <c:v>40187.965972222344</c:v>
                </c:pt>
                <c:pt idx="3312">
                  <c:v>40187.966666666791</c:v>
                </c:pt>
                <c:pt idx="3313">
                  <c:v>40187.967361111238</c:v>
                </c:pt>
                <c:pt idx="3314">
                  <c:v>40187.968055555684</c:v>
                </c:pt>
                <c:pt idx="3315">
                  <c:v>40187.968750000131</c:v>
                </c:pt>
                <c:pt idx="3316">
                  <c:v>40187.969444444578</c:v>
                </c:pt>
                <c:pt idx="3317">
                  <c:v>40187.970138889024</c:v>
                </c:pt>
                <c:pt idx="3318">
                  <c:v>40187.970833333471</c:v>
                </c:pt>
                <c:pt idx="3319">
                  <c:v>40187.971527777918</c:v>
                </c:pt>
                <c:pt idx="3320">
                  <c:v>40187.972222222365</c:v>
                </c:pt>
                <c:pt idx="3321">
                  <c:v>40187.972916666811</c:v>
                </c:pt>
                <c:pt idx="3322">
                  <c:v>40187.973611111258</c:v>
                </c:pt>
                <c:pt idx="3323">
                  <c:v>40187.974305555705</c:v>
                </c:pt>
                <c:pt idx="3324">
                  <c:v>40187.975000000151</c:v>
                </c:pt>
                <c:pt idx="3325">
                  <c:v>40187.975694444598</c:v>
                </c:pt>
                <c:pt idx="3326">
                  <c:v>40187.976388889045</c:v>
                </c:pt>
                <c:pt idx="3327">
                  <c:v>40187.977083333491</c:v>
                </c:pt>
                <c:pt idx="3328">
                  <c:v>40187.977777777938</c:v>
                </c:pt>
                <c:pt idx="3329">
                  <c:v>40187.978472222385</c:v>
                </c:pt>
                <c:pt idx="3330">
                  <c:v>40187.979166666832</c:v>
                </c:pt>
                <c:pt idx="3331">
                  <c:v>40187.979861111278</c:v>
                </c:pt>
                <c:pt idx="3332">
                  <c:v>40187.980555555725</c:v>
                </c:pt>
                <c:pt idx="3333">
                  <c:v>40187.981250000172</c:v>
                </c:pt>
                <c:pt idx="3334">
                  <c:v>40187.981944444618</c:v>
                </c:pt>
                <c:pt idx="3335">
                  <c:v>40187.982638889065</c:v>
                </c:pt>
                <c:pt idx="3336">
                  <c:v>40187.983333333512</c:v>
                </c:pt>
                <c:pt idx="3337">
                  <c:v>40187.984027777959</c:v>
                </c:pt>
                <c:pt idx="3338">
                  <c:v>40187.984722222405</c:v>
                </c:pt>
                <c:pt idx="3339">
                  <c:v>40187.985416666852</c:v>
                </c:pt>
                <c:pt idx="3340">
                  <c:v>40187.986111111299</c:v>
                </c:pt>
                <c:pt idx="3341">
                  <c:v>40187.986805555745</c:v>
                </c:pt>
                <c:pt idx="3342">
                  <c:v>40187.987500000192</c:v>
                </c:pt>
                <c:pt idx="3343">
                  <c:v>40187.988194444639</c:v>
                </c:pt>
                <c:pt idx="3344">
                  <c:v>40187.988888889086</c:v>
                </c:pt>
                <c:pt idx="3345">
                  <c:v>40187.989583333532</c:v>
                </c:pt>
                <c:pt idx="3346">
                  <c:v>40187.990277777979</c:v>
                </c:pt>
                <c:pt idx="3347">
                  <c:v>40187.990972222426</c:v>
                </c:pt>
                <c:pt idx="3348">
                  <c:v>40187.991666666872</c:v>
                </c:pt>
                <c:pt idx="3349">
                  <c:v>40187.992361111319</c:v>
                </c:pt>
                <c:pt idx="3350">
                  <c:v>40187.993055555766</c:v>
                </c:pt>
                <c:pt idx="3351">
                  <c:v>40187.993750000212</c:v>
                </c:pt>
                <c:pt idx="3352">
                  <c:v>40187.994444444659</c:v>
                </c:pt>
                <c:pt idx="3353">
                  <c:v>40187.995138889106</c:v>
                </c:pt>
                <c:pt idx="3354">
                  <c:v>40187.995833333553</c:v>
                </c:pt>
                <c:pt idx="3355">
                  <c:v>40187.996527777999</c:v>
                </c:pt>
                <c:pt idx="3356">
                  <c:v>40187.997222222446</c:v>
                </c:pt>
                <c:pt idx="3357">
                  <c:v>40187.997916666893</c:v>
                </c:pt>
                <c:pt idx="3358">
                  <c:v>40187.998611111339</c:v>
                </c:pt>
                <c:pt idx="3359">
                  <c:v>40187.999305555786</c:v>
                </c:pt>
                <c:pt idx="3360">
                  <c:v>40188.000000000233</c:v>
                </c:pt>
                <c:pt idx="3361">
                  <c:v>40188.00069444468</c:v>
                </c:pt>
                <c:pt idx="3362">
                  <c:v>40188.001388889126</c:v>
                </c:pt>
                <c:pt idx="3363">
                  <c:v>40188.002083333573</c:v>
                </c:pt>
                <c:pt idx="3364">
                  <c:v>40188.00277777802</c:v>
                </c:pt>
                <c:pt idx="3365">
                  <c:v>40188.003472222466</c:v>
                </c:pt>
                <c:pt idx="3366">
                  <c:v>40188.004166666913</c:v>
                </c:pt>
                <c:pt idx="3367">
                  <c:v>40188.00486111136</c:v>
                </c:pt>
                <c:pt idx="3368">
                  <c:v>40188.005555555806</c:v>
                </c:pt>
                <c:pt idx="3369">
                  <c:v>40188.006250000253</c:v>
                </c:pt>
                <c:pt idx="3370">
                  <c:v>40188.0069444447</c:v>
                </c:pt>
                <c:pt idx="3371">
                  <c:v>40188.007638889147</c:v>
                </c:pt>
                <c:pt idx="3372">
                  <c:v>40188.008333333593</c:v>
                </c:pt>
                <c:pt idx="3373">
                  <c:v>40188.00902777804</c:v>
                </c:pt>
                <c:pt idx="3374">
                  <c:v>40188.009722222487</c:v>
                </c:pt>
                <c:pt idx="3375">
                  <c:v>40188.010416666933</c:v>
                </c:pt>
                <c:pt idx="3376">
                  <c:v>40188.01111111138</c:v>
                </c:pt>
                <c:pt idx="3377">
                  <c:v>40188.011805555827</c:v>
                </c:pt>
                <c:pt idx="3378">
                  <c:v>40188.012500000274</c:v>
                </c:pt>
                <c:pt idx="3379">
                  <c:v>40188.01319444472</c:v>
                </c:pt>
                <c:pt idx="3380">
                  <c:v>40188.013888889167</c:v>
                </c:pt>
                <c:pt idx="3381">
                  <c:v>40188.014583333614</c:v>
                </c:pt>
                <c:pt idx="3382">
                  <c:v>40188.01527777806</c:v>
                </c:pt>
                <c:pt idx="3383">
                  <c:v>40188.015972222507</c:v>
                </c:pt>
                <c:pt idx="3384">
                  <c:v>40188.016666666954</c:v>
                </c:pt>
                <c:pt idx="3385">
                  <c:v>40188.017361111401</c:v>
                </c:pt>
                <c:pt idx="3386">
                  <c:v>40188.018055555847</c:v>
                </c:pt>
                <c:pt idx="3387">
                  <c:v>40188.018750000294</c:v>
                </c:pt>
                <c:pt idx="3388">
                  <c:v>40188.019444444741</c:v>
                </c:pt>
                <c:pt idx="3389">
                  <c:v>40188.020138889187</c:v>
                </c:pt>
                <c:pt idx="3390">
                  <c:v>40188.020833333634</c:v>
                </c:pt>
                <c:pt idx="3391">
                  <c:v>40188.021527778081</c:v>
                </c:pt>
                <c:pt idx="3392">
                  <c:v>40188.022222222527</c:v>
                </c:pt>
                <c:pt idx="3393">
                  <c:v>40188.022916666974</c:v>
                </c:pt>
                <c:pt idx="3394">
                  <c:v>40188.023611111421</c:v>
                </c:pt>
                <c:pt idx="3395">
                  <c:v>40188.024305555868</c:v>
                </c:pt>
                <c:pt idx="3396">
                  <c:v>40188.025000000314</c:v>
                </c:pt>
                <c:pt idx="3397">
                  <c:v>40188.025694444761</c:v>
                </c:pt>
                <c:pt idx="3398">
                  <c:v>40188.026388889208</c:v>
                </c:pt>
                <c:pt idx="3399">
                  <c:v>40188.027083333654</c:v>
                </c:pt>
                <c:pt idx="3400">
                  <c:v>40188.027777778101</c:v>
                </c:pt>
                <c:pt idx="3401">
                  <c:v>40188.028472222548</c:v>
                </c:pt>
                <c:pt idx="3402">
                  <c:v>40188.029166666995</c:v>
                </c:pt>
                <c:pt idx="3403">
                  <c:v>40188.029861111441</c:v>
                </c:pt>
                <c:pt idx="3404">
                  <c:v>40188.030555555888</c:v>
                </c:pt>
                <c:pt idx="3405">
                  <c:v>40188.031250000335</c:v>
                </c:pt>
                <c:pt idx="3406">
                  <c:v>40188.031944444781</c:v>
                </c:pt>
                <c:pt idx="3407">
                  <c:v>40188.032638889228</c:v>
                </c:pt>
                <c:pt idx="3408">
                  <c:v>40188.033333333675</c:v>
                </c:pt>
                <c:pt idx="3409">
                  <c:v>40188.034027778122</c:v>
                </c:pt>
                <c:pt idx="3410">
                  <c:v>40188.034722222568</c:v>
                </c:pt>
                <c:pt idx="3411">
                  <c:v>40188.035416667015</c:v>
                </c:pt>
                <c:pt idx="3412">
                  <c:v>40188.036111111462</c:v>
                </c:pt>
                <c:pt idx="3413">
                  <c:v>40188.036805555908</c:v>
                </c:pt>
                <c:pt idx="3414">
                  <c:v>40188.037500000355</c:v>
                </c:pt>
                <c:pt idx="3415">
                  <c:v>40188.038194444802</c:v>
                </c:pt>
                <c:pt idx="3416">
                  <c:v>40188.038888889248</c:v>
                </c:pt>
                <c:pt idx="3417">
                  <c:v>40188.039583333695</c:v>
                </c:pt>
                <c:pt idx="3418">
                  <c:v>40188.040277778142</c:v>
                </c:pt>
                <c:pt idx="3419">
                  <c:v>40188.040972222589</c:v>
                </c:pt>
                <c:pt idx="3420">
                  <c:v>40188.041666667035</c:v>
                </c:pt>
                <c:pt idx="3421">
                  <c:v>40188.042361111482</c:v>
                </c:pt>
                <c:pt idx="3422">
                  <c:v>40188.043055555929</c:v>
                </c:pt>
                <c:pt idx="3423">
                  <c:v>40188.043750000375</c:v>
                </c:pt>
                <c:pt idx="3424">
                  <c:v>40188.044444444822</c:v>
                </c:pt>
                <c:pt idx="3425">
                  <c:v>40188.045138889269</c:v>
                </c:pt>
                <c:pt idx="3426">
                  <c:v>40188.045833333716</c:v>
                </c:pt>
                <c:pt idx="3427">
                  <c:v>40188.046527778162</c:v>
                </c:pt>
                <c:pt idx="3428">
                  <c:v>40188.047222222609</c:v>
                </c:pt>
                <c:pt idx="3429">
                  <c:v>40188.047916667056</c:v>
                </c:pt>
                <c:pt idx="3430">
                  <c:v>40188.048611111502</c:v>
                </c:pt>
                <c:pt idx="3431">
                  <c:v>40188.049305555949</c:v>
                </c:pt>
                <c:pt idx="3432">
                  <c:v>40188.050000000396</c:v>
                </c:pt>
                <c:pt idx="3433">
                  <c:v>40188.050694444843</c:v>
                </c:pt>
                <c:pt idx="3434">
                  <c:v>40188.051388889289</c:v>
                </c:pt>
                <c:pt idx="3435">
                  <c:v>40188.052083333736</c:v>
                </c:pt>
                <c:pt idx="3436">
                  <c:v>40188.052777778183</c:v>
                </c:pt>
                <c:pt idx="3437">
                  <c:v>40188.053472222629</c:v>
                </c:pt>
                <c:pt idx="3438">
                  <c:v>40188.054166667076</c:v>
                </c:pt>
                <c:pt idx="3439">
                  <c:v>40188.054861111523</c:v>
                </c:pt>
                <c:pt idx="3440">
                  <c:v>40188.055555555969</c:v>
                </c:pt>
                <c:pt idx="3441">
                  <c:v>40188.056250000416</c:v>
                </c:pt>
                <c:pt idx="3442">
                  <c:v>40188.056944444863</c:v>
                </c:pt>
                <c:pt idx="3443">
                  <c:v>40188.05763888931</c:v>
                </c:pt>
                <c:pt idx="3444">
                  <c:v>40188.058333333756</c:v>
                </c:pt>
                <c:pt idx="3445">
                  <c:v>40188.059027778203</c:v>
                </c:pt>
                <c:pt idx="3446">
                  <c:v>40188.05972222265</c:v>
                </c:pt>
                <c:pt idx="3447">
                  <c:v>40188.060416667096</c:v>
                </c:pt>
                <c:pt idx="3448">
                  <c:v>40188.061111111543</c:v>
                </c:pt>
                <c:pt idx="3449">
                  <c:v>40188.06180555599</c:v>
                </c:pt>
                <c:pt idx="3450">
                  <c:v>40188.062500000437</c:v>
                </c:pt>
                <c:pt idx="3451">
                  <c:v>40188.063194444883</c:v>
                </c:pt>
                <c:pt idx="3452">
                  <c:v>40188.06388888933</c:v>
                </c:pt>
                <c:pt idx="3453">
                  <c:v>40188.064583333777</c:v>
                </c:pt>
                <c:pt idx="3454">
                  <c:v>40188.065277778223</c:v>
                </c:pt>
                <c:pt idx="3455">
                  <c:v>40188.06597222267</c:v>
                </c:pt>
                <c:pt idx="3456">
                  <c:v>40188.066666667117</c:v>
                </c:pt>
                <c:pt idx="3457">
                  <c:v>40188.067361111564</c:v>
                </c:pt>
                <c:pt idx="3458">
                  <c:v>40188.06805555601</c:v>
                </c:pt>
                <c:pt idx="3459">
                  <c:v>40188.068750000457</c:v>
                </c:pt>
                <c:pt idx="3460">
                  <c:v>40188.069444444904</c:v>
                </c:pt>
                <c:pt idx="3461">
                  <c:v>40188.07013888935</c:v>
                </c:pt>
                <c:pt idx="3462">
                  <c:v>40188.070833333797</c:v>
                </c:pt>
                <c:pt idx="3463">
                  <c:v>40188.071527778244</c:v>
                </c:pt>
                <c:pt idx="3464">
                  <c:v>40188.07222222269</c:v>
                </c:pt>
                <c:pt idx="3465">
                  <c:v>40188.072916667137</c:v>
                </c:pt>
                <c:pt idx="3466">
                  <c:v>40188.073611111584</c:v>
                </c:pt>
                <c:pt idx="3467">
                  <c:v>40188.074305556031</c:v>
                </c:pt>
                <c:pt idx="3468">
                  <c:v>40188.075000000477</c:v>
                </c:pt>
                <c:pt idx="3469">
                  <c:v>40188.075694444924</c:v>
                </c:pt>
                <c:pt idx="3470">
                  <c:v>40188.076388889371</c:v>
                </c:pt>
                <c:pt idx="3471">
                  <c:v>40188.077083333817</c:v>
                </c:pt>
                <c:pt idx="3472">
                  <c:v>40188.077777778264</c:v>
                </c:pt>
                <c:pt idx="3473">
                  <c:v>40188.078472222711</c:v>
                </c:pt>
                <c:pt idx="3474">
                  <c:v>40188.079166667158</c:v>
                </c:pt>
                <c:pt idx="3475">
                  <c:v>40188.079861111604</c:v>
                </c:pt>
                <c:pt idx="3476">
                  <c:v>40188.080555556051</c:v>
                </c:pt>
                <c:pt idx="3477">
                  <c:v>40188.081250000498</c:v>
                </c:pt>
                <c:pt idx="3478">
                  <c:v>40188.081944444944</c:v>
                </c:pt>
                <c:pt idx="3479">
                  <c:v>40188.082638889391</c:v>
                </c:pt>
                <c:pt idx="3480">
                  <c:v>40188.083333333838</c:v>
                </c:pt>
                <c:pt idx="3481">
                  <c:v>40188.084027778285</c:v>
                </c:pt>
                <c:pt idx="3482">
                  <c:v>40188.084722222731</c:v>
                </c:pt>
                <c:pt idx="3483">
                  <c:v>40188.085416667178</c:v>
                </c:pt>
                <c:pt idx="3484">
                  <c:v>40188.086111111625</c:v>
                </c:pt>
                <c:pt idx="3485">
                  <c:v>40188.086805556071</c:v>
                </c:pt>
                <c:pt idx="3486">
                  <c:v>40188.087500000518</c:v>
                </c:pt>
                <c:pt idx="3487">
                  <c:v>40188.088194444965</c:v>
                </c:pt>
                <c:pt idx="3488">
                  <c:v>40188.088888889411</c:v>
                </c:pt>
                <c:pt idx="3489">
                  <c:v>40188.089583333858</c:v>
                </c:pt>
                <c:pt idx="3490">
                  <c:v>40188.090277778305</c:v>
                </c:pt>
                <c:pt idx="3491">
                  <c:v>40188.090972222752</c:v>
                </c:pt>
                <c:pt idx="3492">
                  <c:v>40188.091666667198</c:v>
                </c:pt>
                <c:pt idx="3493">
                  <c:v>40188.092361111645</c:v>
                </c:pt>
                <c:pt idx="3494">
                  <c:v>40188.093055556092</c:v>
                </c:pt>
                <c:pt idx="3495">
                  <c:v>40188.093750000538</c:v>
                </c:pt>
                <c:pt idx="3496">
                  <c:v>40188.094444444985</c:v>
                </c:pt>
                <c:pt idx="3497">
                  <c:v>40188.095138889432</c:v>
                </c:pt>
                <c:pt idx="3498">
                  <c:v>40188.095833333879</c:v>
                </c:pt>
                <c:pt idx="3499">
                  <c:v>40188.096527778325</c:v>
                </c:pt>
                <c:pt idx="3500">
                  <c:v>40188.097222222772</c:v>
                </c:pt>
                <c:pt idx="3501">
                  <c:v>40188.097916667219</c:v>
                </c:pt>
                <c:pt idx="3502">
                  <c:v>40188.098611111665</c:v>
                </c:pt>
                <c:pt idx="3503">
                  <c:v>40188.099305556112</c:v>
                </c:pt>
                <c:pt idx="3504">
                  <c:v>40188.100000000559</c:v>
                </c:pt>
                <c:pt idx="3505">
                  <c:v>40188.100694445006</c:v>
                </c:pt>
                <c:pt idx="3506">
                  <c:v>40188.101388889452</c:v>
                </c:pt>
                <c:pt idx="3507">
                  <c:v>40188.102083333899</c:v>
                </c:pt>
                <c:pt idx="3508">
                  <c:v>40188.102777778346</c:v>
                </c:pt>
                <c:pt idx="3509">
                  <c:v>40188.103472222792</c:v>
                </c:pt>
                <c:pt idx="3510">
                  <c:v>40188.104166667239</c:v>
                </c:pt>
                <c:pt idx="3511">
                  <c:v>40188.104861111686</c:v>
                </c:pt>
                <c:pt idx="3512">
                  <c:v>40188.105555556132</c:v>
                </c:pt>
                <c:pt idx="3513">
                  <c:v>40188.106250000579</c:v>
                </c:pt>
                <c:pt idx="3514">
                  <c:v>40188.106944445026</c:v>
                </c:pt>
                <c:pt idx="3515">
                  <c:v>40188.107638889473</c:v>
                </c:pt>
                <c:pt idx="3516">
                  <c:v>40188.108333333919</c:v>
                </c:pt>
                <c:pt idx="3517">
                  <c:v>40188.109027778366</c:v>
                </c:pt>
                <c:pt idx="3518">
                  <c:v>40188.109722222813</c:v>
                </c:pt>
                <c:pt idx="3519">
                  <c:v>40188.110416667259</c:v>
                </c:pt>
                <c:pt idx="3520">
                  <c:v>40188.111111111706</c:v>
                </c:pt>
                <c:pt idx="3521">
                  <c:v>40188.111805556153</c:v>
                </c:pt>
                <c:pt idx="3522">
                  <c:v>40188.1125000006</c:v>
                </c:pt>
                <c:pt idx="3523">
                  <c:v>40188.113194445046</c:v>
                </c:pt>
                <c:pt idx="3524">
                  <c:v>40188.113888889493</c:v>
                </c:pt>
                <c:pt idx="3525">
                  <c:v>40188.11458333394</c:v>
                </c:pt>
                <c:pt idx="3526">
                  <c:v>40188.115277778386</c:v>
                </c:pt>
                <c:pt idx="3527">
                  <c:v>40188.115972222833</c:v>
                </c:pt>
                <c:pt idx="3528">
                  <c:v>40188.11666666728</c:v>
                </c:pt>
                <c:pt idx="3529">
                  <c:v>40188.117361111726</c:v>
                </c:pt>
                <c:pt idx="3530">
                  <c:v>40188.118055556173</c:v>
                </c:pt>
                <c:pt idx="3531">
                  <c:v>40188.11875000062</c:v>
                </c:pt>
                <c:pt idx="3532">
                  <c:v>40188.119444445067</c:v>
                </c:pt>
                <c:pt idx="3533">
                  <c:v>40188.120138889513</c:v>
                </c:pt>
                <c:pt idx="3534">
                  <c:v>40188.12083333396</c:v>
                </c:pt>
                <c:pt idx="3535">
                  <c:v>40188.121527778407</c:v>
                </c:pt>
                <c:pt idx="3536">
                  <c:v>40188.122222222853</c:v>
                </c:pt>
                <c:pt idx="3537">
                  <c:v>40188.1229166673</c:v>
                </c:pt>
                <c:pt idx="3538">
                  <c:v>40188.123611111747</c:v>
                </c:pt>
                <c:pt idx="3539">
                  <c:v>40188.124305556194</c:v>
                </c:pt>
                <c:pt idx="3540">
                  <c:v>40188.12500000064</c:v>
                </c:pt>
                <c:pt idx="3541">
                  <c:v>40188.125694445087</c:v>
                </c:pt>
                <c:pt idx="3542">
                  <c:v>40188.126388889534</c:v>
                </c:pt>
                <c:pt idx="3543">
                  <c:v>40188.12708333398</c:v>
                </c:pt>
                <c:pt idx="3544">
                  <c:v>40188.127777778427</c:v>
                </c:pt>
                <c:pt idx="3545">
                  <c:v>40188.128472222874</c:v>
                </c:pt>
                <c:pt idx="3546">
                  <c:v>40188.129166667321</c:v>
                </c:pt>
                <c:pt idx="3547">
                  <c:v>40188.129861111767</c:v>
                </c:pt>
                <c:pt idx="3548">
                  <c:v>40188.130555556214</c:v>
                </c:pt>
                <c:pt idx="3549">
                  <c:v>40188.131250000661</c:v>
                </c:pt>
                <c:pt idx="3550">
                  <c:v>40188.131944445107</c:v>
                </c:pt>
                <c:pt idx="3551">
                  <c:v>40188.132638889554</c:v>
                </c:pt>
                <c:pt idx="3552">
                  <c:v>40188.133333334001</c:v>
                </c:pt>
                <c:pt idx="3553">
                  <c:v>40188.134027778447</c:v>
                </c:pt>
                <c:pt idx="3554">
                  <c:v>40188.134722222894</c:v>
                </c:pt>
                <c:pt idx="3555">
                  <c:v>40188.135416667341</c:v>
                </c:pt>
                <c:pt idx="3556">
                  <c:v>40188.136111111788</c:v>
                </c:pt>
                <c:pt idx="3557">
                  <c:v>40188.136805556234</c:v>
                </c:pt>
                <c:pt idx="3558">
                  <c:v>40188.137500000681</c:v>
                </c:pt>
                <c:pt idx="3559">
                  <c:v>40188.138194445128</c:v>
                </c:pt>
                <c:pt idx="3560">
                  <c:v>40188.138888889574</c:v>
                </c:pt>
                <c:pt idx="3561">
                  <c:v>40188.139583334021</c:v>
                </c:pt>
                <c:pt idx="3562">
                  <c:v>40188.140277778468</c:v>
                </c:pt>
                <c:pt idx="3563">
                  <c:v>40188.140972222915</c:v>
                </c:pt>
                <c:pt idx="3564">
                  <c:v>40188.141666667361</c:v>
                </c:pt>
                <c:pt idx="3565">
                  <c:v>40188.142361111808</c:v>
                </c:pt>
                <c:pt idx="3566">
                  <c:v>40188.143055556255</c:v>
                </c:pt>
                <c:pt idx="3567">
                  <c:v>40188.143750000701</c:v>
                </c:pt>
                <c:pt idx="3568">
                  <c:v>40188.144444445148</c:v>
                </c:pt>
                <c:pt idx="3569">
                  <c:v>40188.145138889595</c:v>
                </c:pt>
                <c:pt idx="3570">
                  <c:v>40188.145833334042</c:v>
                </c:pt>
                <c:pt idx="3571">
                  <c:v>40188.146527778488</c:v>
                </c:pt>
                <c:pt idx="3572">
                  <c:v>40188.147222222935</c:v>
                </c:pt>
                <c:pt idx="3573">
                  <c:v>40188.147916667382</c:v>
                </c:pt>
                <c:pt idx="3574">
                  <c:v>40188.148611111828</c:v>
                </c:pt>
                <c:pt idx="3575">
                  <c:v>40188.149305556275</c:v>
                </c:pt>
                <c:pt idx="3576">
                  <c:v>40188.150000000722</c:v>
                </c:pt>
                <c:pt idx="3577">
                  <c:v>40188.150694445168</c:v>
                </c:pt>
                <c:pt idx="3578">
                  <c:v>40188.151388889615</c:v>
                </c:pt>
                <c:pt idx="3579">
                  <c:v>40188.152083334062</c:v>
                </c:pt>
                <c:pt idx="3580">
                  <c:v>40188.152777778509</c:v>
                </c:pt>
                <c:pt idx="3581">
                  <c:v>40188.153472222955</c:v>
                </c:pt>
                <c:pt idx="3582">
                  <c:v>40188.154166667402</c:v>
                </c:pt>
                <c:pt idx="3583">
                  <c:v>40188.154861111849</c:v>
                </c:pt>
                <c:pt idx="3584">
                  <c:v>40188.155555556295</c:v>
                </c:pt>
                <c:pt idx="3585">
                  <c:v>40188.156250000742</c:v>
                </c:pt>
                <c:pt idx="3586">
                  <c:v>40188.156944445189</c:v>
                </c:pt>
                <c:pt idx="3587">
                  <c:v>40188.157638889636</c:v>
                </c:pt>
                <c:pt idx="3588">
                  <c:v>40188.158333334082</c:v>
                </c:pt>
                <c:pt idx="3589">
                  <c:v>40188.159027778529</c:v>
                </c:pt>
                <c:pt idx="3590">
                  <c:v>40188.159722222976</c:v>
                </c:pt>
                <c:pt idx="3591">
                  <c:v>40188.160416667422</c:v>
                </c:pt>
                <c:pt idx="3592">
                  <c:v>40188.161111111869</c:v>
                </c:pt>
                <c:pt idx="3593">
                  <c:v>40188.161805556316</c:v>
                </c:pt>
                <c:pt idx="3594">
                  <c:v>40188.162500000763</c:v>
                </c:pt>
                <c:pt idx="3595">
                  <c:v>40188.163194445209</c:v>
                </c:pt>
                <c:pt idx="3596">
                  <c:v>40188.163888889656</c:v>
                </c:pt>
                <c:pt idx="3597">
                  <c:v>40188.164583334103</c:v>
                </c:pt>
                <c:pt idx="3598">
                  <c:v>40188.165277778549</c:v>
                </c:pt>
                <c:pt idx="3599">
                  <c:v>40188.165972222996</c:v>
                </c:pt>
                <c:pt idx="3600">
                  <c:v>40188.166666667443</c:v>
                </c:pt>
                <c:pt idx="3601">
                  <c:v>40188.167361111889</c:v>
                </c:pt>
                <c:pt idx="3602">
                  <c:v>40188.168055556336</c:v>
                </c:pt>
                <c:pt idx="3603">
                  <c:v>40188.168750000783</c:v>
                </c:pt>
                <c:pt idx="3604">
                  <c:v>40188.16944444523</c:v>
                </c:pt>
                <c:pt idx="3605">
                  <c:v>40188.170138889676</c:v>
                </c:pt>
                <c:pt idx="3606">
                  <c:v>40188.170833334123</c:v>
                </c:pt>
                <c:pt idx="3607">
                  <c:v>40188.17152777857</c:v>
                </c:pt>
                <c:pt idx="3608">
                  <c:v>40188.172222223016</c:v>
                </c:pt>
                <c:pt idx="3609">
                  <c:v>40188.172916667463</c:v>
                </c:pt>
                <c:pt idx="3610">
                  <c:v>40188.17361111191</c:v>
                </c:pt>
                <c:pt idx="3611">
                  <c:v>40188.174305556357</c:v>
                </c:pt>
                <c:pt idx="3612">
                  <c:v>40188.175000000803</c:v>
                </c:pt>
                <c:pt idx="3613">
                  <c:v>40188.17569444525</c:v>
                </c:pt>
                <c:pt idx="3614">
                  <c:v>40188.176388889697</c:v>
                </c:pt>
                <c:pt idx="3615">
                  <c:v>40188.177083334143</c:v>
                </c:pt>
                <c:pt idx="3616">
                  <c:v>40188.17777777859</c:v>
                </c:pt>
                <c:pt idx="3617">
                  <c:v>40188.178472223037</c:v>
                </c:pt>
                <c:pt idx="3618">
                  <c:v>40188.179166667484</c:v>
                </c:pt>
                <c:pt idx="3619">
                  <c:v>40188.17986111193</c:v>
                </c:pt>
                <c:pt idx="3620">
                  <c:v>40188.180555556377</c:v>
                </c:pt>
                <c:pt idx="3621">
                  <c:v>40188.181250000824</c:v>
                </c:pt>
                <c:pt idx="3622">
                  <c:v>40188.18194444527</c:v>
                </c:pt>
                <c:pt idx="3623">
                  <c:v>40188.182638889717</c:v>
                </c:pt>
                <c:pt idx="3624">
                  <c:v>40188.183333334164</c:v>
                </c:pt>
                <c:pt idx="3625">
                  <c:v>40188.18402777861</c:v>
                </c:pt>
                <c:pt idx="3626">
                  <c:v>40188.184722223057</c:v>
                </c:pt>
                <c:pt idx="3627">
                  <c:v>40188.185416667504</c:v>
                </c:pt>
                <c:pt idx="3628">
                  <c:v>40188.186111111951</c:v>
                </c:pt>
                <c:pt idx="3629">
                  <c:v>40188.186805556397</c:v>
                </c:pt>
                <c:pt idx="3630">
                  <c:v>40188.187500000844</c:v>
                </c:pt>
                <c:pt idx="3631">
                  <c:v>40188.188194445291</c:v>
                </c:pt>
                <c:pt idx="3632">
                  <c:v>40188.188888889737</c:v>
                </c:pt>
                <c:pt idx="3633">
                  <c:v>40188.189583334184</c:v>
                </c:pt>
                <c:pt idx="3634">
                  <c:v>40188.190277778631</c:v>
                </c:pt>
                <c:pt idx="3635">
                  <c:v>40188.190972223078</c:v>
                </c:pt>
                <c:pt idx="3636">
                  <c:v>40188.191666667524</c:v>
                </c:pt>
                <c:pt idx="3637">
                  <c:v>40188.192361111971</c:v>
                </c:pt>
                <c:pt idx="3638">
                  <c:v>40188.193055556418</c:v>
                </c:pt>
                <c:pt idx="3639">
                  <c:v>40188.193750000864</c:v>
                </c:pt>
                <c:pt idx="3640">
                  <c:v>40188.194444445311</c:v>
                </c:pt>
                <c:pt idx="3641">
                  <c:v>40188.195138889758</c:v>
                </c:pt>
                <c:pt idx="3642">
                  <c:v>40188.195833334205</c:v>
                </c:pt>
                <c:pt idx="3643">
                  <c:v>40188.196527778651</c:v>
                </c:pt>
                <c:pt idx="3644">
                  <c:v>40188.197222223098</c:v>
                </c:pt>
                <c:pt idx="3645">
                  <c:v>40188.197916667545</c:v>
                </c:pt>
                <c:pt idx="3646">
                  <c:v>40188.198611111991</c:v>
                </c:pt>
                <c:pt idx="3647">
                  <c:v>40188.199305556438</c:v>
                </c:pt>
                <c:pt idx="3648">
                  <c:v>40188.200000000885</c:v>
                </c:pt>
                <c:pt idx="3649">
                  <c:v>40188.200694445331</c:v>
                </c:pt>
                <c:pt idx="3650">
                  <c:v>40188.201388889778</c:v>
                </c:pt>
                <c:pt idx="3651">
                  <c:v>40188.202083334225</c:v>
                </c:pt>
                <c:pt idx="3652">
                  <c:v>40188.202777778672</c:v>
                </c:pt>
                <c:pt idx="3653">
                  <c:v>40188.203472223118</c:v>
                </c:pt>
                <c:pt idx="3654">
                  <c:v>40188.204166667565</c:v>
                </c:pt>
                <c:pt idx="3655">
                  <c:v>40188.204861112012</c:v>
                </c:pt>
                <c:pt idx="3656">
                  <c:v>40188.205555556458</c:v>
                </c:pt>
                <c:pt idx="3657">
                  <c:v>40188.206250000905</c:v>
                </c:pt>
                <c:pt idx="3658">
                  <c:v>40188.206944445352</c:v>
                </c:pt>
                <c:pt idx="3659">
                  <c:v>40188.207638889799</c:v>
                </c:pt>
                <c:pt idx="3660">
                  <c:v>40188.208333334245</c:v>
                </c:pt>
                <c:pt idx="3661">
                  <c:v>40188.209027778692</c:v>
                </c:pt>
                <c:pt idx="3662">
                  <c:v>40188.209722223139</c:v>
                </c:pt>
                <c:pt idx="3663">
                  <c:v>40188.210416667585</c:v>
                </c:pt>
                <c:pt idx="3664">
                  <c:v>40188.211111112032</c:v>
                </c:pt>
                <c:pt idx="3665">
                  <c:v>40188.211805556479</c:v>
                </c:pt>
                <c:pt idx="3666">
                  <c:v>40188.212500000926</c:v>
                </c:pt>
                <c:pt idx="3667">
                  <c:v>40188.213194445372</c:v>
                </c:pt>
                <c:pt idx="3668">
                  <c:v>40188.213888889819</c:v>
                </c:pt>
                <c:pt idx="3669">
                  <c:v>40188.214583334266</c:v>
                </c:pt>
                <c:pt idx="3670">
                  <c:v>40188.215277778712</c:v>
                </c:pt>
                <c:pt idx="3671">
                  <c:v>40188.215972223159</c:v>
                </c:pt>
                <c:pt idx="3672">
                  <c:v>40188.216666667606</c:v>
                </c:pt>
                <c:pt idx="3673">
                  <c:v>40188.217361112052</c:v>
                </c:pt>
                <c:pt idx="3674">
                  <c:v>40188.218055556499</c:v>
                </c:pt>
                <c:pt idx="3675">
                  <c:v>40188.218750000946</c:v>
                </c:pt>
                <c:pt idx="3676">
                  <c:v>40188.219444445393</c:v>
                </c:pt>
                <c:pt idx="3677">
                  <c:v>40188.220138889839</c:v>
                </c:pt>
                <c:pt idx="3678">
                  <c:v>40188.220833334286</c:v>
                </c:pt>
                <c:pt idx="3679">
                  <c:v>40188.221527778733</c:v>
                </c:pt>
                <c:pt idx="3680">
                  <c:v>40188.222222223179</c:v>
                </c:pt>
                <c:pt idx="3681">
                  <c:v>40188.222916667626</c:v>
                </c:pt>
                <c:pt idx="3682">
                  <c:v>40188.223611112073</c:v>
                </c:pt>
                <c:pt idx="3683">
                  <c:v>40188.22430555652</c:v>
                </c:pt>
                <c:pt idx="3684">
                  <c:v>40188.225000000966</c:v>
                </c:pt>
                <c:pt idx="3685">
                  <c:v>40188.225694445413</c:v>
                </c:pt>
                <c:pt idx="3686">
                  <c:v>40188.22638888986</c:v>
                </c:pt>
                <c:pt idx="3687">
                  <c:v>40188.227083334306</c:v>
                </c:pt>
                <c:pt idx="3688">
                  <c:v>40188.227777778753</c:v>
                </c:pt>
                <c:pt idx="3689">
                  <c:v>40188.2284722232</c:v>
                </c:pt>
                <c:pt idx="3690">
                  <c:v>40188.229166667646</c:v>
                </c:pt>
                <c:pt idx="3691">
                  <c:v>40188.229861112093</c:v>
                </c:pt>
                <c:pt idx="3692">
                  <c:v>40188.23055555654</c:v>
                </c:pt>
                <c:pt idx="3693">
                  <c:v>40188.231250000987</c:v>
                </c:pt>
                <c:pt idx="3694">
                  <c:v>40188.231944445433</c:v>
                </c:pt>
                <c:pt idx="3695">
                  <c:v>40188.23263888988</c:v>
                </c:pt>
                <c:pt idx="3696">
                  <c:v>40188.233333334327</c:v>
                </c:pt>
                <c:pt idx="3697">
                  <c:v>40188.234027778773</c:v>
                </c:pt>
                <c:pt idx="3698">
                  <c:v>40188.23472222322</c:v>
                </c:pt>
                <c:pt idx="3699">
                  <c:v>40188.235416667667</c:v>
                </c:pt>
                <c:pt idx="3700">
                  <c:v>40188.236111112114</c:v>
                </c:pt>
                <c:pt idx="3701">
                  <c:v>40188.23680555656</c:v>
                </c:pt>
                <c:pt idx="3702">
                  <c:v>40188.237500001007</c:v>
                </c:pt>
                <c:pt idx="3703">
                  <c:v>40188.238194445454</c:v>
                </c:pt>
                <c:pt idx="3704">
                  <c:v>40188.2388888899</c:v>
                </c:pt>
                <c:pt idx="3705">
                  <c:v>40188.239583334347</c:v>
                </c:pt>
                <c:pt idx="3706">
                  <c:v>40188.240277778794</c:v>
                </c:pt>
                <c:pt idx="3707">
                  <c:v>40188.240972223241</c:v>
                </c:pt>
                <c:pt idx="3708">
                  <c:v>40188.241666667687</c:v>
                </c:pt>
                <c:pt idx="3709">
                  <c:v>40188.242361112134</c:v>
                </c:pt>
                <c:pt idx="3710">
                  <c:v>40188.243055556581</c:v>
                </c:pt>
                <c:pt idx="3711">
                  <c:v>40188.243750001027</c:v>
                </c:pt>
                <c:pt idx="3712">
                  <c:v>40188.244444445474</c:v>
                </c:pt>
                <c:pt idx="3713">
                  <c:v>40188.245138889921</c:v>
                </c:pt>
                <c:pt idx="3714">
                  <c:v>40188.245833334367</c:v>
                </c:pt>
                <c:pt idx="3715">
                  <c:v>40188.246527778814</c:v>
                </c:pt>
                <c:pt idx="3716">
                  <c:v>40188.247222223261</c:v>
                </c:pt>
                <c:pt idx="3717">
                  <c:v>40188.247916667708</c:v>
                </c:pt>
                <c:pt idx="3718">
                  <c:v>40188.248611112154</c:v>
                </c:pt>
                <c:pt idx="3719">
                  <c:v>40188.249305556601</c:v>
                </c:pt>
                <c:pt idx="3720">
                  <c:v>40188.250000001048</c:v>
                </c:pt>
                <c:pt idx="3721">
                  <c:v>40188.250694445494</c:v>
                </c:pt>
                <c:pt idx="3722">
                  <c:v>40188.251388889941</c:v>
                </c:pt>
                <c:pt idx="3723">
                  <c:v>40188.252083334388</c:v>
                </c:pt>
                <c:pt idx="3724">
                  <c:v>40188.252777778835</c:v>
                </c:pt>
                <c:pt idx="3725">
                  <c:v>40188.253472223281</c:v>
                </c:pt>
                <c:pt idx="3726">
                  <c:v>40188.254166667728</c:v>
                </c:pt>
                <c:pt idx="3727">
                  <c:v>40188.254861112175</c:v>
                </c:pt>
                <c:pt idx="3728">
                  <c:v>40188.255555556621</c:v>
                </c:pt>
                <c:pt idx="3729">
                  <c:v>40188.256250001068</c:v>
                </c:pt>
                <c:pt idx="3730">
                  <c:v>40188.256944445515</c:v>
                </c:pt>
                <c:pt idx="3731">
                  <c:v>40188.257638889962</c:v>
                </c:pt>
                <c:pt idx="3732">
                  <c:v>40188.258333334408</c:v>
                </c:pt>
                <c:pt idx="3733">
                  <c:v>40188.259027778855</c:v>
                </c:pt>
                <c:pt idx="3734">
                  <c:v>40188.259722223302</c:v>
                </c:pt>
                <c:pt idx="3735">
                  <c:v>40188.260416667748</c:v>
                </c:pt>
                <c:pt idx="3736">
                  <c:v>40188.261111112195</c:v>
                </c:pt>
                <c:pt idx="3737">
                  <c:v>40188.261805556642</c:v>
                </c:pt>
                <c:pt idx="3738">
                  <c:v>40188.262500001088</c:v>
                </c:pt>
                <c:pt idx="3739">
                  <c:v>40188.263194445535</c:v>
                </c:pt>
                <c:pt idx="3740">
                  <c:v>40188.263888889982</c:v>
                </c:pt>
                <c:pt idx="3741">
                  <c:v>40188.264583334429</c:v>
                </c:pt>
                <c:pt idx="3742">
                  <c:v>40188.265277778875</c:v>
                </c:pt>
                <c:pt idx="3743">
                  <c:v>40188.265972223322</c:v>
                </c:pt>
                <c:pt idx="3744">
                  <c:v>40188.266666667769</c:v>
                </c:pt>
                <c:pt idx="3745">
                  <c:v>40188.267361112215</c:v>
                </c:pt>
                <c:pt idx="3746">
                  <c:v>40188.268055556662</c:v>
                </c:pt>
                <c:pt idx="3747">
                  <c:v>40188.268750001109</c:v>
                </c:pt>
                <c:pt idx="3748">
                  <c:v>40188.269444445556</c:v>
                </c:pt>
                <c:pt idx="3749">
                  <c:v>40188.270138890002</c:v>
                </c:pt>
                <c:pt idx="3750">
                  <c:v>40188.270833334449</c:v>
                </c:pt>
                <c:pt idx="3751">
                  <c:v>40188.271527778896</c:v>
                </c:pt>
                <c:pt idx="3752">
                  <c:v>40188.272222223342</c:v>
                </c:pt>
                <c:pt idx="3753">
                  <c:v>40188.272916667789</c:v>
                </c:pt>
                <c:pt idx="3754">
                  <c:v>40188.273611112236</c:v>
                </c:pt>
                <c:pt idx="3755">
                  <c:v>40188.274305556683</c:v>
                </c:pt>
                <c:pt idx="3756">
                  <c:v>40188.275000001129</c:v>
                </c:pt>
                <c:pt idx="3757">
                  <c:v>40188.275694445576</c:v>
                </c:pt>
                <c:pt idx="3758">
                  <c:v>40188.276388890023</c:v>
                </c:pt>
                <c:pt idx="3759">
                  <c:v>40188.277083334469</c:v>
                </c:pt>
                <c:pt idx="3760">
                  <c:v>40188.277777778916</c:v>
                </c:pt>
                <c:pt idx="3761">
                  <c:v>40188.278472223363</c:v>
                </c:pt>
                <c:pt idx="3762">
                  <c:v>40188.279166667809</c:v>
                </c:pt>
                <c:pt idx="3763">
                  <c:v>40188.279861112256</c:v>
                </c:pt>
                <c:pt idx="3764">
                  <c:v>40188.280555556703</c:v>
                </c:pt>
                <c:pt idx="3765">
                  <c:v>40188.28125000115</c:v>
                </c:pt>
                <c:pt idx="3766">
                  <c:v>40188.281944445596</c:v>
                </c:pt>
                <c:pt idx="3767">
                  <c:v>40188.282638890043</c:v>
                </c:pt>
                <c:pt idx="3768">
                  <c:v>40188.28333333449</c:v>
                </c:pt>
                <c:pt idx="3769">
                  <c:v>40188.284027778936</c:v>
                </c:pt>
                <c:pt idx="3770">
                  <c:v>40188.284722223383</c:v>
                </c:pt>
                <c:pt idx="3771">
                  <c:v>40188.28541666783</c:v>
                </c:pt>
                <c:pt idx="3772">
                  <c:v>40188.286111112277</c:v>
                </c:pt>
                <c:pt idx="3773">
                  <c:v>40188.286805556723</c:v>
                </c:pt>
                <c:pt idx="3774">
                  <c:v>40188.28750000117</c:v>
                </c:pt>
                <c:pt idx="3775">
                  <c:v>40188.288194445617</c:v>
                </c:pt>
                <c:pt idx="3776">
                  <c:v>40188.288888890063</c:v>
                </c:pt>
                <c:pt idx="3777">
                  <c:v>40188.28958333451</c:v>
                </c:pt>
                <c:pt idx="3778">
                  <c:v>40188.290277778957</c:v>
                </c:pt>
                <c:pt idx="3779">
                  <c:v>40188.290972223404</c:v>
                </c:pt>
                <c:pt idx="3780">
                  <c:v>40188.29166666785</c:v>
                </c:pt>
                <c:pt idx="3781">
                  <c:v>40188.292361112297</c:v>
                </c:pt>
                <c:pt idx="3782">
                  <c:v>40188.293055556744</c:v>
                </c:pt>
                <c:pt idx="3783">
                  <c:v>40188.29375000119</c:v>
                </c:pt>
                <c:pt idx="3784">
                  <c:v>40188.294444445637</c:v>
                </c:pt>
                <c:pt idx="3785">
                  <c:v>40188.295138890084</c:v>
                </c:pt>
                <c:pt idx="3786">
                  <c:v>40188.29583333453</c:v>
                </c:pt>
                <c:pt idx="3787">
                  <c:v>40188.296527778977</c:v>
                </c:pt>
                <c:pt idx="3788">
                  <c:v>40188.297222223424</c:v>
                </c:pt>
                <c:pt idx="3789">
                  <c:v>40188.297916667871</c:v>
                </c:pt>
                <c:pt idx="3790">
                  <c:v>40188.298611112317</c:v>
                </c:pt>
                <c:pt idx="3791">
                  <c:v>40188.299305556764</c:v>
                </c:pt>
                <c:pt idx="3792">
                  <c:v>40188.300000001211</c:v>
                </c:pt>
                <c:pt idx="3793">
                  <c:v>40188.300694445657</c:v>
                </c:pt>
                <c:pt idx="3794">
                  <c:v>40188.301388890104</c:v>
                </c:pt>
                <c:pt idx="3795">
                  <c:v>40188.302083334551</c:v>
                </c:pt>
                <c:pt idx="3796">
                  <c:v>40188.302777778998</c:v>
                </c:pt>
                <c:pt idx="3797">
                  <c:v>40188.303472223444</c:v>
                </c:pt>
                <c:pt idx="3798">
                  <c:v>40188.304166667891</c:v>
                </c:pt>
                <c:pt idx="3799">
                  <c:v>40188.304861112338</c:v>
                </c:pt>
                <c:pt idx="3800">
                  <c:v>40188.305555556784</c:v>
                </c:pt>
                <c:pt idx="3801">
                  <c:v>40188.306250001231</c:v>
                </c:pt>
                <c:pt idx="3802">
                  <c:v>40188.306944445678</c:v>
                </c:pt>
                <c:pt idx="3803">
                  <c:v>40188.307638890125</c:v>
                </c:pt>
                <c:pt idx="3804">
                  <c:v>40188.308333334571</c:v>
                </c:pt>
                <c:pt idx="3805">
                  <c:v>40188.309027779018</c:v>
                </c:pt>
                <c:pt idx="3806">
                  <c:v>40188.309722223465</c:v>
                </c:pt>
                <c:pt idx="3807">
                  <c:v>40188.310416667911</c:v>
                </c:pt>
                <c:pt idx="3808">
                  <c:v>40188.311111112358</c:v>
                </c:pt>
                <c:pt idx="3809">
                  <c:v>40188.311805556805</c:v>
                </c:pt>
                <c:pt idx="3810">
                  <c:v>40188.312500001251</c:v>
                </c:pt>
                <c:pt idx="3811">
                  <c:v>40188.313194445698</c:v>
                </c:pt>
                <c:pt idx="3812">
                  <c:v>40188.313888890145</c:v>
                </c:pt>
                <c:pt idx="3813">
                  <c:v>40188.314583334592</c:v>
                </c:pt>
                <c:pt idx="3814">
                  <c:v>40188.315277779038</c:v>
                </c:pt>
                <c:pt idx="3815">
                  <c:v>40188.315972223485</c:v>
                </c:pt>
                <c:pt idx="3816">
                  <c:v>40188.316666667932</c:v>
                </c:pt>
                <c:pt idx="3817">
                  <c:v>40188.317361112378</c:v>
                </c:pt>
                <c:pt idx="3818">
                  <c:v>40188.318055556825</c:v>
                </c:pt>
                <c:pt idx="3819">
                  <c:v>40188.318750001272</c:v>
                </c:pt>
                <c:pt idx="3820">
                  <c:v>40188.319444445719</c:v>
                </c:pt>
                <c:pt idx="3821">
                  <c:v>40188.320138890165</c:v>
                </c:pt>
                <c:pt idx="3822">
                  <c:v>40188.320833334612</c:v>
                </c:pt>
                <c:pt idx="3823">
                  <c:v>40188.321527779059</c:v>
                </c:pt>
                <c:pt idx="3824">
                  <c:v>40188.322222223505</c:v>
                </c:pt>
                <c:pt idx="3825">
                  <c:v>40188.322916667952</c:v>
                </c:pt>
                <c:pt idx="3826">
                  <c:v>40188.323611112399</c:v>
                </c:pt>
                <c:pt idx="3827">
                  <c:v>40188.324305556846</c:v>
                </c:pt>
                <c:pt idx="3828">
                  <c:v>40188.325000001292</c:v>
                </c:pt>
                <c:pt idx="3829">
                  <c:v>40188.325694445739</c:v>
                </c:pt>
                <c:pt idx="3830">
                  <c:v>40188.326388890186</c:v>
                </c:pt>
                <c:pt idx="3831">
                  <c:v>40188.327083334632</c:v>
                </c:pt>
                <c:pt idx="3832">
                  <c:v>40188.327777779079</c:v>
                </c:pt>
                <c:pt idx="3833">
                  <c:v>40188.328472223526</c:v>
                </c:pt>
                <c:pt idx="3834">
                  <c:v>40188.329166667972</c:v>
                </c:pt>
                <c:pt idx="3835">
                  <c:v>40188.329861112419</c:v>
                </c:pt>
                <c:pt idx="3836">
                  <c:v>40188.330555556866</c:v>
                </c:pt>
                <c:pt idx="3837">
                  <c:v>40188.331250001313</c:v>
                </c:pt>
                <c:pt idx="3838">
                  <c:v>40188.331944445759</c:v>
                </c:pt>
                <c:pt idx="3839">
                  <c:v>40188.332638890206</c:v>
                </c:pt>
                <c:pt idx="3840">
                  <c:v>40188.333333334653</c:v>
                </c:pt>
                <c:pt idx="3841">
                  <c:v>40188.334027779099</c:v>
                </c:pt>
                <c:pt idx="3842">
                  <c:v>40188.334722223546</c:v>
                </c:pt>
                <c:pt idx="3843">
                  <c:v>40188.335416667993</c:v>
                </c:pt>
                <c:pt idx="3844">
                  <c:v>40188.33611111244</c:v>
                </c:pt>
                <c:pt idx="3845">
                  <c:v>40188.336805556886</c:v>
                </c:pt>
                <c:pt idx="3846">
                  <c:v>40188.337500001333</c:v>
                </c:pt>
                <c:pt idx="3847">
                  <c:v>40188.33819444578</c:v>
                </c:pt>
                <c:pt idx="3848">
                  <c:v>40188.338888890226</c:v>
                </c:pt>
                <c:pt idx="3849">
                  <c:v>40188.339583334673</c:v>
                </c:pt>
                <c:pt idx="3850">
                  <c:v>40188.34027777912</c:v>
                </c:pt>
                <c:pt idx="3851">
                  <c:v>40188.340972223566</c:v>
                </c:pt>
                <c:pt idx="3852">
                  <c:v>40188.341666668013</c:v>
                </c:pt>
                <c:pt idx="3853">
                  <c:v>40188.34236111246</c:v>
                </c:pt>
                <c:pt idx="3854">
                  <c:v>40188.343055556907</c:v>
                </c:pt>
                <c:pt idx="3855">
                  <c:v>40188.343750001353</c:v>
                </c:pt>
                <c:pt idx="3856">
                  <c:v>40188.3444444458</c:v>
                </c:pt>
                <c:pt idx="3857">
                  <c:v>40188.345138890247</c:v>
                </c:pt>
                <c:pt idx="3858">
                  <c:v>40188.345833334693</c:v>
                </c:pt>
                <c:pt idx="3859">
                  <c:v>40188.34652777914</c:v>
                </c:pt>
                <c:pt idx="3860">
                  <c:v>40188.347222223587</c:v>
                </c:pt>
                <c:pt idx="3861">
                  <c:v>40188.347916668034</c:v>
                </c:pt>
                <c:pt idx="3862">
                  <c:v>40188.34861111248</c:v>
                </c:pt>
                <c:pt idx="3863">
                  <c:v>40188.349305556927</c:v>
                </c:pt>
                <c:pt idx="3864">
                  <c:v>40188.350000001374</c:v>
                </c:pt>
                <c:pt idx="3865">
                  <c:v>40188.35069444582</c:v>
                </c:pt>
                <c:pt idx="3866">
                  <c:v>40188.351388890267</c:v>
                </c:pt>
                <c:pt idx="3867">
                  <c:v>40188.352083334714</c:v>
                </c:pt>
                <c:pt idx="3868">
                  <c:v>40188.352777779161</c:v>
                </c:pt>
                <c:pt idx="3869">
                  <c:v>40188.353472223607</c:v>
                </c:pt>
                <c:pt idx="3870">
                  <c:v>40188.354166668054</c:v>
                </c:pt>
                <c:pt idx="3871">
                  <c:v>40188.354861112501</c:v>
                </c:pt>
                <c:pt idx="3872">
                  <c:v>40188.355555556947</c:v>
                </c:pt>
                <c:pt idx="3873">
                  <c:v>40188.356250001394</c:v>
                </c:pt>
                <c:pt idx="3874">
                  <c:v>40188.356944445841</c:v>
                </c:pt>
                <c:pt idx="3875">
                  <c:v>40188.357638890287</c:v>
                </c:pt>
                <c:pt idx="3876">
                  <c:v>40188.358333334734</c:v>
                </c:pt>
                <c:pt idx="3877">
                  <c:v>40188.359027779181</c:v>
                </c:pt>
                <c:pt idx="3878">
                  <c:v>40188.359722223628</c:v>
                </c:pt>
                <c:pt idx="3879">
                  <c:v>40188.360416668074</c:v>
                </c:pt>
                <c:pt idx="3880">
                  <c:v>40188.361111112521</c:v>
                </c:pt>
                <c:pt idx="3881">
                  <c:v>40188.361805556968</c:v>
                </c:pt>
                <c:pt idx="3882">
                  <c:v>40188.362500001414</c:v>
                </c:pt>
                <c:pt idx="3883">
                  <c:v>40188.363194445861</c:v>
                </c:pt>
                <c:pt idx="3884">
                  <c:v>40188.363888890308</c:v>
                </c:pt>
                <c:pt idx="3885">
                  <c:v>40188.364583334755</c:v>
                </c:pt>
                <c:pt idx="3886">
                  <c:v>40188.365277779201</c:v>
                </c:pt>
                <c:pt idx="3887">
                  <c:v>40188.365972223648</c:v>
                </c:pt>
                <c:pt idx="3888">
                  <c:v>40188.366666668095</c:v>
                </c:pt>
                <c:pt idx="3889">
                  <c:v>40188.367361112541</c:v>
                </c:pt>
                <c:pt idx="3890">
                  <c:v>40188.368055556988</c:v>
                </c:pt>
                <c:pt idx="3891">
                  <c:v>40188.368750001435</c:v>
                </c:pt>
                <c:pt idx="3892">
                  <c:v>40188.369444445882</c:v>
                </c:pt>
                <c:pt idx="3893">
                  <c:v>40188.370138890328</c:v>
                </c:pt>
                <c:pt idx="3894">
                  <c:v>40188.370833334775</c:v>
                </c:pt>
                <c:pt idx="3895">
                  <c:v>40188.371527779222</c:v>
                </c:pt>
                <c:pt idx="3896">
                  <c:v>40188.372222223668</c:v>
                </c:pt>
                <c:pt idx="3897">
                  <c:v>40188.372916668115</c:v>
                </c:pt>
                <c:pt idx="3898">
                  <c:v>40188.373611112562</c:v>
                </c:pt>
                <c:pt idx="3899">
                  <c:v>40188.374305557008</c:v>
                </c:pt>
                <c:pt idx="3900">
                  <c:v>40188.375000001455</c:v>
                </c:pt>
                <c:pt idx="3901">
                  <c:v>40188.375694445902</c:v>
                </c:pt>
                <c:pt idx="3902">
                  <c:v>40188.376388890349</c:v>
                </c:pt>
                <c:pt idx="3903">
                  <c:v>40188.377083334795</c:v>
                </c:pt>
                <c:pt idx="3904">
                  <c:v>40188.377777779242</c:v>
                </c:pt>
                <c:pt idx="3905">
                  <c:v>40188.378472223689</c:v>
                </c:pt>
                <c:pt idx="3906">
                  <c:v>40188.379166668135</c:v>
                </c:pt>
                <c:pt idx="3907">
                  <c:v>40188.379861112582</c:v>
                </c:pt>
                <c:pt idx="3908">
                  <c:v>40188.380555557029</c:v>
                </c:pt>
                <c:pt idx="3909">
                  <c:v>40188.381250001476</c:v>
                </c:pt>
                <c:pt idx="3910">
                  <c:v>40188.381944445922</c:v>
                </c:pt>
                <c:pt idx="3911">
                  <c:v>40188.382638890369</c:v>
                </c:pt>
                <c:pt idx="3912">
                  <c:v>40188.383333334816</c:v>
                </c:pt>
                <c:pt idx="3913">
                  <c:v>40188.384027779262</c:v>
                </c:pt>
                <c:pt idx="3914">
                  <c:v>40188.384722223709</c:v>
                </c:pt>
                <c:pt idx="3915">
                  <c:v>40188.385416668156</c:v>
                </c:pt>
                <c:pt idx="3916">
                  <c:v>40188.386111112603</c:v>
                </c:pt>
                <c:pt idx="3917">
                  <c:v>40188.386805557049</c:v>
                </c:pt>
                <c:pt idx="3918">
                  <c:v>40188.387500001496</c:v>
                </c:pt>
                <c:pt idx="3919">
                  <c:v>40188.388194445943</c:v>
                </c:pt>
                <c:pt idx="3920">
                  <c:v>40188.388888890389</c:v>
                </c:pt>
                <c:pt idx="3921">
                  <c:v>40188.389583334836</c:v>
                </c:pt>
                <c:pt idx="3922">
                  <c:v>40188.390277779283</c:v>
                </c:pt>
                <c:pt idx="3923">
                  <c:v>40188.390972223729</c:v>
                </c:pt>
                <c:pt idx="3924">
                  <c:v>40188.391666668176</c:v>
                </c:pt>
                <c:pt idx="3925">
                  <c:v>40188.392361112623</c:v>
                </c:pt>
                <c:pt idx="3926">
                  <c:v>40188.39305555707</c:v>
                </c:pt>
                <c:pt idx="3927">
                  <c:v>40188.393750001516</c:v>
                </c:pt>
                <c:pt idx="3928">
                  <c:v>40188.394444445963</c:v>
                </c:pt>
                <c:pt idx="3929">
                  <c:v>40188.39513889041</c:v>
                </c:pt>
                <c:pt idx="3930">
                  <c:v>40188.395833334856</c:v>
                </c:pt>
                <c:pt idx="3931">
                  <c:v>40188.396527779303</c:v>
                </c:pt>
                <c:pt idx="3932">
                  <c:v>40188.39722222375</c:v>
                </c:pt>
                <c:pt idx="3933">
                  <c:v>40188.397916668197</c:v>
                </c:pt>
                <c:pt idx="3934">
                  <c:v>40188.398611112643</c:v>
                </c:pt>
                <c:pt idx="3935">
                  <c:v>40188.39930555709</c:v>
                </c:pt>
                <c:pt idx="3936">
                  <c:v>40188.400000001537</c:v>
                </c:pt>
                <c:pt idx="3937">
                  <c:v>40188.400694445983</c:v>
                </c:pt>
                <c:pt idx="3938">
                  <c:v>40188.40138889043</c:v>
                </c:pt>
                <c:pt idx="3939">
                  <c:v>40188.402083334877</c:v>
                </c:pt>
                <c:pt idx="3940">
                  <c:v>40188.402777779324</c:v>
                </c:pt>
                <c:pt idx="3941">
                  <c:v>40188.40347222377</c:v>
                </c:pt>
                <c:pt idx="3942">
                  <c:v>40188.404166668217</c:v>
                </c:pt>
                <c:pt idx="3943">
                  <c:v>40188.404861112664</c:v>
                </c:pt>
                <c:pt idx="3944">
                  <c:v>40188.40555555711</c:v>
                </c:pt>
                <c:pt idx="3945">
                  <c:v>40188.406250001557</c:v>
                </c:pt>
                <c:pt idx="3946">
                  <c:v>40188.406944446004</c:v>
                </c:pt>
                <c:pt idx="3947">
                  <c:v>40188.40763889045</c:v>
                </c:pt>
                <c:pt idx="3948">
                  <c:v>40188.408333334897</c:v>
                </c:pt>
                <c:pt idx="3949">
                  <c:v>40188.409027779344</c:v>
                </c:pt>
                <c:pt idx="3950">
                  <c:v>40188.409722223791</c:v>
                </c:pt>
                <c:pt idx="3951">
                  <c:v>40188.410416668237</c:v>
                </c:pt>
                <c:pt idx="3952">
                  <c:v>40188.411111112684</c:v>
                </c:pt>
                <c:pt idx="3953">
                  <c:v>40188.411805557131</c:v>
                </c:pt>
                <c:pt idx="3954">
                  <c:v>40188.412500001577</c:v>
                </c:pt>
                <c:pt idx="3955">
                  <c:v>40188.413194446024</c:v>
                </c:pt>
                <c:pt idx="3956">
                  <c:v>40188.413888890471</c:v>
                </c:pt>
                <c:pt idx="3957">
                  <c:v>40188.414583334918</c:v>
                </c:pt>
                <c:pt idx="3958">
                  <c:v>40188.415277779364</c:v>
                </c:pt>
                <c:pt idx="3959">
                  <c:v>40188.415972223811</c:v>
                </c:pt>
                <c:pt idx="3960">
                  <c:v>40188.416666668258</c:v>
                </c:pt>
                <c:pt idx="3961">
                  <c:v>40188.417361112704</c:v>
                </c:pt>
                <c:pt idx="3962">
                  <c:v>40188.418055557151</c:v>
                </c:pt>
                <c:pt idx="3963">
                  <c:v>40188.418750001598</c:v>
                </c:pt>
                <c:pt idx="3964">
                  <c:v>40188.419444446045</c:v>
                </c:pt>
                <c:pt idx="3965">
                  <c:v>40188.420138888891</c:v>
                </c:pt>
                <c:pt idx="3966">
                  <c:v>40188.420833333337</c:v>
                </c:pt>
                <c:pt idx="3967">
                  <c:v>40188.421527777784</c:v>
                </c:pt>
                <c:pt idx="3968">
                  <c:v>40188.422222222231</c:v>
                </c:pt>
                <c:pt idx="3969">
                  <c:v>40188.422916666677</c:v>
                </c:pt>
                <c:pt idx="3970">
                  <c:v>40188.423611111124</c:v>
                </c:pt>
                <c:pt idx="3971">
                  <c:v>40188.424305555571</c:v>
                </c:pt>
                <c:pt idx="3972">
                  <c:v>40188.425000000017</c:v>
                </c:pt>
                <c:pt idx="3973">
                  <c:v>40188.425694444464</c:v>
                </c:pt>
                <c:pt idx="3974">
                  <c:v>40188.426388888911</c:v>
                </c:pt>
                <c:pt idx="3975">
                  <c:v>40188.427083333358</c:v>
                </c:pt>
                <c:pt idx="3976">
                  <c:v>40188.427777777804</c:v>
                </c:pt>
                <c:pt idx="3977">
                  <c:v>40188.428472222251</c:v>
                </c:pt>
                <c:pt idx="3978">
                  <c:v>40188.429166666698</c:v>
                </c:pt>
                <c:pt idx="3979">
                  <c:v>40188.429861111144</c:v>
                </c:pt>
                <c:pt idx="3980">
                  <c:v>40188.430555555591</c:v>
                </c:pt>
                <c:pt idx="3981">
                  <c:v>40188.431250000038</c:v>
                </c:pt>
                <c:pt idx="3982">
                  <c:v>40188.431944444485</c:v>
                </c:pt>
                <c:pt idx="3983">
                  <c:v>40188.432638888931</c:v>
                </c:pt>
                <c:pt idx="3984">
                  <c:v>40188.433333333378</c:v>
                </c:pt>
                <c:pt idx="3985">
                  <c:v>40188.434027777825</c:v>
                </c:pt>
                <c:pt idx="3986">
                  <c:v>40188.434722222271</c:v>
                </c:pt>
                <c:pt idx="3987">
                  <c:v>40188.435416666718</c:v>
                </c:pt>
                <c:pt idx="3988">
                  <c:v>40188.436111111165</c:v>
                </c:pt>
                <c:pt idx="3989">
                  <c:v>40188.436805555611</c:v>
                </c:pt>
                <c:pt idx="3990">
                  <c:v>40188.437500000058</c:v>
                </c:pt>
                <c:pt idx="3991">
                  <c:v>40188.438194444505</c:v>
                </c:pt>
                <c:pt idx="3992">
                  <c:v>40188.438888888952</c:v>
                </c:pt>
                <c:pt idx="3993">
                  <c:v>40188.439583333398</c:v>
                </c:pt>
                <c:pt idx="3994">
                  <c:v>40188.440277777845</c:v>
                </c:pt>
                <c:pt idx="3995">
                  <c:v>40188.440972222292</c:v>
                </c:pt>
                <c:pt idx="3996">
                  <c:v>40188.441666666738</c:v>
                </c:pt>
                <c:pt idx="3997">
                  <c:v>40188.442361111185</c:v>
                </c:pt>
                <c:pt idx="3998">
                  <c:v>40188.443055555632</c:v>
                </c:pt>
                <c:pt idx="3999">
                  <c:v>40188.443750000079</c:v>
                </c:pt>
                <c:pt idx="4000">
                  <c:v>40188.444444444525</c:v>
                </c:pt>
                <c:pt idx="4001">
                  <c:v>40188.445138888972</c:v>
                </c:pt>
                <c:pt idx="4002">
                  <c:v>40188.445833333419</c:v>
                </c:pt>
                <c:pt idx="4003">
                  <c:v>40188.446527777865</c:v>
                </c:pt>
                <c:pt idx="4004">
                  <c:v>40188.447222222312</c:v>
                </c:pt>
                <c:pt idx="4005">
                  <c:v>40188.447916666759</c:v>
                </c:pt>
                <c:pt idx="4006">
                  <c:v>40188.448611111206</c:v>
                </c:pt>
                <c:pt idx="4007">
                  <c:v>40188.449305555652</c:v>
                </c:pt>
                <c:pt idx="4008">
                  <c:v>40188.450000000099</c:v>
                </c:pt>
                <c:pt idx="4009">
                  <c:v>40188.450694444546</c:v>
                </c:pt>
                <c:pt idx="4010">
                  <c:v>40188.451388888992</c:v>
                </c:pt>
                <c:pt idx="4011">
                  <c:v>40188.452083333439</c:v>
                </c:pt>
                <c:pt idx="4012">
                  <c:v>40188.452777777886</c:v>
                </c:pt>
                <c:pt idx="4013">
                  <c:v>40188.453472222332</c:v>
                </c:pt>
                <c:pt idx="4014">
                  <c:v>40188.454166666779</c:v>
                </c:pt>
                <c:pt idx="4015">
                  <c:v>40188.454861111226</c:v>
                </c:pt>
                <c:pt idx="4016">
                  <c:v>40188.455555555673</c:v>
                </c:pt>
                <c:pt idx="4017">
                  <c:v>40188.456250000119</c:v>
                </c:pt>
                <c:pt idx="4018">
                  <c:v>40188.456944444566</c:v>
                </c:pt>
                <c:pt idx="4019">
                  <c:v>40188.457638889013</c:v>
                </c:pt>
                <c:pt idx="4020">
                  <c:v>40188.458333333459</c:v>
                </c:pt>
                <c:pt idx="4021">
                  <c:v>40188.459027777906</c:v>
                </c:pt>
                <c:pt idx="4022">
                  <c:v>40188.459722222353</c:v>
                </c:pt>
                <c:pt idx="4023">
                  <c:v>40188.4604166668</c:v>
                </c:pt>
                <c:pt idx="4024">
                  <c:v>40188.461111111246</c:v>
                </c:pt>
                <c:pt idx="4025">
                  <c:v>40188.461805555693</c:v>
                </c:pt>
                <c:pt idx="4026">
                  <c:v>40188.46250000014</c:v>
                </c:pt>
                <c:pt idx="4027">
                  <c:v>40188.463194444586</c:v>
                </c:pt>
                <c:pt idx="4028">
                  <c:v>40188.463888889033</c:v>
                </c:pt>
                <c:pt idx="4029">
                  <c:v>40188.46458333348</c:v>
                </c:pt>
                <c:pt idx="4030">
                  <c:v>40188.465277777927</c:v>
                </c:pt>
                <c:pt idx="4031">
                  <c:v>40188.465972222373</c:v>
                </c:pt>
                <c:pt idx="4032">
                  <c:v>40188.46666666682</c:v>
                </c:pt>
                <c:pt idx="4033">
                  <c:v>40188.467361111267</c:v>
                </c:pt>
                <c:pt idx="4034">
                  <c:v>40188.468055555713</c:v>
                </c:pt>
                <c:pt idx="4035">
                  <c:v>40188.46875000016</c:v>
                </c:pt>
                <c:pt idx="4036">
                  <c:v>40188.469444444607</c:v>
                </c:pt>
                <c:pt idx="4037">
                  <c:v>40188.470138889053</c:v>
                </c:pt>
                <c:pt idx="4038">
                  <c:v>40188.4708333335</c:v>
                </c:pt>
                <c:pt idx="4039">
                  <c:v>40188.471527777947</c:v>
                </c:pt>
                <c:pt idx="4040">
                  <c:v>40188.472222222394</c:v>
                </c:pt>
                <c:pt idx="4041">
                  <c:v>40188.47291666684</c:v>
                </c:pt>
                <c:pt idx="4042">
                  <c:v>40188.473611111287</c:v>
                </c:pt>
                <c:pt idx="4043">
                  <c:v>40188.474305555734</c:v>
                </c:pt>
                <c:pt idx="4044">
                  <c:v>40188.47500000018</c:v>
                </c:pt>
                <c:pt idx="4045">
                  <c:v>40188.475694444627</c:v>
                </c:pt>
                <c:pt idx="4046">
                  <c:v>40188.476388889074</c:v>
                </c:pt>
                <c:pt idx="4047">
                  <c:v>40188.477083333521</c:v>
                </c:pt>
                <c:pt idx="4048">
                  <c:v>40188.477777777967</c:v>
                </c:pt>
                <c:pt idx="4049">
                  <c:v>40188.478472222414</c:v>
                </c:pt>
                <c:pt idx="4050">
                  <c:v>40188.479166666861</c:v>
                </c:pt>
                <c:pt idx="4051">
                  <c:v>40188.479861111307</c:v>
                </c:pt>
                <c:pt idx="4052">
                  <c:v>40188.480555555754</c:v>
                </c:pt>
                <c:pt idx="4053">
                  <c:v>40188.481250000201</c:v>
                </c:pt>
                <c:pt idx="4054">
                  <c:v>40188.481944444648</c:v>
                </c:pt>
                <c:pt idx="4055">
                  <c:v>40188.482638889094</c:v>
                </c:pt>
                <c:pt idx="4056">
                  <c:v>40188.483333333541</c:v>
                </c:pt>
                <c:pt idx="4057">
                  <c:v>40188.484027777988</c:v>
                </c:pt>
                <c:pt idx="4058">
                  <c:v>40188.484722222434</c:v>
                </c:pt>
                <c:pt idx="4059">
                  <c:v>40188.485416666881</c:v>
                </c:pt>
                <c:pt idx="4060">
                  <c:v>40188.486111111328</c:v>
                </c:pt>
                <c:pt idx="4061">
                  <c:v>40188.486805555774</c:v>
                </c:pt>
                <c:pt idx="4062">
                  <c:v>40188.487500000221</c:v>
                </c:pt>
                <c:pt idx="4063">
                  <c:v>40188.488194444668</c:v>
                </c:pt>
                <c:pt idx="4064">
                  <c:v>40188.488888889115</c:v>
                </c:pt>
                <c:pt idx="4065">
                  <c:v>40188.489583333561</c:v>
                </c:pt>
                <c:pt idx="4066">
                  <c:v>40188.490277778008</c:v>
                </c:pt>
                <c:pt idx="4067">
                  <c:v>40188.490972222455</c:v>
                </c:pt>
                <c:pt idx="4068">
                  <c:v>40188.491666666901</c:v>
                </c:pt>
                <c:pt idx="4069">
                  <c:v>40188.492361111348</c:v>
                </c:pt>
                <c:pt idx="4070">
                  <c:v>40188.493055555795</c:v>
                </c:pt>
                <c:pt idx="4071">
                  <c:v>40188.493750000242</c:v>
                </c:pt>
                <c:pt idx="4072">
                  <c:v>40188.494444444688</c:v>
                </c:pt>
                <c:pt idx="4073">
                  <c:v>40188.495138889135</c:v>
                </c:pt>
                <c:pt idx="4074">
                  <c:v>40188.495833333582</c:v>
                </c:pt>
                <c:pt idx="4075">
                  <c:v>40188.496527778028</c:v>
                </c:pt>
                <c:pt idx="4076">
                  <c:v>40188.497222222475</c:v>
                </c:pt>
                <c:pt idx="4077">
                  <c:v>40188.497916666922</c:v>
                </c:pt>
                <c:pt idx="4078">
                  <c:v>40188.498611111369</c:v>
                </c:pt>
                <c:pt idx="4079">
                  <c:v>40188.499305555815</c:v>
                </c:pt>
                <c:pt idx="4080">
                  <c:v>40188.500000000262</c:v>
                </c:pt>
                <c:pt idx="4081">
                  <c:v>40188.500694444709</c:v>
                </c:pt>
                <c:pt idx="4082">
                  <c:v>40188.501388889155</c:v>
                </c:pt>
                <c:pt idx="4083">
                  <c:v>40188.502083333602</c:v>
                </c:pt>
                <c:pt idx="4084">
                  <c:v>40188.502777778049</c:v>
                </c:pt>
                <c:pt idx="4085">
                  <c:v>40188.503472222495</c:v>
                </c:pt>
                <c:pt idx="4086">
                  <c:v>40188.504166666942</c:v>
                </c:pt>
                <c:pt idx="4087">
                  <c:v>40188.504861111389</c:v>
                </c:pt>
                <c:pt idx="4088">
                  <c:v>40188.505555555836</c:v>
                </c:pt>
                <c:pt idx="4089">
                  <c:v>40188.506250000282</c:v>
                </c:pt>
                <c:pt idx="4090">
                  <c:v>40188.506944444729</c:v>
                </c:pt>
                <c:pt idx="4091">
                  <c:v>40188.507638889176</c:v>
                </c:pt>
                <c:pt idx="4092">
                  <c:v>40188.508333333622</c:v>
                </c:pt>
                <c:pt idx="4093">
                  <c:v>40188.509027778069</c:v>
                </c:pt>
                <c:pt idx="4094">
                  <c:v>40188.509722222516</c:v>
                </c:pt>
                <c:pt idx="4095">
                  <c:v>40188.510416666963</c:v>
                </c:pt>
                <c:pt idx="4096">
                  <c:v>40188.511111111409</c:v>
                </c:pt>
                <c:pt idx="4097">
                  <c:v>40188.511805555856</c:v>
                </c:pt>
                <c:pt idx="4098">
                  <c:v>40188.512500000303</c:v>
                </c:pt>
                <c:pt idx="4099">
                  <c:v>40188.513194444749</c:v>
                </c:pt>
                <c:pt idx="4100">
                  <c:v>40188.513888889196</c:v>
                </c:pt>
                <c:pt idx="4101">
                  <c:v>40188.514583333643</c:v>
                </c:pt>
                <c:pt idx="4102">
                  <c:v>40188.51527777809</c:v>
                </c:pt>
                <c:pt idx="4103">
                  <c:v>40188.515972222536</c:v>
                </c:pt>
                <c:pt idx="4104">
                  <c:v>40188.516666666983</c:v>
                </c:pt>
                <c:pt idx="4105">
                  <c:v>40188.51736111143</c:v>
                </c:pt>
                <c:pt idx="4106">
                  <c:v>40188.518055555876</c:v>
                </c:pt>
                <c:pt idx="4107">
                  <c:v>40188.518750000323</c:v>
                </c:pt>
                <c:pt idx="4108">
                  <c:v>40188.51944444477</c:v>
                </c:pt>
                <c:pt idx="4109">
                  <c:v>40188.520138889216</c:v>
                </c:pt>
                <c:pt idx="4110">
                  <c:v>40188.520833333663</c:v>
                </c:pt>
                <c:pt idx="4111">
                  <c:v>40188.52152777811</c:v>
                </c:pt>
                <c:pt idx="4112">
                  <c:v>40188.522222222557</c:v>
                </c:pt>
                <c:pt idx="4113">
                  <c:v>40188.522916667003</c:v>
                </c:pt>
                <c:pt idx="4114">
                  <c:v>40188.52361111145</c:v>
                </c:pt>
                <c:pt idx="4115">
                  <c:v>40188.524305555897</c:v>
                </c:pt>
                <c:pt idx="4116">
                  <c:v>40188.525000000343</c:v>
                </c:pt>
                <c:pt idx="4117">
                  <c:v>40188.52569444479</c:v>
                </c:pt>
                <c:pt idx="4118">
                  <c:v>40188.526388889237</c:v>
                </c:pt>
                <c:pt idx="4119">
                  <c:v>40188.527083333684</c:v>
                </c:pt>
                <c:pt idx="4120">
                  <c:v>40188.52777777813</c:v>
                </c:pt>
                <c:pt idx="4121">
                  <c:v>40188.528472222577</c:v>
                </c:pt>
                <c:pt idx="4122">
                  <c:v>40188.529166667024</c:v>
                </c:pt>
                <c:pt idx="4123">
                  <c:v>40188.52986111147</c:v>
                </c:pt>
                <c:pt idx="4124">
                  <c:v>40188.530555555917</c:v>
                </c:pt>
                <c:pt idx="4125">
                  <c:v>40188.531250000364</c:v>
                </c:pt>
                <c:pt idx="4126">
                  <c:v>40188.531944444811</c:v>
                </c:pt>
                <c:pt idx="4127">
                  <c:v>40188.532638889257</c:v>
                </c:pt>
                <c:pt idx="4128">
                  <c:v>40188.533333333704</c:v>
                </c:pt>
                <c:pt idx="4129">
                  <c:v>40188.534027778151</c:v>
                </c:pt>
                <c:pt idx="4130">
                  <c:v>40188.534722222597</c:v>
                </c:pt>
                <c:pt idx="4131">
                  <c:v>40188.535416667044</c:v>
                </c:pt>
                <c:pt idx="4132">
                  <c:v>40188.536111111491</c:v>
                </c:pt>
                <c:pt idx="4133">
                  <c:v>40188.536805555937</c:v>
                </c:pt>
                <c:pt idx="4134">
                  <c:v>40188.537500000384</c:v>
                </c:pt>
                <c:pt idx="4135">
                  <c:v>40188.538194444831</c:v>
                </c:pt>
                <c:pt idx="4136">
                  <c:v>40188.538888889278</c:v>
                </c:pt>
                <c:pt idx="4137">
                  <c:v>40188.539583333724</c:v>
                </c:pt>
                <c:pt idx="4138">
                  <c:v>40188.540277778171</c:v>
                </c:pt>
                <c:pt idx="4139">
                  <c:v>40188.540972222618</c:v>
                </c:pt>
                <c:pt idx="4140">
                  <c:v>40188.541666667064</c:v>
                </c:pt>
                <c:pt idx="4141">
                  <c:v>40188.542361111511</c:v>
                </c:pt>
                <c:pt idx="4142">
                  <c:v>40188.543055555958</c:v>
                </c:pt>
                <c:pt idx="4143">
                  <c:v>40188.543750000405</c:v>
                </c:pt>
                <c:pt idx="4144">
                  <c:v>40188.544444444851</c:v>
                </c:pt>
                <c:pt idx="4145">
                  <c:v>40188.545138889298</c:v>
                </c:pt>
                <c:pt idx="4146">
                  <c:v>40188.545833333745</c:v>
                </c:pt>
                <c:pt idx="4147">
                  <c:v>40188.546527778191</c:v>
                </c:pt>
                <c:pt idx="4148">
                  <c:v>40188.547222222638</c:v>
                </c:pt>
                <c:pt idx="4149">
                  <c:v>40188.547916667085</c:v>
                </c:pt>
                <c:pt idx="4150">
                  <c:v>40188.548611111531</c:v>
                </c:pt>
                <c:pt idx="4151">
                  <c:v>40188.549305555978</c:v>
                </c:pt>
                <c:pt idx="4152">
                  <c:v>40188.550000000425</c:v>
                </c:pt>
                <c:pt idx="4153">
                  <c:v>40188.550694444872</c:v>
                </c:pt>
                <c:pt idx="4154">
                  <c:v>40188.551388889318</c:v>
                </c:pt>
                <c:pt idx="4155">
                  <c:v>40188.552083333765</c:v>
                </c:pt>
                <c:pt idx="4156">
                  <c:v>40188.552777778212</c:v>
                </c:pt>
                <c:pt idx="4157">
                  <c:v>40188.553472222658</c:v>
                </c:pt>
                <c:pt idx="4158">
                  <c:v>40188.554166667105</c:v>
                </c:pt>
                <c:pt idx="4159">
                  <c:v>40188.554861111552</c:v>
                </c:pt>
                <c:pt idx="4160">
                  <c:v>40188.555555555999</c:v>
                </c:pt>
                <c:pt idx="4161">
                  <c:v>40188.556250000445</c:v>
                </c:pt>
                <c:pt idx="4162">
                  <c:v>40188.556944444892</c:v>
                </c:pt>
                <c:pt idx="4163">
                  <c:v>40188.557638889339</c:v>
                </c:pt>
                <c:pt idx="4164">
                  <c:v>40188.558333333785</c:v>
                </c:pt>
                <c:pt idx="4165">
                  <c:v>40188.559027778232</c:v>
                </c:pt>
                <c:pt idx="4166">
                  <c:v>40188.559722222679</c:v>
                </c:pt>
                <c:pt idx="4167">
                  <c:v>40188.560416667126</c:v>
                </c:pt>
                <c:pt idx="4168">
                  <c:v>40188.561111111572</c:v>
                </c:pt>
                <c:pt idx="4169">
                  <c:v>40188.561805556019</c:v>
                </c:pt>
                <c:pt idx="4170">
                  <c:v>40188.562500000466</c:v>
                </c:pt>
                <c:pt idx="4171">
                  <c:v>40188.563194444912</c:v>
                </c:pt>
                <c:pt idx="4172">
                  <c:v>40188.563888889359</c:v>
                </c:pt>
                <c:pt idx="4173">
                  <c:v>40188.564583333806</c:v>
                </c:pt>
                <c:pt idx="4174">
                  <c:v>40188.565277778252</c:v>
                </c:pt>
                <c:pt idx="4175">
                  <c:v>40188.565972222699</c:v>
                </c:pt>
                <c:pt idx="4176">
                  <c:v>40188.566666667146</c:v>
                </c:pt>
                <c:pt idx="4177">
                  <c:v>40188.567361111593</c:v>
                </c:pt>
                <c:pt idx="4178">
                  <c:v>40188.568055556039</c:v>
                </c:pt>
                <c:pt idx="4179">
                  <c:v>40188.568750000486</c:v>
                </c:pt>
                <c:pt idx="4180">
                  <c:v>40188.569444444933</c:v>
                </c:pt>
                <c:pt idx="4181">
                  <c:v>40188.570138889379</c:v>
                </c:pt>
                <c:pt idx="4182">
                  <c:v>40188.570833333826</c:v>
                </c:pt>
                <c:pt idx="4183">
                  <c:v>40188.571527778273</c:v>
                </c:pt>
                <c:pt idx="4184">
                  <c:v>40188.57222222272</c:v>
                </c:pt>
                <c:pt idx="4185">
                  <c:v>40188.572916667166</c:v>
                </c:pt>
                <c:pt idx="4186">
                  <c:v>40188.573611111613</c:v>
                </c:pt>
                <c:pt idx="4187">
                  <c:v>40188.57430555606</c:v>
                </c:pt>
                <c:pt idx="4188">
                  <c:v>40188.575000000506</c:v>
                </c:pt>
                <c:pt idx="4189">
                  <c:v>40188.575694444953</c:v>
                </c:pt>
                <c:pt idx="4190">
                  <c:v>40188.5763888894</c:v>
                </c:pt>
                <c:pt idx="4191">
                  <c:v>40188.577083333847</c:v>
                </c:pt>
                <c:pt idx="4192">
                  <c:v>40188.577777778293</c:v>
                </c:pt>
                <c:pt idx="4193">
                  <c:v>40188.57847222274</c:v>
                </c:pt>
                <c:pt idx="4194">
                  <c:v>40188.579166667187</c:v>
                </c:pt>
                <c:pt idx="4195">
                  <c:v>40188.579861111633</c:v>
                </c:pt>
                <c:pt idx="4196">
                  <c:v>40188.58055555608</c:v>
                </c:pt>
                <c:pt idx="4197">
                  <c:v>40188.581250000527</c:v>
                </c:pt>
                <c:pt idx="4198">
                  <c:v>40188.581944444973</c:v>
                </c:pt>
                <c:pt idx="4199">
                  <c:v>40188.58263888942</c:v>
                </c:pt>
                <c:pt idx="4200">
                  <c:v>40188.583333333867</c:v>
                </c:pt>
                <c:pt idx="4201">
                  <c:v>40188.584027778314</c:v>
                </c:pt>
                <c:pt idx="4202">
                  <c:v>40188.58472222276</c:v>
                </c:pt>
                <c:pt idx="4203">
                  <c:v>40188.585416667207</c:v>
                </c:pt>
                <c:pt idx="4204">
                  <c:v>40188.586111111654</c:v>
                </c:pt>
                <c:pt idx="4205">
                  <c:v>40188.5868055561</c:v>
                </c:pt>
                <c:pt idx="4206">
                  <c:v>40188.587500000547</c:v>
                </c:pt>
                <c:pt idx="4207">
                  <c:v>40188.588194444994</c:v>
                </c:pt>
                <c:pt idx="4208">
                  <c:v>40188.588888889441</c:v>
                </c:pt>
                <c:pt idx="4209">
                  <c:v>40188.589583333887</c:v>
                </c:pt>
                <c:pt idx="4210">
                  <c:v>40188.590277778334</c:v>
                </c:pt>
                <c:pt idx="4211">
                  <c:v>40188.590972222781</c:v>
                </c:pt>
                <c:pt idx="4212">
                  <c:v>40188.591666667227</c:v>
                </c:pt>
                <c:pt idx="4213">
                  <c:v>40188.592361111674</c:v>
                </c:pt>
                <c:pt idx="4214">
                  <c:v>40188.593055556121</c:v>
                </c:pt>
                <c:pt idx="4215">
                  <c:v>40188.593750000568</c:v>
                </c:pt>
                <c:pt idx="4216">
                  <c:v>40188.594444445014</c:v>
                </c:pt>
                <c:pt idx="4217">
                  <c:v>40188.595138889461</c:v>
                </c:pt>
                <c:pt idx="4218">
                  <c:v>40188.595833333908</c:v>
                </c:pt>
                <c:pt idx="4219">
                  <c:v>40188.596527778354</c:v>
                </c:pt>
                <c:pt idx="4220">
                  <c:v>40188.597222222801</c:v>
                </c:pt>
                <c:pt idx="4221">
                  <c:v>40188.597916667248</c:v>
                </c:pt>
                <c:pt idx="4222">
                  <c:v>40188.598611111694</c:v>
                </c:pt>
                <c:pt idx="4223">
                  <c:v>40188.599305556141</c:v>
                </c:pt>
                <c:pt idx="4224">
                  <c:v>40188.600000000588</c:v>
                </c:pt>
                <c:pt idx="4225">
                  <c:v>40188.600694445035</c:v>
                </c:pt>
                <c:pt idx="4226">
                  <c:v>40188.601388889481</c:v>
                </c:pt>
                <c:pt idx="4227">
                  <c:v>40188.602083333928</c:v>
                </c:pt>
                <c:pt idx="4228">
                  <c:v>40188.602777778375</c:v>
                </c:pt>
                <c:pt idx="4229">
                  <c:v>40188.603472222821</c:v>
                </c:pt>
                <c:pt idx="4230">
                  <c:v>40188.604166667268</c:v>
                </c:pt>
                <c:pt idx="4231">
                  <c:v>40188.604861111715</c:v>
                </c:pt>
                <c:pt idx="4232">
                  <c:v>40188.605555556162</c:v>
                </c:pt>
                <c:pt idx="4233">
                  <c:v>40188.606250000608</c:v>
                </c:pt>
                <c:pt idx="4234">
                  <c:v>40188.606944445055</c:v>
                </c:pt>
                <c:pt idx="4235">
                  <c:v>40188.607638889502</c:v>
                </c:pt>
                <c:pt idx="4236">
                  <c:v>40188.608333333948</c:v>
                </c:pt>
                <c:pt idx="4237">
                  <c:v>40188.609027778395</c:v>
                </c:pt>
                <c:pt idx="4238">
                  <c:v>40188.609722222842</c:v>
                </c:pt>
                <c:pt idx="4239">
                  <c:v>40188.610416667289</c:v>
                </c:pt>
                <c:pt idx="4240">
                  <c:v>40188.611111111735</c:v>
                </c:pt>
                <c:pt idx="4241">
                  <c:v>40188.611805556182</c:v>
                </c:pt>
                <c:pt idx="4242">
                  <c:v>40188.612500000629</c:v>
                </c:pt>
                <c:pt idx="4243">
                  <c:v>40188.613194445075</c:v>
                </c:pt>
                <c:pt idx="4244">
                  <c:v>40188.613888889522</c:v>
                </c:pt>
                <c:pt idx="4245">
                  <c:v>40188.614583333969</c:v>
                </c:pt>
                <c:pt idx="4246">
                  <c:v>40188.615277778415</c:v>
                </c:pt>
                <c:pt idx="4247">
                  <c:v>40188.615972222862</c:v>
                </c:pt>
                <c:pt idx="4248">
                  <c:v>40188.616666667309</c:v>
                </c:pt>
                <c:pt idx="4249">
                  <c:v>40188.617361111756</c:v>
                </c:pt>
                <c:pt idx="4250">
                  <c:v>40188.618055556202</c:v>
                </c:pt>
                <c:pt idx="4251">
                  <c:v>40188.618750000649</c:v>
                </c:pt>
                <c:pt idx="4252">
                  <c:v>40188.619444445096</c:v>
                </c:pt>
                <c:pt idx="4253">
                  <c:v>40188.620138889542</c:v>
                </c:pt>
                <c:pt idx="4254">
                  <c:v>40188.620833333989</c:v>
                </c:pt>
                <c:pt idx="4255">
                  <c:v>40188.621527778436</c:v>
                </c:pt>
                <c:pt idx="4256">
                  <c:v>40188.622222222883</c:v>
                </c:pt>
                <c:pt idx="4257">
                  <c:v>40188.622916667329</c:v>
                </c:pt>
                <c:pt idx="4258">
                  <c:v>40188.623611111776</c:v>
                </c:pt>
                <c:pt idx="4259">
                  <c:v>40188.624305556223</c:v>
                </c:pt>
                <c:pt idx="4260">
                  <c:v>40188.625000000669</c:v>
                </c:pt>
                <c:pt idx="4261">
                  <c:v>40188.625694445116</c:v>
                </c:pt>
                <c:pt idx="4262">
                  <c:v>40188.626388889563</c:v>
                </c:pt>
                <c:pt idx="4263">
                  <c:v>40188.62708333401</c:v>
                </c:pt>
                <c:pt idx="4264">
                  <c:v>40188.627777778456</c:v>
                </c:pt>
                <c:pt idx="4265">
                  <c:v>40188.628472222903</c:v>
                </c:pt>
                <c:pt idx="4266">
                  <c:v>40188.62916666735</c:v>
                </c:pt>
                <c:pt idx="4267">
                  <c:v>40188.629861111796</c:v>
                </c:pt>
                <c:pt idx="4268">
                  <c:v>40188.630555556243</c:v>
                </c:pt>
                <c:pt idx="4269">
                  <c:v>40188.63125000069</c:v>
                </c:pt>
                <c:pt idx="4270">
                  <c:v>40188.631944445136</c:v>
                </c:pt>
                <c:pt idx="4271">
                  <c:v>40188.632638889583</c:v>
                </c:pt>
                <c:pt idx="4272">
                  <c:v>40188.63333333403</c:v>
                </c:pt>
                <c:pt idx="4273">
                  <c:v>40188.634027778477</c:v>
                </c:pt>
                <c:pt idx="4274">
                  <c:v>40188.634722222923</c:v>
                </c:pt>
                <c:pt idx="4275">
                  <c:v>40188.63541666737</c:v>
                </c:pt>
                <c:pt idx="4276">
                  <c:v>40188.636111111817</c:v>
                </c:pt>
                <c:pt idx="4277">
                  <c:v>40188.636805556263</c:v>
                </c:pt>
                <c:pt idx="4278">
                  <c:v>40188.63750000071</c:v>
                </c:pt>
                <c:pt idx="4279">
                  <c:v>40188.638194445157</c:v>
                </c:pt>
                <c:pt idx="4280">
                  <c:v>40188.638888889604</c:v>
                </c:pt>
                <c:pt idx="4281">
                  <c:v>40188.63958333405</c:v>
                </c:pt>
                <c:pt idx="4282">
                  <c:v>40188.640277778497</c:v>
                </c:pt>
                <c:pt idx="4283">
                  <c:v>40188.640972222944</c:v>
                </c:pt>
                <c:pt idx="4284">
                  <c:v>40188.64166666739</c:v>
                </c:pt>
                <c:pt idx="4285">
                  <c:v>40188.642361111837</c:v>
                </c:pt>
                <c:pt idx="4286">
                  <c:v>40188.643055556284</c:v>
                </c:pt>
                <c:pt idx="4287">
                  <c:v>40188.643750000731</c:v>
                </c:pt>
                <c:pt idx="4288">
                  <c:v>40188.644444445177</c:v>
                </c:pt>
                <c:pt idx="4289">
                  <c:v>40188.645138889624</c:v>
                </c:pt>
                <c:pt idx="4290">
                  <c:v>40188.645833334071</c:v>
                </c:pt>
                <c:pt idx="4291">
                  <c:v>40188.646527778517</c:v>
                </c:pt>
                <c:pt idx="4292">
                  <c:v>40188.647222222964</c:v>
                </c:pt>
                <c:pt idx="4293">
                  <c:v>40188.647916667411</c:v>
                </c:pt>
                <c:pt idx="4294">
                  <c:v>40188.648611111857</c:v>
                </c:pt>
                <c:pt idx="4295">
                  <c:v>40188.649305556304</c:v>
                </c:pt>
                <c:pt idx="4296">
                  <c:v>40188.650000000751</c:v>
                </c:pt>
                <c:pt idx="4297">
                  <c:v>40188.650694445198</c:v>
                </c:pt>
                <c:pt idx="4298">
                  <c:v>40188.651388889644</c:v>
                </c:pt>
                <c:pt idx="4299">
                  <c:v>40188.652083334091</c:v>
                </c:pt>
                <c:pt idx="4300">
                  <c:v>40188.652777778538</c:v>
                </c:pt>
                <c:pt idx="4301">
                  <c:v>40188.653472222984</c:v>
                </c:pt>
                <c:pt idx="4302">
                  <c:v>40188.654166667431</c:v>
                </c:pt>
                <c:pt idx="4303">
                  <c:v>40188.654861111878</c:v>
                </c:pt>
                <c:pt idx="4304">
                  <c:v>40188.655555556325</c:v>
                </c:pt>
                <c:pt idx="4305">
                  <c:v>40188.656250000771</c:v>
                </c:pt>
                <c:pt idx="4306">
                  <c:v>40188.656944445218</c:v>
                </c:pt>
                <c:pt idx="4307">
                  <c:v>40188.657638889665</c:v>
                </c:pt>
                <c:pt idx="4308">
                  <c:v>40188.658333334111</c:v>
                </c:pt>
                <c:pt idx="4309">
                  <c:v>40188.659027778558</c:v>
                </c:pt>
                <c:pt idx="4310">
                  <c:v>40188.659722223005</c:v>
                </c:pt>
                <c:pt idx="4311">
                  <c:v>40188.660416667451</c:v>
                </c:pt>
                <c:pt idx="4312">
                  <c:v>40188.661111111898</c:v>
                </c:pt>
                <c:pt idx="4313">
                  <c:v>40188.661805556345</c:v>
                </c:pt>
                <c:pt idx="4314">
                  <c:v>40188.662500000792</c:v>
                </c:pt>
                <c:pt idx="4315">
                  <c:v>40188.663194445238</c:v>
                </c:pt>
                <c:pt idx="4316">
                  <c:v>40188.663888889685</c:v>
                </c:pt>
                <c:pt idx="4317">
                  <c:v>40188.664583334132</c:v>
                </c:pt>
                <c:pt idx="4318">
                  <c:v>40188.665277778578</c:v>
                </c:pt>
                <c:pt idx="4319">
                  <c:v>40188.665972223025</c:v>
                </c:pt>
                <c:pt idx="4320">
                  <c:v>40188.666666667472</c:v>
                </c:pt>
                <c:pt idx="4321">
                  <c:v>40188.667361111919</c:v>
                </c:pt>
                <c:pt idx="4322">
                  <c:v>40188.668055556365</c:v>
                </c:pt>
                <c:pt idx="4323">
                  <c:v>40188.668750000812</c:v>
                </c:pt>
                <c:pt idx="4324">
                  <c:v>40188.669444445259</c:v>
                </c:pt>
                <c:pt idx="4325">
                  <c:v>40188.670138889705</c:v>
                </c:pt>
                <c:pt idx="4326">
                  <c:v>40188.670833334152</c:v>
                </c:pt>
                <c:pt idx="4327">
                  <c:v>40188.671527778599</c:v>
                </c:pt>
                <c:pt idx="4328">
                  <c:v>40188.672222223046</c:v>
                </c:pt>
                <c:pt idx="4329">
                  <c:v>40188.672916667492</c:v>
                </c:pt>
                <c:pt idx="4330">
                  <c:v>40188.673611111939</c:v>
                </c:pt>
                <c:pt idx="4331">
                  <c:v>40188.674305556386</c:v>
                </c:pt>
                <c:pt idx="4332">
                  <c:v>40188.675000000832</c:v>
                </c:pt>
                <c:pt idx="4333">
                  <c:v>40188.675694445279</c:v>
                </c:pt>
                <c:pt idx="4334">
                  <c:v>40188.676388889726</c:v>
                </c:pt>
                <c:pt idx="4335">
                  <c:v>40188.677083334172</c:v>
                </c:pt>
                <c:pt idx="4336">
                  <c:v>40188.677777778619</c:v>
                </c:pt>
                <c:pt idx="4337">
                  <c:v>40188.678472223066</c:v>
                </c:pt>
                <c:pt idx="4338">
                  <c:v>40188.679166667513</c:v>
                </c:pt>
                <c:pt idx="4339">
                  <c:v>40188.679861111959</c:v>
                </c:pt>
                <c:pt idx="4340">
                  <c:v>40188.680555556406</c:v>
                </c:pt>
                <c:pt idx="4341">
                  <c:v>40188.681250000853</c:v>
                </c:pt>
                <c:pt idx="4342">
                  <c:v>40188.681944445299</c:v>
                </c:pt>
                <c:pt idx="4343">
                  <c:v>40188.682638889746</c:v>
                </c:pt>
                <c:pt idx="4344">
                  <c:v>40188.683333334193</c:v>
                </c:pt>
                <c:pt idx="4345">
                  <c:v>40188.68402777864</c:v>
                </c:pt>
                <c:pt idx="4346">
                  <c:v>40188.684722223086</c:v>
                </c:pt>
                <c:pt idx="4347">
                  <c:v>40188.685416667533</c:v>
                </c:pt>
                <c:pt idx="4348">
                  <c:v>40188.68611111198</c:v>
                </c:pt>
                <c:pt idx="4349">
                  <c:v>40188.686805556426</c:v>
                </c:pt>
                <c:pt idx="4350">
                  <c:v>40188.687500000873</c:v>
                </c:pt>
                <c:pt idx="4351">
                  <c:v>40188.68819444532</c:v>
                </c:pt>
                <c:pt idx="4352">
                  <c:v>40188.688888889767</c:v>
                </c:pt>
                <c:pt idx="4353">
                  <c:v>40188.689583334213</c:v>
                </c:pt>
                <c:pt idx="4354">
                  <c:v>40188.69027777866</c:v>
                </c:pt>
                <c:pt idx="4355">
                  <c:v>40188.690972223107</c:v>
                </c:pt>
                <c:pt idx="4356">
                  <c:v>40188.691666667553</c:v>
                </c:pt>
                <c:pt idx="4357">
                  <c:v>40188.692361112</c:v>
                </c:pt>
                <c:pt idx="4358">
                  <c:v>40188.693055556447</c:v>
                </c:pt>
                <c:pt idx="4359">
                  <c:v>40188.693750000893</c:v>
                </c:pt>
                <c:pt idx="4360">
                  <c:v>40188.69444444534</c:v>
                </c:pt>
                <c:pt idx="4361">
                  <c:v>40188.695138889787</c:v>
                </c:pt>
                <c:pt idx="4362">
                  <c:v>40188.695833334234</c:v>
                </c:pt>
                <c:pt idx="4363">
                  <c:v>40188.69652777868</c:v>
                </c:pt>
                <c:pt idx="4364">
                  <c:v>40188.697222223127</c:v>
                </c:pt>
                <c:pt idx="4365">
                  <c:v>40188.697916667574</c:v>
                </c:pt>
                <c:pt idx="4366">
                  <c:v>40188.69861111202</c:v>
                </c:pt>
                <c:pt idx="4367">
                  <c:v>40188.699305556467</c:v>
                </c:pt>
                <c:pt idx="4368">
                  <c:v>40188.700000000914</c:v>
                </c:pt>
                <c:pt idx="4369">
                  <c:v>40188.700694445361</c:v>
                </c:pt>
                <c:pt idx="4370">
                  <c:v>40188.701388889807</c:v>
                </c:pt>
                <c:pt idx="4371">
                  <c:v>40188.702083334254</c:v>
                </c:pt>
                <c:pt idx="4372">
                  <c:v>40188.702777778701</c:v>
                </c:pt>
                <c:pt idx="4373">
                  <c:v>40188.703472223147</c:v>
                </c:pt>
                <c:pt idx="4374">
                  <c:v>40188.704166667594</c:v>
                </c:pt>
                <c:pt idx="4375">
                  <c:v>40188.704861112041</c:v>
                </c:pt>
                <c:pt idx="4376">
                  <c:v>40188.705555556488</c:v>
                </c:pt>
                <c:pt idx="4377">
                  <c:v>40188.706250000934</c:v>
                </c:pt>
                <c:pt idx="4378">
                  <c:v>40188.706944445381</c:v>
                </c:pt>
                <c:pt idx="4379">
                  <c:v>40188.707638889828</c:v>
                </c:pt>
                <c:pt idx="4380">
                  <c:v>40188.708333334274</c:v>
                </c:pt>
                <c:pt idx="4381">
                  <c:v>40188.709027778721</c:v>
                </c:pt>
                <c:pt idx="4382">
                  <c:v>40188.709722223168</c:v>
                </c:pt>
                <c:pt idx="4383">
                  <c:v>40188.710416667614</c:v>
                </c:pt>
                <c:pt idx="4384">
                  <c:v>40188.711111112061</c:v>
                </c:pt>
                <c:pt idx="4385">
                  <c:v>40188.711805556508</c:v>
                </c:pt>
                <c:pt idx="4386">
                  <c:v>40188.712500000955</c:v>
                </c:pt>
                <c:pt idx="4387">
                  <c:v>40188.713194445401</c:v>
                </c:pt>
                <c:pt idx="4388">
                  <c:v>40188.713888889848</c:v>
                </c:pt>
                <c:pt idx="4389">
                  <c:v>40188.714583334295</c:v>
                </c:pt>
                <c:pt idx="4390">
                  <c:v>40188.715277778741</c:v>
                </c:pt>
                <c:pt idx="4391">
                  <c:v>40188.715972223188</c:v>
                </c:pt>
                <c:pt idx="4392">
                  <c:v>40188.716666667635</c:v>
                </c:pt>
                <c:pt idx="4393">
                  <c:v>40188.717361112082</c:v>
                </c:pt>
                <c:pt idx="4394">
                  <c:v>40188.718055556528</c:v>
                </c:pt>
                <c:pt idx="4395">
                  <c:v>40188.718750000975</c:v>
                </c:pt>
                <c:pt idx="4396">
                  <c:v>40188.719444445422</c:v>
                </c:pt>
                <c:pt idx="4397">
                  <c:v>40188.720138889868</c:v>
                </c:pt>
                <c:pt idx="4398">
                  <c:v>40188.720833334315</c:v>
                </c:pt>
                <c:pt idx="4399">
                  <c:v>40188.721527778762</c:v>
                </c:pt>
                <c:pt idx="4400">
                  <c:v>40188.722222223209</c:v>
                </c:pt>
                <c:pt idx="4401">
                  <c:v>40188.722916667655</c:v>
                </c:pt>
                <c:pt idx="4402">
                  <c:v>40188.723611112102</c:v>
                </c:pt>
                <c:pt idx="4403">
                  <c:v>40188.724305556549</c:v>
                </c:pt>
                <c:pt idx="4404">
                  <c:v>40188.725000000995</c:v>
                </c:pt>
                <c:pt idx="4405">
                  <c:v>40188.725694445442</c:v>
                </c:pt>
                <c:pt idx="4406">
                  <c:v>40188.726388889889</c:v>
                </c:pt>
                <c:pt idx="4407">
                  <c:v>40188.727083334335</c:v>
                </c:pt>
                <c:pt idx="4408">
                  <c:v>40188.727777778782</c:v>
                </c:pt>
                <c:pt idx="4409">
                  <c:v>40188.728472223229</c:v>
                </c:pt>
                <c:pt idx="4410">
                  <c:v>40188.729166667676</c:v>
                </c:pt>
                <c:pt idx="4411">
                  <c:v>40188.729861112122</c:v>
                </c:pt>
                <c:pt idx="4412">
                  <c:v>40188.730555556569</c:v>
                </c:pt>
                <c:pt idx="4413">
                  <c:v>40188.731250001016</c:v>
                </c:pt>
                <c:pt idx="4414">
                  <c:v>40188.731944445462</c:v>
                </c:pt>
                <c:pt idx="4415">
                  <c:v>40188.732638889909</c:v>
                </c:pt>
                <c:pt idx="4416">
                  <c:v>40188.733333334356</c:v>
                </c:pt>
                <c:pt idx="4417">
                  <c:v>40188.734027778803</c:v>
                </c:pt>
                <c:pt idx="4418">
                  <c:v>40188.734722223249</c:v>
                </c:pt>
                <c:pt idx="4419">
                  <c:v>40188.735416667696</c:v>
                </c:pt>
                <c:pt idx="4420">
                  <c:v>40188.736111112143</c:v>
                </c:pt>
                <c:pt idx="4421">
                  <c:v>40188.736805556589</c:v>
                </c:pt>
                <c:pt idx="4422">
                  <c:v>40188.737500001036</c:v>
                </c:pt>
                <c:pt idx="4423">
                  <c:v>40188.738194445483</c:v>
                </c:pt>
                <c:pt idx="4424">
                  <c:v>40188.73888888993</c:v>
                </c:pt>
                <c:pt idx="4425">
                  <c:v>40188.739583334376</c:v>
                </c:pt>
                <c:pt idx="4426">
                  <c:v>40188.740277778823</c:v>
                </c:pt>
                <c:pt idx="4427">
                  <c:v>40188.74097222327</c:v>
                </c:pt>
                <c:pt idx="4428">
                  <c:v>40188.741666667716</c:v>
                </c:pt>
                <c:pt idx="4429">
                  <c:v>40188.742361112163</c:v>
                </c:pt>
                <c:pt idx="4430">
                  <c:v>40188.74305555661</c:v>
                </c:pt>
                <c:pt idx="4431">
                  <c:v>40188.743750001056</c:v>
                </c:pt>
                <c:pt idx="4432">
                  <c:v>40188.744444445503</c:v>
                </c:pt>
                <c:pt idx="4433">
                  <c:v>40188.74513888995</c:v>
                </c:pt>
                <c:pt idx="4434">
                  <c:v>40188.745833334397</c:v>
                </c:pt>
                <c:pt idx="4435">
                  <c:v>40188.746527778843</c:v>
                </c:pt>
                <c:pt idx="4436">
                  <c:v>40188.74722222329</c:v>
                </c:pt>
                <c:pt idx="4437">
                  <c:v>40188.747916667737</c:v>
                </c:pt>
                <c:pt idx="4438">
                  <c:v>40188.748611112183</c:v>
                </c:pt>
                <c:pt idx="4439">
                  <c:v>40188.74930555663</c:v>
                </c:pt>
                <c:pt idx="4440">
                  <c:v>40188.750000001077</c:v>
                </c:pt>
                <c:pt idx="4441">
                  <c:v>40188.750694445524</c:v>
                </c:pt>
                <c:pt idx="4442">
                  <c:v>40188.75138888997</c:v>
                </c:pt>
                <c:pt idx="4443">
                  <c:v>40188.752083334417</c:v>
                </c:pt>
                <c:pt idx="4444">
                  <c:v>40188.752777778864</c:v>
                </c:pt>
                <c:pt idx="4445">
                  <c:v>40188.75347222331</c:v>
                </c:pt>
                <c:pt idx="4446">
                  <c:v>40188.754166667757</c:v>
                </c:pt>
                <c:pt idx="4447">
                  <c:v>40188.754861112204</c:v>
                </c:pt>
                <c:pt idx="4448">
                  <c:v>40188.755555556651</c:v>
                </c:pt>
                <c:pt idx="4449">
                  <c:v>40188.756250001097</c:v>
                </c:pt>
                <c:pt idx="4450">
                  <c:v>40188.756944445544</c:v>
                </c:pt>
                <c:pt idx="4451">
                  <c:v>40188.757638889991</c:v>
                </c:pt>
                <c:pt idx="4452">
                  <c:v>40188.758333334437</c:v>
                </c:pt>
                <c:pt idx="4453">
                  <c:v>40188.759027778884</c:v>
                </c:pt>
                <c:pt idx="4454">
                  <c:v>40188.759722223331</c:v>
                </c:pt>
                <c:pt idx="4455">
                  <c:v>40188.760416667777</c:v>
                </c:pt>
                <c:pt idx="4456">
                  <c:v>40188.761111112224</c:v>
                </c:pt>
                <c:pt idx="4457">
                  <c:v>40188.761805556671</c:v>
                </c:pt>
                <c:pt idx="4458">
                  <c:v>40188.762500001118</c:v>
                </c:pt>
                <c:pt idx="4459">
                  <c:v>40188.763194445564</c:v>
                </c:pt>
                <c:pt idx="4460">
                  <c:v>40188.763888890011</c:v>
                </c:pt>
                <c:pt idx="4461">
                  <c:v>40188.764583334458</c:v>
                </c:pt>
                <c:pt idx="4462">
                  <c:v>40188.765277778904</c:v>
                </c:pt>
                <c:pt idx="4463">
                  <c:v>40188.765972223351</c:v>
                </c:pt>
                <c:pt idx="4464">
                  <c:v>40188.766666667798</c:v>
                </c:pt>
                <c:pt idx="4465">
                  <c:v>40188.767361112245</c:v>
                </c:pt>
                <c:pt idx="4466">
                  <c:v>40188.768055556691</c:v>
                </c:pt>
                <c:pt idx="4467">
                  <c:v>40188.768750001138</c:v>
                </c:pt>
                <c:pt idx="4468">
                  <c:v>40188.769444445585</c:v>
                </c:pt>
                <c:pt idx="4469">
                  <c:v>40188.770138890031</c:v>
                </c:pt>
                <c:pt idx="4470">
                  <c:v>40188.770833334478</c:v>
                </c:pt>
                <c:pt idx="4471">
                  <c:v>40188.771527778925</c:v>
                </c:pt>
                <c:pt idx="4472">
                  <c:v>40188.772222223372</c:v>
                </c:pt>
                <c:pt idx="4473">
                  <c:v>40188.772916667818</c:v>
                </c:pt>
                <c:pt idx="4474">
                  <c:v>40188.773611112265</c:v>
                </c:pt>
                <c:pt idx="4475">
                  <c:v>40188.774305556712</c:v>
                </c:pt>
                <c:pt idx="4476">
                  <c:v>40188.775000001158</c:v>
                </c:pt>
                <c:pt idx="4477">
                  <c:v>40188.775694445605</c:v>
                </c:pt>
                <c:pt idx="4478">
                  <c:v>40188.776388890052</c:v>
                </c:pt>
                <c:pt idx="4479">
                  <c:v>40188.777083334498</c:v>
                </c:pt>
                <c:pt idx="4480">
                  <c:v>40188.777777778945</c:v>
                </c:pt>
                <c:pt idx="4481">
                  <c:v>40188.778472223392</c:v>
                </c:pt>
                <c:pt idx="4482">
                  <c:v>40188.779166667839</c:v>
                </c:pt>
                <c:pt idx="4483">
                  <c:v>40188.779861112285</c:v>
                </c:pt>
                <c:pt idx="4484">
                  <c:v>40188.780555556732</c:v>
                </c:pt>
                <c:pt idx="4485">
                  <c:v>40188.781250001179</c:v>
                </c:pt>
                <c:pt idx="4486">
                  <c:v>40188.781944445625</c:v>
                </c:pt>
                <c:pt idx="4487">
                  <c:v>40188.782638890072</c:v>
                </c:pt>
                <c:pt idx="4488">
                  <c:v>40188.783333334519</c:v>
                </c:pt>
                <c:pt idx="4489">
                  <c:v>40188.784027778966</c:v>
                </c:pt>
                <c:pt idx="4490">
                  <c:v>40188.784722223412</c:v>
                </c:pt>
                <c:pt idx="4491">
                  <c:v>40188.785416667859</c:v>
                </c:pt>
                <c:pt idx="4492">
                  <c:v>40188.786111112306</c:v>
                </c:pt>
                <c:pt idx="4493">
                  <c:v>40188.786805556752</c:v>
                </c:pt>
                <c:pt idx="4494">
                  <c:v>40188.787500001199</c:v>
                </c:pt>
                <c:pt idx="4495">
                  <c:v>40188.788194445646</c:v>
                </c:pt>
                <c:pt idx="4496">
                  <c:v>40188.788888890092</c:v>
                </c:pt>
                <c:pt idx="4497">
                  <c:v>40188.789583334539</c:v>
                </c:pt>
                <c:pt idx="4498">
                  <c:v>40188.790277778986</c:v>
                </c:pt>
                <c:pt idx="4499">
                  <c:v>40188.790972223433</c:v>
                </c:pt>
                <c:pt idx="4500">
                  <c:v>40188.791666667879</c:v>
                </c:pt>
                <c:pt idx="4501">
                  <c:v>40188.792361112326</c:v>
                </c:pt>
                <c:pt idx="4502">
                  <c:v>40188.793055556773</c:v>
                </c:pt>
                <c:pt idx="4503">
                  <c:v>40188.793750001219</c:v>
                </c:pt>
                <c:pt idx="4504">
                  <c:v>40188.794444445666</c:v>
                </c:pt>
                <c:pt idx="4505">
                  <c:v>40188.795138890113</c:v>
                </c:pt>
                <c:pt idx="4506">
                  <c:v>40188.79583333456</c:v>
                </c:pt>
                <c:pt idx="4507">
                  <c:v>40188.796527779006</c:v>
                </c:pt>
                <c:pt idx="4508">
                  <c:v>40188.797222223453</c:v>
                </c:pt>
                <c:pt idx="4509">
                  <c:v>40188.7979166679</c:v>
                </c:pt>
                <c:pt idx="4510">
                  <c:v>40188.798611112346</c:v>
                </c:pt>
                <c:pt idx="4511">
                  <c:v>40188.799305556793</c:v>
                </c:pt>
                <c:pt idx="4512">
                  <c:v>40188.80000000124</c:v>
                </c:pt>
                <c:pt idx="4513">
                  <c:v>40188.800694445687</c:v>
                </c:pt>
                <c:pt idx="4514">
                  <c:v>40188.801388890133</c:v>
                </c:pt>
                <c:pt idx="4515">
                  <c:v>40188.80208333458</c:v>
                </c:pt>
                <c:pt idx="4516">
                  <c:v>40188.802777779027</c:v>
                </c:pt>
                <c:pt idx="4517">
                  <c:v>40188.803472223473</c:v>
                </c:pt>
                <c:pt idx="4518">
                  <c:v>40188.80416666792</c:v>
                </c:pt>
                <c:pt idx="4519">
                  <c:v>40188.804861112367</c:v>
                </c:pt>
                <c:pt idx="4520">
                  <c:v>40188.805555556813</c:v>
                </c:pt>
                <c:pt idx="4521">
                  <c:v>40188.80625000126</c:v>
                </c:pt>
                <c:pt idx="4522">
                  <c:v>40188.806944445707</c:v>
                </c:pt>
                <c:pt idx="4523">
                  <c:v>40188.807638890154</c:v>
                </c:pt>
                <c:pt idx="4524">
                  <c:v>40188.8083333346</c:v>
                </c:pt>
                <c:pt idx="4525">
                  <c:v>40188.809027779047</c:v>
                </c:pt>
                <c:pt idx="4526">
                  <c:v>40188.809722223494</c:v>
                </c:pt>
                <c:pt idx="4527">
                  <c:v>40188.81041666794</c:v>
                </c:pt>
                <c:pt idx="4528">
                  <c:v>40188.811111112387</c:v>
                </c:pt>
                <c:pt idx="4529">
                  <c:v>40188.811805556834</c:v>
                </c:pt>
                <c:pt idx="4530">
                  <c:v>40188.812500001281</c:v>
                </c:pt>
                <c:pt idx="4531">
                  <c:v>40188.813194445727</c:v>
                </c:pt>
                <c:pt idx="4532">
                  <c:v>40188.813888890174</c:v>
                </c:pt>
                <c:pt idx="4533">
                  <c:v>40188.814583334621</c:v>
                </c:pt>
                <c:pt idx="4534">
                  <c:v>40188.815277779067</c:v>
                </c:pt>
                <c:pt idx="4535">
                  <c:v>40188.815972223514</c:v>
                </c:pt>
                <c:pt idx="4536">
                  <c:v>40188.816666667961</c:v>
                </c:pt>
                <c:pt idx="4537">
                  <c:v>40188.817361112408</c:v>
                </c:pt>
                <c:pt idx="4538">
                  <c:v>40188.818055556854</c:v>
                </c:pt>
                <c:pt idx="4539">
                  <c:v>40188.818750001301</c:v>
                </c:pt>
                <c:pt idx="4540">
                  <c:v>40188.819444445748</c:v>
                </c:pt>
                <c:pt idx="4541">
                  <c:v>40188.820138890194</c:v>
                </c:pt>
                <c:pt idx="4542">
                  <c:v>40188.820833334641</c:v>
                </c:pt>
                <c:pt idx="4543">
                  <c:v>40188.821527779088</c:v>
                </c:pt>
                <c:pt idx="4544">
                  <c:v>40188.822222223534</c:v>
                </c:pt>
                <c:pt idx="4545">
                  <c:v>40188.822916667981</c:v>
                </c:pt>
                <c:pt idx="4546">
                  <c:v>40188.823611112428</c:v>
                </c:pt>
                <c:pt idx="4547">
                  <c:v>40188.824305556875</c:v>
                </c:pt>
                <c:pt idx="4548">
                  <c:v>40188.825000001321</c:v>
                </c:pt>
                <c:pt idx="4549">
                  <c:v>40188.825694445768</c:v>
                </c:pt>
                <c:pt idx="4550">
                  <c:v>40188.826388890215</c:v>
                </c:pt>
                <c:pt idx="4551">
                  <c:v>40188.827083334661</c:v>
                </c:pt>
                <c:pt idx="4552">
                  <c:v>40188.827777779108</c:v>
                </c:pt>
                <c:pt idx="4553">
                  <c:v>40188.828472223555</c:v>
                </c:pt>
                <c:pt idx="4554">
                  <c:v>40188.829166668002</c:v>
                </c:pt>
                <c:pt idx="4555">
                  <c:v>40188.829861112448</c:v>
                </c:pt>
                <c:pt idx="4556">
                  <c:v>40188.830555556895</c:v>
                </c:pt>
                <c:pt idx="4557">
                  <c:v>40188.831250001342</c:v>
                </c:pt>
                <c:pt idx="4558">
                  <c:v>40188.831944445788</c:v>
                </c:pt>
                <c:pt idx="4559">
                  <c:v>40188.832638890235</c:v>
                </c:pt>
                <c:pt idx="4560">
                  <c:v>40188.833333334682</c:v>
                </c:pt>
                <c:pt idx="4561">
                  <c:v>40188.834027779129</c:v>
                </c:pt>
                <c:pt idx="4562">
                  <c:v>40188.834722223575</c:v>
                </c:pt>
                <c:pt idx="4563">
                  <c:v>40188.835416668022</c:v>
                </c:pt>
                <c:pt idx="4564">
                  <c:v>40188.836111112469</c:v>
                </c:pt>
                <c:pt idx="4565">
                  <c:v>40188.836805556915</c:v>
                </c:pt>
                <c:pt idx="4566">
                  <c:v>40188.837500001362</c:v>
                </c:pt>
                <c:pt idx="4567">
                  <c:v>40188.838194445809</c:v>
                </c:pt>
                <c:pt idx="4568">
                  <c:v>40188.838888890255</c:v>
                </c:pt>
                <c:pt idx="4569">
                  <c:v>40188.839583334702</c:v>
                </c:pt>
                <c:pt idx="4570">
                  <c:v>40188.840277779149</c:v>
                </c:pt>
                <c:pt idx="4571">
                  <c:v>40188.840972223596</c:v>
                </c:pt>
                <c:pt idx="4572">
                  <c:v>40188.841666668042</c:v>
                </c:pt>
                <c:pt idx="4573">
                  <c:v>40188.842361112489</c:v>
                </c:pt>
                <c:pt idx="4574">
                  <c:v>40188.843055556936</c:v>
                </c:pt>
                <c:pt idx="4575">
                  <c:v>40188.843750001382</c:v>
                </c:pt>
                <c:pt idx="4576">
                  <c:v>40188.844444445829</c:v>
                </c:pt>
                <c:pt idx="4577">
                  <c:v>40188.845138890276</c:v>
                </c:pt>
                <c:pt idx="4578">
                  <c:v>40188.845833334723</c:v>
                </c:pt>
                <c:pt idx="4579">
                  <c:v>40188.846527779169</c:v>
                </c:pt>
                <c:pt idx="4580">
                  <c:v>40188.847222223616</c:v>
                </c:pt>
                <c:pt idx="4581">
                  <c:v>40188.847916668063</c:v>
                </c:pt>
                <c:pt idx="4582">
                  <c:v>40188.848611112509</c:v>
                </c:pt>
                <c:pt idx="4583">
                  <c:v>40188.849305556956</c:v>
                </c:pt>
                <c:pt idx="4584">
                  <c:v>40188.850000001403</c:v>
                </c:pt>
                <c:pt idx="4585">
                  <c:v>40188.85069444585</c:v>
                </c:pt>
                <c:pt idx="4586">
                  <c:v>40188.851388890296</c:v>
                </c:pt>
                <c:pt idx="4587">
                  <c:v>40188.852083334743</c:v>
                </c:pt>
                <c:pt idx="4588">
                  <c:v>40188.85277777919</c:v>
                </c:pt>
                <c:pt idx="4589">
                  <c:v>40188.853472223636</c:v>
                </c:pt>
                <c:pt idx="4590">
                  <c:v>40188.854166668083</c:v>
                </c:pt>
                <c:pt idx="4591">
                  <c:v>40188.85486111253</c:v>
                </c:pt>
                <c:pt idx="4592">
                  <c:v>40188.855555556976</c:v>
                </c:pt>
                <c:pt idx="4593">
                  <c:v>40188.856250001423</c:v>
                </c:pt>
                <c:pt idx="4594">
                  <c:v>40188.85694444587</c:v>
                </c:pt>
                <c:pt idx="4595">
                  <c:v>40188.857638890317</c:v>
                </c:pt>
                <c:pt idx="4596">
                  <c:v>40188.858333334763</c:v>
                </c:pt>
                <c:pt idx="4597">
                  <c:v>40188.85902777921</c:v>
                </c:pt>
                <c:pt idx="4598">
                  <c:v>40188.859722223657</c:v>
                </c:pt>
                <c:pt idx="4599">
                  <c:v>40188.860416668103</c:v>
                </c:pt>
                <c:pt idx="4600">
                  <c:v>40188.86111111255</c:v>
                </c:pt>
                <c:pt idx="4601">
                  <c:v>40188.861805556997</c:v>
                </c:pt>
                <c:pt idx="4602">
                  <c:v>40188.862500001444</c:v>
                </c:pt>
                <c:pt idx="4603">
                  <c:v>40188.86319444589</c:v>
                </c:pt>
                <c:pt idx="4604">
                  <c:v>40188.863888890337</c:v>
                </c:pt>
                <c:pt idx="4605">
                  <c:v>40188.864583334784</c:v>
                </c:pt>
                <c:pt idx="4606">
                  <c:v>40188.86527777923</c:v>
                </c:pt>
                <c:pt idx="4607">
                  <c:v>40188.865972223677</c:v>
                </c:pt>
                <c:pt idx="4608">
                  <c:v>40188.866666668124</c:v>
                </c:pt>
                <c:pt idx="4609">
                  <c:v>40188.867361112571</c:v>
                </c:pt>
                <c:pt idx="4610">
                  <c:v>40188.868055557017</c:v>
                </c:pt>
                <c:pt idx="4611">
                  <c:v>40188.868750001464</c:v>
                </c:pt>
                <c:pt idx="4612">
                  <c:v>40188.869444445911</c:v>
                </c:pt>
                <c:pt idx="4613">
                  <c:v>40188.870138890357</c:v>
                </c:pt>
                <c:pt idx="4614">
                  <c:v>40188.870833334804</c:v>
                </c:pt>
                <c:pt idx="4615">
                  <c:v>40188.871527779251</c:v>
                </c:pt>
                <c:pt idx="4616">
                  <c:v>40188.872222223697</c:v>
                </c:pt>
                <c:pt idx="4617">
                  <c:v>40188.872916668144</c:v>
                </c:pt>
                <c:pt idx="4618">
                  <c:v>40188.873611112591</c:v>
                </c:pt>
                <c:pt idx="4619">
                  <c:v>40188.874305557038</c:v>
                </c:pt>
                <c:pt idx="4620">
                  <c:v>40188.875000001484</c:v>
                </c:pt>
                <c:pt idx="4621">
                  <c:v>40188.875694445931</c:v>
                </c:pt>
                <c:pt idx="4622">
                  <c:v>40188.876388890378</c:v>
                </c:pt>
                <c:pt idx="4623">
                  <c:v>40188.877083334824</c:v>
                </c:pt>
                <c:pt idx="4624">
                  <c:v>40188.877777779271</c:v>
                </c:pt>
                <c:pt idx="4625">
                  <c:v>40188.878472223718</c:v>
                </c:pt>
                <c:pt idx="4626">
                  <c:v>40188.879166668165</c:v>
                </c:pt>
                <c:pt idx="4627">
                  <c:v>40188.879861112611</c:v>
                </c:pt>
                <c:pt idx="4628">
                  <c:v>40188.880555557058</c:v>
                </c:pt>
                <c:pt idx="4629">
                  <c:v>40188.881250001505</c:v>
                </c:pt>
                <c:pt idx="4630">
                  <c:v>40188.881944445951</c:v>
                </c:pt>
                <c:pt idx="4631">
                  <c:v>40188.882638890398</c:v>
                </c:pt>
                <c:pt idx="4632">
                  <c:v>40188.883333334845</c:v>
                </c:pt>
                <c:pt idx="4633">
                  <c:v>40188.884027779292</c:v>
                </c:pt>
                <c:pt idx="4634">
                  <c:v>40188.884722223738</c:v>
                </c:pt>
                <c:pt idx="4635">
                  <c:v>40188.885416668185</c:v>
                </c:pt>
                <c:pt idx="4636">
                  <c:v>40188.886111112632</c:v>
                </c:pt>
                <c:pt idx="4637">
                  <c:v>40188.886805557078</c:v>
                </c:pt>
                <c:pt idx="4638">
                  <c:v>40188.887500001525</c:v>
                </c:pt>
                <c:pt idx="4639">
                  <c:v>40188.888194445972</c:v>
                </c:pt>
                <c:pt idx="4640">
                  <c:v>40188.888888890418</c:v>
                </c:pt>
                <c:pt idx="4641">
                  <c:v>40188.889583334865</c:v>
                </c:pt>
                <c:pt idx="4642">
                  <c:v>40188.890277779312</c:v>
                </c:pt>
                <c:pt idx="4643">
                  <c:v>40188.890972223759</c:v>
                </c:pt>
                <c:pt idx="4644">
                  <c:v>40188.891666668205</c:v>
                </c:pt>
                <c:pt idx="4645">
                  <c:v>40188.892361112652</c:v>
                </c:pt>
                <c:pt idx="4646">
                  <c:v>40188.893055557099</c:v>
                </c:pt>
                <c:pt idx="4647">
                  <c:v>40188.893750001545</c:v>
                </c:pt>
                <c:pt idx="4648">
                  <c:v>40188.894444445992</c:v>
                </c:pt>
                <c:pt idx="4649">
                  <c:v>40188.895138890439</c:v>
                </c:pt>
                <c:pt idx="4650">
                  <c:v>40188.895833334886</c:v>
                </c:pt>
                <c:pt idx="4651">
                  <c:v>40188.896527779332</c:v>
                </c:pt>
                <c:pt idx="4652">
                  <c:v>40188.897222223779</c:v>
                </c:pt>
                <c:pt idx="4653">
                  <c:v>40188.897916668226</c:v>
                </c:pt>
                <c:pt idx="4654">
                  <c:v>40188.898611112672</c:v>
                </c:pt>
                <c:pt idx="4655">
                  <c:v>40188.899305557119</c:v>
                </c:pt>
                <c:pt idx="4656">
                  <c:v>40188.900000001566</c:v>
                </c:pt>
                <c:pt idx="4657">
                  <c:v>40188.900694446012</c:v>
                </c:pt>
                <c:pt idx="4658">
                  <c:v>40188.901388890459</c:v>
                </c:pt>
                <c:pt idx="4659">
                  <c:v>40188.902083334906</c:v>
                </c:pt>
                <c:pt idx="4660">
                  <c:v>40188.902777779353</c:v>
                </c:pt>
                <c:pt idx="4661">
                  <c:v>40188.903472223799</c:v>
                </c:pt>
                <c:pt idx="4662">
                  <c:v>40188.904166668246</c:v>
                </c:pt>
                <c:pt idx="4663">
                  <c:v>40188.904861112693</c:v>
                </c:pt>
                <c:pt idx="4664">
                  <c:v>40188.905555557139</c:v>
                </c:pt>
                <c:pt idx="4665">
                  <c:v>40188.906250001586</c:v>
                </c:pt>
                <c:pt idx="4666">
                  <c:v>40188.906944446033</c:v>
                </c:pt>
                <c:pt idx="4667">
                  <c:v>40188.90763889048</c:v>
                </c:pt>
                <c:pt idx="4668">
                  <c:v>40188.908333334926</c:v>
                </c:pt>
                <c:pt idx="4669">
                  <c:v>40188.909027779373</c:v>
                </c:pt>
                <c:pt idx="4670">
                  <c:v>40188.90972222382</c:v>
                </c:pt>
                <c:pt idx="4671">
                  <c:v>40188.910416668266</c:v>
                </c:pt>
                <c:pt idx="4672">
                  <c:v>40188.911111112713</c:v>
                </c:pt>
                <c:pt idx="4673">
                  <c:v>40188.91180555716</c:v>
                </c:pt>
                <c:pt idx="4674">
                  <c:v>40188.912500001607</c:v>
                </c:pt>
                <c:pt idx="4675">
                  <c:v>40188.913194446053</c:v>
                </c:pt>
                <c:pt idx="4676">
                  <c:v>40188.9138888905</c:v>
                </c:pt>
                <c:pt idx="4677">
                  <c:v>40188.914583334947</c:v>
                </c:pt>
                <c:pt idx="4678">
                  <c:v>40188.915277779393</c:v>
                </c:pt>
                <c:pt idx="4679">
                  <c:v>40188.91597222384</c:v>
                </c:pt>
                <c:pt idx="4680">
                  <c:v>40188.916666666664</c:v>
                </c:pt>
                <c:pt idx="4681">
                  <c:v>40188.917361111111</c:v>
                </c:pt>
                <c:pt idx="4682">
                  <c:v>40188.918055555558</c:v>
                </c:pt>
                <c:pt idx="4683">
                  <c:v>40188.918750000004</c:v>
                </c:pt>
                <c:pt idx="4684">
                  <c:v>40188.919444444451</c:v>
                </c:pt>
                <c:pt idx="4685">
                  <c:v>40188.920138888898</c:v>
                </c:pt>
                <c:pt idx="4686">
                  <c:v>40188.920833333344</c:v>
                </c:pt>
                <c:pt idx="4687">
                  <c:v>40188.921527777791</c:v>
                </c:pt>
                <c:pt idx="4688">
                  <c:v>40188.922222222238</c:v>
                </c:pt>
                <c:pt idx="4689">
                  <c:v>40188.922916666685</c:v>
                </c:pt>
                <c:pt idx="4690">
                  <c:v>40188.923611111131</c:v>
                </c:pt>
                <c:pt idx="4691">
                  <c:v>40188.924305555578</c:v>
                </c:pt>
                <c:pt idx="4692">
                  <c:v>40188.925000000025</c:v>
                </c:pt>
                <c:pt idx="4693">
                  <c:v>40188.925694444471</c:v>
                </c:pt>
                <c:pt idx="4694">
                  <c:v>40188.926388888918</c:v>
                </c:pt>
                <c:pt idx="4695">
                  <c:v>40188.927083333365</c:v>
                </c:pt>
                <c:pt idx="4696">
                  <c:v>40188.927777777812</c:v>
                </c:pt>
                <c:pt idx="4697">
                  <c:v>40188.928472222258</c:v>
                </c:pt>
                <c:pt idx="4698">
                  <c:v>40188.929166666705</c:v>
                </c:pt>
                <c:pt idx="4699">
                  <c:v>40188.929861111152</c:v>
                </c:pt>
                <c:pt idx="4700">
                  <c:v>40188.930555555598</c:v>
                </c:pt>
                <c:pt idx="4701">
                  <c:v>40188.931250000045</c:v>
                </c:pt>
                <c:pt idx="4702">
                  <c:v>40188.931944444492</c:v>
                </c:pt>
                <c:pt idx="4703">
                  <c:v>40188.932638888939</c:v>
                </c:pt>
                <c:pt idx="4704">
                  <c:v>40188.933333333385</c:v>
                </c:pt>
                <c:pt idx="4705">
                  <c:v>40188.934027777832</c:v>
                </c:pt>
                <c:pt idx="4706">
                  <c:v>40188.934722222279</c:v>
                </c:pt>
                <c:pt idx="4707">
                  <c:v>40188.935416666725</c:v>
                </c:pt>
                <c:pt idx="4708">
                  <c:v>40188.936111111172</c:v>
                </c:pt>
                <c:pt idx="4709">
                  <c:v>40188.936805555619</c:v>
                </c:pt>
                <c:pt idx="4710">
                  <c:v>40188.937500000065</c:v>
                </c:pt>
                <c:pt idx="4711">
                  <c:v>40188.938194444512</c:v>
                </c:pt>
                <c:pt idx="4712">
                  <c:v>40188.938888888959</c:v>
                </c:pt>
                <c:pt idx="4713">
                  <c:v>40188.939583333406</c:v>
                </c:pt>
                <c:pt idx="4714">
                  <c:v>40188.940277777852</c:v>
                </c:pt>
                <c:pt idx="4715">
                  <c:v>40188.940972222299</c:v>
                </c:pt>
                <c:pt idx="4716">
                  <c:v>40188.941666666746</c:v>
                </c:pt>
                <c:pt idx="4717">
                  <c:v>40188.942361111192</c:v>
                </c:pt>
                <c:pt idx="4718">
                  <c:v>40188.943055555639</c:v>
                </c:pt>
                <c:pt idx="4719">
                  <c:v>40188.943750000086</c:v>
                </c:pt>
                <c:pt idx="4720">
                  <c:v>40188.944444444533</c:v>
                </c:pt>
                <c:pt idx="4721">
                  <c:v>40188.945138888979</c:v>
                </c:pt>
                <c:pt idx="4722">
                  <c:v>40188.945833333426</c:v>
                </c:pt>
                <c:pt idx="4723">
                  <c:v>40188.946527777873</c:v>
                </c:pt>
                <c:pt idx="4724">
                  <c:v>40188.947222222319</c:v>
                </c:pt>
                <c:pt idx="4725">
                  <c:v>40188.947916666766</c:v>
                </c:pt>
                <c:pt idx="4726">
                  <c:v>40188.948611111213</c:v>
                </c:pt>
                <c:pt idx="4727">
                  <c:v>40188.94930555566</c:v>
                </c:pt>
                <c:pt idx="4728">
                  <c:v>40188.950000000106</c:v>
                </c:pt>
                <c:pt idx="4729">
                  <c:v>40188.950694444553</c:v>
                </c:pt>
                <c:pt idx="4730">
                  <c:v>40188.951388889</c:v>
                </c:pt>
                <c:pt idx="4731">
                  <c:v>40188.952083333446</c:v>
                </c:pt>
                <c:pt idx="4732">
                  <c:v>40188.952777777893</c:v>
                </c:pt>
                <c:pt idx="4733">
                  <c:v>40188.95347222234</c:v>
                </c:pt>
                <c:pt idx="4734">
                  <c:v>40188.954166666786</c:v>
                </c:pt>
                <c:pt idx="4735">
                  <c:v>40188.954861111233</c:v>
                </c:pt>
                <c:pt idx="4736">
                  <c:v>40188.95555555568</c:v>
                </c:pt>
                <c:pt idx="4737">
                  <c:v>40188.956250000127</c:v>
                </c:pt>
                <c:pt idx="4738">
                  <c:v>40188.956944444573</c:v>
                </c:pt>
                <c:pt idx="4739">
                  <c:v>40188.95763888902</c:v>
                </c:pt>
                <c:pt idx="4740">
                  <c:v>40188.958333333467</c:v>
                </c:pt>
                <c:pt idx="4741">
                  <c:v>40188.959027777913</c:v>
                </c:pt>
                <c:pt idx="4742">
                  <c:v>40188.95972222236</c:v>
                </c:pt>
                <c:pt idx="4743">
                  <c:v>40188.960416666807</c:v>
                </c:pt>
                <c:pt idx="4744">
                  <c:v>40188.961111111254</c:v>
                </c:pt>
                <c:pt idx="4745">
                  <c:v>40188.9618055557</c:v>
                </c:pt>
                <c:pt idx="4746">
                  <c:v>40188.962500000147</c:v>
                </c:pt>
                <c:pt idx="4747">
                  <c:v>40188.963194444594</c:v>
                </c:pt>
                <c:pt idx="4748">
                  <c:v>40188.96388888904</c:v>
                </c:pt>
                <c:pt idx="4749">
                  <c:v>40188.964583333487</c:v>
                </c:pt>
                <c:pt idx="4750">
                  <c:v>40188.965277777934</c:v>
                </c:pt>
                <c:pt idx="4751">
                  <c:v>40188.965972222381</c:v>
                </c:pt>
                <c:pt idx="4752">
                  <c:v>40188.966666666827</c:v>
                </c:pt>
                <c:pt idx="4753">
                  <c:v>40188.967361111274</c:v>
                </c:pt>
                <c:pt idx="4754">
                  <c:v>40188.968055555721</c:v>
                </c:pt>
                <c:pt idx="4755">
                  <c:v>40188.968750000167</c:v>
                </c:pt>
                <c:pt idx="4756">
                  <c:v>40188.969444444614</c:v>
                </c:pt>
                <c:pt idx="4757">
                  <c:v>40188.970138889061</c:v>
                </c:pt>
                <c:pt idx="4758">
                  <c:v>40188.970833333507</c:v>
                </c:pt>
                <c:pt idx="4759">
                  <c:v>40188.971527777954</c:v>
                </c:pt>
                <c:pt idx="4760">
                  <c:v>40188.972222222401</c:v>
                </c:pt>
                <c:pt idx="4761">
                  <c:v>40188.972916666848</c:v>
                </c:pt>
                <c:pt idx="4762">
                  <c:v>40188.973611111294</c:v>
                </c:pt>
                <c:pt idx="4763">
                  <c:v>40188.974305555741</c:v>
                </c:pt>
                <c:pt idx="4764">
                  <c:v>40188.975000000188</c:v>
                </c:pt>
                <c:pt idx="4765">
                  <c:v>40188.975694444634</c:v>
                </c:pt>
                <c:pt idx="4766">
                  <c:v>40188.976388889081</c:v>
                </c:pt>
                <c:pt idx="4767">
                  <c:v>40188.977083333528</c:v>
                </c:pt>
                <c:pt idx="4768">
                  <c:v>40188.977777777975</c:v>
                </c:pt>
                <c:pt idx="4769">
                  <c:v>40188.978472222421</c:v>
                </c:pt>
                <c:pt idx="4770">
                  <c:v>40188.979166666868</c:v>
                </c:pt>
                <c:pt idx="4771">
                  <c:v>40188.979861111315</c:v>
                </c:pt>
                <c:pt idx="4772">
                  <c:v>40188.980555555761</c:v>
                </c:pt>
                <c:pt idx="4773">
                  <c:v>40188.981250000208</c:v>
                </c:pt>
                <c:pt idx="4774">
                  <c:v>40188.981944444655</c:v>
                </c:pt>
                <c:pt idx="4775">
                  <c:v>40188.982638889102</c:v>
                </c:pt>
                <c:pt idx="4776">
                  <c:v>40188.983333333548</c:v>
                </c:pt>
                <c:pt idx="4777">
                  <c:v>40188.984027777995</c:v>
                </c:pt>
                <c:pt idx="4778">
                  <c:v>40188.984722222442</c:v>
                </c:pt>
                <c:pt idx="4779">
                  <c:v>40188.985416666888</c:v>
                </c:pt>
                <c:pt idx="4780">
                  <c:v>40188.986111111335</c:v>
                </c:pt>
                <c:pt idx="4781">
                  <c:v>40188.986805555782</c:v>
                </c:pt>
                <c:pt idx="4782">
                  <c:v>40188.987500000228</c:v>
                </c:pt>
                <c:pt idx="4783">
                  <c:v>40188.988194444675</c:v>
                </c:pt>
                <c:pt idx="4784">
                  <c:v>40188.988888889122</c:v>
                </c:pt>
                <c:pt idx="4785">
                  <c:v>40188.989583333569</c:v>
                </c:pt>
                <c:pt idx="4786">
                  <c:v>40188.990277778015</c:v>
                </c:pt>
                <c:pt idx="4787">
                  <c:v>40188.990972222462</c:v>
                </c:pt>
                <c:pt idx="4788">
                  <c:v>40188.991666666909</c:v>
                </c:pt>
                <c:pt idx="4789">
                  <c:v>40188.992361111355</c:v>
                </c:pt>
                <c:pt idx="4790">
                  <c:v>40188.993055555802</c:v>
                </c:pt>
                <c:pt idx="4791">
                  <c:v>40188.993750000249</c:v>
                </c:pt>
                <c:pt idx="4792">
                  <c:v>40188.994444444696</c:v>
                </c:pt>
                <c:pt idx="4793">
                  <c:v>40188.995138889142</c:v>
                </c:pt>
                <c:pt idx="4794">
                  <c:v>40188.995833333589</c:v>
                </c:pt>
                <c:pt idx="4795">
                  <c:v>40188.996527778036</c:v>
                </c:pt>
                <c:pt idx="4796">
                  <c:v>40188.997222222482</c:v>
                </c:pt>
                <c:pt idx="4797">
                  <c:v>40188.997916666929</c:v>
                </c:pt>
                <c:pt idx="4798">
                  <c:v>40188.998611111376</c:v>
                </c:pt>
                <c:pt idx="4799">
                  <c:v>40188.999305555823</c:v>
                </c:pt>
                <c:pt idx="4800">
                  <c:v>40189.000000000269</c:v>
                </c:pt>
                <c:pt idx="4801">
                  <c:v>40189.000694444716</c:v>
                </c:pt>
                <c:pt idx="4802">
                  <c:v>40189.001388889163</c:v>
                </c:pt>
                <c:pt idx="4803">
                  <c:v>40189.002083333609</c:v>
                </c:pt>
                <c:pt idx="4804">
                  <c:v>40189.002777778056</c:v>
                </c:pt>
                <c:pt idx="4805">
                  <c:v>40189.003472222503</c:v>
                </c:pt>
                <c:pt idx="4806">
                  <c:v>40189.004166666949</c:v>
                </c:pt>
                <c:pt idx="4807">
                  <c:v>40189.004861111396</c:v>
                </c:pt>
                <c:pt idx="4808">
                  <c:v>40189.005555555843</c:v>
                </c:pt>
                <c:pt idx="4809">
                  <c:v>40189.00625000029</c:v>
                </c:pt>
                <c:pt idx="4810">
                  <c:v>40189.006944444736</c:v>
                </c:pt>
                <c:pt idx="4811">
                  <c:v>40189.007638889183</c:v>
                </c:pt>
                <c:pt idx="4812">
                  <c:v>40189.00833333363</c:v>
                </c:pt>
                <c:pt idx="4813">
                  <c:v>40189.009027778076</c:v>
                </c:pt>
                <c:pt idx="4814">
                  <c:v>40189.009722222523</c:v>
                </c:pt>
                <c:pt idx="4815">
                  <c:v>40189.01041666697</c:v>
                </c:pt>
                <c:pt idx="4816">
                  <c:v>40189.011111111417</c:v>
                </c:pt>
                <c:pt idx="4817">
                  <c:v>40189.011805555863</c:v>
                </c:pt>
                <c:pt idx="4818">
                  <c:v>40189.01250000031</c:v>
                </c:pt>
                <c:pt idx="4819">
                  <c:v>40189.013194444757</c:v>
                </c:pt>
                <c:pt idx="4820">
                  <c:v>40189.013888889203</c:v>
                </c:pt>
                <c:pt idx="4821">
                  <c:v>40189.01458333365</c:v>
                </c:pt>
                <c:pt idx="4822">
                  <c:v>40189.015277778097</c:v>
                </c:pt>
                <c:pt idx="4823">
                  <c:v>40189.015972222543</c:v>
                </c:pt>
                <c:pt idx="4824">
                  <c:v>40189.01666666699</c:v>
                </c:pt>
                <c:pt idx="4825">
                  <c:v>40189.017361111437</c:v>
                </c:pt>
                <c:pt idx="4826">
                  <c:v>40189.018055555884</c:v>
                </c:pt>
                <c:pt idx="4827">
                  <c:v>40189.01875000033</c:v>
                </c:pt>
                <c:pt idx="4828">
                  <c:v>40189.019444444777</c:v>
                </c:pt>
                <c:pt idx="4829">
                  <c:v>40189.020138889224</c:v>
                </c:pt>
                <c:pt idx="4830">
                  <c:v>40189.02083333367</c:v>
                </c:pt>
                <c:pt idx="4831">
                  <c:v>40189.021527778117</c:v>
                </c:pt>
                <c:pt idx="4832">
                  <c:v>40189.022222222564</c:v>
                </c:pt>
                <c:pt idx="4833">
                  <c:v>40189.022916667011</c:v>
                </c:pt>
                <c:pt idx="4834">
                  <c:v>40189.023611111457</c:v>
                </c:pt>
                <c:pt idx="4835">
                  <c:v>40189.024305555904</c:v>
                </c:pt>
                <c:pt idx="4836">
                  <c:v>40189.025000000351</c:v>
                </c:pt>
                <c:pt idx="4837">
                  <c:v>40189.025694444797</c:v>
                </c:pt>
                <c:pt idx="4838">
                  <c:v>40189.026388889244</c:v>
                </c:pt>
                <c:pt idx="4839">
                  <c:v>40189.027083333691</c:v>
                </c:pt>
                <c:pt idx="4840">
                  <c:v>40189.027777778138</c:v>
                </c:pt>
                <c:pt idx="4841">
                  <c:v>40189.028472222584</c:v>
                </c:pt>
                <c:pt idx="4842">
                  <c:v>40189.029166667031</c:v>
                </c:pt>
                <c:pt idx="4843">
                  <c:v>40189.029861111478</c:v>
                </c:pt>
                <c:pt idx="4844">
                  <c:v>40189.030555555924</c:v>
                </c:pt>
                <c:pt idx="4845">
                  <c:v>40189.031250000371</c:v>
                </c:pt>
                <c:pt idx="4846">
                  <c:v>40189.031944444818</c:v>
                </c:pt>
                <c:pt idx="4847">
                  <c:v>40189.032638889264</c:v>
                </c:pt>
                <c:pt idx="4848">
                  <c:v>40189.033333333711</c:v>
                </c:pt>
                <c:pt idx="4849">
                  <c:v>40189.034027778158</c:v>
                </c:pt>
                <c:pt idx="4850">
                  <c:v>40189.034722222605</c:v>
                </c:pt>
                <c:pt idx="4851">
                  <c:v>40189.035416667051</c:v>
                </c:pt>
                <c:pt idx="4852">
                  <c:v>40189.036111111498</c:v>
                </c:pt>
                <c:pt idx="4853">
                  <c:v>40189.036805555945</c:v>
                </c:pt>
                <c:pt idx="4854">
                  <c:v>40189.037500000391</c:v>
                </c:pt>
                <c:pt idx="4855">
                  <c:v>40189.038194444838</c:v>
                </c:pt>
                <c:pt idx="4856">
                  <c:v>40189.038888889285</c:v>
                </c:pt>
                <c:pt idx="4857">
                  <c:v>40189.039583333732</c:v>
                </c:pt>
                <c:pt idx="4858">
                  <c:v>40189.040277778178</c:v>
                </c:pt>
                <c:pt idx="4859">
                  <c:v>40189.040972222625</c:v>
                </c:pt>
                <c:pt idx="4860">
                  <c:v>40189.041666667072</c:v>
                </c:pt>
                <c:pt idx="4861">
                  <c:v>40189.042361111518</c:v>
                </c:pt>
                <c:pt idx="4862">
                  <c:v>40189.043055555965</c:v>
                </c:pt>
                <c:pt idx="4863">
                  <c:v>40189.043750000412</c:v>
                </c:pt>
                <c:pt idx="4864">
                  <c:v>40189.044444444859</c:v>
                </c:pt>
                <c:pt idx="4865">
                  <c:v>40189.045138889305</c:v>
                </c:pt>
                <c:pt idx="4866">
                  <c:v>40189.045833333752</c:v>
                </c:pt>
                <c:pt idx="4867">
                  <c:v>40189.046527778199</c:v>
                </c:pt>
                <c:pt idx="4868">
                  <c:v>40189.047222222645</c:v>
                </c:pt>
                <c:pt idx="4869">
                  <c:v>40189.047916667092</c:v>
                </c:pt>
                <c:pt idx="4870">
                  <c:v>40189.048611111539</c:v>
                </c:pt>
                <c:pt idx="4871">
                  <c:v>40189.049305555985</c:v>
                </c:pt>
                <c:pt idx="4872">
                  <c:v>40189.050000000432</c:v>
                </c:pt>
                <c:pt idx="4873">
                  <c:v>40189.050694444879</c:v>
                </c:pt>
                <c:pt idx="4874">
                  <c:v>40189.051388889326</c:v>
                </c:pt>
                <c:pt idx="4875">
                  <c:v>40189.052083333772</c:v>
                </c:pt>
                <c:pt idx="4876">
                  <c:v>40189.052777778219</c:v>
                </c:pt>
                <c:pt idx="4877">
                  <c:v>40189.053472222666</c:v>
                </c:pt>
                <c:pt idx="4878">
                  <c:v>40189.054166667112</c:v>
                </c:pt>
                <c:pt idx="4879">
                  <c:v>40189.054861111559</c:v>
                </c:pt>
                <c:pt idx="4880">
                  <c:v>40189.055555556006</c:v>
                </c:pt>
                <c:pt idx="4881">
                  <c:v>40189.056250000453</c:v>
                </c:pt>
                <c:pt idx="4882">
                  <c:v>40189.056944444899</c:v>
                </c:pt>
                <c:pt idx="4883">
                  <c:v>40189.057638889346</c:v>
                </c:pt>
                <c:pt idx="4884">
                  <c:v>40189.058333333793</c:v>
                </c:pt>
                <c:pt idx="4885">
                  <c:v>40189.059027778239</c:v>
                </c:pt>
                <c:pt idx="4886">
                  <c:v>40189.059722222686</c:v>
                </c:pt>
                <c:pt idx="4887">
                  <c:v>40189.060416667133</c:v>
                </c:pt>
                <c:pt idx="4888">
                  <c:v>40189.06111111158</c:v>
                </c:pt>
                <c:pt idx="4889">
                  <c:v>40189.061805556026</c:v>
                </c:pt>
                <c:pt idx="4890">
                  <c:v>40189.062500000473</c:v>
                </c:pt>
                <c:pt idx="4891">
                  <c:v>40189.06319444492</c:v>
                </c:pt>
                <c:pt idx="4892">
                  <c:v>40189.063888889366</c:v>
                </c:pt>
                <c:pt idx="4893">
                  <c:v>40189.064583333813</c:v>
                </c:pt>
                <c:pt idx="4894">
                  <c:v>40189.06527777826</c:v>
                </c:pt>
                <c:pt idx="4895">
                  <c:v>40189.065972222706</c:v>
                </c:pt>
                <c:pt idx="4896">
                  <c:v>40189.066666667153</c:v>
                </c:pt>
                <c:pt idx="4897">
                  <c:v>40189.0673611116</c:v>
                </c:pt>
                <c:pt idx="4898">
                  <c:v>40189.068055556047</c:v>
                </c:pt>
                <c:pt idx="4899">
                  <c:v>40189.068750000493</c:v>
                </c:pt>
                <c:pt idx="4900">
                  <c:v>40189.06944444494</c:v>
                </c:pt>
                <c:pt idx="4901">
                  <c:v>40189.070138889387</c:v>
                </c:pt>
                <c:pt idx="4902">
                  <c:v>40189.070833333833</c:v>
                </c:pt>
                <c:pt idx="4903">
                  <c:v>40189.07152777828</c:v>
                </c:pt>
                <c:pt idx="4904">
                  <c:v>40189.072222222727</c:v>
                </c:pt>
                <c:pt idx="4905">
                  <c:v>40189.072916667174</c:v>
                </c:pt>
                <c:pt idx="4906">
                  <c:v>40189.07361111162</c:v>
                </c:pt>
                <c:pt idx="4907">
                  <c:v>40189.074305556067</c:v>
                </c:pt>
                <c:pt idx="4908">
                  <c:v>40189.075000000514</c:v>
                </c:pt>
                <c:pt idx="4909">
                  <c:v>40189.07569444496</c:v>
                </c:pt>
                <c:pt idx="4910">
                  <c:v>40189.076388889407</c:v>
                </c:pt>
                <c:pt idx="4911">
                  <c:v>40189.077083333854</c:v>
                </c:pt>
                <c:pt idx="4912">
                  <c:v>40189.077777778301</c:v>
                </c:pt>
                <c:pt idx="4913">
                  <c:v>40189.078472222747</c:v>
                </c:pt>
                <c:pt idx="4914">
                  <c:v>40189.079166667194</c:v>
                </c:pt>
                <c:pt idx="4915">
                  <c:v>40189.079861111641</c:v>
                </c:pt>
                <c:pt idx="4916">
                  <c:v>40189.080555556087</c:v>
                </c:pt>
                <c:pt idx="4917">
                  <c:v>40189.081250000534</c:v>
                </c:pt>
                <c:pt idx="4918">
                  <c:v>40189.081944444981</c:v>
                </c:pt>
                <c:pt idx="4919">
                  <c:v>40189.082638889427</c:v>
                </c:pt>
                <c:pt idx="4920">
                  <c:v>40189.083333333874</c:v>
                </c:pt>
                <c:pt idx="4921">
                  <c:v>40189.084027778321</c:v>
                </c:pt>
                <c:pt idx="4922">
                  <c:v>40189.084722222768</c:v>
                </c:pt>
                <c:pt idx="4923">
                  <c:v>40189.085416667214</c:v>
                </c:pt>
                <c:pt idx="4924">
                  <c:v>40189.086111111661</c:v>
                </c:pt>
                <c:pt idx="4925">
                  <c:v>40189.086805556108</c:v>
                </c:pt>
                <c:pt idx="4926">
                  <c:v>40189.087500000554</c:v>
                </c:pt>
                <c:pt idx="4927">
                  <c:v>40189.088194445001</c:v>
                </c:pt>
                <c:pt idx="4928">
                  <c:v>40189.088888889448</c:v>
                </c:pt>
                <c:pt idx="4929">
                  <c:v>40189.089583333895</c:v>
                </c:pt>
                <c:pt idx="4930">
                  <c:v>40189.090277778341</c:v>
                </c:pt>
                <c:pt idx="4931">
                  <c:v>40189.090972222788</c:v>
                </c:pt>
                <c:pt idx="4932">
                  <c:v>40189.091666667235</c:v>
                </c:pt>
                <c:pt idx="4933">
                  <c:v>40189.092361111681</c:v>
                </c:pt>
                <c:pt idx="4934">
                  <c:v>40189.093055556128</c:v>
                </c:pt>
                <c:pt idx="4935">
                  <c:v>40189.093750000575</c:v>
                </c:pt>
                <c:pt idx="4936">
                  <c:v>40189.094444445022</c:v>
                </c:pt>
                <c:pt idx="4937">
                  <c:v>40189.095138889468</c:v>
                </c:pt>
                <c:pt idx="4938">
                  <c:v>40189.095833333915</c:v>
                </c:pt>
                <c:pt idx="4939">
                  <c:v>40189.096527778362</c:v>
                </c:pt>
                <c:pt idx="4940">
                  <c:v>40189.097222222808</c:v>
                </c:pt>
                <c:pt idx="4941">
                  <c:v>40189.097916667255</c:v>
                </c:pt>
                <c:pt idx="4942">
                  <c:v>40189.098611111702</c:v>
                </c:pt>
                <c:pt idx="4943">
                  <c:v>40189.099305556148</c:v>
                </c:pt>
                <c:pt idx="4944">
                  <c:v>40189.100000000595</c:v>
                </c:pt>
                <c:pt idx="4945">
                  <c:v>40189.100694445042</c:v>
                </c:pt>
                <c:pt idx="4946">
                  <c:v>40189.101388889489</c:v>
                </c:pt>
                <c:pt idx="4947">
                  <c:v>40189.102083333935</c:v>
                </c:pt>
                <c:pt idx="4948">
                  <c:v>40189.102777778382</c:v>
                </c:pt>
                <c:pt idx="4949">
                  <c:v>40189.103472222829</c:v>
                </c:pt>
                <c:pt idx="4950">
                  <c:v>40189.104166667275</c:v>
                </c:pt>
                <c:pt idx="4951">
                  <c:v>40189.104861111722</c:v>
                </c:pt>
                <c:pt idx="4952">
                  <c:v>40189.105555556169</c:v>
                </c:pt>
                <c:pt idx="4953">
                  <c:v>40189.106250000616</c:v>
                </c:pt>
                <c:pt idx="4954">
                  <c:v>40189.106944445062</c:v>
                </c:pt>
                <c:pt idx="4955">
                  <c:v>40189.107638889509</c:v>
                </c:pt>
                <c:pt idx="4956">
                  <c:v>40189.108333333956</c:v>
                </c:pt>
                <c:pt idx="4957">
                  <c:v>40189.109027778402</c:v>
                </c:pt>
                <c:pt idx="4958">
                  <c:v>40189.109722222849</c:v>
                </c:pt>
                <c:pt idx="4959">
                  <c:v>40189.110416667296</c:v>
                </c:pt>
                <c:pt idx="4960">
                  <c:v>40189.111111111743</c:v>
                </c:pt>
                <c:pt idx="4961">
                  <c:v>40189.111805556189</c:v>
                </c:pt>
                <c:pt idx="4962">
                  <c:v>40189.112500000636</c:v>
                </c:pt>
                <c:pt idx="4963">
                  <c:v>40189.113194445083</c:v>
                </c:pt>
                <c:pt idx="4964">
                  <c:v>40189.113888889529</c:v>
                </c:pt>
                <c:pt idx="4965">
                  <c:v>40189.114583333976</c:v>
                </c:pt>
                <c:pt idx="4966">
                  <c:v>40189.115277778423</c:v>
                </c:pt>
                <c:pt idx="4967">
                  <c:v>40189.115972222869</c:v>
                </c:pt>
              </c:numCache>
            </c:numRef>
          </c:xVal>
          <c:yVal>
            <c:numRef>
              <c:f>Data!$I$2:$I$4969</c:f>
              <c:numCache>
                <c:formatCode>General</c:formatCode>
                <c:ptCount val="4968"/>
                <c:pt idx="0">
                  <c:v>432</c:v>
                </c:pt>
                <c:pt idx="1">
                  <c:v>426</c:v>
                </c:pt>
                <c:pt idx="2">
                  <c:v>426</c:v>
                </c:pt>
                <c:pt idx="3">
                  <c:v>426</c:v>
                </c:pt>
                <c:pt idx="4">
                  <c:v>420</c:v>
                </c:pt>
                <c:pt idx="5">
                  <c:v>420</c:v>
                </c:pt>
                <c:pt idx="6">
                  <c:v>420</c:v>
                </c:pt>
                <c:pt idx="7">
                  <c:v>420</c:v>
                </c:pt>
                <c:pt idx="8">
                  <c:v>414</c:v>
                </c:pt>
                <c:pt idx="9">
                  <c:v>414</c:v>
                </c:pt>
                <c:pt idx="10">
                  <c:v>414</c:v>
                </c:pt>
                <c:pt idx="11">
                  <c:v>414</c:v>
                </c:pt>
                <c:pt idx="12">
                  <c:v>414</c:v>
                </c:pt>
                <c:pt idx="13">
                  <c:v>414</c:v>
                </c:pt>
                <c:pt idx="14">
                  <c:v>414</c:v>
                </c:pt>
                <c:pt idx="15">
                  <c:v>414</c:v>
                </c:pt>
                <c:pt idx="16">
                  <c:v>414</c:v>
                </c:pt>
                <c:pt idx="17">
                  <c:v>414</c:v>
                </c:pt>
                <c:pt idx="18">
                  <c:v>408</c:v>
                </c:pt>
                <c:pt idx="19">
                  <c:v>408</c:v>
                </c:pt>
                <c:pt idx="20">
                  <c:v>408</c:v>
                </c:pt>
                <c:pt idx="21">
                  <c:v>408</c:v>
                </c:pt>
                <c:pt idx="22">
                  <c:v>408</c:v>
                </c:pt>
                <c:pt idx="23">
                  <c:v>408</c:v>
                </c:pt>
                <c:pt idx="24">
                  <c:v>408</c:v>
                </c:pt>
                <c:pt idx="25">
                  <c:v>408</c:v>
                </c:pt>
                <c:pt idx="26">
                  <c:v>408</c:v>
                </c:pt>
                <c:pt idx="27">
                  <c:v>408</c:v>
                </c:pt>
                <c:pt idx="28">
                  <c:v>408</c:v>
                </c:pt>
                <c:pt idx="29">
                  <c:v>408</c:v>
                </c:pt>
                <c:pt idx="30">
                  <c:v>408</c:v>
                </c:pt>
                <c:pt idx="31">
                  <c:v>408</c:v>
                </c:pt>
                <c:pt idx="32">
                  <c:v>408</c:v>
                </c:pt>
                <c:pt idx="33">
                  <c:v>408</c:v>
                </c:pt>
                <c:pt idx="34">
                  <c:v>408</c:v>
                </c:pt>
                <c:pt idx="35">
                  <c:v>408</c:v>
                </c:pt>
                <c:pt idx="36">
                  <c:v>408</c:v>
                </c:pt>
                <c:pt idx="37">
                  <c:v>408</c:v>
                </c:pt>
                <c:pt idx="38">
                  <c:v>408</c:v>
                </c:pt>
                <c:pt idx="39">
                  <c:v>408</c:v>
                </c:pt>
                <c:pt idx="40">
                  <c:v>408</c:v>
                </c:pt>
                <c:pt idx="41">
                  <c:v>408</c:v>
                </c:pt>
                <c:pt idx="42">
                  <c:v>408</c:v>
                </c:pt>
                <c:pt idx="43">
                  <c:v>408</c:v>
                </c:pt>
                <c:pt idx="44">
                  <c:v>408</c:v>
                </c:pt>
                <c:pt idx="45">
                  <c:v>408</c:v>
                </c:pt>
                <c:pt idx="46">
                  <c:v>408</c:v>
                </c:pt>
                <c:pt idx="47">
                  <c:v>408</c:v>
                </c:pt>
                <c:pt idx="48">
                  <c:v>408</c:v>
                </c:pt>
                <c:pt idx="49">
                  <c:v>408</c:v>
                </c:pt>
                <c:pt idx="50">
                  <c:v>408</c:v>
                </c:pt>
                <c:pt idx="51">
                  <c:v>408</c:v>
                </c:pt>
                <c:pt idx="52">
                  <c:v>408</c:v>
                </c:pt>
                <c:pt idx="53">
                  <c:v>408</c:v>
                </c:pt>
                <c:pt idx="54">
                  <c:v>408</c:v>
                </c:pt>
                <c:pt idx="55">
                  <c:v>408</c:v>
                </c:pt>
                <c:pt idx="56">
                  <c:v>414</c:v>
                </c:pt>
                <c:pt idx="57">
                  <c:v>414</c:v>
                </c:pt>
                <c:pt idx="58">
                  <c:v>414</c:v>
                </c:pt>
                <c:pt idx="59">
                  <c:v>414</c:v>
                </c:pt>
                <c:pt idx="60">
                  <c:v>414</c:v>
                </c:pt>
                <c:pt idx="61">
                  <c:v>414</c:v>
                </c:pt>
                <c:pt idx="62">
                  <c:v>414</c:v>
                </c:pt>
                <c:pt idx="63">
                  <c:v>414</c:v>
                </c:pt>
                <c:pt idx="64">
                  <c:v>414</c:v>
                </c:pt>
                <c:pt idx="65">
                  <c:v>414</c:v>
                </c:pt>
                <c:pt idx="66">
                  <c:v>414</c:v>
                </c:pt>
                <c:pt idx="67">
                  <c:v>414</c:v>
                </c:pt>
                <c:pt idx="68">
                  <c:v>414</c:v>
                </c:pt>
                <c:pt idx="69">
                  <c:v>414</c:v>
                </c:pt>
                <c:pt idx="70">
                  <c:v>414</c:v>
                </c:pt>
                <c:pt idx="71">
                  <c:v>414</c:v>
                </c:pt>
                <c:pt idx="72">
                  <c:v>414</c:v>
                </c:pt>
                <c:pt idx="73">
                  <c:v>414</c:v>
                </c:pt>
                <c:pt idx="74">
                  <c:v>414</c:v>
                </c:pt>
                <c:pt idx="75">
                  <c:v>414</c:v>
                </c:pt>
                <c:pt idx="76">
                  <c:v>414</c:v>
                </c:pt>
                <c:pt idx="77">
                  <c:v>414</c:v>
                </c:pt>
                <c:pt idx="78">
                  <c:v>414</c:v>
                </c:pt>
                <c:pt idx="79">
                  <c:v>414</c:v>
                </c:pt>
                <c:pt idx="80">
                  <c:v>414</c:v>
                </c:pt>
                <c:pt idx="81">
                  <c:v>414</c:v>
                </c:pt>
                <c:pt idx="82">
                  <c:v>414</c:v>
                </c:pt>
                <c:pt idx="83">
                  <c:v>414</c:v>
                </c:pt>
                <c:pt idx="84">
                  <c:v>414</c:v>
                </c:pt>
                <c:pt idx="85">
                  <c:v>414</c:v>
                </c:pt>
                <c:pt idx="86">
                  <c:v>414</c:v>
                </c:pt>
                <c:pt idx="87">
                  <c:v>414</c:v>
                </c:pt>
                <c:pt idx="88">
                  <c:v>414</c:v>
                </c:pt>
                <c:pt idx="89">
                  <c:v>414</c:v>
                </c:pt>
                <c:pt idx="90">
                  <c:v>414</c:v>
                </c:pt>
                <c:pt idx="91">
                  <c:v>414</c:v>
                </c:pt>
                <c:pt idx="92">
                  <c:v>414</c:v>
                </c:pt>
                <c:pt idx="93">
                  <c:v>414</c:v>
                </c:pt>
                <c:pt idx="94">
                  <c:v>414</c:v>
                </c:pt>
                <c:pt idx="95">
                  <c:v>414</c:v>
                </c:pt>
                <c:pt idx="96">
                  <c:v>414</c:v>
                </c:pt>
                <c:pt idx="97">
                  <c:v>414</c:v>
                </c:pt>
                <c:pt idx="98">
                  <c:v>414</c:v>
                </c:pt>
                <c:pt idx="99">
                  <c:v>414</c:v>
                </c:pt>
                <c:pt idx="100">
                  <c:v>414</c:v>
                </c:pt>
                <c:pt idx="101">
                  <c:v>414</c:v>
                </c:pt>
                <c:pt idx="102">
                  <c:v>414</c:v>
                </c:pt>
                <c:pt idx="103">
                  <c:v>414</c:v>
                </c:pt>
                <c:pt idx="104">
                  <c:v>414</c:v>
                </c:pt>
                <c:pt idx="105">
                  <c:v>414</c:v>
                </c:pt>
                <c:pt idx="106">
                  <c:v>414</c:v>
                </c:pt>
                <c:pt idx="107">
                  <c:v>414</c:v>
                </c:pt>
                <c:pt idx="108">
                  <c:v>414</c:v>
                </c:pt>
                <c:pt idx="109">
                  <c:v>414</c:v>
                </c:pt>
                <c:pt idx="110">
                  <c:v>414</c:v>
                </c:pt>
                <c:pt idx="111">
                  <c:v>414</c:v>
                </c:pt>
                <c:pt idx="112">
                  <c:v>414</c:v>
                </c:pt>
                <c:pt idx="113">
                  <c:v>414</c:v>
                </c:pt>
                <c:pt idx="114">
                  <c:v>414</c:v>
                </c:pt>
                <c:pt idx="115">
                  <c:v>414</c:v>
                </c:pt>
                <c:pt idx="116">
                  <c:v>414</c:v>
                </c:pt>
                <c:pt idx="117">
                  <c:v>414</c:v>
                </c:pt>
                <c:pt idx="118">
                  <c:v>414</c:v>
                </c:pt>
                <c:pt idx="119">
                  <c:v>414</c:v>
                </c:pt>
                <c:pt idx="120">
                  <c:v>414</c:v>
                </c:pt>
                <c:pt idx="121">
                  <c:v>414</c:v>
                </c:pt>
                <c:pt idx="122">
                  <c:v>414</c:v>
                </c:pt>
                <c:pt idx="123">
                  <c:v>414</c:v>
                </c:pt>
                <c:pt idx="124">
                  <c:v>414</c:v>
                </c:pt>
                <c:pt idx="125">
                  <c:v>414</c:v>
                </c:pt>
                <c:pt idx="126">
                  <c:v>414</c:v>
                </c:pt>
                <c:pt idx="127">
                  <c:v>414</c:v>
                </c:pt>
                <c:pt idx="128">
                  <c:v>414</c:v>
                </c:pt>
                <c:pt idx="129">
                  <c:v>414</c:v>
                </c:pt>
                <c:pt idx="130">
                  <c:v>414</c:v>
                </c:pt>
                <c:pt idx="131">
                  <c:v>414</c:v>
                </c:pt>
                <c:pt idx="132">
                  <c:v>414</c:v>
                </c:pt>
                <c:pt idx="133">
                  <c:v>414</c:v>
                </c:pt>
                <c:pt idx="134">
                  <c:v>414</c:v>
                </c:pt>
                <c:pt idx="135">
                  <c:v>414</c:v>
                </c:pt>
                <c:pt idx="136">
                  <c:v>414</c:v>
                </c:pt>
                <c:pt idx="137">
                  <c:v>414</c:v>
                </c:pt>
                <c:pt idx="138">
                  <c:v>414</c:v>
                </c:pt>
                <c:pt idx="139">
                  <c:v>414</c:v>
                </c:pt>
                <c:pt idx="140">
                  <c:v>414</c:v>
                </c:pt>
                <c:pt idx="141">
                  <c:v>414</c:v>
                </c:pt>
                <c:pt idx="142">
                  <c:v>414</c:v>
                </c:pt>
                <c:pt idx="143">
                  <c:v>414</c:v>
                </c:pt>
                <c:pt idx="144">
                  <c:v>414</c:v>
                </c:pt>
                <c:pt idx="145">
                  <c:v>414</c:v>
                </c:pt>
                <c:pt idx="146">
                  <c:v>414</c:v>
                </c:pt>
                <c:pt idx="147">
                  <c:v>414</c:v>
                </c:pt>
                <c:pt idx="148">
                  <c:v>414</c:v>
                </c:pt>
                <c:pt idx="149">
                  <c:v>414</c:v>
                </c:pt>
                <c:pt idx="150">
                  <c:v>414</c:v>
                </c:pt>
                <c:pt idx="151">
                  <c:v>414</c:v>
                </c:pt>
                <c:pt idx="152">
                  <c:v>414</c:v>
                </c:pt>
                <c:pt idx="153">
                  <c:v>414</c:v>
                </c:pt>
                <c:pt idx="154">
                  <c:v>414</c:v>
                </c:pt>
                <c:pt idx="155">
                  <c:v>414</c:v>
                </c:pt>
                <c:pt idx="156">
                  <c:v>414</c:v>
                </c:pt>
                <c:pt idx="157">
                  <c:v>414</c:v>
                </c:pt>
                <c:pt idx="158">
                  <c:v>414</c:v>
                </c:pt>
                <c:pt idx="159">
                  <c:v>414</c:v>
                </c:pt>
                <c:pt idx="160">
                  <c:v>414</c:v>
                </c:pt>
                <c:pt idx="161">
                  <c:v>414</c:v>
                </c:pt>
                <c:pt idx="162">
                  <c:v>414</c:v>
                </c:pt>
                <c:pt idx="163">
                  <c:v>414</c:v>
                </c:pt>
                <c:pt idx="164">
                  <c:v>414</c:v>
                </c:pt>
                <c:pt idx="165">
                  <c:v>414</c:v>
                </c:pt>
                <c:pt idx="166">
                  <c:v>414</c:v>
                </c:pt>
                <c:pt idx="167">
                  <c:v>414</c:v>
                </c:pt>
                <c:pt idx="168">
                  <c:v>414</c:v>
                </c:pt>
                <c:pt idx="169">
                  <c:v>414</c:v>
                </c:pt>
                <c:pt idx="170">
                  <c:v>414</c:v>
                </c:pt>
                <c:pt idx="171">
                  <c:v>414</c:v>
                </c:pt>
                <c:pt idx="172">
                  <c:v>414</c:v>
                </c:pt>
                <c:pt idx="173">
                  <c:v>414</c:v>
                </c:pt>
                <c:pt idx="174">
                  <c:v>414</c:v>
                </c:pt>
                <c:pt idx="175">
                  <c:v>414</c:v>
                </c:pt>
                <c:pt idx="176">
                  <c:v>414</c:v>
                </c:pt>
                <c:pt idx="177">
                  <c:v>414</c:v>
                </c:pt>
                <c:pt idx="178">
                  <c:v>414</c:v>
                </c:pt>
                <c:pt idx="179">
                  <c:v>414</c:v>
                </c:pt>
                <c:pt idx="180">
                  <c:v>414</c:v>
                </c:pt>
                <c:pt idx="181">
                  <c:v>414</c:v>
                </c:pt>
                <c:pt idx="182">
                  <c:v>414</c:v>
                </c:pt>
                <c:pt idx="183">
                  <c:v>414</c:v>
                </c:pt>
                <c:pt idx="184">
                  <c:v>408</c:v>
                </c:pt>
                <c:pt idx="185">
                  <c:v>414</c:v>
                </c:pt>
                <c:pt idx="186">
                  <c:v>408</c:v>
                </c:pt>
                <c:pt idx="187">
                  <c:v>408</c:v>
                </c:pt>
                <c:pt idx="188">
                  <c:v>408</c:v>
                </c:pt>
                <c:pt idx="189">
                  <c:v>408</c:v>
                </c:pt>
                <c:pt idx="190">
                  <c:v>408</c:v>
                </c:pt>
                <c:pt idx="191">
                  <c:v>408</c:v>
                </c:pt>
                <c:pt idx="192">
                  <c:v>408</c:v>
                </c:pt>
                <c:pt idx="193">
                  <c:v>408</c:v>
                </c:pt>
                <c:pt idx="194">
                  <c:v>408</c:v>
                </c:pt>
                <c:pt idx="195">
                  <c:v>408</c:v>
                </c:pt>
                <c:pt idx="196">
                  <c:v>408</c:v>
                </c:pt>
                <c:pt idx="197">
                  <c:v>408</c:v>
                </c:pt>
                <c:pt idx="198">
                  <c:v>408</c:v>
                </c:pt>
                <c:pt idx="199">
                  <c:v>408</c:v>
                </c:pt>
                <c:pt idx="200">
                  <c:v>408</c:v>
                </c:pt>
                <c:pt idx="201">
                  <c:v>408</c:v>
                </c:pt>
                <c:pt idx="202">
                  <c:v>408</c:v>
                </c:pt>
                <c:pt idx="203">
                  <c:v>408</c:v>
                </c:pt>
                <c:pt idx="204">
                  <c:v>408</c:v>
                </c:pt>
                <c:pt idx="205">
                  <c:v>408</c:v>
                </c:pt>
                <c:pt idx="206">
                  <c:v>408</c:v>
                </c:pt>
                <c:pt idx="207">
                  <c:v>408</c:v>
                </c:pt>
                <c:pt idx="208">
                  <c:v>408</c:v>
                </c:pt>
                <c:pt idx="209">
                  <c:v>408</c:v>
                </c:pt>
                <c:pt idx="210">
                  <c:v>408</c:v>
                </c:pt>
                <c:pt idx="211">
                  <c:v>408</c:v>
                </c:pt>
                <c:pt idx="212">
                  <c:v>408</c:v>
                </c:pt>
                <c:pt idx="213">
                  <c:v>408</c:v>
                </c:pt>
                <c:pt idx="214">
                  <c:v>408</c:v>
                </c:pt>
                <c:pt idx="215">
                  <c:v>408</c:v>
                </c:pt>
                <c:pt idx="216">
                  <c:v>408</c:v>
                </c:pt>
                <c:pt idx="217">
                  <c:v>408</c:v>
                </c:pt>
                <c:pt idx="218">
                  <c:v>408</c:v>
                </c:pt>
                <c:pt idx="219">
                  <c:v>408</c:v>
                </c:pt>
                <c:pt idx="220">
                  <c:v>408</c:v>
                </c:pt>
                <c:pt idx="221">
                  <c:v>408</c:v>
                </c:pt>
                <c:pt idx="222">
                  <c:v>408</c:v>
                </c:pt>
                <c:pt idx="223">
                  <c:v>408</c:v>
                </c:pt>
                <c:pt idx="224">
                  <c:v>408</c:v>
                </c:pt>
                <c:pt idx="225">
                  <c:v>408</c:v>
                </c:pt>
                <c:pt idx="226">
                  <c:v>408</c:v>
                </c:pt>
                <c:pt idx="227">
                  <c:v>408</c:v>
                </c:pt>
                <c:pt idx="228">
                  <c:v>408</c:v>
                </c:pt>
                <c:pt idx="229">
                  <c:v>408</c:v>
                </c:pt>
                <c:pt idx="230">
                  <c:v>408</c:v>
                </c:pt>
                <c:pt idx="231">
                  <c:v>408</c:v>
                </c:pt>
                <c:pt idx="232">
                  <c:v>408</c:v>
                </c:pt>
                <c:pt idx="233">
                  <c:v>408</c:v>
                </c:pt>
                <c:pt idx="234">
                  <c:v>408</c:v>
                </c:pt>
                <c:pt idx="235">
                  <c:v>408</c:v>
                </c:pt>
                <c:pt idx="236">
                  <c:v>408</c:v>
                </c:pt>
                <c:pt idx="237">
                  <c:v>408</c:v>
                </c:pt>
                <c:pt idx="238">
                  <c:v>408</c:v>
                </c:pt>
                <c:pt idx="239">
                  <c:v>408</c:v>
                </c:pt>
                <c:pt idx="240">
                  <c:v>408</c:v>
                </c:pt>
                <c:pt idx="241">
                  <c:v>408</c:v>
                </c:pt>
                <c:pt idx="242">
                  <c:v>408</c:v>
                </c:pt>
                <c:pt idx="243">
                  <c:v>408</c:v>
                </c:pt>
                <c:pt idx="244">
                  <c:v>408</c:v>
                </c:pt>
                <c:pt idx="245">
                  <c:v>408</c:v>
                </c:pt>
                <c:pt idx="246">
                  <c:v>408</c:v>
                </c:pt>
                <c:pt idx="247">
                  <c:v>408</c:v>
                </c:pt>
                <c:pt idx="248">
                  <c:v>408</c:v>
                </c:pt>
                <c:pt idx="249">
                  <c:v>408</c:v>
                </c:pt>
                <c:pt idx="250">
                  <c:v>408</c:v>
                </c:pt>
                <c:pt idx="251">
                  <c:v>408</c:v>
                </c:pt>
                <c:pt idx="252">
                  <c:v>408</c:v>
                </c:pt>
                <c:pt idx="253">
                  <c:v>408</c:v>
                </c:pt>
                <c:pt idx="254">
                  <c:v>408</c:v>
                </c:pt>
                <c:pt idx="255">
                  <c:v>408</c:v>
                </c:pt>
                <c:pt idx="256">
                  <c:v>408</c:v>
                </c:pt>
                <c:pt idx="257">
                  <c:v>408</c:v>
                </c:pt>
                <c:pt idx="258">
                  <c:v>408</c:v>
                </c:pt>
                <c:pt idx="259">
                  <c:v>408</c:v>
                </c:pt>
                <c:pt idx="260">
                  <c:v>408</c:v>
                </c:pt>
                <c:pt idx="261">
                  <c:v>408</c:v>
                </c:pt>
                <c:pt idx="262">
                  <c:v>408</c:v>
                </c:pt>
                <c:pt idx="263">
                  <c:v>408</c:v>
                </c:pt>
                <c:pt idx="264">
                  <c:v>408</c:v>
                </c:pt>
                <c:pt idx="265">
                  <c:v>408</c:v>
                </c:pt>
                <c:pt idx="266">
                  <c:v>408</c:v>
                </c:pt>
                <c:pt idx="267">
                  <c:v>408</c:v>
                </c:pt>
                <c:pt idx="268">
                  <c:v>408</c:v>
                </c:pt>
                <c:pt idx="269">
                  <c:v>408</c:v>
                </c:pt>
                <c:pt idx="270">
                  <c:v>408</c:v>
                </c:pt>
                <c:pt idx="271">
                  <c:v>408</c:v>
                </c:pt>
                <c:pt idx="272">
                  <c:v>408</c:v>
                </c:pt>
                <c:pt idx="273">
                  <c:v>408</c:v>
                </c:pt>
                <c:pt idx="274">
                  <c:v>408</c:v>
                </c:pt>
                <c:pt idx="275">
                  <c:v>408</c:v>
                </c:pt>
                <c:pt idx="276">
                  <c:v>408</c:v>
                </c:pt>
                <c:pt idx="277">
                  <c:v>414</c:v>
                </c:pt>
                <c:pt idx="278">
                  <c:v>414</c:v>
                </c:pt>
                <c:pt idx="279">
                  <c:v>414</c:v>
                </c:pt>
                <c:pt idx="280">
                  <c:v>414</c:v>
                </c:pt>
                <c:pt idx="281">
                  <c:v>414</c:v>
                </c:pt>
                <c:pt idx="282">
                  <c:v>414</c:v>
                </c:pt>
                <c:pt idx="283">
                  <c:v>414</c:v>
                </c:pt>
                <c:pt idx="284">
                  <c:v>414</c:v>
                </c:pt>
                <c:pt idx="285">
                  <c:v>414</c:v>
                </c:pt>
                <c:pt idx="286">
                  <c:v>414</c:v>
                </c:pt>
                <c:pt idx="287">
                  <c:v>414</c:v>
                </c:pt>
                <c:pt idx="288">
                  <c:v>414</c:v>
                </c:pt>
                <c:pt idx="289">
                  <c:v>414</c:v>
                </c:pt>
                <c:pt idx="290">
                  <c:v>414</c:v>
                </c:pt>
                <c:pt idx="291">
                  <c:v>414</c:v>
                </c:pt>
                <c:pt idx="292">
                  <c:v>414</c:v>
                </c:pt>
                <c:pt idx="293">
                  <c:v>414</c:v>
                </c:pt>
                <c:pt idx="294">
                  <c:v>414</c:v>
                </c:pt>
                <c:pt idx="295">
                  <c:v>414</c:v>
                </c:pt>
                <c:pt idx="296">
                  <c:v>414</c:v>
                </c:pt>
                <c:pt idx="297">
                  <c:v>414</c:v>
                </c:pt>
                <c:pt idx="298">
                  <c:v>414</c:v>
                </c:pt>
                <c:pt idx="299">
                  <c:v>414</c:v>
                </c:pt>
                <c:pt idx="300">
                  <c:v>414</c:v>
                </c:pt>
                <c:pt idx="301">
                  <c:v>414</c:v>
                </c:pt>
                <c:pt idx="302">
                  <c:v>414</c:v>
                </c:pt>
                <c:pt idx="303">
                  <c:v>414</c:v>
                </c:pt>
                <c:pt idx="304">
                  <c:v>414</c:v>
                </c:pt>
                <c:pt idx="305">
                  <c:v>414</c:v>
                </c:pt>
                <c:pt idx="306">
                  <c:v>414</c:v>
                </c:pt>
                <c:pt idx="307">
                  <c:v>414</c:v>
                </c:pt>
                <c:pt idx="308">
                  <c:v>414</c:v>
                </c:pt>
                <c:pt idx="309">
                  <c:v>414</c:v>
                </c:pt>
                <c:pt idx="310">
                  <c:v>414</c:v>
                </c:pt>
                <c:pt idx="311">
                  <c:v>414</c:v>
                </c:pt>
                <c:pt idx="312">
                  <c:v>414</c:v>
                </c:pt>
                <c:pt idx="313">
                  <c:v>414</c:v>
                </c:pt>
                <c:pt idx="314">
                  <c:v>414</c:v>
                </c:pt>
                <c:pt idx="315">
                  <c:v>414</c:v>
                </c:pt>
                <c:pt idx="316">
                  <c:v>414</c:v>
                </c:pt>
                <c:pt idx="317">
                  <c:v>414</c:v>
                </c:pt>
                <c:pt idx="318">
                  <c:v>414</c:v>
                </c:pt>
                <c:pt idx="319">
                  <c:v>414</c:v>
                </c:pt>
                <c:pt idx="320">
                  <c:v>414</c:v>
                </c:pt>
                <c:pt idx="321">
                  <c:v>414</c:v>
                </c:pt>
                <c:pt idx="322">
                  <c:v>414</c:v>
                </c:pt>
                <c:pt idx="323">
                  <c:v>414</c:v>
                </c:pt>
                <c:pt idx="324">
                  <c:v>414</c:v>
                </c:pt>
                <c:pt idx="325">
                  <c:v>414</c:v>
                </c:pt>
                <c:pt idx="326">
                  <c:v>414</c:v>
                </c:pt>
                <c:pt idx="327">
                  <c:v>414</c:v>
                </c:pt>
                <c:pt idx="328">
                  <c:v>414</c:v>
                </c:pt>
                <c:pt idx="329">
                  <c:v>414</c:v>
                </c:pt>
                <c:pt idx="330">
                  <c:v>414</c:v>
                </c:pt>
                <c:pt idx="331">
                  <c:v>414</c:v>
                </c:pt>
                <c:pt idx="332">
                  <c:v>414</c:v>
                </c:pt>
                <c:pt idx="333">
                  <c:v>414</c:v>
                </c:pt>
                <c:pt idx="334">
                  <c:v>414</c:v>
                </c:pt>
                <c:pt idx="335">
                  <c:v>414</c:v>
                </c:pt>
                <c:pt idx="336">
                  <c:v>414</c:v>
                </c:pt>
                <c:pt idx="337">
                  <c:v>414</c:v>
                </c:pt>
                <c:pt idx="338">
                  <c:v>414</c:v>
                </c:pt>
                <c:pt idx="339">
                  <c:v>414</c:v>
                </c:pt>
                <c:pt idx="340">
                  <c:v>414</c:v>
                </c:pt>
                <c:pt idx="341">
                  <c:v>414</c:v>
                </c:pt>
                <c:pt idx="342">
                  <c:v>414</c:v>
                </c:pt>
                <c:pt idx="343">
                  <c:v>414</c:v>
                </c:pt>
                <c:pt idx="344">
                  <c:v>414</c:v>
                </c:pt>
                <c:pt idx="345">
                  <c:v>414</c:v>
                </c:pt>
                <c:pt idx="346">
                  <c:v>414</c:v>
                </c:pt>
                <c:pt idx="347">
                  <c:v>414</c:v>
                </c:pt>
                <c:pt idx="348">
                  <c:v>414</c:v>
                </c:pt>
                <c:pt idx="349">
                  <c:v>414</c:v>
                </c:pt>
                <c:pt idx="350">
                  <c:v>414</c:v>
                </c:pt>
                <c:pt idx="351">
                  <c:v>414</c:v>
                </c:pt>
                <c:pt idx="352">
                  <c:v>414</c:v>
                </c:pt>
                <c:pt idx="353">
                  <c:v>414</c:v>
                </c:pt>
                <c:pt idx="354">
                  <c:v>414</c:v>
                </c:pt>
                <c:pt idx="355">
                  <c:v>414</c:v>
                </c:pt>
                <c:pt idx="356">
                  <c:v>414</c:v>
                </c:pt>
                <c:pt idx="357">
                  <c:v>414</c:v>
                </c:pt>
                <c:pt idx="358">
                  <c:v>414</c:v>
                </c:pt>
                <c:pt idx="359">
                  <c:v>414</c:v>
                </c:pt>
                <c:pt idx="360">
                  <c:v>414</c:v>
                </c:pt>
                <c:pt idx="361">
                  <c:v>414</c:v>
                </c:pt>
                <c:pt idx="362">
                  <c:v>414</c:v>
                </c:pt>
                <c:pt idx="363">
                  <c:v>414</c:v>
                </c:pt>
                <c:pt idx="364">
                  <c:v>414</c:v>
                </c:pt>
                <c:pt idx="365">
                  <c:v>414</c:v>
                </c:pt>
                <c:pt idx="366">
                  <c:v>414</c:v>
                </c:pt>
                <c:pt idx="367">
                  <c:v>414</c:v>
                </c:pt>
                <c:pt idx="368">
                  <c:v>414</c:v>
                </c:pt>
                <c:pt idx="369">
                  <c:v>414</c:v>
                </c:pt>
                <c:pt idx="370">
                  <c:v>414</c:v>
                </c:pt>
                <c:pt idx="371">
                  <c:v>414</c:v>
                </c:pt>
                <c:pt idx="372">
                  <c:v>414</c:v>
                </c:pt>
                <c:pt idx="373">
                  <c:v>414</c:v>
                </c:pt>
                <c:pt idx="374">
                  <c:v>414</c:v>
                </c:pt>
                <c:pt idx="375">
                  <c:v>414</c:v>
                </c:pt>
                <c:pt idx="376">
                  <c:v>414</c:v>
                </c:pt>
                <c:pt idx="377">
                  <c:v>408</c:v>
                </c:pt>
                <c:pt idx="378">
                  <c:v>408</c:v>
                </c:pt>
                <c:pt idx="379">
                  <c:v>414</c:v>
                </c:pt>
                <c:pt idx="380">
                  <c:v>408</c:v>
                </c:pt>
                <c:pt idx="381">
                  <c:v>408</c:v>
                </c:pt>
                <c:pt idx="382">
                  <c:v>408</c:v>
                </c:pt>
                <c:pt idx="383">
                  <c:v>408</c:v>
                </c:pt>
                <c:pt idx="384">
                  <c:v>408</c:v>
                </c:pt>
                <c:pt idx="385">
                  <c:v>408</c:v>
                </c:pt>
                <c:pt idx="386">
                  <c:v>408</c:v>
                </c:pt>
                <c:pt idx="387">
                  <c:v>408</c:v>
                </c:pt>
                <c:pt idx="388">
                  <c:v>408</c:v>
                </c:pt>
                <c:pt idx="389">
                  <c:v>408</c:v>
                </c:pt>
                <c:pt idx="390">
                  <c:v>408</c:v>
                </c:pt>
                <c:pt idx="391">
                  <c:v>408</c:v>
                </c:pt>
                <c:pt idx="392">
                  <c:v>408</c:v>
                </c:pt>
                <c:pt idx="393">
                  <c:v>408</c:v>
                </c:pt>
                <c:pt idx="394">
                  <c:v>408</c:v>
                </c:pt>
                <c:pt idx="395">
                  <c:v>408</c:v>
                </c:pt>
                <c:pt idx="396">
                  <c:v>408</c:v>
                </c:pt>
                <c:pt idx="397">
                  <c:v>408</c:v>
                </c:pt>
                <c:pt idx="398">
                  <c:v>408</c:v>
                </c:pt>
                <c:pt idx="399">
                  <c:v>408</c:v>
                </c:pt>
                <c:pt idx="400">
                  <c:v>408</c:v>
                </c:pt>
                <c:pt idx="401">
                  <c:v>408</c:v>
                </c:pt>
                <c:pt idx="402">
                  <c:v>408</c:v>
                </c:pt>
                <c:pt idx="403">
                  <c:v>408</c:v>
                </c:pt>
                <c:pt idx="404">
                  <c:v>408</c:v>
                </c:pt>
                <c:pt idx="405">
                  <c:v>408</c:v>
                </c:pt>
                <c:pt idx="406">
                  <c:v>408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408</c:v>
                </c:pt>
                <c:pt idx="411">
                  <c:v>408</c:v>
                </c:pt>
                <c:pt idx="412">
                  <c:v>408</c:v>
                </c:pt>
                <c:pt idx="413">
                  <c:v>408</c:v>
                </c:pt>
                <c:pt idx="414">
                  <c:v>408</c:v>
                </c:pt>
                <c:pt idx="415">
                  <c:v>408</c:v>
                </c:pt>
                <c:pt idx="416">
                  <c:v>408</c:v>
                </c:pt>
                <c:pt idx="417">
                  <c:v>408</c:v>
                </c:pt>
                <c:pt idx="418">
                  <c:v>408</c:v>
                </c:pt>
                <c:pt idx="419">
                  <c:v>408</c:v>
                </c:pt>
                <c:pt idx="420">
                  <c:v>408</c:v>
                </c:pt>
                <c:pt idx="421">
                  <c:v>408</c:v>
                </c:pt>
                <c:pt idx="422">
                  <c:v>408</c:v>
                </c:pt>
                <c:pt idx="423">
                  <c:v>408</c:v>
                </c:pt>
                <c:pt idx="424">
                  <c:v>408</c:v>
                </c:pt>
                <c:pt idx="425">
                  <c:v>408</c:v>
                </c:pt>
                <c:pt idx="426">
                  <c:v>408</c:v>
                </c:pt>
                <c:pt idx="427">
                  <c:v>408</c:v>
                </c:pt>
                <c:pt idx="428">
                  <c:v>408</c:v>
                </c:pt>
                <c:pt idx="429">
                  <c:v>408</c:v>
                </c:pt>
                <c:pt idx="430">
                  <c:v>408</c:v>
                </c:pt>
                <c:pt idx="431">
                  <c:v>408</c:v>
                </c:pt>
                <c:pt idx="432">
                  <c:v>408</c:v>
                </c:pt>
                <c:pt idx="433">
                  <c:v>408</c:v>
                </c:pt>
                <c:pt idx="434">
                  <c:v>408</c:v>
                </c:pt>
                <c:pt idx="435">
                  <c:v>408</c:v>
                </c:pt>
                <c:pt idx="436">
                  <c:v>408</c:v>
                </c:pt>
                <c:pt idx="437">
                  <c:v>408</c:v>
                </c:pt>
                <c:pt idx="438">
                  <c:v>408</c:v>
                </c:pt>
                <c:pt idx="439">
                  <c:v>408</c:v>
                </c:pt>
                <c:pt idx="440">
                  <c:v>408</c:v>
                </c:pt>
                <c:pt idx="441">
                  <c:v>408</c:v>
                </c:pt>
                <c:pt idx="442">
                  <c:v>408</c:v>
                </c:pt>
                <c:pt idx="443">
                  <c:v>408</c:v>
                </c:pt>
                <c:pt idx="444">
                  <c:v>408</c:v>
                </c:pt>
                <c:pt idx="445">
                  <c:v>408</c:v>
                </c:pt>
                <c:pt idx="446">
                  <c:v>408</c:v>
                </c:pt>
                <c:pt idx="447">
                  <c:v>408</c:v>
                </c:pt>
                <c:pt idx="448">
                  <c:v>408</c:v>
                </c:pt>
                <c:pt idx="449">
                  <c:v>408</c:v>
                </c:pt>
                <c:pt idx="450">
                  <c:v>408</c:v>
                </c:pt>
                <c:pt idx="451">
                  <c:v>408</c:v>
                </c:pt>
                <c:pt idx="452">
                  <c:v>408</c:v>
                </c:pt>
                <c:pt idx="453">
                  <c:v>408</c:v>
                </c:pt>
                <c:pt idx="454">
                  <c:v>408</c:v>
                </c:pt>
                <c:pt idx="455">
                  <c:v>408</c:v>
                </c:pt>
                <c:pt idx="456">
                  <c:v>408</c:v>
                </c:pt>
                <c:pt idx="457">
                  <c:v>408</c:v>
                </c:pt>
                <c:pt idx="458">
                  <c:v>408</c:v>
                </c:pt>
                <c:pt idx="459">
                  <c:v>408</c:v>
                </c:pt>
                <c:pt idx="460">
                  <c:v>408</c:v>
                </c:pt>
                <c:pt idx="461">
                  <c:v>414</c:v>
                </c:pt>
                <c:pt idx="462">
                  <c:v>414</c:v>
                </c:pt>
                <c:pt idx="463">
                  <c:v>414</c:v>
                </c:pt>
                <c:pt idx="464">
                  <c:v>414</c:v>
                </c:pt>
                <c:pt idx="465">
                  <c:v>414</c:v>
                </c:pt>
                <c:pt idx="466">
                  <c:v>414</c:v>
                </c:pt>
                <c:pt idx="467">
                  <c:v>414</c:v>
                </c:pt>
                <c:pt idx="468">
                  <c:v>414</c:v>
                </c:pt>
                <c:pt idx="469">
                  <c:v>414</c:v>
                </c:pt>
                <c:pt idx="470">
                  <c:v>414</c:v>
                </c:pt>
                <c:pt idx="471">
                  <c:v>414</c:v>
                </c:pt>
                <c:pt idx="472">
                  <c:v>414</c:v>
                </c:pt>
                <c:pt idx="473">
                  <c:v>414</c:v>
                </c:pt>
                <c:pt idx="474">
                  <c:v>414</c:v>
                </c:pt>
                <c:pt idx="475">
                  <c:v>414</c:v>
                </c:pt>
                <c:pt idx="476">
                  <c:v>414</c:v>
                </c:pt>
                <c:pt idx="477">
                  <c:v>414</c:v>
                </c:pt>
                <c:pt idx="478">
                  <c:v>414</c:v>
                </c:pt>
                <c:pt idx="479">
                  <c:v>414</c:v>
                </c:pt>
                <c:pt idx="480">
                  <c:v>426</c:v>
                </c:pt>
                <c:pt idx="481">
                  <c:v>426</c:v>
                </c:pt>
                <c:pt idx="482">
                  <c:v>426</c:v>
                </c:pt>
                <c:pt idx="483">
                  <c:v>420</c:v>
                </c:pt>
                <c:pt idx="484">
                  <c:v>420</c:v>
                </c:pt>
                <c:pt idx="485">
                  <c:v>420</c:v>
                </c:pt>
                <c:pt idx="486">
                  <c:v>420</c:v>
                </c:pt>
                <c:pt idx="487">
                  <c:v>420</c:v>
                </c:pt>
                <c:pt idx="488">
                  <c:v>420</c:v>
                </c:pt>
                <c:pt idx="489">
                  <c:v>420</c:v>
                </c:pt>
                <c:pt idx="490">
                  <c:v>420</c:v>
                </c:pt>
                <c:pt idx="491">
                  <c:v>420</c:v>
                </c:pt>
                <c:pt idx="492">
                  <c:v>420</c:v>
                </c:pt>
                <c:pt idx="493">
                  <c:v>420</c:v>
                </c:pt>
                <c:pt idx="494">
                  <c:v>414</c:v>
                </c:pt>
                <c:pt idx="495">
                  <c:v>414</c:v>
                </c:pt>
                <c:pt idx="496">
                  <c:v>414</c:v>
                </c:pt>
                <c:pt idx="497">
                  <c:v>414</c:v>
                </c:pt>
                <c:pt idx="498">
                  <c:v>414</c:v>
                </c:pt>
                <c:pt idx="499">
                  <c:v>414</c:v>
                </c:pt>
                <c:pt idx="500">
                  <c:v>414</c:v>
                </c:pt>
                <c:pt idx="501">
                  <c:v>414</c:v>
                </c:pt>
                <c:pt idx="502">
                  <c:v>414</c:v>
                </c:pt>
                <c:pt idx="503">
                  <c:v>414</c:v>
                </c:pt>
                <c:pt idx="504">
                  <c:v>414</c:v>
                </c:pt>
                <c:pt idx="505">
                  <c:v>414</c:v>
                </c:pt>
                <c:pt idx="506">
                  <c:v>414</c:v>
                </c:pt>
                <c:pt idx="507">
                  <c:v>414</c:v>
                </c:pt>
                <c:pt idx="508">
                  <c:v>414</c:v>
                </c:pt>
                <c:pt idx="509">
                  <c:v>414</c:v>
                </c:pt>
                <c:pt idx="510">
                  <c:v>414</c:v>
                </c:pt>
                <c:pt idx="511">
                  <c:v>414</c:v>
                </c:pt>
                <c:pt idx="512">
                  <c:v>414</c:v>
                </c:pt>
                <c:pt idx="513">
                  <c:v>414</c:v>
                </c:pt>
                <c:pt idx="514">
                  <c:v>414</c:v>
                </c:pt>
                <c:pt idx="515">
                  <c:v>414</c:v>
                </c:pt>
                <c:pt idx="516">
                  <c:v>414</c:v>
                </c:pt>
                <c:pt idx="517">
                  <c:v>414</c:v>
                </c:pt>
                <c:pt idx="518">
                  <c:v>414</c:v>
                </c:pt>
                <c:pt idx="519">
                  <c:v>414</c:v>
                </c:pt>
                <c:pt idx="520">
                  <c:v>414</c:v>
                </c:pt>
                <c:pt idx="521">
                  <c:v>414</c:v>
                </c:pt>
                <c:pt idx="522">
                  <c:v>414</c:v>
                </c:pt>
                <c:pt idx="523">
                  <c:v>414</c:v>
                </c:pt>
                <c:pt idx="524">
                  <c:v>414</c:v>
                </c:pt>
                <c:pt idx="525">
                  <c:v>414</c:v>
                </c:pt>
                <c:pt idx="526">
                  <c:v>414</c:v>
                </c:pt>
                <c:pt idx="527">
                  <c:v>414</c:v>
                </c:pt>
                <c:pt idx="528">
                  <c:v>414</c:v>
                </c:pt>
                <c:pt idx="529">
                  <c:v>414</c:v>
                </c:pt>
                <c:pt idx="530">
                  <c:v>414</c:v>
                </c:pt>
                <c:pt idx="531">
                  <c:v>414</c:v>
                </c:pt>
                <c:pt idx="532">
                  <c:v>414</c:v>
                </c:pt>
                <c:pt idx="533">
                  <c:v>414</c:v>
                </c:pt>
                <c:pt idx="534">
                  <c:v>414</c:v>
                </c:pt>
                <c:pt idx="535">
                  <c:v>414</c:v>
                </c:pt>
                <c:pt idx="536">
                  <c:v>414</c:v>
                </c:pt>
                <c:pt idx="537">
                  <c:v>414</c:v>
                </c:pt>
                <c:pt idx="538">
                  <c:v>414</c:v>
                </c:pt>
                <c:pt idx="539">
                  <c:v>414</c:v>
                </c:pt>
                <c:pt idx="540">
                  <c:v>414</c:v>
                </c:pt>
                <c:pt idx="541">
                  <c:v>414</c:v>
                </c:pt>
                <c:pt idx="542">
                  <c:v>414</c:v>
                </c:pt>
                <c:pt idx="543">
                  <c:v>414</c:v>
                </c:pt>
                <c:pt idx="544">
                  <c:v>414</c:v>
                </c:pt>
                <c:pt idx="545">
                  <c:v>414</c:v>
                </c:pt>
                <c:pt idx="546">
                  <c:v>414</c:v>
                </c:pt>
                <c:pt idx="547">
                  <c:v>414</c:v>
                </c:pt>
                <c:pt idx="548">
                  <c:v>414</c:v>
                </c:pt>
                <c:pt idx="549">
                  <c:v>414</c:v>
                </c:pt>
                <c:pt idx="550">
                  <c:v>414</c:v>
                </c:pt>
                <c:pt idx="551">
                  <c:v>414</c:v>
                </c:pt>
                <c:pt idx="552">
                  <c:v>414</c:v>
                </c:pt>
                <c:pt idx="553">
                  <c:v>414</c:v>
                </c:pt>
                <c:pt idx="554">
                  <c:v>414</c:v>
                </c:pt>
                <c:pt idx="555">
                  <c:v>414</c:v>
                </c:pt>
                <c:pt idx="556">
                  <c:v>414</c:v>
                </c:pt>
                <c:pt idx="557">
                  <c:v>408</c:v>
                </c:pt>
                <c:pt idx="558">
                  <c:v>408</c:v>
                </c:pt>
                <c:pt idx="559">
                  <c:v>408</c:v>
                </c:pt>
                <c:pt idx="560">
                  <c:v>408</c:v>
                </c:pt>
                <c:pt idx="561">
                  <c:v>408</c:v>
                </c:pt>
                <c:pt idx="562">
                  <c:v>408</c:v>
                </c:pt>
                <c:pt idx="563">
                  <c:v>408</c:v>
                </c:pt>
                <c:pt idx="564">
                  <c:v>408</c:v>
                </c:pt>
                <c:pt idx="565">
                  <c:v>408</c:v>
                </c:pt>
                <c:pt idx="566">
                  <c:v>408</c:v>
                </c:pt>
                <c:pt idx="567">
                  <c:v>408</c:v>
                </c:pt>
                <c:pt idx="568">
                  <c:v>408</c:v>
                </c:pt>
                <c:pt idx="569">
                  <c:v>408</c:v>
                </c:pt>
                <c:pt idx="570">
                  <c:v>408</c:v>
                </c:pt>
                <c:pt idx="571">
                  <c:v>408</c:v>
                </c:pt>
                <c:pt idx="572">
                  <c:v>408</c:v>
                </c:pt>
                <c:pt idx="573">
                  <c:v>408</c:v>
                </c:pt>
                <c:pt idx="574">
                  <c:v>408</c:v>
                </c:pt>
                <c:pt idx="575">
                  <c:v>408</c:v>
                </c:pt>
                <c:pt idx="576">
                  <c:v>408</c:v>
                </c:pt>
                <c:pt idx="577">
                  <c:v>408</c:v>
                </c:pt>
                <c:pt idx="578">
                  <c:v>408</c:v>
                </c:pt>
                <c:pt idx="579">
                  <c:v>408</c:v>
                </c:pt>
                <c:pt idx="580">
                  <c:v>408</c:v>
                </c:pt>
                <c:pt idx="581">
                  <c:v>408</c:v>
                </c:pt>
                <c:pt idx="582">
                  <c:v>408</c:v>
                </c:pt>
                <c:pt idx="583">
                  <c:v>408</c:v>
                </c:pt>
                <c:pt idx="584">
                  <c:v>408</c:v>
                </c:pt>
                <c:pt idx="585">
                  <c:v>408</c:v>
                </c:pt>
                <c:pt idx="586">
                  <c:v>408</c:v>
                </c:pt>
                <c:pt idx="587">
                  <c:v>408</c:v>
                </c:pt>
                <c:pt idx="588">
                  <c:v>408</c:v>
                </c:pt>
                <c:pt idx="589">
                  <c:v>408</c:v>
                </c:pt>
                <c:pt idx="590">
                  <c:v>408</c:v>
                </c:pt>
                <c:pt idx="591">
                  <c:v>408</c:v>
                </c:pt>
                <c:pt idx="592">
                  <c:v>408</c:v>
                </c:pt>
                <c:pt idx="593">
                  <c:v>408</c:v>
                </c:pt>
                <c:pt idx="594">
                  <c:v>408</c:v>
                </c:pt>
                <c:pt idx="595">
                  <c:v>408</c:v>
                </c:pt>
                <c:pt idx="596">
                  <c:v>408</c:v>
                </c:pt>
                <c:pt idx="597">
                  <c:v>408</c:v>
                </c:pt>
                <c:pt idx="598">
                  <c:v>408</c:v>
                </c:pt>
                <c:pt idx="599">
                  <c:v>408</c:v>
                </c:pt>
                <c:pt idx="600">
                  <c:v>408</c:v>
                </c:pt>
                <c:pt idx="601">
                  <c:v>408</c:v>
                </c:pt>
                <c:pt idx="602">
                  <c:v>408</c:v>
                </c:pt>
                <c:pt idx="603">
                  <c:v>408</c:v>
                </c:pt>
                <c:pt idx="604">
                  <c:v>408</c:v>
                </c:pt>
                <c:pt idx="605">
                  <c:v>408</c:v>
                </c:pt>
                <c:pt idx="606">
                  <c:v>408</c:v>
                </c:pt>
                <c:pt idx="607">
                  <c:v>408</c:v>
                </c:pt>
                <c:pt idx="608">
                  <c:v>408</c:v>
                </c:pt>
                <c:pt idx="609">
                  <c:v>408</c:v>
                </c:pt>
                <c:pt idx="610">
                  <c:v>408</c:v>
                </c:pt>
                <c:pt idx="611">
                  <c:v>408</c:v>
                </c:pt>
                <c:pt idx="612">
                  <c:v>408</c:v>
                </c:pt>
                <c:pt idx="613">
                  <c:v>408</c:v>
                </c:pt>
                <c:pt idx="614">
                  <c:v>408</c:v>
                </c:pt>
                <c:pt idx="615">
                  <c:v>408</c:v>
                </c:pt>
                <c:pt idx="616">
                  <c:v>408</c:v>
                </c:pt>
                <c:pt idx="617">
                  <c:v>408</c:v>
                </c:pt>
                <c:pt idx="618">
                  <c:v>408</c:v>
                </c:pt>
                <c:pt idx="619">
                  <c:v>408</c:v>
                </c:pt>
                <c:pt idx="620">
                  <c:v>408</c:v>
                </c:pt>
                <c:pt idx="621">
                  <c:v>408</c:v>
                </c:pt>
                <c:pt idx="622">
                  <c:v>408</c:v>
                </c:pt>
                <c:pt idx="623">
                  <c:v>408</c:v>
                </c:pt>
                <c:pt idx="624">
                  <c:v>408</c:v>
                </c:pt>
                <c:pt idx="625">
                  <c:v>408</c:v>
                </c:pt>
                <c:pt idx="626">
                  <c:v>408</c:v>
                </c:pt>
                <c:pt idx="627">
                  <c:v>408</c:v>
                </c:pt>
                <c:pt idx="628">
                  <c:v>408</c:v>
                </c:pt>
                <c:pt idx="629">
                  <c:v>408</c:v>
                </c:pt>
                <c:pt idx="630">
                  <c:v>408</c:v>
                </c:pt>
                <c:pt idx="631">
                  <c:v>408</c:v>
                </c:pt>
                <c:pt idx="632">
                  <c:v>408</c:v>
                </c:pt>
                <c:pt idx="633">
                  <c:v>408</c:v>
                </c:pt>
                <c:pt idx="634">
                  <c:v>408</c:v>
                </c:pt>
                <c:pt idx="635">
                  <c:v>408</c:v>
                </c:pt>
                <c:pt idx="636">
                  <c:v>408</c:v>
                </c:pt>
                <c:pt idx="637">
                  <c:v>408</c:v>
                </c:pt>
                <c:pt idx="638">
                  <c:v>408</c:v>
                </c:pt>
                <c:pt idx="639">
                  <c:v>408</c:v>
                </c:pt>
                <c:pt idx="640">
                  <c:v>408</c:v>
                </c:pt>
                <c:pt idx="641">
                  <c:v>408</c:v>
                </c:pt>
                <c:pt idx="642">
                  <c:v>408</c:v>
                </c:pt>
                <c:pt idx="643">
                  <c:v>408</c:v>
                </c:pt>
                <c:pt idx="644">
                  <c:v>408</c:v>
                </c:pt>
                <c:pt idx="645">
                  <c:v>408</c:v>
                </c:pt>
                <c:pt idx="646">
                  <c:v>408</c:v>
                </c:pt>
                <c:pt idx="647">
                  <c:v>408</c:v>
                </c:pt>
                <c:pt idx="648">
                  <c:v>408</c:v>
                </c:pt>
                <c:pt idx="649">
                  <c:v>408</c:v>
                </c:pt>
                <c:pt idx="650">
                  <c:v>408</c:v>
                </c:pt>
                <c:pt idx="651">
                  <c:v>408</c:v>
                </c:pt>
                <c:pt idx="652">
                  <c:v>408</c:v>
                </c:pt>
                <c:pt idx="653">
                  <c:v>408</c:v>
                </c:pt>
                <c:pt idx="654">
                  <c:v>408</c:v>
                </c:pt>
                <c:pt idx="655">
                  <c:v>408</c:v>
                </c:pt>
                <c:pt idx="656">
                  <c:v>408</c:v>
                </c:pt>
                <c:pt idx="657">
                  <c:v>408</c:v>
                </c:pt>
                <c:pt idx="658">
                  <c:v>408</c:v>
                </c:pt>
                <c:pt idx="659">
                  <c:v>408</c:v>
                </c:pt>
                <c:pt idx="660">
                  <c:v>408</c:v>
                </c:pt>
                <c:pt idx="661">
                  <c:v>408</c:v>
                </c:pt>
                <c:pt idx="662">
                  <c:v>408</c:v>
                </c:pt>
                <c:pt idx="663">
                  <c:v>408</c:v>
                </c:pt>
                <c:pt idx="664">
                  <c:v>408</c:v>
                </c:pt>
                <c:pt idx="665">
                  <c:v>408</c:v>
                </c:pt>
                <c:pt idx="666">
                  <c:v>408</c:v>
                </c:pt>
                <c:pt idx="667">
                  <c:v>408</c:v>
                </c:pt>
                <c:pt idx="668">
                  <c:v>408</c:v>
                </c:pt>
                <c:pt idx="669">
                  <c:v>414</c:v>
                </c:pt>
                <c:pt idx="670">
                  <c:v>414</c:v>
                </c:pt>
                <c:pt idx="671">
                  <c:v>414</c:v>
                </c:pt>
                <c:pt idx="672">
                  <c:v>414</c:v>
                </c:pt>
                <c:pt idx="673">
                  <c:v>414</c:v>
                </c:pt>
                <c:pt idx="674">
                  <c:v>414</c:v>
                </c:pt>
                <c:pt idx="675">
                  <c:v>414</c:v>
                </c:pt>
                <c:pt idx="676">
                  <c:v>414</c:v>
                </c:pt>
                <c:pt idx="677">
                  <c:v>414</c:v>
                </c:pt>
                <c:pt idx="678">
                  <c:v>414</c:v>
                </c:pt>
                <c:pt idx="679">
                  <c:v>414</c:v>
                </c:pt>
                <c:pt idx="680">
                  <c:v>414</c:v>
                </c:pt>
                <c:pt idx="681">
                  <c:v>414</c:v>
                </c:pt>
                <c:pt idx="682">
                  <c:v>414</c:v>
                </c:pt>
                <c:pt idx="683">
                  <c:v>414</c:v>
                </c:pt>
                <c:pt idx="684">
                  <c:v>414</c:v>
                </c:pt>
                <c:pt idx="685">
                  <c:v>414</c:v>
                </c:pt>
                <c:pt idx="686">
                  <c:v>414</c:v>
                </c:pt>
                <c:pt idx="687">
                  <c:v>414</c:v>
                </c:pt>
                <c:pt idx="688">
                  <c:v>414</c:v>
                </c:pt>
                <c:pt idx="689">
                  <c:v>414</c:v>
                </c:pt>
                <c:pt idx="690">
                  <c:v>414</c:v>
                </c:pt>
                <c:pt idx="691">
                  <c:v>414</c:v>
                </c:pt>
                <c:pt idx="692">
                  <c:v>414</c:v>
                </c:pt>
                <c:pt idx="693">
                  <c:v>414</c:v>
                </c:pt>
                <c:pt idx="694">
                  <c:v>414</c:v>
                </c:pt>
                <c:pt idx="695">
                  <c:v>414</c:v>
                </c:pt>
                <c:pt idx="696">
                  <c:v>414</c:v>
                </c:pt>
                <c:pt idx="697">
                  <c:v>414</c:v>
                </c:pt>
                <c:pt idx="698">
                  <c:v>414</c:v>
                </c:pt>
                <c:pt idx="699">
                  <c:v>414</c:v>
                </c:pt>
                <c:pt idx="700">
                  <c:v>414</c:v>
                </c:pt>
                <c:pt idx="701">
                  <c:v>414</c:v>
                </c:pt>
                <c:pt idx="702">
                  <c:v>414</c:v>
                </c:pt>
                <c:pt idx="703">
                  <c:v>414</c:v>
                </c:pt>
                <c:pt idx="704">
                  <c:v>414</c:v>
                </c:pt>
                <c:pt idx="705">
                  <c:v>414</c:v>
                </c:pt>
                <c:pt idx="706">
                  <c:v>414</c:v>
                </c:pt>
                <c:pt idx="707">
                  <c:v>414</c:v>
                </c:pt>
                <c:pt idx="708">
                  <c:v>414</c:v>
                </c:pt>
                <c:pt idx="709">
                  <c:v>414</c:v>
                </c:pt>
                <c:pt idx="710">
                  <c:v>414</c:v>
                </c:pt>
                <c:pt idx="711">
                  <c:v>414</c:v>
                </c:pt>
                <c:pt idx="712">
                  <c:v>414</c:v>
                </c:pt>
                <c:pt idx="713">
                  <c:v>414</c:v>
                </c:pt>
                <c:pt idx="714">
                  <c:v>414</c:v>
                </c:pt>
                <c:pt idx="715">
                  <c:v>414</c:v>
                </c:pt>
                <c:pt idx="716">
                  <c:v>414</c:v>
                </c:pt>
                <c:pt idx="717">
                  <c:v>414</c:v>
                </c:pt>
                <c:pt idx="718">
                  <c:v>414</c:v>
                </c:pt>
                <c:pt idx="719">
                  <c:v>414</c:v>
                </c:pt>
                <c:pt idx="720">
                  <c:v>414</c:v>
                </c:pt>
                <c:pt idx="721">
                  <c:v>414</c:v>
                </c:pt>
                <c:pt idx="722">
                  <c:v>414</c:v>
                </c:pt>
                <c:pt idx="723">
                  <c:v>414</c:v>
                </c:pt>
                <c:pt idx="724">
                  <c:v>414</c:v>
                </c:pt>
                <c:pt idx="725">
                  <c:v>414</c:v>
                </c:pt>
                <c:pt idx="726">
                  <c:v>414</c:v>
                </c:pt>
                <c:pt idx="727">
                  <c:v>414</c:v>
                </c:pt>
                <c:pt idx="728">
                  <c:v>414</c:v>
                </c:pt>
                <c:pt idx="729">
                  <c:v>414</c:v>
                </c:pt>
                <c:pt idx="730">
                  <c:v>414</c:v>
                </c:pt>
                <c:pt idx="731">
                  <c:v>414</c:v>
                </c:pt>
                <c:pt idx="732">
                  <c:v>414</c:v>
                </c:pt>
                <c:pt idx="733">
                  <c:v>414</c:v>
                </c:pt>
                <c:pt idx="734">
                  <c:v>414</c:v>
                </c:pt>
                <c:pt idx="735">
                  <c:v>414</c:v>
                </c:pt>
                <c:pt idx="736">
                  <c:v>414</c:v>
                </c:pt>
                <c:pt idx="737">
                  <c:v>414</c:v>
                </c:pt>
                <c:pt idx="738">
                  <c:v>414</c:v>
                </c:pt>
                <c:pt idx="739">
                  <c:v>414</c:v>
                </c:pt>
                <c:pt idx="740">
                  <c:v>414</c:v>
                </c:pt>
                <c:pt idx="741">
                  <c:v>414</c:v>
                </c:pt>
                <c:pt idx="742">
                  <c:v>414</c:v>
                </c:pt>
                <c:pt idx="743">
                  <c:v>414</c:v>
                </c:pt>
                <c:pt idx="744">
                  <c:v>414</c:v>
                </c:pt>
                <c:pt idx="745">
                  <c:v>414</c:v>
                </c:pt>
                <c:pt idx="746">
                  <c:v>414</c:v>
                </c:pt>
                <c:pt idx="747">
                  <c:v>414</c:v>
                </c:pt>
                <c:pt idx="748">
                  <c:v>414</c:v>
                </c:pt>
                <c:pt idx="749">
                  <c:v>414</c:v>
                </c:pt>
                <c:pt idx="750">
                  <c:v>414</c:v>
                </c:pt>
                <c:pt idx="751">
                  <c:v>414</c:v>
                </c:pt>
                <c:pt idx="752">
                  <c:v>414</c:v>
                </c:pt>
                <c:pt idx="753">
                  <c:v>414</c:v>
                </c:pt>
                <c:pt idx="754">
                  <c:v>414</c:v>
                </c:pt>
                <c:pt idx="755">
                  <c:v>414</c:v>
                </c:pt>
                <c:pt idx="756">
                  <c:v>414</c:v>
                </c:pt>
                <c:pt idx="757">
                  <c:v>414</c:v>
                </c:pt>
                <c:pt idx="758">
                  <c:v>414</c:v>
                </c:pt>
                <c:pt idx="759">
                  <c:v>414</c:v>
                </c:pt>
                <c:pt idx="760">
                  <c:v>414</c:v>
                </c:pt>
                <c:pt idx="761">
                  <c:v>414</c:v>
                </c:pt>
                <c:pt idx="762">
                  <c:v>414</c:v>
                </c:pt>
                <c:pt idx="763">
                  <c:v>414</c:v>
                </c:pt>
                <c:pt idx="764">
                  <c:v>414</c:v>
                </c:pt>
                <c:pt idx="765">
                  <c:v>414</c:v>
                </c:pt>
                <c:pt idx="766">
                  <c:v>414</c:v>
                </c:pt>
                <c:pt idx="767">
                  <c:v>414</c:v>
                </c:pt>
                <c:pt idx="768">
                  <c:v>414</c:v>
                </c:pt>
                <c:pt idx="769">
                  <c:v>414</c:v>
                </c:pt>
                <c:pt idx="770">
                  <c:v>408</c:v>
                </c:pt>
                <c:pt idx="771">
                  <c:v>408</c:v>
                </c:pt>
                <c:pt idx="772">
                  <c:v>408</c:v>
                </c:pt>
                <c:pt idx="773">
                  <c:v>408</c:v>
                </c:pt>
                <c:pt idx="774">
                  <c:v>408</c:v>
                </c:pt>
                <c:pt idx="775">
                  <c:v>408</c:v>
                </c:pt>
                <c:pt idx="776">
                  <c:v>408</c:v>
                </c:pt>
                <c:pt idx="777">
                  <c:v>408</c:v>
                </c:pt>
                <c:pt idx="778">
                  <c:v>408</c:v>
                </c:pt>
                <c:pt idx="779">
                  <c:v>408</c:v>
                </c:pt>
                <c:pt idx="780">
                  <c:v>408</c:v>
                </c:pt>
                <c:pt idx="781">
                  <c:v>408</c:v>
                </c:pt>
                <c:pt idx="782">
                  <c:v>408</c:v>
                </c:pt>
                <c:pt idx="783">
                  <c:v>408</c:v>
                </c:pt>
                <c:pt idx="784">
                  <c:v>408</c:v>
                </c:pt>
                <c:pt idx="785">
                  <c:v>408</c:v>
                </c:pt>
                <c:pt idx="786">
                  <c:v>408</c:v>
                </c:pt>
                <c:pt idx="787">
                  <c:v>408</c:v>
                </c:pt>
                <c:pt idx="788">
                  <c:v>408</c:v>
                </c:pt>
                <c:pt idx="789">
                  <c:v>408</c:v>
                </c:pt>
                <c:pt idx="790">
                  <c:v>408</c:v>
                </c:pt>
                <c:pt idx="791">
                  <c:v>408</c:v>
                </c:pt>
                <c:pt idx="792">
                  <c:v>408</c:v>
                </c:pt>
                <c:pt idx="793">
                  <c:v>408</c:v>
                </c:pt>
                <c:pt idx="794">
                  <c:v>408</c:v>
                </c:pt>
                <c:pt idx="795">
                  <c:v>408</c:v>
                </c:pt>
                <c:pt idx="796">
                  <c:v>408</c:v>
                </c:pt>
                <c:pt idx="797">
                  <c:v>408</c:v>
                </c:pt>
                <c:pt idx="798">
                  <c:v>408</c:v>
                </c:pt>
                <c:pt idx="799">
                  <c:v>408</c:v>
                </c:pt>
                <c:pt idx="800">
                  <c:v>408</c:v>
                </c:pt>
                <c:pt idx="801">
                  <c:v>408</c:v>
                </c:pt>
                <c:pt idx="802">
                  <c:v>408</c:v>
                </c:pt>
                <c:pt idx="803">
                  <c:v>408</c:v>
                </c:pt>
                <c:pt idx="804">
                  <c:v>408</c:v>
                </c:pt>
                <c:pt idx="805">
                  <c:v>408</c:v>
                </c:pt>
                <c:pt idx="806">
                  <c:v>408</c:v>
                </c:pt>
                <c:pt idx="807">
                  <c:v>408</c:v>
                </c:pt>
                <c:pt idx="808">
                  <c:v>408</c:v>
                </c:pt>
                <c:pt idx="809">
                  <c:v>408</c:v>
                </c:pt>
                <c:pt idx="810">
                  <c:v>408</c:v>
                </c:pt>
                <c:pt idx="811">
                  <c:v>408</c:v>
                </c:pt>
                <c:pt idx="812">
                  <c:v>408</c:v>
                </c:pt>
                <c:pt idx="813">
                  <c:v>408</c:v>
                </c:pt>
                <c:pt idx="814">
                  <c:v>408</c:v>
                </c:pt>
                <c:pt idx="815">
                  <c:v>408</c:v>
                </c:pt>
                <c:pt idx="816">
                  <c:v>408</c:v>
                </c:pt>
                <c:pt idx="817">
                  <c:v>408</c:v>
                </c:pt>
                <c:pt idx="818">
                  <c:v>408</c:v>
                </c:pt>
                <c:pt idx="819">
                  <c:v>408</c:v>
                </c:pt>
                <c:pt idx="820">
                  <c:v>408</c:v>
                </c:pt>
                <c:pt idx="821">
                  <c:v>408</c:v>
                </c:pt>
                <c:pt idx="822">
                  <c:v>408</c:v>
                </c:pt>
                <c:pt idx="823">
                  <c:v>408</c:v>
                </c:pt>
                <c:pt idx="824">
                  <c:v>408</c:v>
                </c:pt>
                <c:pt idx="825">
                  <c:v>408</c:v>
                </c:pt>
                <c:pt idx="826">
                  <c:v>408</c:v>
                </c:pt>
                <c:pt idx="827">
                  <c:v>408</c:v>
                </c:pt>
                <c:pt idx="828">
                  <c:v>408</c:v>
                </c:pt>
                <c:pt idx="829">
                  <c:v>408</c:v>
                </c:pt>
                <c:pt idx="830">
                  <c:v>408</c:v>
                </c:pt>
                <c:pt idx="831">
                  <c:v>408</c:v>
                </c:pt>
                <c:pt idx="832">
                  <c:v>408</c:v>
                </c:pt>
                <c:pt idx="833">
                  <c:v>408</c:v>
                </c:pt>
                <c:pt idx="834">
                  <c:v>408</c:v>
                </c:pt>
                <c:pt idx="835">
                  <c:v>408</c:v>
                </c:pt>
                <c:pt idx="836">
                  <c:v>408</c:v>
                </c:pt>
                <c:pt idx="837">
                  <c:v>414</c:v>
                </c:pt>
                <c:pt idx="838">
                  <c:v>414</c:v>
                </c:pt>
                <c:pt idx="839">
                  <c:v>414</c:v>
                </c:pt>
                <c:pt idx="840">
                  <c:v>414</c:v>
                </c:pt>
                <c:pt idx="841">
                  <c:v>414</c:v>
                </c:pt>
                <c:pt idx="842">
                  <c:v>414</c:v>
                </c:pt>
                <c:pt idx="843">
                  <c:v>414</c:v>
                </c:pt>
                <c:pt idx="844">
                  <c:v>414</c:v>
                </c:pt>
                <c:pt idx="845">
                  <c:v>414</c:v>
                </c:pt>
                <c:pt idx="846">
                  <c:v>414</c:v>
                </c:pt>
                <c:pt idx="847">
                  <c:v>414</c:v>
                </c:pt>
                <c:pt idx="848">
                  <c:v>414</c:v>
                </c:pt>
                <c:pt idx="849">
                  <c:v>414</c:v>
                </c:pt>
                <c:pt idx="850">
                  <c:v>414</c:v>
                </c:pt>
                <c:pt idx="851">
                  <c:v>414</c:v>
                </c:pt>
                <c:pt idx="852">
                  <c:v>414</c:v>
                </c:pt>
                <c:pt idx="853">
                  <c:v>414</c:v>
                </c:pt>
                <c:pt idx="854">
                  <c:v>414</c:v>
                </c:pt>
                <c:pt idx="855">
                  <c:v>414</c:v>
                </c:pt>
                <c:pt idx="856">
                  <c:v>414</c:v>
                </c:pt>
                <c:pt idx="857">
                  <c:v>414</c:v>
                </c:pt>
                <c:pt idx="858">
                  <c:v>414</c:v>
                </c:pt>
                <c:pt idx="859">
                  <c:v>414</c:v>
                </c:pt>
                <c:pt idx="860">
                  <c:v>414</c:v>
                </c:pt>
                <c:pt idx="861">
                  <c:v>414</c:v>
                </c:pt>
                <c:pt idx="862">
                  <c:v>414</c:v>
                </c:pt>
                <c:pt idx="863">
                  <c:v>414</c:v>
                </c:pt>
                <c:pt idx="864">
                  <c:v>414</c:v>
                </c:pt>
                <c:pt idx="865">
                  <c:v>414</c:v>
                </c:pt>
                <c:pt idx="866">
                  <c:v>414</c:v>
                </c:pt>
                <c:pt idx="867">
                  <c:v>414</c:v>
                </c:pt>
                <c:pt idx="868">
                  <c:v>414</c:v>
                </c:pt>
                <c:pt idx="869">
                  <c:v>414</c:v>
                </c:pt>
                <c:pt idx="870">
                  <c:v>414</c:v>
                </c:pt>
                <c:pt idx="871">
                  <c:v>414</c:v>
                </c:pt>
                <c:pt idx="872">
                  <c:v>414</c:v>
                </c:pt>
                <c:pt idx="873">
                  <c:v>414</c:v>
                </c:pt>
                <c:pt idx="874">
                  <c:v>414</c:v>
                </c:pt>
                <c:pt idx="875">
                  <c:v>414</c:v>
                </c:pt>
                <c:pt idx="876">
                  <c:v>414</c:v>
                </c:pt>
                <c:pt idx="877">
                  <c:v>414</c:v>
                </c:pt>
                <c:pt idx="878">
                  <c:v>414</c:v>
                </c:pt>
                <c:pt idx="879">
                  <c:v>414</c:v>
                </c:pt>
                <c:pt idx="880">
                  <c:v>414</c:v>
                </c:pt>
                <c:pt idx="881">
                  <c:v>414</c:v>
                </c:pt>
                <c:pt idx="882">
                  <c:v>414</c:v>
                </c:pt>
                <c:pt idx="883">
                  <c:v>414</c:v>
                </c:pt>
                <c:pt idx="884">
                  <c:v>414</c:v>
                </c:pt>
                <c:pt idx="885">
                  <c:v>414</c:v>
                </c:pt>
                <c:pt idx="886">
                  <c:v>414</c:v>
                </c:pt>
                <c:pt idx="887">
                  <c:v>414</c:v>
                </c:pt>
                <c:pt idx="888">
                  <c:v>414</c:v>
                </c:pt>
                <c:pt idx="889">
                  <c:v>414</c:v>
                </c:pt>
                <c:pt idx="890">
                  <c:v>414</c:v>
                </c:pt>
                <c:pt idx="891">
                  <c:v>414</c:v>
                </c:pt>
                <c:pt idx="892">
                  <c:v>414</c:v>
                </c:pt>
                <c:pt idx="893">
                  <c:v>414</c:v>
                </c:pt>
                <c:pt idx="894">
                  <c:v>414</c:v>
                </c:pt>
                <c:pt idx="895">
                  <c:v>414</c:v>
                </c:pt>
                <c:pt idx="896">
                  <c:v>414</c:v>
                </c:pt>
                <c:pt idx="897">
                  <c:v>414</c:v>
                </c:pt>
                <c:pt idx="898">
                  <c:v>414</c:v>
                </c:pt>
                <c:pt idx="899">
                  <c:v>414</c:v>
                </c:pt>
                <c:pt idx="900">
                  <c:v>414</c:v>
                </c:pt>
                <c:pt idx="901">
                  <c:v>414</c:v>
                </c:pt>
                <c:pt idx="902">
                  <c:v>414</c:v>
                </c:pt>
                <c:pt idx="903">
                  <c:v>414</c:v>
                </c:pt>
                <c:pt idx="904">
                  <c:v>414</c:v>
                </c:pt>
                <c:pt idx="905">
                  <c:v>414</c:v>
                </c:pt>
                <c:pt idx="906">
                  <c:v>414</c:v>
                </c:pt>
                <c:pt idx="907">
                  <c:v>414</c:v>
                </c:pt>
                <c:pt idx="908">
                  <c:v>414</c:v>
                </c:pt>
                <c:pt idx="909">
                  <c:v>414</c:v>
                </c:pt>
                <c:pt idx="910">
                  <c:v>414</c:v>
                </c:pt>
                <c:pt idx="911">
                  <c:v>414</c:v>
                </c:pt>
                <c:pt idx="912">
                  <c:v>414</c:v>
                </c:pt>
                <c:pt idx="913">
                  <c:v>414</c:v>
                </c:pt>
                <c:pt idx="914">
                  <c:v>414</c:v>
                </c:pt>
                <c:pt idx="915">
                  <c:v>414</c:v>
                </c:pt>
                <c:pt idx="916">
                  <c:v>414</c:v>
                </c:pt>
                <c:pt idx="917">
                  <c:v>414</c:v>
                </c:pt>
                <c:pt idx="918">
                  <c:v>408</c:v>
                </c:pt>
                <c:pt idx="919">
                  <c:v>408</c:v>
                </c:pt>
                <c:pt idx="920">
                  <c:v>408</c:v>
                </c:pt>
                <c:pt idx="921">
                  <c:v>408</c:v>
                </c:pt>
                <c:pt idx="922">
                  <c:v>408</c:v>
                </c:pt>
                <c:pt idx="923">
                  <c:v>408</c:v>
                </c:pt>
                <c:pt idx="924">
                  <c:v>408</c:v>
                </c:pt>
                <c:pt idx="925">
                  <c:v>408</c:v>
                </c:pt>
                <c:pt idx="926">
                  <c:v>408</c:v>
                </c:pt>
                <c:pt idx="927">
                  <c:v>408</c:v>
                </c:pt>
                <c:pt idx="928">
                  <c:v>408</c:v>
                </c:pt>
                <c:pt idx="929">
                  <c:v>408</c:v>
                </c:pt>
                <c:pt idx="930">
                  <c:v>408</c:v>
                </c:pt>
                <c:pt idx="931">
                  <c:v>408</c:v>
                </c:pt>
                <c:pt idx="932">
                  <c:v>408</c:v>
                </c:pt>
                <c:pt idx="933">
                  <c:v>408</c:v>
                </c:pt>
                <c:pt idx="934">
                  <c:v>408</c:v>
                </c:pt>
                <c:pt idx="935">
                  <c:v>408</c:v>
                </c:pt>
                <c:pt idx="936">
                  <c:v>408</c:v>
                </c:pt>
                <c:pt idx="937">
                  <c:v>408</c:v>
                </c:pt>
                <c:pt idx="938">
                  <c:v>408</c:v>
                </c:pt>
                <c:pt idx="939">
                  <c:v>408</c:v>
                </c:pt>
                <c:pt idx="940">
                  <c:v>408</c:v>
                </c:pt>
                <c:pt idx="941">
                  <c:v>408</c:v>
                </c:pt>
                <c:pt idx="942">
                  <c:v>408</c:v>
                </c:pt>
                <c:pt idx="943">
                  <c:v>408</c:v>
                </c:pt>
                <c:pt idx="944">
                  <c:v>408</c:v>
                </c:pt>
                <c:pt idx="945">
                  <c:v>408</c:v>
                </c:pt>
                <c:pt idx="946">
                  <c:v>408</c:v>
                </c:pt>
                <c:pt idx="947">
                  <c:v>408</c:v>
                </c:pt>
                <c:pt idx="948">
                  <c:v>408</c:v>
                </c:pt>
                <c:pt idx="949">
                  <c:v>408</c:v>
                </c:pt>
                <c:pt idx="950">
                  <c:v>408</c:v>
                </c:pt>
                <c:pt idx="951">
                  <c:v>408</c:v>
                </c:pt>
                <c:pt idx="952">
                  <c:v>408</c:v>
                </c:pt>
                <c:pt idx="953">
                  <c:v>408</c:v>
                </c:pt>
                <c:pt idx="954">
                  <c:v>408</c:v>
                </c:pt>
                <c:pt idx="955">
                  <c:v>408</c:v>
                </c:pt>
                <c:pt idx="956">
                  <c:v>408</c:v>
                </c:pt>
                <c:pt idx="957">
                  <c:v>408</c:v>
                </c:pt>
                <c:pt idx="958">
                  <c:v>408</c:v>
                </c:pt>
                <c:pt idx="959">
                  <c:v>408</c:v>
                </c:pt>
                <c:pt idx="960">
                  <c:v>408</c:v>
                </c:pt>
                <c:pt idx="961">
                  <c:v>408</c:v>
                </c:pt>
                <c:pt idx="962">
                  <c:v>408</c:v>
                </c:pt>
                <c:pt idx="963">
                  <c:v>408</c:v>
                </c:pt>
                <c:pt idx="964">
                  <c:v>408</c:v>
                </c:pt>
                <c:pt idx="965">
                  <c:v>408</c:v>
                </c:pt>
                <c:pt idx="966">
                  <c:v>408</c:v>
                </c:pt>
                <c:pt idx="967">
                  <c:v>408</c:v>
                </c:pt>
                <c:pt idx="968">
                  <c:v>408</c:v>
                </c:pt>
                <c:pt idx="969">
                  <c:v>408</c:v>
                </c:pt>
                <c:pt idx="970">
                  <c:v>408</c:v>
                </c:pt>
                <c:pt idx="971">
                  <c:v>408</c:v>
                </c:pt>
                <c:pt idx="972">
                  <c:v>408</c:v>
                </c:pt>
                <c:pt idx="973">
                  <c:v>408</c:v>
                </c:pt>
                <c:pt idx="974">
                  <c:v>408</c:v>
                </c:pt>
                <c:pt idx="975">
                  <c:v>408</c:v>
                </c:pt>
                <c:pt idx="976">
                  <c:v>408</c:v>
                </c:pt>
                <c:pt idx="977">
                  <c:v>408</c:v>
                </c:pt>
                <c:pt idx="978">
                  <c:v>408</c:v>
                </c:pt>
                <c:pt idx="979">
                  <c:v>408</c:v>
                </c:pt>
                <c:pt idx="980">
                  <c:v>408</c:v>
                </c:pt>
                <c:pt idx="981">
                  <c:v>408</c:v>
                </c:pt>
                <c:pt idx="982">
                  <c:v>408</c:v>
                </c:pt>
                <c:pt idx="983">
                  <c:v>408</c:v>
                </c:pt>
                <c:pt idx="984">
                  <c:v>408</c:v>
                </c:pt>
                <c:pt idx="985">
                  <c:v>408</c:v>
                </c:pt>
                <c:pt idx="986">
                  <c:v>408</c:v>
                </c:pt>
                <c:pt idx="987">
                  <c:v>408</c:v>
                </c:pt>
                <c:pt idx="988">
                  <c:v>408</c:v>
                </c:pt>
                <c:pt idx="989">
                  <c:v>408</c:v>
                </c:pt>
                <c:pt idx="990">
                  <c:v>408</c:v>
                </c:pt>
                <c:pt idx="991">
                  <c:v>408</c:v>
                </c:pt>
                <c:pt idx="992">
                  <c:v>414</c:v>
                </c:pt>
                <c:pt idx="993">
                  <c:v>414</c:v>
                </c:pt>
                <c:pt idx="994">
                  <c:v>414</c:v>
                </c:pt>
                <c:pt idx="995">
                  <c:v>414</c:v>
                </c:pt>
                <c:pt idx="996">
                  <c:v>414</c:v>
                </c:pt>
                <c:pt idx="997">
                  <c:v>414</c:v>
                </c:pt>
                <c:pt idx="998">
                  <c:v>414</c:v>
                </c:pt>
                <c:pt idx="999">
                  <c:v>414</c:v>
                </c:pt>
                <c:pt idx="1000">
                  <c:v>414</c:v>
                </c:pt>
                <c:pt idx="1001">
                  <c:v>414</c:v>
                </c:pt>
                <c:pt idx="1002">
                  <c:v>414</c:v>
                </c:pt>
                <c:pt idx="1003">
                  <c:v>414</c:v>
                </c:pt>
                <c:pt idx="1004">
                  <c:v>414</c:v>
                </c:pt>
                <c:pt idx="1005">
                  <c:v>414</c:v>
                </c:pt>
                <c:pt idx="1006">
                  <c:v>414</c:v>
                </c:pt>
                <c:pt idx="1007">
                  <c:v>414</c:v>
                </c:pt>
                <c:pt idx="1008">
                  <c:v>414</c:v>
                </c:pt>
                <c:pt idx="1009">
                  <c:v>414</c:v>
                </c:pt>
                <c:pt idx="1010">
                  <c:v>414</c:v>
                </c:pt>
                <c:pt idx="1011">
                  <c:v>414</c:v>
                </c:pt>
                <c:pt idx="1012">
                  <c:v>414</c:v>
                </c:pt>
                <c:pt idx="1013">
                  <c:v>414</c:v>
                </c:pt>
                <c:pt idx="1014">
                  <c:v>414</c:v>
                </c:pt>
                <c:pt idx="1015">
                  <c:v>414</c:v>
                </c:pt>
                <c:pt idx="1016">
                  <c:v>414</c:v>
                </c:pt>
                <c:pt idx="1017">
                  <c:v>414</c:v>
                </c:pt>
                <c:pt idx="1018">
                  <c:v>414</c:v>
                </c:pt>
                <c:pt idx="1019">
                  <c:v>414</c:v>
                </c:pt>
                <c:pt idx="1020">
                  <c:v>414</c:v>
                </c:pt>
                <c:pt idx="1021">
                  <c:v>414</c:v>
                </c:pt>
                <c:pt idx="1022">
                  <c:v>414</c:v>
                </c:pt>
                <c:pt idx="1023">
                  <c:v>414</c:v>
                </c:pt>
                <c:pt idx="1024">
                  <c:v>414</c:v>
                </c:pt>
                <c:pt idx="1025">
                  <c:v>414</c:v>
                </c:pt>
                <c:pt idx="1026">
                  <c:v>414</c:v>
                </c:pt>
                <c:pt idx="1027">
                  <c:v>414</c:v>
                </c:pt>
                <c:pt idx="1028">
                  <c:v>414</c:v>
                </c:pt>
                <c:pt idx="1029">
                  <c:v>414</c:v>
                </c:pt>
                <c:pt idx="1030">
                  <c:v>414</c:v>
                </c:pt>
                <c:pt idx="1031">
                  <c:v>414</c:v>
                </c:pt>
                <c:pt idx="1032">
                  <c:v>414</c:v>
                </c:pt>
                <c:pt idx="1033">
                  <c:v>414</c:v>
                </c:pt>
                <c:pt idx="1034">
                  <c:v>414</c:v>
                </c:pt>
                <c:pt idx="1035">
                  <c:v>414</c:v>
                </c:pt>
                <c:pt idx="1036">
                  <c:v>414</c:v>
                </c:pt>
                <c:pt idx="1037">
                  <c:v>414</c:v>
                </c:pt>
                <c:pt idx="1038">
                  <c:v>414</c:v>
                </c:pt>
                <c:pt idx="1039">
                  <c:v>414</c:v>
                </c:pt>
                <c:pt idx="1040">
                  <c:v>414</c:v>
                </c:pt>
                <c:pt idx="1041">
                  <c:v>414</c:v>
                </c:pt>
                <c:pt idx="1042">
                  <c:v>414</c:v>
                </c:pt>
                <c:pt idx="1043">
                  <c:v>414</c:v>
                </c:pt>
                <c:pt idx="1044">
                  <c:v>414</c:v>
                </c:pt>
                <c:pt idx="1045">
                  <c:v>414</c:v>
                </c:pt>
                <c:pt idx="1046">
                  <c:v>414</c:v>
                </c:pt>
                <c:pt idx="1047">
                  <c:v>414</c:v>
                </c:pt>
                <c:pt idx="1048">
                  <c:v>414</c:v>
                </c:pt>
                <c:pt idx="1049">
                  <c:v>414</c:v>
                </c:pt>
                <c:pt idx="1050">
                  <c:v>414</c:v>
                </c:pt>
                <c:pt idx="1051">
                  <c:v>414</c:v>
                </c:pt>
                <c:pt idx="1052">
                  <c:v>414</c:v>
                </c:pt>
                <c:pt idx="1053">
                  <c:v>414</c:v>
                </c:pt>
                <c:pt idx="1054">
                  <c:v>414</c:v>
                </c:pt>
                <c:pt idx="1055">
                  <c:v>414</c:v>
                </c:pt>
                <c:pt idx="1056">
                  <c:v>414</c:v>
                </c:pt>
                <c:pt idx="1057">
                  <c:v>414</c:v>
                </c:pt>
                <c:pt idx="1058">
                  <c:v>414</c:v>
                </c:pt>
                <c:pt idx="1059">
                  <c:v>414</c:v>
                </c:pt>
                <c:pt idx="1060">
                  <c:v>414</c:v>
                </c:pt>
                <c:pt idx="1061">
                  <c:v>414</c:v>
                </c:pt>
                <c:pt idx="1062">
                  <c:v>414</c:v>
                </c:pt>
                <c:pt idx="1063">
                  <c:v>414</c:v>
                </c:pt>
                <c:pt idx="1064">
                  <c:v>414</c:v>
                </c:pt>
                <c:pt idx="1065">
                  <c:v>414</c:v>
                </c:pt>
                <c:pt idx="1066">
                  <c:v>414</c:v>
                </c:pt>
                <c:pt idx="1067">
                  <c:v>414</c:v>
                </c:pt>
                <c:pt idx="1068">
                  <c:v>414</c:v>
                </c:pt>
                <c:pt idx="1069">
                  <c:v>414</c:v>
                </c:pt>
                <c:pt idx="1070">
                  <c:v>414</c:v>
                </c:pt>
                <c:pt idx="1071">
                  <c:v>414</c:v>
                </c:pt>
                <c:pt idx="1072">
                  <c:v>414</c:v>
                </c:pt>
                <c:pt idx="1073">
                  <c:v>414</c:v>
                </c:pt>
                <c:pt idx="1074">
                  <c:v>414</c:v>
                </c:pt>
                <c:pt idx="1075">
                  <c:v>414</c:v>
                </c:pt>
                <c:pt idx="1076">
                  <c:v>414</c:v>
                </c:pt>
                <c:pt idx="1077">
                  <c:v>414</c:v>
                </c:pt>
                <c:pt idx="1078">
                  <c:v>414</c:v>
                </c:pt>
                <c:pt idx="1079">
                  <c:v>414</c:v>
                </c:pt>
                <c:pt idx="1080">
                  <c:v>414</c:v>
                </c:pt>
                <c:pt idx="1081">
                  <c:v>414</c:v>
                </c:pt>
                <c:pt idx="1082">
                  <c:v>414</c:v>
                </c:pt>
                <c:pt idx="1083">
                  <c:v>414</c:v>
                </c:pt>
                <c:pt idx="1084">
                  <c:v>414</c:v>
                </c:pt>
                <c:pt idx="1085">
                  <c:v>414</c:v>
                </c:pt>
                <c:pt idx="1086">
                  <c:v>414</c:v>
                </c:pt>
                <c:pt idx="1087">
                  <c:v>414</c:v>
                </c:pt>
                <c:pt idx="1088">
                  <c:v>414</c:v>
                </c:pt>
                <c:pt idx="1089">
                  <c:v>414</c:v>
                </c:pt>
                <c:pt idx="1090">
                  <c:v>414</c:v>
                </c:pt>
                <c:pt idx="1091">
                  <c:v>414</c:v>
                </c:pt>
                <c:pt idx="1092">
                  <c:v>414</c:v>
                </c:pt>
                <c:pt idx="1093">
                  <c:v>408</c:v>
                </c:pt>
                <c:pt idx="1094">
                  <c:v>414</c:v>
                </c:pt>
                <c:pt idx="1095">
                  <c:v>408</c:v>
                </c:pt>
                <c:pt idx="1096">
                  <c:v>414</c:v>
                </c:pt>
                <c:pt idx="1097">
                  <c:v>408</c:v>
                </c:pt>
                <c:pt idx="1098">
                  <c:v>408</c:v>
                </c:pt>
                <c:pt idx="1099">
                  <c:v>408</c:v>
                </c:pt>
                <c:pt idx="1100">
                  <c:v>408</c:v>
                </c:pt>
                <c:pt idx="1101">
                  <c:v>408</c:v>
                </c:pt>
                <c:pt idx="1102">
                  <c:v>408</c:v>
                </c:pt>
                <c:pt idx="1103">
                  <c:v>408</c:v>
                </c:pt>
                <c:pt idx="1104">
                  <c:v>408</c:v>
                </c:pt>
                <c:pt idx="1105">
                  <c:v>408</c:v>
                </c:pt>
                <c:pt idx="1106">
                  <c:v>408</c:v>
                </c:pt>
                <c:pt idx="1107">
                  <c:v>408</c:v>
                </c:pt>
                <c:pt idx="1108">
                  <c:v>408</c:v>
                </c:pt>
                <c:pt idx="1109">
                  <c:v>408</c:v>
                </c:pt>
                <c:pt idx="1110">
                  <c:v>408</c:v>
                </c:pt>
                <c:pt idx="1111">
                  <c:v>408</c:v>
                </c:pt>
                <c:pt idx="1112">
                  <c:v>408</c:v>
                </c:pt>
                <c:pt idx="1113">
                  <c:v>408</c:v>
                </c:pt>
                <c:pt idx="1114">
                  <c:v>408</c:v>
                </c:pt>
                <c:pt idx="1115">
                  <c:v>408</c:v>
                </c:pt>
                <c:pt idx="1116">
                  <c:v>408</c:v>
                </c:pt>
                <c:pt idx="1117">
                  <c:v>408</c:v>
                </c:pt>
                <c:pt idx="1118">
                  <c:v>408</c:v>
                </c:pt>
                <c:pt idx="1119">
                  <c:v>408</c:v>
                </c:pt>
                <c:pt idx="1120">
                  <c:v>408</c:v>
                </c:pt>
                <c:pt idx="1121">
                  <c:v>408</c:v>
                </c:pt>
                <c:pt idx="1122">
                  <c:v>408</c:v>
                </c:pt>
                <c:pt idx="1123">
                  <c:v>408</c:v>
                </c:pt>
                <c:pt idx="1124">
                  <c:v>408</c:v>
                </c:pt>
                <c:pt idx="1125">
                  <c:v>408</c:v>
                </c:pt>
                <c:pt idx="1126">
                  <c:v>408</c:v>
                </c:pt>
                <c:pt idx="1127">
                  <c:v>408</c:v>
                </c:pt>
                <c:pt idx="1128">
                  <c:v>408</c:v>
                </c:pt>
                <c:pt idx="1129">
                  <c:v>408</c:v>
                </c:pt>
                <c:pt idx="1130">
                  <c:v>408</c:v>
                </c:pt>
                <c:pt idx="1131">
                  <c:v>408</c:v>
                </c:pt>
                <c:pt idx="1132">
                  <c:v>408</c:v>
                </c:pt>
                <c:pt idx="1133">
                  <c:v>408</c:v>
                </c:pt>
                <c:pt idx="1134">
                  <c:v>408</c:v>
                </c:pt>
                <c:pt idx="1135">
                  <c:v>408</c:v>
                </c:pt>
                <c:pt idx="1136">
                  <c:v>408</c:v>
                </c:pt>
                <c:pt idx="1137">
                  <c:v>408</c:v>
                </c:pt>
                <c:pt idx="1138">
                  <c:v>408</c:v>
                </c:pt>
                <c:pt idx="1139">
                  <c:v>408</c:v>
                </c:pt>
                <c:pt idx="1140">
                  <c:v>408</c:v>
                </c:pt>
                <c:pt idx="1141">
                  <c:v>408</c:v>
                </c:pt>
                <c:pt idx="1142">
                  <c:v>408</c:v>
                </c:pt>
                <c:pt idx="1143">
                  <c:v>408</c:v>
                </c:pt>
                <c:pt idx="1144">
                  <c:v>408</c:v>
                </c:pt>
                <c:pt idx="1145">
                  <c:v>408</c:v>
                </c:pt>
                <c:pt idx="1146">
                  <c:v>408</c:v>
                </c:pt>
                <c:pt idx="1147">
                  <c:v>408</c:v>
                </c:pt>
                <c:pt idx="1148">
                  <c:v>408</c:v>
                </c:pt>
                <c:pt idx="1149">
                  <c:v>402</c:v>
                </c:pt>
                <c:pt idx="1150">
                  <c:v>402</c:v>
                </c:pt>
                <c:pt idx="1151">
                  <c:v>402</c:v>
                </c:pt>
                <c:pt idx="1152">
                  <c:v>402</c:v>
                </c:pt>
                <c:pt idx="1153">
                  <c:v>402</c:v>
                </c:pt>
                <c:pt idx="1154">
                  <c:v>402</c:v>
                </c:pt>
                <c:pt idx="1155">
                  <c:v>408</c:v>
                </c:pt>
                <c:pt idx="1156">
                  <c:v>408</c:v>
                </c:pt>
                <c:pt idx="1157">
                  <c:v>408</c:v>
                </c:pt>
                <c:pt idx="1158">
                  <c:v>408</c:v>
                </c:pt>
                <c:pt idx="1159">
                  <c:v>408</c:v>
                </c:pt>
                <c:pt idx="1160">
                  <c:v>408</c:v>
                </c:pt>
                <c:pt idx="1161">
                  <c:v>408</c:v>
                </c:pt>
                <c:pt idx="1162">
                  <c:v>408</c:v>
                </c:pt>
                <c:pt idx="1163">
                  <c:v>408</c:v>
                </c:pt>
                <c:pt idx="1164">
                  <c:v>408</c:v>
                </c:pt>
                <c:pt idx="1165">
                  <c:v>408</c:v>
                </c:pt>
                <c:pt idx="1166">
                  <c:v>408</c:v>
                </c:pt>
                <c:pt idx="1167">
                  <c:v>408</c:v>
                </c:pt>
                <c:pt idx="1168">
                  <c:v>408</c:v>
                </c:pt>
                <c:pt idx="1169">
                  <c:v>408</c:v>
                </c:pt>
                <c:pt idx="1170">
                  <c:v>408</c:v>
                </c:pt>
                <c:pt idx="1171">
                  <c:v>408</c:v>
                </c:pt>
                <c:pt idx="1172">
                  <c:v>408</c:v>
                </c:pt>
                <c:pt idx="1173">
                  <c:v>408</c:v>
                </c:pt>
                <c:pt idx="1174">
                  <c:v>408</c:v>
                </c:pt>
                <c:pt idx="1175">
                  <c:v>408</c:v>
                </c:pt>
                <c:pt idx="1176">
                  <c:v>414</c:v>
                </c:pt>
                <c:pt idx="1177">
                  <c:v>414</c:v>
                </c:pt>
                <c:pt idx="1178">
                  <c:v>414</c:v>
                </c:pt>
                <c:pt idx="1179">
                  <c:v>414</c:v>
                </c:pt>
                <c:pt idx="1180">
                  <c:v>414</c:v>
                </c:pt>
                <c:pt idx="1181">
                  <c:v>414</c:v>
                </c:pt>
                <c:pt idx="1182">
                  <c:v>414</c:v>
                </c:pt>
                <c:pt idx="1183">
                  <c:v>414</c:v>
                </c:pt>
                <c:pt idx="1184">
                  <c:v>414</c:v>
                </c:pt>
                <c:pt idx="1185">
                  <c:v>414</c:v>
                </c:pt>
                <c:pt idx="1186">
                  <c:v>414</c:v>
                </c:pt>
                <c:pt idx="1187">
                  <c:v>414</c:v>
                </c:pt>
                <c:pt idx="1188">
                  <c:v>414</c:v>
                </c:pt>
                <c:pt idx="1189">
                  <c:v>414</c:v>
                </c:pt>
                <c:pt idx="1190">
                  <c:v>414</c:v>
                </c:pt>
                <c:pt idx="1191">
                  <c:v>414</c:v>
                </c:pt>
                <c:pt idx="1192">
                  <c:v>414</c:v>
                </c:pt>
                <c:pt idx="1193">
                  <c:v>414</c:v>
                </c:pt>
                <c:pt idx="1194">
                  <c:v>414</c:v>
                </c:pt>
                <c:pt idx="1195">
                  <c:v>414</c:v>
                </c:pt>
                <c:pt idx="1196">
                  <c:v>414</c:v>
                </c:pt>
                <c:pt idx="1197">
                  <c:v>414</c:v>
                </c:pt>
                <c:pt idx="1198">
                  <c:v>414</c:v>
                </c:pt>
                <c:pt idx="1199">
                  <c:v>414</c:v>
                </c:pt>
                <c:pt idx="1200">
                  <c:v>414</c:v>
                </c:pt>
                <c:pt idx="1201">
                  <c:v>414</c:v>
                </c:pt>
                <c:pt idx="1202">
                  <c:v>414</c:v>
                </c:pt>
                <c:pt idx="1203">
                  <c:v>414</c:v>
                </c:pt>
                <c:pt idx="1204">
                  <c:v>414</c:v>
                </c:pt>
                <c:pt idx="1205">
                  <c:v>414</c:v>
                </c:pt>
                <c:pt idx="1206">
                  <c:v>414</c:v>
                </c:pt>
                <c:pt idx="1207">
                  <c:v>414</c:v>
                </c:pt>
                <c:pt idx="1208">
                  <c:v>414</c:v>
                </c:pt>
                <c:pt idx="1209">
                  <c:v>414</c:v>
                </c:pt>
                <c:pt idx="1210">
                  <c:v>414</c:v>
                </c:pt>
                <c:pt idx="1211">
                  <c:v>414</c:v>
                </c:pt>
                <c:pt idx="1212">
                  <c:v>414</c:v>
                </c:pt>
                <c:pt idx="1213">
                  <c:v>414</c:v>
                </c:pt>
                <c:pt idx="1214">
                  <c:v>414</c:v>
                </c:pt>
                <c:pt idx="1215">
                  <c:v>414</c:v>
                </c:pt>
                <c:pt idx="1216">
                  <c:v>414</c:v>
                </c:pt>
                <c:pt idx="1217">
                  <c:v>414</c:v>
                </c:pt>
                <c:pt idx="1218">
                  <c:v>414</c:v>
                </c:pt>
                <c:pt idx="1219">
                  <c:v>414</c:v>
                </c:pt>
                <c:pt idx="1220">
                  <c:v>414</c:v>
                </c:pt>
                <c:pt idx="1221">
                  <c:v>414</c:v>
                </c:pt>
                <c:pt idx="1222">
                  <c:v>414</c:v>
                </c:pt>
                <c:pt idx="1223">
                  <c:v>414</c:v>
                </c:pt>
                <c:pt idx="1224">
                  <c:v>414</c:v>
                </c:pt>
                <c:pt idx="1225">
                  <c:v>414</c:v>
                </c:pt>
                <c:pt idx="1226">
                  <c:v>414</c:v>
                </c:pt>
                <c:pt idx="1227">
                  <c:v>414</c:v>
                </c:pt>
                <c:pt idx="1228">
                  <c:v>414</c:v>
                </c:pt>
                <c:pt idx="1229">
                  <c:v>414</c:v>
                </c:pt>
                <c:pt idx="1230">
                  <c:v>414</c:v>
                </c:pt>
                <c:pt idx="1231">
                  <c:v>414</c:v>
                </c:pt>
                <c:pt idx="1232">
                  <c:v>414</c:v>
                </c:pt>
                <c:pt idx="1233">
                  <c:v>414</c:v>
                </c:pt>
                <c:pt idx="1234">
                  <c:v>414</c:v>
                </c:pt>
                <c:pt idx="1235">
                  <c:v>414</c:v>
                </c:pt>
                <c:pt idx="1236">
                  <c:v>414</c:v>
                </c:pt>
                <c:pt idx="1237">
                  <c:v>414</c:v>
                </c:pt>
                <c:pt idx="1238">
                  <c:v>414</c:v>
                </c:pt>
                <c:pt idx="1239">
                  <c:v>414</c:v>
                </c:pt>
                <c:pt idx="1240">
                  <c:v>414</c:v>
                </c:pt>
                <c:pt idx="1241">
                  <c:v>414</c:v>
                </c:pt>
                <c:pt idx="1242">
                  <c:v>414</c:v>
                </c:pt>
                <c:pt idx="1243">
                  <c:v>414</c:v>
                </c:pt>
                <c:pt idx="1244">
                  <c:v>414</c:v>
                </c:pt>
                <c:pt idx="1245">
                  <c:v>414</c:v>
                </c:pt>
                <c:pt idx="1246">
                  <c:v>414</c:v>
                </c:pt>
                <c:pt idx="1247">
                  <c:v>414</c:v>
                </c:pt>
                <c:pt idx="1248">
                  <c:v>414</c:v>
                </c:pt>
                <c:pt idx="1249">
                  <c:v>414</c:v>
                </c:pt>
                <c:pt idx="1250">
                  <c:v>414</c:v>
                </c:pt>
                <c:pt idx="1251">
                  <c:v>414</c:v>
                </c:pt>
                <c:pt idx="1252">
                  <c:v>414</c:v>
                </c:pt>
                <c:pt idx="1253">
                  <c:v>414</c:v>
                </c:pt>
                <c:pt idx="1254">
                  <c:v>414</c:v>
                </c:pt>
                <c:pt idx="1255">
                  <c:v>414</c:v>
                </c:pt>
                <c:pt idx="1256">
                  <c:v>414</c:v>
                </c:pt>
                <c:pt idx="1257">
                  <c:v>414</c:v>
                </c:pt>
                <c:pt idx="1258">
                  <c:v>414</c:v>
                </c:pt>
                <c:pt idx="1259">
                  <c:v>414</c:v>
                </c:pt>
                <c:pt idx="1260">
                  <c:v>414</c:v>
                </c:pt>
                <c:pt idx="1261">
                  <c:v>414</c:v>
                </c:pt>
                <c:pt idx="1262">
                  <c:v>414</c:v>
                </c:pt>
                <c:pt idx="1263">
                  <c:v>414</c:v>
                </c:pt>
                <c:pt idx="1264">
                  <c:v>414</c:v>
                </c:pt>
                <c:pt idx="1265">
                  <c:v>414</c:v>
                </c:pt>
                <c:pt idx="1266">
                  <c:v>414</c:v>
                </c:pt>
                <c:pt idx="1267">
                  <c:v>414</c:v>
                </c:pt>
                <c:pt idx="1268">
                  <c:v>414</c:v>
                </c:pt>
                <c:pt idx="1269">
                  <c:v>414</c:v>
                </c:pt>
                <c:pt idx="1270">
                  <c:v>414</c:v>
                </c:pt>
                <c:pt idx="1271">
                  <c:v>414</c:v>
                </c:pt>
                <c:pt idx="1272">
                  <c:v>414</c:v>
                </c:pt>
                <c:pt idx="1273">
                  <c:v>414</c:v>
                </c:pt>
                <c:pt idx="1274">
                  <c:v>414</c:v>
                </c:pt>
                <c:pt idx="1275">
                  <c:v>414</c:v>
                </c:pt>
                <c:pt idx="1276">
                  <c:v>414</c:v>
                </c:pt>
                <c:pt idx="1277">
                  <c:v>414</c:v>
                </c:pt>
                <c:pt idx="1278">
                  <c:v>414</c:v>
                </c:pt>
                <c:pt idx="1279">
                  <c:v>414</c:v>
                </c:pt>
                <c:pt idx="1280">
                  <c:v>414</c:v>
                </c:pt>
                <c:pt idx="1281">
                  <c:v>414</c:v>
                </c:pt>
                <c:pt idx="1282">
                  <c:v>414</c:v>
                </c:pt>
                <c:pt idx="1283">
                  <c:v>414</c:v>
                </c:pt>
                <c:pt idx="1284">
                  <c:v>414</c:v>
                </c:pt>
                <c:pt idx="1285">
                  <c:v>414</c:v>
                </c:pt>
                <c:pt idx="1286">
                  <c:v>414</c:v>
                </c:pt>
                <c:pt idx="1287">
                  <c:v>414</c:v>
                </c:pt>
                <c:pt idx="1288">
                  <c:v>414</c:v>
                </c:pt>
                <c:pt idx="1289">
                  <c:v>414</c:v>
                </c:pt>
                <c:pt idx="1290">
                  <c:v>414</c:v>
                </c:pt>
                <c:pt idx="1291">
                  <c:v>414</c:v>
                </c:pt>
                <c:pt idx="1292">
                  <c:v>414</c:v>
                </c:pt>
                <c:pt idx="1293">
                  <c:v>414</c:v>
                </c:pt>
                <c:pt idx="1294">
                  <c:v>414</c:v>
                </c:pt>
                <c:pt idx="1295">
                  <c:v>414</c:v>
                </c:pt>
                <c:pt idx="1296">
                  <c:v>414</c:v>
                </c:pt>
                <c:pt idx="1297">
                  <c:v>414</c:v>
                </c:pt>
                <c:pt idx="1298">
                  <c:v>414</c:v>
                </c:pt>
                <c:pt idx="1299">
                  <c:v>414</c:v>
                </c:pt>
                <c:pt idx="1300">
                  <c:v>414</c:v>
                </c:pt>
                <c:pt idx="1301">
                  <c:v>414</c:v>
                </c:pt>
                <c:pt idx="1302">
                  <c:v>414</c:v>
                </c:pt>
                <c:pt idx="1303">
                  <c:v>414</c:v>
                </c:pt>
                <c:pt idx="1304">
                  <c:v>414</c:v>
                </c:pt>
                <c:pt idx="1305">
                  <c:v>414</c:v>
                </c:pt>
                <c:pt idx="1306">
                  <c:v>414</c:v>
                </c:pt>
                <c:pt idx="1307">
                  <c:v>414</c:v>
                </c:pt>
                <c:pt idx="1308">
                  <c:v>414</c:v>
                </c:pt>
                <c:pt idx="1309">
                  <c:v>414</c:v>
                </c:pt>
                <c:pt idx="1310">
                  <c:v>414</c:v>
                </c:pt>
                <c:pt idx="1311">
                  <c:v>414</c:v>
                </c:pt>
                <c:pt idx="1312">
                  <c:v>414</c:v>
                </c:pt>
                <c:pt idx="1313">
                  <c:v>414</c:v>
                </c:pt>
                <c:pt idx="1314">
                  <c:v>414</c:v>
                </c:pt>
                <c:pt idx="1315">
                  <c:v>414</c:v>
                </c:pt>
                <c:pt idx="1316">
                  <c:v>414</c:v>
                </c:pt>
                <c:pt idx="1317">
                  <c:v>414</c:v>
                </c:pt>
                <c:pt idx="1318">
                  <c:v>414</c:v>
                </c:pt>
                <c:pt idx="1319">
                  <c:v>414</c:v>
                </c:pt>
                <c:pt idx="1320">
                  <c:v>414</c:v>
                </c:pt>
                <c:pt idx="1321">
                  <c:v>414</c:v>
                </c:pt>
                <c:pt idx="1322">
                  <c:v>414</c:v>
                </c:pt>
                <c:pt idx="1323">
                  <c:v>414</c:v>
                </c:pt>
                <c:pt idx="1324">
                  <c:v>414</c:v>
                </c:pt>
                <c:pt idx="1325">
                  <c:v>414</c:v>
                </c:pt>
                <c:pt idx="1326">
                  <c:v>414</c:v>
                </c:pt>
                <c:pt idx="1327">
                  <c:v>414</c:v>
                </c:pt>
                <c:pt idx="1328">
                  <c:v>414</c:v>
                </c:pt>
                <c:pt idx="1329">
                  <c:v>408</c:v>
                </c:pt>
                <c:pt idx="1330">
                  <c:v>408</c:v>
                </c:pt>
                <c:pt idx="1331">
                  <c:v>408</c:v>
                </c:pt>
                <c:pt idx="1332">
                  <c:v>408</c:v>
                </c:pt>
                <c:pt idx="1333">
                  <c:v>408</c:v>
                </c:pt>
                <c:pt idx="1334">
                  <c:v>408</c:v>
                </c:pt>
                <c:pt idx="1335">
                  <c:v>408</c:v>
                </c:pt>
                <c:pt idx="1336">
                  <c:v>408</c:v>
                </c:pt>
                <c:pt idx="1337">
                  <c:v>408</c:v>
                </c:pt>
                <c:pt idx="1338">
                  <c:v>408</c:v>
                </c:pt>
                <c:pt idx="1339">
                  <c:v>408</c:v>
                </c:pt>
                <c:pt idx="1340">
                  <c:v>408</c:v>
                </c:pt>
                <c:pt idx="1341">
                  <c:v>408</c:v>
                </c:pt>
                <c:pt idx="1342">
                  <c:v>408</c:v>
                </c:pt>
                <c:pt idx="1343">
                  <c:v>408</c:v>
                </c:pt>
                <c:pt idx="1344">
                  <c:v>408</c:v>
                </c:pt>
                <c:pt idx="1345">
                  <c:v>408</c:v>
                </c:pt>
                <c:pt idx="1346">
                  <c:v>408</c:v>
                </c:pt>
                <c:pt idx="1347">
                  <c:v>408</c:v>
                </c:pt>
                <c:pt idx="1348">
                  <c:v>408</c:v>
                </c:pt>
                <c:pt idx="1349">
                  <c:v>408</c:v>
                </c:pt>
                <c:pt idx="1350">
                  <c:v>408</c:v>
                </c:pt>
                <c:pt idx="1351">
                  <c:v>408</c:v>
                </c:pt>
                <c:pt idx="1352">
                  <c:v>408</c:v>
                </c:pt>
                <c:pt idx="1353">
                  <c:v>408</c:v>
                </c:pt>
                <c:pt idx="1354">
                  <c:v>408</c:v>
                </c:pt>
                <c:pt idx="1355">
                  <c:v>408</c:v>
                </c:pt>
                <c:pt idx="1356">
                  <c:v>408</c:v>
                </c:pt>
                <c:pt idx="1357">
                  <c:v>408</c:v>
                </c:pt>
                <c:pt idx="1358">
                  <c:v>408</c:v>
                </c:pt>
                <c:pt idx="1359">
                  <c:v>408</c:v>
                </c:pt>
                <c:pt idx="1360">
                  <c:v>408</c:v>
                </c:pt>
                <c:pt idx="1361">
                  <c:v>408</c:v>
                </c:pt>
                <c:pt idx="1362">
                  <c:v>408</c:v>
                </c:pt>
                <c:pt idx="1363">
                  <c:v>408</c:v>
                </c:pt>
                <c:pt idx="1364">
                  <c:v>408</c:v>
                </c:pt>
                <c:pt idx="1365">
                  <c:v>408</c:v>
                </c:pt>
                <c:pt idx="1366">
                  <c:v>408</c:v>
                </c:pt>
                <c:pt idx="1367">
                  <c:v>408</c:v>
                </c:pt>
                <c:pt idx="1368">
                  <c:v>408</c:v>
                </c:pt>
                <c:pt idx="1369">
                  <c:v>408</c:v>
                </c:pt>
                <c:pt idx="1370">
                  <c:v>408</c:v>
                </c:pt>
                <c:pt idx="1371">
                  <c:v>408</c:v>
                </c:pt>
                <c:pt idx="1372">
                  <c:v>408</c:v>
                </c:pt>
                <c:pt idx="1373">
                  <c:v>408</c:v>
                </c:pt>
                <c:pt idx="1374">
                  <c:v>408</c:v>
                </c:pt>
                <c:pt idx="1375">
                  <c:v>408</c:v>
                </c:pt>
                <c:pt idx="1376">
                  <c:v>408</c:v>
                </c:pt>
                <c:pt idx="1377">
                  <c:v>408</c:v>
                </c:pt>
                <c:pt idx="1378">
                  <c:v>408</c:v>
                </c:pt>
                <c:pt idx="1379">
                  <c:v>408</c:v>
                </c:pt>
                <c:pt idx="1380">
                  <c:v>408</c:v>
                </c:pt>
                <c:pt idx="1381">
                  <c:v>408</c:v>
                </c:pt>
                <c:pt idx="1382">
                  <c:v>408</c:v>
                </c:pt>
                <c:pt idx="1383">
                  <c:v>408</c:v>
                </c:pt>
                <c:pt idx="1384">
                  <c:v>408</c:v>
                </c:pt>
                <c:pt idx="1385">
                  <c:v>408</c:v>
                </c:pt>
                <c:pt idx="1386">
                  <c:v>408</c:v>
                </c:pt>
                <c:pt idx="1387">
                  <c:v>408</c:v>
                </c:pt>
                <c:pt idx="1388">
                  <c:v>408</c:v>
                </c:pt>
                <c:pt idx="1389">
                  <c:v>408</c:v>
                </c:pt>
                <c:pt idx="1390">
                  <c:v>408</c:v>
                </c:pt>
                <c:pt idx="1391">
                  <c:v>408</c:v>
                </c:pt>
                <c:pt idx="1392">
                  <c:v>408</c:v>
                </c:pt>
                <c:pt idx="1393">
                  <c:v>408</c:v>
                </c:pt>
                <c:pt idx="1394">
                  <c:v>408</c:v>
                </c:pt>
                <c:pt idx="1395">
                  <c:v>408</c:v>
                </c:pt>
                <c:pt idx="1396">
                  <c:v>408</c:v>
                </c:pt>
                <c:pt idx="1397">
                  <c:v>414</c:v>
                </c:pt>
                <c:pt idx="1398">
                  <c:v>414</c:v>
                </c:pt>
                <c:pt idx="1399">
                  <c:v>414</c:v>
                </c:pt>
                <c:pt idx="1400">
                  <c:v>414</c:v>
                </c:pt>
                <c:pt idx="1401">
                  <c:v>414</c:v>
                </c:pt>
                <c:pt idx="1402">
                  <c:v>414</c:v>
                </c:pt>
                <c:pt idx="1403">
                  <c:v>414</c:v>
                </c:pt>
                <c:pt idx="1404">
                  <c:v>414</c:v>
                </c:pt>
                <c:pt idx="1405">
                  <c:v>414</c:v>
                </c:pt>
                <c:pt idx="1406">
                  <c:v>414</c:v>
                </c:pt>
                <c:pt idx="1407">
                  <c:v>414</c:v>
                </c:pt>
                <c:pt idx="1408">
                  <c:v>414</c:v>
                </c:pt>
                <c:pt idx="1409">
                  <c:v>414</c:v>
                </c:pt>
                <c:pt idx="1410">
                  <c:v>414</c:v>
                </c:pt>
                <c:pt idx="1411">
                  <c:v>414</c:v>
                </c:pt>
                <c:pt idx="1412">
                  <c:v>414</c:v>
                </c:pt>
                <c:pt idx="1413">
                  <c:v>414</c:v>
                </c:pt>
                <c:pt idx="1414">
                  <c:v>414</c:v>
                </c:pt>
                <c:pt idx="1415">
                  <c:v>414</c:v>
                </c:pt>
                <c:pt idx="1416">
                  <c:v>414</c:v>
                </c:pt>
                <c:pt idx="1417">
                  <c:v>414</c:v>
                </c:pt>
                <c:pt idx="1418">
                  <c:v>414</c:v>
                </c:pt>
                <c:pt idx="1419">
                  <c:v>414</c:v>
                </c:pt>
                <c:pt idx="1420">
                  <c:v>414</c:v>
                </c:pt>
                <c:pt idx="1421">
                  <c:v>414</c:v>
                </c:pt>
                <c:pt idx="1422">
                  <c:v>414</c:v>
                </c:pt>
                <c:pt idx="1423">
                  <c:v>414</c:v>
                </c:pt>
                <c:pt idx="1424">
                  <c:v>414</c:v>
                </c:pt>
                <c:pt idx="1425">
                  <c:v>414</c:v>
                </c:pt>
                <c:pt idx="1426">
                  <c:v>414</c:v>
                </c:pt>
                <c:pt idx="1427">
                  <c:v>414</c:v>
                </c:pt>
                <c:pt idx="1428">
                  <c:v>414</c:v>
                </c:pt>
                <c:pt idx="1429">
                  <c:v>414</c:v>
                </c:pt>
                <c:pt idx="1430">
                  <c:v>414</c:v>
                </c:pt>
                <c:pt idx="1431">
                  <c:v>414</c:v>
                </c:pt>
                <c:pt idx="1432">
                  <c:v>414</c:v>
                </c:pt>
                <c:pt idx="1433">
                  <c:v>414</c:v>
                </c:pt>
                <c:pt idx="1434">
                  <c:v>414</c:v>
                </c:pt>
                <c:pt idx="1435">
                  <c:v>414</c:v>
                </c:pt>
                <c:pt idx="1436">
                  <c:v>414</c:v>
                </c:pt>
                <c:pt idx="1437">
                  <c:v>414</c:v>
                </c:pt>
                <c:pt idx="1438">
                  <c:v>414</c:v>
                </c:pt>
                <c:pt idx="1439">
                  <c:v>414</c:v>
                </c:pt>
                <c:pt idx="1440">
                  <c:v>414</c:v>
                </c:pt>
                <c:pt idx="1441">
                  <c:v>414</c:v>
                </c:pt>
                <c:pt idx="1442">
                  <c:v>414</c:v>
                </c:pt>
                <c:pt idx="1443">
                  <c:v>414</c:v>
                </c:pt>
                <c:pt idx="1444">
                  <c:v>414</c:v>
                </c:pt>
                <c:pt idx="1445">
                  <c:v>414</c:v>
                </c:pt>
                <c:pt idx="1446">
                  <c:v>414</c:v>
                </c:pt>
                <c:pt idx="1447">
                  <c:v>414</c:v>
                </c:pt>
                <c:pt idx="1448">
                  <c:v>414</c:v>
                </c:pt>
                <c:pt idx="1449">
                  <c:v>414</c:v>
                </c:pt>
                <c:pt idx="1450">
                  <c:v>414</c:v>
                </c:pt>
                <c:pt idx="1451">
                  <c:v>414</c:v>
                </c:pt>
                <c:pt idx="1452">
                  <c:v>414</c:v>
                </c:pt>
                <c:pt idx="1453">
                  <c:v>414</c:v>
                </c:pt>
                <c:pt idx="1454">
                  <c:v>414</c:v>
                </c:pt>
                <c:pt idx="1455">
                  <c:v>414</c:v>
                </c:pt>
                <c:pt idx="1456">
                  <c:v>414</c:v>
                </c:pt>
                <c:pt idx="1457">
                  <c:v>414</c:v>
                </c:pt>
                <c:pt idx="1458">
                  <c:v>414</c:v>
                </c:pt>
                <c:pt idx="1459">
                  <c:v>414</c:v>
                </c:pt>
                <c:pt idx="1460">
                  <c:v>414</c:v>
                </c:pt>
                <c:pt idx="1461">
                  <c:v>414</c:v>
                </c:pt>
                <c:pt idx="1462">
                  <c:v>414</c:v>
                </c:pt>
                <c:pt idx="1463">
                  <c:v>414</c:v>
                </c:pt>
                <c:pt idx="1464">
                  <c:v>414</c:v>
                </c:pt>
                <c:pt idx="1465">
                  <c:v>414</c:v>
                </c:pt>
                <c:pt idx="1466">
                  <c:v>414</c:v>
                </c:pt>
                <c:pt idx="1467">
                  <c:v>414</c:v>
                </c:pt>
                <c:pt idx="1468">
                  <c:v>414</c:v>
                </c:pt>
                <c:pt idx="1469">
                  <c:v>408</c:v>
                </c:pt>
                <c:pt idx="1470">
                  <c:v>408</c:v>
                </c:pt>
                <c:pt idx="1471">
                  <c:v>408</c:v>
                </c:pt>
                <c:pt idx="1472">
                  <c:v>408</c:v>
                </c:pt>
                <c:pt idx="1473">
                  <c:v>408</c:v>
                </c:pt>
                <c:pt idx="1474">
                  <c:v>408</c:v>
                </c:pt>
                <c:pt idx="1475">
                  <c:v>408</c:v>
                </c:pt>
                <c:pt idx="1476">
                  <c:v>408</c:v>
                </c:pt>
                <c:pt idx="1477">
                  <c:v>408</c:v>
                </c:pt>
                <c:pt idx="1478">
                  <c:v>408</c:v>
                </c:pt>
                <c:pt idx="1479">
                  <c:v>408</c:v>
                </c:pt>
                <c:pt idx="1480">
                  <c:v>414</c:v>
                </c:pt>
                <c:pt idx="1481">
                  <c:v>414</c:v>
                </c:pt>
                <c:pt idx="1482">
                  <c:v>414</c:v>
                </c:pt>
                <c:pt idx="1483">
                  <c:v>408</c:v>
                </c:pt>
                <c:pt idx="1484">
                  <c:v>408</c:v>
                </c:pt>
                <c:pt idx="1485">
                  <c:v>408</c:v>
                </c:pt>
                <c:pt idx="1486">
                  <c:v>408</c:v>
                </c:pt>
                <c:pt idx="1487">
                  <c:v>408</c:v>
                </c:pt>
                <c:pt idx="1488">
                  <c:v>408</c:v>
                </c:pt>
                <c:pt idx="1489">
                  <c:v>408</c:v>
                </c:pt>
                <c:pt idx="1490">
                  <c:v>408</c:v>
                </c:pt>
                <c:pt idx="1491">
                  <c:v>408</c:v>
                </c:pt>
                <c:pt idx="1492">
                  <c:v>408</c:v>
                </c:pt>
                <c:pt idx="1493">
                  <c:v>408</c:v>
                </c:pt>
                <c:pt idx="1494">
                  <c:v>408</c:v>
                </c:pt>
                <c:pt idx="1495">
                  <c:v>408</c:v>
                </c:pt>
                <c:pt idx="1496">
                  <c:v>408</c:v>
                </c:pt>
                <c:pt idx="1497">
                  <c:v>408</c:v>
                </c:pt>
                <c:pt idx="1498">
                  <c:v>408</c:v>
                </c:pt>
                <c:pt idx="1499">
                  <c:v>408</c:v>
                </c:pt>
                <c:pt idx="1500">
                  <c:v>408</c:v>
                </c:pt>
                <c:pt idx="1501">
                  <c:v>408</c:v>
                </c:pt>
                <c:pt idx="1502">
                  <c:v>408</c:v>
                </c:pt>
                <c:pt idx="1503">
                  <c:v>408</c:v>
                </c:pt>
                <c:pt idx="1504">
                  <c:v>408</c:v>
                </c:pt>
                <c:pt idx="1505">
                  <c:v>408</c:v>
                </c:pt>
                <c:pt idx="1506">
                  <c:v>408</c:v>
                </c:pt>
                <c:pt idx="1507">
                  <c:v>408</c:v>
                </c:pt>
                <c:pt idx="1508">
                  <c:v>408</c:v>
                </c:pt>
                <c:pt idx="1509">
                  <c:v>408</c:v>
                </c:pt>
                <c:pt idx="1510">
                  <c:v>408</c:v>
                </c:pt>
                <c:pt idx="1511">
                  <c:v>408</c:v>
                </c:pt>
                <c:pt idx="1512">
                  <c:v>408</c:v>
                </c:pt>
                <c:pt idx="1513">
                  <c:v>408</c:v>
                </c:pt>
                <c:pt idx="1514">
                  <c:v>408</c:v>
                </c:pt>
                <c:pt idx="1515">
                  <c:v>408</c:v>
                </c:pt>
                <c:pt idx="1516">
                  <c:v>408</c:v>
                </c:pt>
                <c:pt idx="1517">
                  <c:v>408</c:v>
                </c:pt>
                <c:pt idx="1518">
                  <c:v>408</c:v>
                </c:pt>
                <c:pt idx="1519">
                  <c:v>408</c:v>
                </c:pt>
                <c:pt idx="1520">
                  <c:v>408</c:v>
                </c:pt>
                <c:pt idx="1521">
                  <c:v>408</c:v>
                </c:pt>
                <c:pt idx="1522">
                  <c:v>408</c:v>
                </c:pt>
                <c:pt idx="1523">
                  <c:v>408</c:v>
                </c:pt>
                <c:pt idx="1524">
                  <c:v>408</c:v>
                </c:pt>
                <c:pt idx="1525">
                  <c:v>408</c:v>
                </c:pt>
                <c:pt idx="1526">
                  <c:v>408</c:v>
                </c:pt>
                <c:pt idx="1527">
                  <c:v>408</c:v>
                </c:pt>
                <c:pt idx="1528">
                  <c:v>408</c:v>
                </c:pt>
                <c:pt idx="1529">
                  <c:v>408</c:v>
                </c:pt>
                <c:pt idx="1530">
                  <c:v>408</c:v>
                </c:pt>
                <c:pt idx="1531">
                  <c:v>408</c:v>
                </c:pt>
                <c:pt idx="1532">
                  <c:v>408</c:v>
                </c:pt>
                <c:pt idx="1533">
                  <c:v>408</c:v>
                </c:pt>
                <c:pt idx="1534">
                  <c:v>408</c:v>
                </c:pt>
                <c:pt idx="1535">
                  <c:v>408</c:v>
                </c:pt>
                <c:pt idx="1536">
                  <c:v>408</c:v>
                </c:pt>
                <c:pt idx="1537">
                  <c:v>408</c:v>
                </c:pt>
                <c:pt idx="1538">
                  <c:v>408</c:v>
                </c:pt>
                <c:pt idx="1539">
                  <c:v>408</c:v>
                </c:pt>
                <c:pt idx="1540">
                  <c:v>408</c:v>
                </c:pt>
                <c:pt idx="1541">
                  <c:v>408</c:v>
                </c:pt>
                <c:pt idx="1542">
                  <c:v>408</c:v>
                </c:pt>
                <c:pt idx="1543">
                  <c:v>408</c:v>
                </c:pt>
                <c:pt idx="1544">
                  <c:v>408</c:v>
                </c:pt>
                <c:pt idx="1545">
                  <c:v>408</c:v>
                </c:pt>
                <c:pt idx="1546">
                  <c:v>408</c:v>
                </c:pt>
                <c:pt idx="1547">
                  <c:v>408</c:v>
                </c:pt>
                <c:pt idx="1548">
                  <c:v>408</c:v>
                </c:pt>
                <c:pt idx="1549">
                  <c:v>408</c:v>
                </c:pt>
                <c:pt idx="1550">
                  <c:v>408</c:v>
                </c:pt>
                <c:pt idx="1551">
                  <c:v>408</c:v>
                </c:pt>
                <c:pt idx="1552">
                  <c:v>414</c:v>
                </c:pt>
                <c:pt idx="1553">
                  <c:v>414</c:v>
                </c:pt>
                <c:pt idx="1554">
                  <c:v>414</c:v>
                </c:pt>
                <c:pt idx="1555">
                  <c:v>414</c:v>
                </c:pt>
                <c:pt idx="1556">
                  <c:v>414</c:v>
                </c:pt>
                <c:pt idx="1557">
                  <c:v>414</c:v>
                </c:pt>
                <c:pt idx="1558">
                  <c:v>414</c:v>
                </c:pt>
                <c:pt idx="1559">
                  <c:v>414</c:v>
                </c:pt>
                <c:pt idx="1560">
                  <c:v>414</c:v>
                </c:pt>
                <c:pt idx="1561">
                  <c:v>414</c:v>
                </c:pt>
                <c:pt idx="1562">
                  <c:v>414</c:v>
                </c:pt>
                <c:pt idx="1563">
                  <c:v>414</c:v>
                </c:pt>
                <c:pt idx="1564">
                  <c:v>414</c:v>
                </c:pt>
                <c:pt idx="1565">
                  <c:v>414</c:v>
                </c:pt>
                <c:pt idx="1566">
                  <c:v>414</c:v>
                </c:pt>
                <c:pt idx="1567">
                  <c:v>414</c:v>
                </c:pt>
                <c:pt idx="1568">
                  <c:v>414</c:v>
                </c:pt>
                <c:pt idx="1569">
                  <c:v>414</c:v>
                </c:pt>
                <c:pt idx="1570">
                  <c:v>414</c:v>
                </c:pt>
                <c:pt idx="1571">
                  <c:v>414</c:v>
                </c:pt>
                <c:pt idx="1572">
                  <c:v>414</c:v>
                </c:pt>
                <c:pt idx="1573">
                  <c:v>414</c:v>
                </c:pt>
                <c:pt idx="1574">
                  <c:v>414</c:v>
                </c:pt>
                <c:pt idx="1575">
                  <c:v>414</c:v>
                </c:pt>
                <c:pt idx="1576">
                  <c:v>414</c:v>
                </c:pt>
                <c:pt idx="1577">
                  <c:v>414</c:v>
                </c:pt>
                <c:pt idx="1578">
                  <c:v>414</c:v>
                </c:pt>
                <c:pt idx="1579">
                  <c:v>414</c:v>
                </c:pt>
                <c:pt idx="1580">
                  <c:v>414</c:v>
                </c:pt>
                <c:pt idx="1581">
                  <c:v>414</c:v>
                </c:pt>
                <c:pt idx="1582">
                  <c:v>414</c:v>
                </c:pt>
                <c:pt idx="1583">
                  <c:v>414</c:v>
                </c:pt>
                <c:pt idx="1584">
                  <c:v>414</c:v>
                </c:pt>
                <c:pt idx="1585">
                  <c:v>414</c:v>
                </c:pt>
                <c:pt idx="1586">
                  <c:v>414</c:v>
                </c:pt>
                <c:pt idx="1587">
                  <c:v>414</c:v>
                </c:pt>
                <c:pt idx="1588">
                  <c:v>414</c:v>
                </c:pt>
                <c:pt idx="1589">
                  <c:v>414</c:v>
                </c:pt>
                <c:pt idx="1590">
                  <c:v>414</c:v>
                </c:pt>
                <c:pt idx="1591">
                  <c:v>414</c:v>
                </c:pt>
                <c:pt idx="1592">
                  <c:v>414</c:v>
                </c:pt>
                <c:pt idx="1593">
                  <c:v>414</c:v>
                </c:pt>
                <c:pt idx="1594">
                  <c:v>414</c:v>
                </c:pt>
                <c:pt idx="1595">
                  <c:v>414</c:v>
                </c:pt>
                <c:pt idx="1596">
                  <c:v>414</c:v>
                </c:pt>
                <c:pt idx="1597">
                  <c:v>414</c:v>
                </c:pt>
                <c:pt idx="1598">
                  <c:v>414</c:v>
                </c:pt>
                <c:pt idx="1599">
                  <c:v>414</c:v>
                </c:pt>
                <c:pt idx="1600">
                  <c:v>414</c:v>
                </c:pt>
                <c:pt idx="1601">
                  <c:v>414</c:v>
                </c:pt>
                <c:pt idx="1602">
                  <c:v>414</c:v>
                </c:pt>
                <c:pt idx="1603">
                  <c:v>414</c:v>
                </c:pt>
                <c:pt idx="1604">
                  <c:v>414</c:v>
                </c:pt>
                <c:pt idx="1605">
                  <c:v>414</c:v>
                </c:pt>
                <c:pt idx="1606">
                  <c:v>414</c:v>
                </c:pt>
                <c:pt idx="1607">
                  <c:v>414</c:v>
                </c:pt>
                <c:pt idx="1608">
                  <c:v>414</c:v>
                </c:pt>
                <c:pt idx="1609">
                  <c:v>414</c:v>
                </c:pt>
                <c:pt idx="1610">
                  <c:v>414</c:v>
                </c:pt>
                <c:pt idx="1611">
                  <c:v>414</c:v>
                </c:pt>
                <c:pt idx="1612">
                  <c:v>414</c:v>
                </c:pt>
                <c:pt idx="1613">
                  <c:v>414</c:v>
                </c:pt>
                <c:pt idx="1614">
                  <c:v>414</c:v>
                </c:pt>
                <c:pt idx="1615">
                  <c:v>414</c:v>
                </c:pt>
                <c:pt idx="1616">
                  <c:v>414</c:v>
                </c:pt>
                <c:pt idx="1617">
                  <c:v>414</c:v>
                </c:pt>
                <c:pt idx="1618">
                  <c:v>414</c:v>
                </c:pt>
                <c:pt idx="1619">
                  <c:v>414</c:v>
                </c:pt>
                <c:pt idx="1620">
                  <c:v>414</c:v>
                </c:pt>
                <c:pt idx="1621">
                  <c:v>414</c:v>
                </c:pt>
                <c:pt idx="1622">
                  <c:v>414</c:v>
                </c:pt>
                <c:pt idx="1623">
                  <c:v>414</c:v>
                </c:pt>
                <c:pt idx="1624">
                  <c:v>414</c:v>
                </c:pt>
                <c:pt idx="1625">
                  <c:v>414</c:v>
                </c:pt>
                <c:pt idx="1626">
                  <c:v>414</c:v>
                </c:pt>
                <c:pt idx="1627">
                  <c:v>414</c:v>
                </c:pt>
                <c:pt idx="1628">
                  <c:v>414</c:v>
                </c:pt>
                <c:pt idx="1629">
                  <c:v>414</c:v>
                </c:pt>
                <c:pt idx="1630">
                  <c:v>414</c:v>
                </c:pt>
                <c:pt idx="1631">
                  <c:v>414</c:v>
                </c:pt>
                <c:pt idx="1632">
                  <c:v>414</c:v>
                </c:pt>
                <c:pt idx="1633">
                  <c:v>414</c:v>
                </c:pt>
                <c:pt idx="1634">
                  <c:v>414</c:v>
                </c:pt>
                <c:pt idx="1635">
                  <c:v>414</c:v>
                </c:pt>
                <c:pt idx="1636">
                  <c:v>414</c:v>
                </c:pt>
                <c:pt idx="1637">
                  <c:v>414</c:v>
                </c:pt>
                <c:pt idx="1638">
                  <c:v>414</c:v>
                </c:pt>
                <c:pt idx="1639">
                  <c:v>414</c:v>
                </c:pt>
                <c:pt idx="1640">
                  <c:v>414</c:v>
                </c:pt>
                <c:pt idx="1641">
                  <c:v>408</c:v>
                </c:pt>
                <c:pt idx="1642">
                  <c:v>408</c:v>
                </c:pt>
                <c:pt idx="1643">
                  <c:v>408</c:v>
                </c:pt>
                <c:pt idx="1644">
                  <c:v>408</c:v>
                </c:pt>
                <c:pt idx="1645">
                  <c:v>408</c:v>
                </c:pt>
                <c:pt idx="1646">
                  <c:v>408</c:v>
                </c:pt>
                <c:pt idx="1647">
                  <c:v>408</c:v>
                </c:pt>
                <c:pt idx="1648">
                  <c:v>408</c:v>
                </c:pt>
                <c:pt idx="1649">
                  <c:v>408</c:v>
                </c:pt>
                <c:pt idx="1650">
                  <c:v>408</c:v>
                </c:pt>
                <c:pt idx="1651">
                  <c:v>408</c:v>
                </c:pt>
                <c:pt idx="1652">
                  <c:v>408</c:v>
                </c:pt>
                <c:pt idx="1653">
                  <c:v>408</c:v>
                </c:pt>
                <c:pt idx="1654">
                  <c:v>408</c:v>
                </c:pt>
                <c:pt idx="1655">
                  <c:v>408</c:v>
                </c:pt>
                <c:pt idx="1656">
                  <c:v>408</c:v>
                </c:pt>
                <c:pt idx="1657">
                  <c:v>408</c:v>
                </c:pt>
                <c:pt idx="1658">
                  <c:v>408</c:v>
                </c:pt>
                <c:pt idx="1659">
                  <c:v>408</c:v>
                </c:pt>
                <c:pt idx="1660">
                  <c:v>408</c:v>
                </c:pt>
                <c:pt idx="1661">
                  <c:v>408</c:v>
                </c:pt>
                <c:pt idx="1662">
                  <c:v>408</c:v>
                </c:pt>
                <c:pt idx="1663">
                  <c:v>408</c:v>
                </c:pt>
                <c:pt idx="1664">
                  <c:v>408</c:v>
                </c:pt>
                <c:pt idx="1665">
                  <c:v>408</c:v>
                </c:pt>
                <c:pt idx="1666">
                  <c:v>408</c:v>
                </c:pt>
                <c:pt idx="1667">
                  <c:v>408</c:v>
                </c:pt>
                <c:pt idx="1668">
                  <c:v>408</c:v>
                </c:pt>
                <c:pt idx="1669">
                  <c:v>408</c:v>
                </c:pt>
                <c:pt idx="1670">
                  <c:v>408</c:v>
                </c:pt>
                <c:pt idx="1671">
                  <c:v>408</c:v>
                </c:pt>
                <c:pt idx="1672">
                  <c:v>408</c:v>
                </c:pt>
                <c:pt idx="1673">
                  <c:v>408</c:v>
                </c:pt>
                <c:pt idx="1674">
                  <c:v>408</c:v>
                </c:pt>
                <c:pt idx="1675">
                  <c:v>408</c:v>
                </c:pt>
                <c:pt idx="1676">
                  <c:v>408</c:v>
                </c:pt>
                <c:pt idx="1677">
                  <c:v>408</c:v>
                </c:pt>
                <c:pt idx="1678">
                  <c:v>408</c:v>
                </c:pt>
                <c:pt idx="1679">
                  <c:v>408</c:v>
                </c:pt>
                <c:pt idx="1680">
                  <c:v>408</c:v>
                </c:pt>
                <c:pt idx="1681">
                  <c:v>408</c:v>
                </c:pt>
                <c:pt idx="1682">
                  <c:v>408</c:v>
                </c:pt>
                <c:pt idx="1683">
                  <c:v>408</c:v>
                </c:pt>
                <c:pt idx="1684">
                  <c:v>408</c:v>
                </c:pt>
                <c:pt idx="1685">
                  <c:v>408</c:v>
                </c:pt>
                <c:pt idx="1686">
                  <c:v>408</c:v>
                </c:pt>
                <c:pt idx="1687">
                  <c:v>408</c:v>
                </c:pt>
                <c:pt idx="1688">
                  <c:v>408</c:v>
                </c:pt>
                <c:pt idx="1689">
                  <c:v>408</c:v>
                </c:pt>
                <c:pt idx="1690">
                  <c:v>408</c:v>
                </c:pt>
                <c:pt idx="1691">
                  <c:v>408</c:v>
                </c:pt>
                <c:pt idx="1692">
                  <c:v>408</c:v>
                </c:pt>
                <c:pt idx="1693">
                  <c:v>408</c:v>
                </c:pt>
                <c:pt idx="1694">
                  <c:v>408</c:v>
                </c:pt>
                <c:pt idx="1695">
                  <c:v>408</c:v>
                </c:pt>
                <c:pt idx="1696">
                  <c:v>408</c:v>
                </c:pt>
                <c:pt idx="1697">
                  <c:v>408</c:v>
                </c:pt>
                <c:pt idx="1698">
                  <c:v>408</c:v>
                </c:pt>
                <c:pt idx="1699">
                  <c:v>408</c:v>
                </c:pt>
                <c:pt idx="1700">
                  <c:v>408</c:v>
                </c:pt>
                <c:pt idx="1701">
                  <c:v>408</c:v>
                </c:pt>
                <c:pt idx="1702">
                  <c:v>408</c:v>
                </c:pt>
                <c:pt idx="1703">
                  <c:v>408</c:v>
                </c:pt>
                <c:pt idx="1704">
                  <c:v>408</c:v>
                </c:pt>
                <c:pt idx="1705">
                  <c:v>408</c:v>
                </c:pt>
                <c:pt idx="1706">
                  <c:v>408</c:v>
                </c:pt>
                <c:pt idx="1707">
                  <c:v>408</c:v>
                </c:pt>
                <c:pt idx="1708">
                  <c:v>408</c:v>
                </c:pt>
                <c:pt idx="1709">
                  <c:v>414</c:v>
                </c:pt>
                <c:pt idx="1710">
                  <c:v>414</c:v>
                </c:pt>
                <c:pt idx="1711">
                  <c:v>414</c:v>
                </c:pt>
                <c:pt idx="1712">
                  <c:v>414</c:v>
                </c:pt>
                <c:pt idx="1713">
                  <c:v>414</c:v>
                </c:pt>
                <c:pt idx="1714">
                  <c:v>414</c:v>
                </c:pt>
                <c:pt idx="1715">
                  <c:v>414</c:v>
                </c:pt>
                <c:pt idx="1716">
                  <c:v>414</c:v>
                </c:pt>
                <c:pt idx="1717">
                  <c:v>414</c:v>
                </c:pt>
                <c:pt idx="1718">
                  <c:v>414</c:v>
                </c:pt>
                <c:pt idx="1719">
                  <c:v>414</c:v>
                </c:pt>
                <c:pt idx="1720">
                  <c:v>414</c:v>
                </c:pt>
                <c:pt idx="1721">
                  <c:v>414</c:v>
                </c:pt>
                <c:pt idx="1722">
                  <c:v>414</c:v>
                </c:pt>
                <c:pt idx="1723">
                  <c:v>414</c:v>
                </c:pt>
                <c:pt idx="1724">
                  <c:v>414</c:v>
                </c:pt>
                <c:pt idx="1725">
                  <c:v>414</c:v>
                </c:pt>
                <c:pt idx="1726">
                  <c:v>414</c:v>
                </c:pt>
                <c:pt idx="1727">
                  <c:v>414</c:v>
                </c:pt>
                <c:pt idx="1728">
                  <c:v>414</c:v>
                </c:pt>
                <c:pt idx="1729">
                  <c:v>414</c:v>
                </c:pt>
                <c:pt idx="1730">
                  <c:v>414</c:v>
                </c:pt>
                <c:pt idx="1731">
                  <c:v>414</c:v>
                </c:pt>
                <c:pt idx="1732">
                  <c:v>414</c:v>
                </c:pt>
                <c:pt idx="1733">
                  <c:v>414</c:v>
                </c:pt>
                <c:pt idx="1734">
                  <c:v>414</c:v>
                </c:pt>
                <c:pt idx="1735">
                  <c:v>414</c:v>
                </c:pt>
                <c:pt idx="1736">
                  <c:v>414</c:v>
                </c:pt>
                <c:pt idx="1737">
                  <c:v>414</c:v>
                </c:pt>
                <c:pt idx="1738">
                  <c:v>414</c:v>
                </c:pt>
                <c:pt idx="1739">
                  <c:v>414</c:v>
                </c:pt>
                <c:pt idx="1740">
                  <c:v>420</c:v>
                </c:pt>
                <c:pt idx="1741">
                  <c:v>420</c:v>
                </c:pt>
                <c:pt idx="1742">
                  <c:v>414</c:v>
                </c:pt>
                <c:pt idx="1743">
                  <c:v>414</c:v>
                </c:pt>
                <c:pt idx="1744">
                  <c:v>414</c:v>
                </c:pt>
                <c:pt idx="1745">
                  <c:v>414</c:v>
                </c:pt>
                <c:pt idx="1746">
                  <c:v>414</c:v>
                </c:pt>
                <c:pt idx="1747">
                  <c:v>414</c:v>
                </c:pt>
                <c:pt idx="1748">
                  <c:v>414</c:v>
                </c:pt>
                <c:pt idx="1749">
                  <c:v>414</c:v>
                </c:pt>
                <c:pt idx="1750">
                  <c:v>414</c:v>
                </c:pt>
                <c:pt idx="1751">
                  <c:v>414</c:v>
                </c:pt>
                <c:pt idx="1752">
                  <c:v>414</c:v>
                </c:pt>
                <c:pt idx="1753">
                  <c:v>414</c:v>
                </c:pt>
                <c:pt idx="1754">
                  <c:v>414</c:v>
                </c:pt>
                <c:pt idx="1755">
                  <c:v>414</c:v>
                </c:pt>
                <c:pt idx="1756">
                  <c:v>414</c:v>
                </c:pt>
                <c:pt idx="1757">
                  <c:v>414</c:v>
                </c:pt>
                <c:pt idx="1758">
                  <c:v>414</c:v>
                </c:pt>
                <c:pt idx="1759">
                  <c:v>414</c:v>
                </c:pt>
                <c:pt idx="1760">
                  <c:v>414</c:v>
                </c:pt>
                <c:pt idx="1761">
                  <c:v>414</c:v>
                </c:pt>
                <c:pt idx="1762">
                  <c:v>414</c:v>
                </c:pt>
                <c:pt idx="1763">
                  <c:v>414</c:v>
                </c:pt>
                <c:pt idx="1764">
                  <c:v>414</c:v>
                </c:pt>
                <c:pt idx="1765">
                  <c:v>414</c:v>
                </c:pt>
                <c:pt idx="1766">
                  <c:v>414</c:v>
                </c:pt>
                <c:pt idx="1767">
                  <c:v>414</c:v>
                </c:pt>
                <c:pt idx="1768">
                  <c:v>414</c:v>
                </c:pt>
                <c:pt idx="1769">
                  <c:v>414</c:v>
                </c:pt>
                <c:pt idx="1770">
                  <c:v>414</c:v>
                </c:pt>
                <c:pt idx="1771">
                  <c:v>414</c:v>
                </c:pt>
                <c:pt idx="1772">
                  <c:v>414</c:v>
                </c:pt>
                <c:pt idx="1773">
                  <c:v>414</c:v>
                </c:pt>
                <c:pt idx="1774">
                  <c:v>414</c:v>
                </c:pt>
                <c:pt idx="1775">
                  <c:v>414</c:v>
                </c:pt>
                <c:pt idx="1776">
                  <c:v>414</c:v>
                </c:pt>
                <c:pt idx="1777">
                  <c:v>414</c:v>
                </c:pt>
                <c:pt idx="1778">
                  <c:v>414</c:v>
                </c:pt>
                <c:pt idx="1779">
                  <c:v>414</c:v>
                </c:pt>
                <c:pt idx="1780">
                  <c:v>414</c:v>
                </c:pt>
                <c:pt idx="1781">
                  <c:v>414</c:v>
                </c:pt>
                <c:pt idx="1782">
                  <c:v>414</c:v>
                </c:pt>
                <c:pt idx="1783">
                  <c:v>414</c:v>
                </c:pt>
                <c:pt idx="1784">
                  <c:v>414</c:v>
                </c:pt>
                <c:pt idx="1785">
                  <c:v>414</c:v>
                </c:pt>
                <c:pt idx="1786">
                  <c:v>414</c:v>
                </c:pt>
                <c:pt idx="1787">
                  <c:v>414</c:v>
                </c:pt>
                <c:pt idx="1788">
                  <c:v>414</c:v>
                </c:pt>
                <c:pt idx="1789">
                  <c:v>414</c:v>
                </c:pt>
                <c:pt idx="1790">
                  <c:v>414</c:v>
                </c:pt>
                <c:pt idx="1791">
                  <c:v>414</c:v>
                </c:pt>
                <c:pt idx="1792">
                  <c:v>414</c:v>
                </c:pt>
                <c:pt idx="1793">
                  <c:v>414</c:v>
                </c:pt>
                <c:pt idx="1794">
                  <c:v>414</c:v>
                </c:pt>
                <c:pt idx="1795">
                  <c:v>408</c:v>
                </c:pt>
                <c:pt idx="1796">
                  <c:v>408</c:v>
                </c:pt>
                <c:pt idx="1797">
                  <c:v>408</c:v>
                </c:pt>
                <c:pt idx="1798">
                  <c:v>408</c:v>
                </c:pt>
                <c:pt idx="1799">
                  <c:v>408</c:v>
                </c:pt>
                <c:pt idx="1800">
                  <c:v>408</c:v>
                </c:pt>
                <c:pt idx="1801">
                  <c:v>408</c:v>
                </c:pt>
                <c:pt idx="1802">
                  <c:v>408</c:v>
                </c:pt>
                <c:pt idx="1803">
                  <c:v>408</c:v>
                </c:pt>
                <c:pt idx="1804">
                  <c:v>408</c:v>
                </c:pt>
                <c:pt idx="1805">
                  <c:v>408</c:v>
                </c:pt>
                <c:pt idx="1806">
                  <c:v>408</c:v>
                </c:pt>
                <c:pt idx="1807">
                  <c:v>408</c:v>
                </c:pt>
                <c:pt idx="1808">
                  <c:v>408</c:v>
                </c:pt>
                <c:pt idx="1809">
                  <c:v>408</c:v>
                </c:pt>
                <c:pt idx="1810">
                  <c:v>408</c:v>
                </c:pt>
                <c:pt idx="1811">
                  <c:v>408</c:v>
                </c:pt>
                <c:pt idx="1812">
                  <c:v>408</c:v>
                </c:pt>
                <c:pt idx="1813">
                  <c:v>408</c:v>
                </c:pt>
                <c:pt idx="1814">
                  <c:v>408</c:v>
                </c:pt>
                <c:pt idx="1815">
                  <c:v>408</c:v>
                </c:pt>
                <c:pt idx="1816">
                  <c:v>408</c:v>
                </c:pt>
                <c:pt idx="1817">
                  <c:v>408</c:v>
                </c:pt>
                <c:pt idx="1818">
                  <c:v>408</c:v>
                </c:pt>
                <c:pt idx="1819">
                  <c:v>408</c:v>
                </c:pt>
                <c:pt idx="1820">
                  <c:v>408</c:v>
                </c:pt>
                <c:pt idx="1821">
                  <c:v>408</c:v>
                </c:pt>
                <c:pt idx="1822">
                  <c:v>408</c:v>
                </c:pt>
                <c:pt idx="1823">
                  <c:v>408</c:v>
                </c:pt>
                <c:pt idx="1824">
                  <c:v>408</c:v>
                </c:pt>
                <c:pt idx="1825">
                  <c:v>408</c:v>
                </c:pt>
                <c:pt idx="1826">
                  <c:v>408</c:v>
                </c:pt>
                <c:pt idx="1827">
                  <c:v>408</c:v>
                </c:pt>
                <c:pt idx="1828">
                  <c:v>408</c:v>
                </c:pt>
                <c:pt idx="1829">
                  <c:v>408</c:v>
                </c:pt>
                <c:pt idx="1830">
                  <c:v>408</c:v>
                </c:pt>
                <c:pt idx="1831">
                  <c:v>408</c:v>
                </c:pt>
                <c:pt idx="1832">
                  <c:v>408</c:v>
                </c:pt>
                <c:pt idx="1833">
                  <c:v>408</c:v>
                </c:pt>
                <c:pt idx="1834">
                  <c:v>408</c:v>
                </c:pt>
                <c:pt idx="1835">
                  <c:v>408</c:v>
                </c:pt>
                <c:pt idx="1836">
                  <c:v>408</c:v>
                </c:pt>
                <c:pt idx="1837">
                  <c:v>408</c:v>
                </c:pt>
                <c:pt idx="1838">
                  <c:v>408</c:v>
                </c:pt>
                <c:pt idx="1839">
                  <c:v>408</c:v>
                </c:pt>
                <c:pt idx="1840">
                  <c:v>408</c:v>
                </c:pt>
                <c:pt idx="1841">
                  <c:v>408</c:v>
                </c:pt>
                <c:pt idx="1842">
                  <c:v>408</c:v>
                </c:pt>
                <c:pt idx="1843">
                  <c:v>408</c:v>
                </c:pt>
                <c:pt idx="1844">
                  <c:v>408</c:v>
                </c:pt>
                <c:pt idx="1845">
                  <c:v>408</c:v>
                </c:pt>
                <c:pt idx="1846">
                  <c:v>408</c:v>
                </c:pt>
                <c:pt idx="1847">
                  <c:v>408</c:v>
                </c:pt>
                <c:pt idx="1848">
                  <c:v>408</c:v>
                </c:pt>
                <c:pt idx="1849">
                  <c:v>408</c:v>
                </c:pt>
                <c:pt idx="1850">
                  <c:v>408</c:v>
                </c:pt>
                <c:pt idx="1851">
                  <c:v>408</c:v>
                </c:pt>
                <c:pt idx="1852">
                  <c:v>408</c:v>
                </c:pt>
                <c:pt idx="1853">
                  <c:v>408</c:v>
                </c:pt>
                <c:pt idx="1854">
                  <c:v>408</c:v>
                </c:pt>
                <c:pt idx="1855">
                  <c:v>408</c:v>
                </c:pt>
                <c:pt idx="1856">
                  <c:v>408</c:v>
                </c:pt>
                <c:pt idx="1857">
                  <c:v>408</c:v>
                </c:pt>
                <c:pt idx="1858">
                  <c:v>408</c:v>
                </c:pt>
                <c:pt idx="1859">
                  <c:v>408</c:v>
                </c:pt>
                <c:pt idx="1860">
                  <c:v>408</c:v>
                </c:pt>
                <c:pt idx="1861">
                  <c:v>408</c:v>
                </c:pt>
                <c:pt idx="1862">
                  <c:v>408</c:v>
                </c:pt>
                <c:pt idx="1863">
                  <c:v>408</c:v>
                </c:pt>
                <c:pt idx="1864">
                  <c:v>414</c:v>
                </c:pt>
                <c:pt idx="1865">
                  <c:v>414</c:v>
                </c:pt>
                <c:pt idx="1866">
                  <c:v>414</c:v>
                </c:pt>
                <c:pt idx="1867">
                  <c:v>414</c:v>
                </c:pt>
                <c:pt idx="1868">
                  <c:v>414</c:v>
                </c:pt>
                <c:pt idx="1869">
                  <c:v>414</c:v>
                </c:pt>
                <c:pt idx="1870">
                  <c:v>414</c:v>
                </c:pt>
                <c:pt idx="1871">
                  <c:v>414</c:v>
                </c:pt>
                <c:pt idx="1872">
                  <c:v>414</c:v>
                </c:pt>
                <c:pt idx="1873">
                  <c:v>414</c:v>
                </c:pt>
                <c:pt idx="1874">
                  <c:v>414</c:v>
                </c:pt>
                <c:pt idx="1875">
                  <c:v>414</c:v>
                </c:pt>
                <c:pt idx="1876">
                  <c:v>414</c:v>
                </c:pt>
                <c:pt idx="1877">
                  <c:v>414</c:v>
                </c:pt>
                <c:pt idx="1878">
                  <c:v>414</c:v>
                </c:pt>
                <c:pt idx="1879">
                  <c:v>414</c:v>
                </c:pt>
                <c:pt idx="1880">
                  <c:v>414</c:v>
                </c:pt>
                <c:pt idx="1881">
                  <c:v>414</c:v>
                </c:pt>
                <c:pt idx="1882">
                  <c:v>414</c:v>
                </c:pt>
                <c:pt idx="1883">
                  <c:v>414</c:v>
                </c:pt>
                <c:pt idx="1884">
                  <c:v>414</c:v>
                </c:pt>
                <c:pt idx="1885">
                  <c:v>414</c:v>
                </c:pt>
                <c:pt idx="1886">
                  <c:v>414</c:v>
                </c:pt>
                <c:pt idx="1887">
                  <c:v>414</c:v>
                </c:pt>
                <c:pt idx="1888">
                  <c:v>414</c:v>
                </c:pt>
                <c:pt idx="1889">
                  <c:v>414</c:v>
                </c:pt>
                <c:pt idx="1890">
                  <c:v>414</c:v>
                </c:pt>
                <c:pt idx="1891">
                  <c:v>414</c:v>
                </c:pt>
                <c:pt idx="1892">
                  <c:v>414</c:v>
                </c:pt>
                <c:pt idx="1893">
                  <c:v>414</c:v>
                </c:pt>
                <c:pt idx="1894">
                  <c:v>414</c:v>
                </c:pt>
                <c:pt idx="1895">
                  <c:v>414</c:v>
                </c:pt>
                <c:pt idx="1896">
                  <c:v>414</c:v>
                </c:pt>
                <c:pt idx="1897">
                  <c:v>414</c:v>
                </c:pt>
                <c:pt idx="1898">
                  <c:v>414</c:v>
                </c:pt>
                <c:pt idx="1899">
                  <c:v>414</c:v>
                </c:pt>
                <c:pt idx="1900">
                  <c:v>414</c:v>
                </c:pt>
                <c:pt idx="1901">
                  <c:v>414</c:v>
                </c:pt>
                <c:pt idx="1902">
                  <c:v>414</c:v>
                </c:pt>
                <c:pt idx="1903">
                  <c:v>414</c:v>
                </c:pt>
                <c:pt idx="1904">
                  <c:v>414</c:v>
                </c:pt>
                <c:pt idx="1905">
                  <c:v>414</c:v>
                </c:pt>
                <c:pt idx="1906">
                  <c:v>414</c:v>
                </c:pt>
                <c:pt idx="1907">
                  <c:v>414</c:v>
                </c:pt>
                <c:pt idx="1908">
                  <c:v>414</c:v>
                </c:pt>
                <c:pt idx="1909">
                  <c:v>414</c:v>
                </c:pt>
                <c:pt idx="1910">
                  <c:v>414</c:v>
                </c:pt>
                <c:pt idx="1911">
                  <c:v>414</c:v>
                </c:pt>
                <c:pt idx="1912">
                  <c:v>414</c:v>
                </c:pt>
                <c:pt idx="1913">
                  <c:v>414</c:v>
                </c:pt>
                <c:pt idx="1914">
                  <c:v>414</c:v>
                </c:pt>
                <c:pt idx="1915">
                  <c:v>414</c:v>
                </c:pt>
                <c:pt idx="1916">
                  <c:v>414</c:v>
                </c:pt>
                <c:pt idx="1917">
                  <c:v>414</c:v>
                </c:pt>
                <c:pt idx="1918">
                  <c:v>408</c:v>
                </c:pt>
                <c:pt idx="1919">
                  <c:v>408</c:v>
                </c:pt>
                <c:pt idx="1920">
                  <c:v>408</c:v>
                </c:pt>
                <c:pt idx="1921">
                  <c:v>408</c:v>
                </c:pt>
                <c:pt idx="1922">
                  <c:v>408</c:v>
                </c:pt>
                <c:pt idx="1923">
                  <c:v>408</c:v>
                </c:pt>
                <c:pt idx="1924">
                  <c:v>408</c:v>
                </c:pt>
                <c:pt idx="1925">
                  <c:v>408</c:v>
                </c:pt>
                <c:pt idx="1926">
                  <c:v>408</c:v>
                </c:pt>
                <c:pt idx="1927">
                  <c:v>408</c:v>
                </c:pt>
                <c:pt idx="1928">
                  <c:v>408</c:v>
                </c:pt>
                <c:pt idx="1929">
                  <c:v>408</c:v>
                </c:pt>
                <c:pt idx="1930">
                  <c:v>408</c:v>
                </c:pt>
                <c:pt idx="1931">
                  <c:v>408</c:v>
                </c:pt>
                <c:pt idx="1932">
                  <c:v>408</c:v>
                </c:pt>
                <c:pt idx="1933">
                  <c:v>408</c:v>
                </c:pt>
                <c:pt idx="1934">
                  <c:v>408</c:v>
                </c:pt>
                <c:pt idx="1935">
                  <c:v>408</c:v>
                </c:pt>
                <c:pt idx="1936">
                  <c:v>408</c:v>
                </c:pt>
                <c:pt idx="1937">
                  <c:v>408</c:v>
                </c:pt>
                <c:pt idx="1938">
                  <c:v>408</c:v>
                </c:pt>
                <c:pt idx="1939">
                  <c:v>408</c:v>
                </c:pt>
                <c:pt idx="1940">
                  <c:v>408</c:v>
                </c:pt>
                <c:pt idx="1941">
                  <c:v>408</c:v>
                </c:pt>
                <c:pt idx="1942">
                  <c:v>408</c:v>
                </c:pt>
                <c:pt idx="1943">
                  <c:v>408</c:v>
                </c:pt>
                <c:pt idx="1944">
                  <c:v>408</c:v>
                </c:pt>
                <c:pt idx="1945">
                  <c:v>408</c:v>
                </c:pt>
                <c:pt idx="1946">
                  <c:v>408</c:v>
                </c:pt>
                <c:pt idx="1947">
                  <c:v>408</c:v>
                </c:pt>
                <c:pt idx="1948">
                  <c:v>408</c:v>
                </c:pt>
                <c:pt idx="1949">
                  <c:v>408</c:v>
                </c:pt>
                <c:pt idx="1950">
                  <c:v>408</c:v>
                </c:pt>
                <c:pt idx="1951">
                  <c:v>408</c:v>
                </c:pt>
                <c:pt idx="1952">
                  <c:v>408</c:v>
                </c:pt>
                <c:pt idx="1953">
                  <c:v>408</c:v>
                </c:pt>
                <c:pt idx="1954">
                  <c:v>408</c:v>
                </c:pt>
                <c:pt idx="1955">
                  <c:v>408</c:v>
                </c:pt>
                <c:pt idx="1956">
                  <c:v>408</c:v>
                </c:pt>
                <c:pt idx="1957">
                  <c:v>408</c:v>
                </c:pt>
                <c:pt idx="1958">
                  <c:v>408</c:v>
                </c:pt>
                <c:pt idx="1959">
                  <c:v>408</c:v>
                </c:pt>
                <c:pt idx="1960">
                  <c:v>408</c:v>
                </c:pt>
                <c:pt idx="1961">
                  <c:v>408</c:v>
                </c:pt>
                <c:pt idx="1962">
                  <c:v>408</c:v>
                </c:pt>
                <c:pt idx="1963">
                  <c:v>408</c:v>
                </c:pt>
                <c:pt idx="1964">
                  <c:v>408</c:v>
                </c:pt>
                <c:pt idx="1965">
                  <c:v>408</c:v>
                </c:pt>
                <c:pt idx="1966">
                  <c:v>408</c:v>
                </c:pt>
                <c:pt idx="1967">
                  <c:v>408</c:v>
                </c:pt>
                <c:pt idx="1968">
                  <c:v>408</c:v>
                </c:pt>
                <c:pt idx="1969">
                  <c:v>408</c:v>
                </c:pt>
                <c:pt idx="1970">
                  <c:v>408</c:v>
                </c:pt>
                <c:pt idx="1971">
                  <c:v>408</c:v>
                </c:pt>
                <c:pt idx="1972">
                  <c:v>408</c:v>
                </c:pt>
                <c:pt idx="1973">
                  <c:v>408</c:v>
                </c:pt>
                <c:pt idx="1974">
                  <c:v>408</c:v>
                </c:pt>
                <c:pt idx="1975">
                  <c:v>408</c:v>
                </c:pt>
                <c:pt idx="1976">
                  <c:v>408</c:v>
                </c:pt>
                <c:pt idx="1977">
                  <c:v>408</c:v>
                </c:pt>
                <c:pt idx="1978">
                  <c:v>414</c:v>
                </c:pt>
                <c:pt idx="1979">
                  <c:v>414</c:v>
                </c:pt>
                <c:pt idx="1980">
                  <c:v>414</c:v>
                </c:pt>
                <c:pt idx="1981">
                  <c:v>414</c:v>
                </c:pt>
                <c:pt idx="1982">
                  <c:v>414</c:v>
                </c:pt>
                <c:pt idx="1983">
                  <c:v>414</c:v>
                </c:pt>
                <c:pt idx="1984">
                  <c:v>414</c:v>
                </c:pt>
                <c:pt idx="1985">
                  <c:v>414</c:v>
                </c:pt>
                <c:pt idx="1986">
                  <c:v>414</c:v>
                </c:pt>
                <c:pt idx="1987">
                  <c:v>414</c:v>
                </c:pt>
                <c:pt idx="1988">
                  <c:v>414</c:v>
                </c:pt>
                <c:pt idx="1989">
                  <c:v>414</c:v>
                </c:pt>
                <c:pt idx="1990">
                  <c:v>414</c:v>
                </c:pt>
                <c:pt idx="1991">
                  <c:v>414</c:v>
                </c:pt>
                <c:pt idx="1992">
                  <c:v>414</c:v>
                </c:pt>
                <c:pt idx="1993">
                  <c:v>414</c:v>
                </c:pt>
                <c:pt idx="1994">
                  <c:v>414</c:v>
                </c:pt>
                <c:pt idx="1995">
                  <c:v>414</c:v>
                </c:pt>
                <c:pt idx="1996">
                  <c:v>414</c:v>
                </c:pt>
                <c:pt idx="1997">
                  <c:v>414</c:v>
                </c:pt>
                <c:pt idx="1998">
                  <c:v>414</c:v>
                </c:pt>
                <c:pt idx="1999">
                  <c:v>414</c:v>
                </c:pt>
                <c:pt idx="2000">
                  <c:v>414</c:v>
                </c:pt>
                <c:pt idx="2001">
                  <c:v>414</c:v>
                </c:pt>
                <c:pt idx="2002">
                  <c:v>414</c:v>
                </c:pt>
                <c:pt idx="2003">
                  <c:v>414</c:v>
                </c:pt>
                <c:pt idx="2004">
                  <c:v>414</c:v>
                </c:pt>
                <c:pt idx="2005">
                  <c:v>414</c:v>
                </c:pt>
                <c:pt idx="2006">
                  <c:v>414</c:v>
                </c:pt>
                <c:pt idx="2007">
                  <c:v>414</c:v>
                </c:pt>
                <c:pt idx="2008">
                  <c:v>414</c:v>
                </c:pt>
                <c:pt idx="2009">
                  <c:v>414</c:v>
                </c:pt>
                <c:pt idx="2010">
                  <c:v>414</c:v>
                </c:pt>
                <c:pt idx="2011">
                  <c:v>414</c:v>
                </c:pt>
                <c:pt idx="2012">
                  <c:v>414</c:v>
                </c:pt>
                <c:pt idx="2013">
                  <c:v>414</c:v>
                </c:pt>
                <c:pt idx="2014">
                  <c:v>414</c:v>
                </c:pt>
                <c:pt idx="2015">
                  <c:v>414</c:v>
                </c:pt>
                <c:pt idx="2016">
                  <c:v>414</c:v>
                </c:pt>
                <c:pt idx="2017">
                  <c:v>414</c:v>
                </c:pt>
                <c:pt idx="2018">
                  <c:v>414</c:v>
                </c:pt>
                <c:pt idx="2019">
                  <c:v>414</c:v>
                </c:pt>
                <c:pt idx="2020">
                  <c:v>414</c:v>
                </c:pt>
                <c:pt idx="2021">
                  <c:v>414</c:v>
                </c:pt>
                <c:pt idx="2022">
                  <c:v>414</c:v>
                </c:pt>
                <c:pt idx="2023">
                  <c:v>414</c:v>
                </c:pt>
                <c:pt idx="2024">
                  <c:v>414</c:v>
                </c:pt>
                <c:pt idx="2025">
                  <c:v>414</c:v>
                </c:pt>
                <c:pt idx="2026">
                  <c:v>414</c:v>
                </c:pt>
                <c:pt idx="2027">
                  <c:v>414</c:v>
                </c:pt>
                <c:pt idx="2028">
                  <c:v>414</c:v>
                </c:pt>
                <c:pt idx="2029">
                  <c:v>414</c:v>
                </c:pt>
                <c:pt idx="2030">
                  <c:v>414</c:v>
                </c:pt>
                <c:pt idx="2031">
                  <c:v>414</c:v>
                </c:pt>
                <c:pt idx="2032">
                  <c:v>414</c:v>
                </c:pt>
                <c:pt idx="2033">
                  <c:v>414</c:v>
                </c:pt>
                <c:pt idx="2034">
                  <c:v>414</c:v>
                </c:pt>
                <c:pt idx="2035">
                  <c:v>408</c:v>
                </c:pt>
                <c:pt idx="2036">
                  <c:v>408</c:v>
                </c:pt>
                <c:pt idx="2037">
                  <c:v>408</c:v>
                </c:pt>
                <c:pt idx="2038">
                  <c:v>408</c:v>
                </c:pt>
                <c:pt idx="2039">
                  <c:v>408</c:v>
                </c:pt>
                <c:pt idx="2040">
                  <c:v>408</c:v>
                </c:pt>
                <c:pt idx="2041">
                  <c:v>408</c:v>
                </c:pt>
                <c:pt idx="2042">
                  <c:v>408</c:v>
                </c:pt>
                <c:pt idx="2043">
                  <c:v>408</c:v>
                </c:pt>
                <c:pt idx="2044">
                  <c:v>408</c:v>
                </c:pt>
                <c:pt idx="2045">
                  <c:v>408</c:v>
                </c:pt>
                <c:pt idx="2046">
                  <c:v>408</c:v>
                </c:pt>
                <c:pt idx="2047">
                  <c:v>408</c:v>
                </c:pt>
                <c:pt idx="2048">
                  <c:v>408</c:v>
                </c:pt>
                <c:pt idx="2049">
                  <c:v>408</c:v>
                </c:pt>
                <c:pt idx="2050">
                  <c:v>408</c:v>
                </c:pt>
                <c:pt idx="2051">
                  <c:v>408</c:v>
                </c:pt>
                <c:pt idx="2052">
                  <c:v>408</c:v>
                </c:pt>
                <c:pt idx="2053">
                  <c:v>408</c:v>
                </c:pt>
                <c:pt idx="2054">
                  <c:v>408</c:v>
                </c:pt>
                <c:pt idx="2055">
                  <c:v>408</c:v>
                </c:pt>
                <c:pt idx="2056">
                  <c:v>408</c:v>
                </c:pt>
                <c:pt idx="2057">
                  <c:v>408</c:v>
                </c:pt>
                <c:pt idx="2058">
                  <c:v>408</c:v>
                </c:pt>
                <c:pt idx="2059">
                  <c:v>408</c:v>
                </c:pt>
                <c:pt idx="2060">
                  <c:v>408</c:v>
                </c:pt>
                <c:pt idx="2061">
                  <c:v>408</c:v>
                </c:pt>
                <c:pt idx="2062">
                  <c:v>408</c:v>
                </c:pt>
                <c:pt idx="2063">
                  <c:v>408</c:v>
                </c:pt>
                <c:pt idx="2064">
                  <c:v>408</c:v>
                </c:pt>
                <c:pt idx="2065">
                  <c:v>408</c:v>
                </c:pt>
                <c:pt idx="2066">
                  <c:v>408</c:v>
                </c:pt>
                <c:pt idx="2067">
                  <c:v>408</c:v>
                </c:pt>
                <c:pt idx="2068">
                  <c:v>408</c:v>
                </c:pt>
                <c:pt idx="2069">
                  <c:v>408</c:v>
                </c:pt>
                <c:pt idx="2070">
                  <c:v>408</c:v>
                </c:pt>
                <c:pt idx="2071">
                  <c:v>408</c:v>
                </c:pt>
                <c:pt idx="2072">
                  <c:v>408</c:v>
                </c:pt>
                <c:pt idx="2073">
                  <c:v>408</c:v>
                </c:pt>
                <c:pt idx="2074">
                  <c:v>408</c:v>
                </c:pt>
                <c:pt idx="2075">
                  <c:v>408</c:v>
                </c:pt>
                <c:pt idx="2076">
                  <c:v>408</c:v>
                </c:pt>
                <c:pt idx="2077">
                  <c:v>408</c:v>
                </c:pt>
                <c:pt idx="2078">
                  <c:v>408</c:v>
                </c:pt>
                <c:pt idx="2079">
                  <c:v>408</c:v>
                </c:pt>
                <c:pt idx="2080">
                  <c:v>408</c:v>
                </c:pt>
                <c:pt idx="2081">
                  <c:v>408</c:v>
                </c:pt>
                <c:pt idx="2082">
                  <c:v>408</c:v>
                </c:pt>
                <c:pt idx="2083">
                  <c:v>408</c:v>
                </c:pt>
                <c:pt idx="2084">
                  <c:v>408</c:v>
                </c:pt>
                <c:pt idx="2085">
                  <c:v>408</c:v>
                </c:pt>
                <c:pt idx="2086">
                  <c:v>408</c:v>
                </c:pt>
                <c:pt idx="2087">
                  <c:v>408</c:v>
                </c:pt>
                <c:pt idx="2088">
                  <c:v>408</c:v>
                </c:pt>
                <c:pt idx="2089">
                  <c:v>408</c:v>
                </c:pt>
                <c:pt idx="2090">
                  <c:v>408</c:v>
                </c:pt>
                <c:pt idx="2091">
                  <c:v>408</c:v>
                </c:pt>
                <c:pt idx="2092">
                  <c:v>408</c:v>
                </c:pt>
                <c:pt idx="2093">
                  <c:v>414</c:v>
                </c:pt>
                <c:pt idx="2094">
                  <c:v>414</c:v>
                </c:pt>
                <c:pt idx="2095">
                  <c:v>414</c:v>
                </c:pt>
                <c:pt idx="2096">
                  <c:v>414</c:v>
                </c:pt>
                <c:pt idx="2097">
                  <c:v>414</c:v>
                </c:pt>
                <c:pt idx="2098">
                  <c:v>414</c:v>
                </c:pt>
                <c:pt idx="2099">
                  <c:v>414</c:v>
                </c:pt>
                <c:pt idx="2100">
                  <c:v>414</c:v>
                </c:pt>
                <c:pt idx="2101">
                  <c:v>414</c:v>
                </c:pt>
                <c:pt idx="2102">
                  <c:v>414</c:v>
                </c:pt>
                <c:pt idx="2103">
                  <c:v>414</c:v>
                </c:pt>
                <c:pt idx="2104">
                  <c:v>414</c:v>
                </c:pt>
                <c:pt idx="2105">
                  <c:v>414</c:v>
                </c:pt>
                <c:pt idx="2106">
                  <c:v>414</c:v>
                </c:pt>
                <c:pt idx="2107">
                  <c:v>414</c:v>
                </c:pt>
                <c:pt idx="2108">
                  <c:v>414</c:v>
                </c:pt>
                <c:pt idx="2109">
                  <c:v>414</c:v>
                </c:pt>
                <c:pt idx="2110">
                  <c:v>414</c:v>
                </c:pt>
                <c:pt idx="2111">
                  <c:v>414</c:v>
                </c:pt>
                <c:pt idx="2112">
                  <c:v>414</c:v>
                </c:pt>
                <c:pt idx="2113">
                  <c:v>414</c:v>
                </c:pt>
                <c:pt idx="2114">
                  <c:v>414</c:v>
                </c:pt>
                <c:pt idx="2115">
                  <c:v>414</c:v>
                </c:pt>
                <c:pt idx="2116">
                  <c:v>414</c:v>
                </c:pt>
                <c:pt idx="2117">
                  <c:v>414</c:v>
                </c:pt>
                <c:pt idx="2118">
                  <c:v>414</c:v>
                </c:pt>
                <c:pt idx="2119">
                  <c:v>414</c:v>
                </c:pt>
                <c:pt idx="2120">
                  <c:v>414</c:v>
                </c:pt>
                <c:pt idx="2121">
                  <c:v>414</c:v>
                </c:pt>
                <c:pt idx="2122">
                  <c:v>414</c:v>
                </c:pt>
                <c:pt idx="2123">
                  <c:v>414</c:v>
                </c:pt>
                <c:pt idx="2124">
                  <c:v>414</c:v>
                </c:pt>
                <c:pt idx="2125">
                  <c:v>414</c:v>
                </c:pt>
                <c:pt idx="2126">
                  <c:v>414</c:v>
                </c:pt>
                <c:pt idx="2127">
                  <c:v>414</c:v>
                </c:pt>
                <c:pt idx="2128">
                  <c:v>414</c:v>
                </c:pt>
                <c:pt idx="2129">
                  <c:v>414</c:v>
                </c:pt>
                <c:pt idx="2130">
                  <c:v>414</c:v>
                </c:pt>
                <c:pt idx="2131">
                  <c:v>414</c:v>
                </c:pt>
                <c:pt idx="2132">
                  <c:v>414</c:v>
                </c:pt>
                <c:pt idx="2133">
                  <c:v>414</c:v>
                </c:pt>
                <c:pt idx="2134">
                  <c:v>414</c:v>
                </c:pt>
                <c:pt idx="2135">
                  <c:v>414</c:v>
                </c:pt>
                <c:pt idx="2136">
                  <c:v>414</c:v>
                </c:pt>
                <c:pt idx="2137">
                  <c:v>414</c:v>
                </c:pt>
                <c:pt idx="2138">
                  <c:v>414</c:v>
                </c:pt>
                <c:pt idx="2139">
                  <c:v>414</c:v>
                </c:pt>
                <c:pt idx="2140">
                  <c:v>414</c:v>
                </c:pt>
                <c:pt idx="2141">
                  <c:v>414</c:v>
                </c:pt>
                <c:pt idx="2142">
                  <c:v>414</c:v>
                </c:pt>
                <c:pt idx="2143">
                  <c:v>414</c:v>
                </c:pt>
                <c:pt idx="2144">
                  <c:v>414</c:v>
                </c:pt>
                <c:pt idx="2145">
                  <c:v>414</c:v>
                </c:pt>
                <c:pt idx="2146">
                  <c:v>414</c:v>
                </c:pt>
                <c:pt idx="2147">
                  <c:v>414</c:v>
                </c:pt>
                <c:pt idx="2148">
                  <c:v>414</c:v>
                </c:pt>
                <c:pt idx="2149">
                  <c:v>414</c:v>
                </c:pt>
                <c:pt idx="2150">
                  <c:v>408</c:v>
                </c:pt>
                <c:pt idx="2151">
                  <c:v>408</c:v>
                </c:pt>
                <c:pt idx="2152">
                  <c:v>408</c:v>
                </c:pt>
                <c:pt idx="2153">
                  <c:v>408</c:v>
                </c:pt>
                <c:pt idx="2154">
                  <c:v>408</c:v>
                </c:pt>
                <c:pt idx="2155">
                  <c:v>408</c:v>
                </c:pt>
                <c:pt idx="2156">
                  <c:v>408</c:v>
                </c:pt>
                <c:pt idx="2157">
                  <c:v>408</c:v>
                </c:pt>
                <c:pt idx="2158">
                  <c:v>408</c:v>
                </c:pt>
                <c:pt idx="2159">
                  <c:v>408</c:v>
                </c:pt>
                <c:pt idx="2160">
                  <c:v>408</c:v>
                </c:pt>
                <c:pt idx="2161">
                  <c:v>408</c:v>
                </c:pt>
                <c:pt idx="2162">
                  <c:v>408</c:v>
                </c:pt>
                <c:pt idx="2163">
                  <c:v>408</c:v>
                </c:pt>
                <c:pt idx="2164">
                  <c:v>408</c:v>
                </c:pt>
                <c:pt idx="2165">
                  <c:v>408</c:v>
                </c:pt>
                <c:pt idx="2166">
                  <c:v>408</c:v>
                </c:pt>
                <c:pt idx="2167">
                  <c:v>408</c:v>
                </c:pt>
                <c:pt idx="2168">
                  <c:v>408</c:v>
                </c:pt>
                <c:pt idx="2169">
                  <c:v>408</c:v>
                </c:pt>
                <c:pt idx="2170">
                  <c:v>408</c:v>
                </c:pt>
                <c:pt idx="2171">
                  <c:v>408</c:v>
                </c:pt>
                <c:pt idx="2172">
                  <c:v>408</c:v>
                </c:pt>
                <c:pt idx="2173">
                  <c:v>408</c:v>
                </c:pt>
                <c:pt idx="2174">
                  <c:v>408</c:v>
                </c:pt>
                <c:pt idx="2175">
                  <c:v>408</c:v>
                </c:pt>
                <c:pt idx="2176">
                  <c:v>408</c:v>
                </c:pt>
                <c:pt idx="2177">
                  <c:v>408</c:v>
                </c:pt>
                <c:pt idx="2178">
                  <c:v>408</c:v>
                </c:pt>
                <c:pt idx="2179">
                  <c:v>408</c:v>
                </c:pt>
                <c:pt idx="2180">
                  <c:v>408</c:v>
                </c:pt>
                <c:pt idx="2181">
                  <c:v>408</c:v>
                </c:pt>
                <c:pt idx="2182">
                  <c:v>408</c:v>
                </c:pt>
                <c:pt idx="2183">
                  <c:v>408</c:v>
                </c:pt>
                <c:pt idx="2184">
                  <c:v>408</c:v>
                </c:pt>
                <c:pt idx="2185">
                  <c:v>408</c:v>
                </c:pt>
                <c:pt idx="2186">
                  <c:v>408</c:v>
                </c:pt>
                <c:pt idx="2187">
                  <c:v>408</c:v>
                </c:pt>
                <c:pt idx="2188">
                  <c:v>408</c:v>
                </c:pt>
                <c:pt idx="2189">
                  <c:v>408</c:v>
                </c:pt>
                <c:pt idx="2190">
                  <c:v>408</c:v>
                </c:pt>
                <c:pt idx="2191">
                  <c:v>408</c:v>
                </c:pt>
                <c:pt idx="2192">
                  <c:v>408</c:v>
                </c:pt>
                <c:pt idx="2193">
                  <c:v>408</c:v>
                </c:pt>
                <c:pt idx="2194">
                  <c:v>408</c:v>
                </c:pt>
                <c:pt idx="2195">
                  <c:v>408</c:v>
                </c:pt>
                <c:pt idx="2196">
                  <c:v>408</c:v>
                </c:pt>
                <c:pt idx="2197">
                  <c:v>408</c:v>
                </c:pt>
                <c:pt idx="2198">
                  <c:v>408</c:v>
                </c:pt>
                <c:pt idx="2199">
                  <c:v>408</c:v>
                </c:pt>
                <c:pt idx="2200">
                  <c:v>408</c:v>
                </c:pt>
                <c:pt idx="2201">
                  <c:v>408</c:v>
                </c:pt>
                <c:pt idx="2202">
                  <c:v>408</c:v>
                </c:pt>
                <c:pt idx="2203">
                  <c:v>408</c:v>
                </c:pt>
                <c:pt idx="2204">
                  <c:v>408</c:v>
                </c:pt>
                <c:pt idx="2205">
                  <c:v>408</c:v>
                </c:pt>
                <c:pt idx="2206">
                  <c:v>408</c:v>
                </c:pt>
                <c:pt idx="2207">
                  <c:v>408</c:v>
                </c:pt>
                <c:pt idx="2208">
                  <c:v>408</c:v>
                </c:pt>
                <c:pt idx="2209">
                  <c:v>414</c:v>
                </c:pt>
                <c:pt idx="2210">
                  <c:v>414</c:v>
                </c:pt>
                <c:pt idx="2211">
                  <c:v>414</c:v>
                </c:pt>
                <c:pt idx="2212">
                  <c:v>414</c:v>
                </c:pt>
                <c:pt idx="2213">
                  <c:v>414</c:v>
                </c:pt>
                <c:pt idx="2214">
                  <c:v>414</c:v>
                </c:pt>
                <c:pt idx="2215">
                  <c:v>414</c:v>
                </c:pt>
                <c:pt idx="2216">
                  <c:v>414</c:v>
                </c:pt>
                <c:pt idx="2217">
                  <c:v>414</c:v>
                </c:pt>
                <c:pt idx="2218">
                  <c:v>414</c:v>
                </c:pt>
                <c:pt idx="2219">
                  <c:v>414</c:v>
                </c:pt>
                <c:pt idx="2220">
                  <c:v>414</c:v>
                </c:pt>
                <c:pt idx="2221">
                  <c:v>414</c:v>
                </c:pt>
                <c:pt idx="2222">
                  <c:v>414</c:v>
                </c:pt>
                <c:pt idx="2223">
                  <c:v>414</c:v>
                </c:pt>
                <c:pt idx="2224">
                  <c:v>414</c:v>
                </c:pt>
                <c:pt idx="2225">
                  <c:v>414</c:v>
                </c:pt>
                <c:pt idx="2226">
                  <c:v>414</c:v>
                </c:pt>
                <c:pt idx="2227">
                  <c:v>414</c:v>
                </c:pt>
                <c:pt idx="2228">
                  <c:v>414</c:v>
                </c:pt>
                <c:pt idx="2229">
                  <c:v>414</c:v>
                </c:pt>
                <c:pt idx="2230">
                  <c:v>414</c:v>
                </c:pt>
                <c:pt idx="2231">
                  <c:v>414</c:v>
                </c:pt>
                <c:pt idx="2232">
                  <c:v>414</c:v>
                </c:pt>
                <c:pt idx="2233">
                  <c:v>414</c:v>
                </c:pt>
                <c:pt idx="2234">
                  <c:v>414</c:v>
                </c:pt>
                <c:pt idx="2235">
                  <c:v>414</c:v>
                </c:pt>
                <c:pt idx="2236">
                  <c:v>414</c:v>
                </c:pt>
                <c:pt idx="2237">
                  <c:v>414</c:v>
                </c:pt>
                <c:pt idx="2238">
                  <c:v>414</c:v>
                </c:pt>
                <c:pt idx="2239">
                  <c:v>414</c:v>
                </c:pt>
                <c:pt idx="2240">
                  <c:v>414</c:v>
                </c:pt>
                <c:pt idx="2241">
                  <c:v>414</c:v>
                </c:pt>
                <c:pt idx="2242">
                  <c:v>414</c:v>
                </c:pt>
                <c:pt idx="2243">
                  <c:v>414</c:v>
                </c:pt>
                <c:pt idx="2244">
                  <c:v>414</c:v>
                </c:pt>
                <c:pt idx="2245">
                  <c:v>414</c:v>
                </c:pt>
                <c:pt idx="2246">
                  <c:v>414</c:v>
                </c:pt>
                <c:pt idx="2247">
                  <c:v>414</c:v>
                </c:pt>
                <c:pt idx="2248">
                  <c:v>414</c:v>
                </c:pt>
                <c:pt idx="2249">
                  <c:v>414</c:v>
                </c:pt>
                <c:pt idx="2250">
                  <c:v>414</c:v>
                </c:pt>
                <c:pt idx="2251">
                  <c:v>414</c:v>
                </c:pt>
                <c:pt idx="2252">
                  <c:v>414</c:v>
                </c:pt>
                <c:pt idx="2253">
                  <c:v>414</c:v>
                </c:pt>
                <c:pt idx="2254">
                  <c:v>414</c:v>
                </c:pt>
                <c:pt idx="2255">
                  <c:v>414</c:v>
                </c:pt>
                <c:pt idx="2256">
                  <c:v>414</c:v>
                </c:pt>
                <c:pt idx="2257">
                  <c:v>408</c:v>
                </c:pt>
                <c:pt idx="2258">
                  <c:v>408</c:v>
                </c:pt>
                <c:pt idx="2259">
                  <c:v>408</c:v>
                </c:pt>
                <c:pt idx="2260">
                  <c:v>408</c:v>
                </c:pt>
                <c:pt idx="2261">
                  <c:v>408</c:v>
                </c:pt>
                <c:pt idx="2262">
                  <c:v>408</c:v>
                </c:pt>
                <c:pt idx="2263">
                  <c:v>408</c:v>
                </c:pt>
                <c:pt idx="2264">
                  <c:v>408</c:v>
                </c:pt>
                <c:pt idx="2265">
                  <c:v>408</c:v>
                </c:pt>
                <c:pt idx="2266">
                  <c:v>408</c:v>
                </c:pt>
                <c:pt idx="2267">
                  <c:v>408</c:v>
                </c:pt>
                <c:pt idx="2268">
                  <c:v>408</c:v>
                </c:pt>
                <c:pt idx="2269">
                  <c:v>408</c:v>
                </c:pt>
                <c:pt idx="2270">
                  <c:v>408</c:v>
                </c:pt>
                <c:pt idx="2271">
                  <c:v>408</c:v>
                </c:pt>
                <c:pt idx="2272">
                  <c:v>408</c:v>
                </c:pt>
                <c:pt idx="2273">
                  <c:v>408</c:v>
                </c:pt>
                <c:pt idx="2274">
                  <c:v>408</c:v>
                </c:pt>
                <c:pt idx="2275">
                  <c:v>408</c:v>
                </c:pt>
                <c:pt idx="2276">
                  <c:v>408</c:v>
                </c:pt>
                <c:pt idx="2277">
                  <c:v>408</c:v>
                </c:pt>
                <c:pt idx="2278">
                  <c:v>408</c:v>
                </c:pt>
                <c:pt idx="2279">
                  <c:v>408</c:v>
                </c:pt>
                <c:pt idx="2280">
                  <c:v>408</c:v>
                </c:pt>
                <c:pt idx="2281">
                  <c:v>408</c:v>
                </c:pt>
                <c:pt idx="2282">
                  <c:v>408</c:v>
                </c:pt>
                <c:pt idx="2283">
                  <c:v>408</c:v>
                </c:pt>
                <c:pt idx="2284">
                  <c:v>408</c:v>
                </c:pt>
                <c:pt idx="2285">
                  <c:v>408</c:v>
                </c:pt>
                <c:pt idx="2286">
                  <c:v>408</c:v>
                </c:pt>
                <c:pt idx="2287">
                  <c:v>408</c:v>
                </c:pt>
                <c:pt idx="2288">
                  <c:v>408</c:v>
                </c:pt>
                <c:pt idx="2289">
                  <c:v>408</c:v>
                </c:pt>
                <c:pt idx="2290">
                  <c:v>408</c:v>
                </c:pt>
                <c:pt idx="2291">
                  <c:v>408</c:v>
                </c:pt>
                <c:pt idx="2292">
                  <c:v>408</c:v>
                </c:pt>
                <c:pt idx="2293">
                  <c:v>408</c:v>
                </c:pt>
                <c:pt idx="2294">
                  <c:v>408</c:v>
                </c:pt>
                <c:pt idx="2295">
                  <c:v>408</c:v>
                </c:pt>
                <c:pt idx="2296">
                  <c:v>408</c:v>
                </c:pt>
                <c:pt idx="2297">
                  <c:v>408</c:v>
                </c:pt>
                <c:pt idx="2298">
                  <c:v>408</c:v>
                </c:pt>
                <c:pt idx="2299">
                  <c:v>408</c:v>
                </c:pt>
                <c:pt idx="2300">
                  <c:v>408</c:v>
                </c:pt>
                <c:pt idx="2301">
                  <c:v>408</c:v>
                </c:pt>
                <c:pt idx="2302">
                  <c:v>408</c:v>
                </c:pt>
                <c:pt idx="2303">
                  <c:v>408</c:v>
                </c:pt>
                <c:pt idx="2304">
                  <c:v>408</c:v>
                </c:pt>
                <c:pt idx="2305">
                  <c:v>408</c:v>
                </c:pt>
                <c:pt idx="2306">
                  <c:v>408</c:v>
                </c:pt>
                <c:pt idx="2307">
                  <c:v>408</c:v>
                </c:pt>
                <c:pt idx="2308">
                  <c:v>408</c:v>
                </c:pt>
                <c:pt idx="2309">
                  <c:v>408</c:v>
                </c:pt>
                <c:pt idx="2310">
                  <c:v>408</c:v>
                </c:pt>
                <c:pt idx="2311">
                  <c:v>408</c:v>
                </c:pt>
                <c:pt idx="2312">
                  <c:v>408</c:v>
                </c:pt>
                <c:pt idx="2313">
                  <c:v>408</c:v>
                </c:pt>
                <c:pt idx="2314">
                  <c:v>408</c:v>
                </c:pt>
                <c:pt idx="2315">
                  <c:v>408</c:v>
                </c:pt>
                <c:pt idx="2316">
                  <c:v>408</c:v>
                </c:pt>
                <c:pt idx="2317">
                  <c:v>408</c:v>
                </c:pt>
                <c:pt idx="2318">
                  <c:v>408</c:v>
                </c:pt>
                <c:pt idx="2319">
                  <c:v>408</c:v>
                </c:pt>
                <c:pt idx="2320">
                  <c:v>414</c:v>
                </c:pt>
                <c:pt idx="2321">
                  <c:v>414</c:v>
                </c:pt>
                <c:pt idx="2322">
                  <c:v>414</c:v>
                </c:pt>
                <c:pt idx="2323">
                  <c:v>414</c:v>
                </c:pt>
                <c:pt idx="2324">
                  <c:v>414</c:v>
                </c:pt>
                <c:pt idx="2325">
                  <c:v>414</c:v>
                </c:pt>
                <c:pt idx="2326">
                  <c:v>426</c:v>
                </c:pt>
                <c:pt idx="2327">
                  <c:v>420</c:v>
                </c:pt>
                <c:pt idx="2328">
                  <c:v>420</c:v>
                </c:pt>
                <c:pt idx="2329">
                  <c:v>420</c:v>
                </c:pt>
                <c:pt idx="2330">
                  <c:v>420</c:v>
                </c:pt>
                <c:pt idx="2331">
                  <c:v>420</c:v>
                </c:pt>
                <c:pt idx="2332">
                  <c:v>420</c:v>
                </c:pt>
                <c:pt idx="2333">
                  <c:v>420</c:v>
                </c:pt>
                <c:pt idx="2334">
                  <c:v>420</c:v>
                </c:pt>
                <c:pt idx="2335">
                  <c:v>414</c:v>
                </c:pt>
                <c:pt idx="2336">
                  <c:v>414</c:v>
                </c:pt>
                <c:pt idx="2337">
                  <c:v>414</c:v>
                </c:pt>
                <c:pt idx="2338">
                  <c:v>414</c:v>
                </c:pt>
                <c:pt idx="2339">
                  <c:v>414</c:v>
                </c:pt>
                <c:pt idx="2340">
                  <c:v>414</c:v>
                </c:pt>
                <c:pt idx="2341">
                  <c:v>414</c:v>
                </c:pt>
                <c:pt idx="2342">
                  <c:v>414</c:v>
                </c:pt>
                <c:pt idx="2343">
                  <c:v>414</c:v>
                </c:pt>
                <c:pt idx="2344">
                  <c:v>414</c:v>
                </c:pt>
                <c:pt idx="2345">
                  <c:v>414</c:v>
                </c:pt>
                <c:pt idx="2346">
                  <c:v>414</c:v>
                </c:pt>
                <c:pt idx="2347">
                  <c:v>414</c:v>
                </c:pt>
                <c:pt idx="2348">
                  <c:v>414</c:v>
                </c:pt>
                <c:pt idx="2349">
                  <c:v>414</c:v>
                </c:pt>
                <c:pt idx="2350">
                  <c:v>414</c:v>
                </c:pt>
                <c:pt idx="2351">
                  <c:v>414</c:v>
                </c:pt>
                <c:pt idx="2352">
                  <c:v>414</c:v>
                </c:pt>
                <c:pt idx="2353">
                  <c:v>414</c:v>
                </c:pt>
                <c:pt idx="2354">
                  <c:v>414</c:v>
                </c:pt>
                <c:pt idx="2355">
                  <c:v>414</c:v>
                </c:pt>
                <c:pt idx="2356">
                  <c:v>414</c:v>
                </c:pt>
                <c:pt idx="2357">
                  <c:v>414</c:v>
                </c:pt>
                <c:pt idx="2358">
                  <c:v>414</c:v>
                </c:pt>
                <c:pt idx="2359">
                  <c:v>414</c:v>
                </c:pt>
                <c:pt idx="2360">
                  <c:v>414</c:v>
                </c:pt>
                <c:pt idx="2361">
                  <c:v>414</c:v>
                </c:pt>
                <c:pt idx="2362">
                  <c:v>414</c:v>
                </c:pt>
                <c:pt idx="2363">
                  <c:v>414</c:v>
                </c:pt>
                <c:pt idx="2364">
                  <c:v>414</c:v>
                </c:pt>
                <c:pt idx="2365">
                  <c:v>414</c:v>
                </c:pt>
                <c:pt idx="2366">
                  <c:v>414</c:v>
                </c:pt>
                <c:pt idx="2367">
                  <c:v>414</c:v>
                </c:pt>
                <c:pt idx="2368">
                  <c:v>414</c:v>
                </c:pt>
                <c:pt idx="2369">
                  <c:v>414</c:v>
                </c:pt>
                <c:pt idx="2370">
                  <c:v>414</c:v>
                </c:pt>
                <c:pt idx="2371">
                  <c:v>414</c:v>
                </c:pt>
                <c:pt idx="2372">
                  <c:v>408</c:v>
                </c:pt>
                <c:pt idx="2373">
                  <c:v>408</c:v>
                </c:pt>
                <c:pt idx="2374">
                  <c:v>408</c:v>
                </c:pt>
                <c:pt idx="2375">
                  <c:v>408</c:v>
                </c:pt>
                <c:pt idx="2376">
                  <c:v>408</c:v>
                </c:pt>
                <c:pt idx="2377">
                  <c:v>408</c:v>
                </c:pt>
                <c:pt idx="2378">
                  <c:v>408</c:v>
                </c:pt>
                <c:pt idx="2379">
                  <c:v>408</c:v>
                </c:pt>
                <c:pt idx="2380">
                  <c:v>408</c:v>
                </c:pt>
                <c:pt idx="2381">
                  <c:v>408</c:v>
                </c:pt>
                <c:pt idx="2382">
                  <c:v>408</c:v>
                </c:pt>
                <c:pt idx="2383">
                  <c:v>408</c:v>
                </c:pt>
                <c:pt idx="2384">
                  <c:v>408</c:v>
                </c:pt>
                <c:pt idx="2385">
                  <c:v>408</c:v>
                </c:pt>
                <c:pt idx="2386">
                  <c:v>408</c:v>
                </c:pt>
                <c:pt idx="2387">
                  <c:v>408</c:v>
                </c:pt>
                <c:pt idx="2388">
                  <c:v>408</c:v>
                </c:pt>
                <c:pt idx="2389">
                  <c:v>408</c:v>
                </c:pt>
                <c:pt idx="2390">
                  <c:v>408</c:v>
                </c:pt>
                <c:pt idx="2391">
                  <c:v>408</c:v>
                </c:pt>
                <c:pt idx="2392">
                  <c:v>408</c:v>
                </c:pt>
                <c:pt idx="2393">
                  <c:v>408</c:v>
                </c:pt>
                <c:pt idx="2394">
                  <c:v>408</c:v>
                </c:pt>
                <c:pt idx="2395">
                  <c:v>408</c:v>
                </c:pt>
                <c:pt idx="2396">
                  <c:v>408</c:v>
                </c:pt>
                <c:pt idx="2397">
                  <c:v>408</c:v>
                </c:pt>
                <c:pt idx="2398">
                  <c:v>408</c:v>
                </c:pt>
                <c:pt idx="2399">
                  <c:v>408</c:v>
                </c:pt>
                <c:pt idx="2400">
                  <c:v>408</c:v>
                </c:pt>
                <c:pt idx="2401">
                  <c:v>408</c:v>
                </c:pt>
                <c:pt idx="2402">
                  <c:v>408</c:v>
                </c:pt>
                <c:pt idx="2403">
                  <c:v>408</c:v>
                </c:pt>
                <c:pt idx="2404">
                  <c:v>408</c:v>
                </c:pt>
                <c:pt idx="2405">
                  <c:v>408</c:v>
                </c:pt>
                <c:pt idx="2406">
                  <c:v>408</c:v>
                </c:pt>
                <c:pt idx="2407">
                  <c:v>408</c:v>
                </c:pt>
                <c:pt idx="2408">
                  <c:v>408</c:v>
                </c:pt>
                <c:pt idx="2409">
                  <c:v>408</c:v>
                </c:pt>
                <c:pt idx="2410">
                  <c:v>408</c:v>
                </c:pt>
                <c:pt idx="2411">
                  <c:v>408</c:v>
                </c:pt>
                <c:pt idx="2412">
                  <c:v>408</c:v>
                </c:pt>
                <c:pt idx="2413">
                  <c:v>408</c:v>
                </c:pt>
                <c:pt idx="2414">
                  <c:v>408</c:v>
                </c:pt>
                <c:pt idx="2415">
                  <c:v>408</c:v>
                </c:pt>
                <c:pt idx="2416">
                  <c:v>408</c:v>
                </c:pt>
                <c:pt idx="2417">
                  <c:v>408</c:v>
                </c:pt>
                <c:pt idx="2418">
                  <c:v>408</c:v>
                </c:pt>
                <c:pt idx="2419">
                  <c:v>408</c:v>
                </c:pt>
                <c:pt idx="2420">
                  <c:v>408</c:v>
                </c:pt>
                <c:pt idx="2421">
                  <c:v>408</c:v>
                </c:pt>
                <c:pt idx="2422">
                  <c:v>408</c:v>
                </c:pt>
                <c:pt idx="2423">
                  <c:v>408</c:v>
                </c:pt>
                <c:pt idx="2424">
                  <c:v>408</c:v>
                </c:pt>
                <c:pt idx="2425">
                  <c:v>408</c:v>
                </c:pt>
                <c:pt idx="2426">
                  <c:v>408</c:v>
                </c:pt>
                <c:pt idx="2427">
                  <c:v>408</c:v>
                </c:pt>
                <c:pt idx="2428">
                  <c:v>408</c:v>
                </c:pt>
                <c:pt idx="2429">
                  <c:v>414</c:v>
                </c:pt>
                <c:pt idx="2430">
                  <c:v>414</c:v>
                </c:pt>
                <c:pt idx="2431">
                  <c:v>414</c:v>
                </c:pt>
                <c:pt idx="2432">
                  <c:v>414</c:v>
                </c:pt>
                <c:pt idx="2433">
                  <c:v>414</c:v>
                </c:pt>
                <c:pt idx="2434">
                  <c:v>414</c:v>
                </c:pt>
                <c:pt idx="2435">
                  <c:v>414</c:v>
                </c:pt>
                <c:pt idx="2436">
                  <c:v>414</c:v>
                </c:pt>
                <c:pt idx="2437">
                  <c:v>414</c:v>
                </c:pt>
                <c:pt idx="2438">
                  <c:v>414</c:v>
                </c:pt>
                <c:pt idx="2439">
                  <c:v>414</c:v>
                </c:pt>
                <c:pt idx="2440">
                  <c:v>414</c:v>
                </c:pt>
                <c:pt idx="2441">
                  <c:v>414</c:v>
                </c:pt>
                <c:pt idx="2442">
                  <c:v>414</c:v>
                </c:pt>
                <c:pt idx="2443">
                  <c:v>414</c:v>
                </c:pt>
                <c:pt idx="2444">
                  <c:v>414</c:v>
                </c:pt>
                <c:pt idx="2445">
                  <c:v>414</c:v>
                </c:pt>
                <c:pt idx="2446">
                  <c:v>414</c:v>
                </c:pt>
                <c:pt idx="2447">
                  <c:v>414</c:v>
                </c:pt>
                <c:pt idx="2448">
                  <c:v>414</c:v>
                </c:pt>
                <c:pt idx="2449">
                  <c:v>414</c:v>
                </c:pt>
                <c:pt idx="2450">
                  <c:v>414</c:v>
                </c:pt>
                <c:pt idx="2451">
                  <c:v>414</c:v>
                </c:pt>
                <c:pt idx="2452">
                  <c:v>414</c:v>
                </c:pt>
                <c:pt idx="2453">
                  <c:v>414</c:v>
                </c:pt>
                <c:pt idx="2454">
                  <c:v>414</c:v>
                </c:pt>
                <c:pt idx="2455">
                  <c:v>414</c:v>
                </c:pt>
                <c:pt idx="2456">
                  <c:v>414</c:v>
                </c:pt>
                <c:pt idx="2457">
                  <c:v>414</c:v>
                </c:pt>
                <c:pt idx="2458">
                  <c:v>414</c:v>
                </c:pt>
                <c:pt idx="2459">
                  <c:v>414</c:v>
                </c:pt>
                <c:pt idx="2460">
                  <c:v>414</c:v>
                </c:pt>
                <c:pt idx="2461">
                  <c:v>414</c:v>
                </c:pt>
                <c:pt idx="2462">
                  <c:v>414</c:v>
                </c:pt>
                <c:pt idx="2463">
                  <c:v>414</c:v>
                </c:pt>
                <c:pt idx="2464">
                  <c:v>414</c:v>
                </c:pt>
                <c:pt idx="2465">
                  <c:v>414</c:v>
                </c:pt>
                <c:pt idx="2466">
                  <c:v>414</c:v>
                </c:pt>
                <c:pt idx="2467">
                  <c:v>414</c:v>
                </c:pt>
                <c:pt idx="2468">
                  <c:v>414</c:v>
                </c:pt>
                <c:pt idx="2469">
                  <c:v>414</c:v>
                </c:pt>
                <c:pt idx="2470">
                  <c:v>414</c:v>
                </c:pt>
                <c:pt idx="2471">
                  <c:v>414</c:v>
                </c:pt>
                <c:pt idx="2472">
                  <c:v>414</c:v>
                </c:pt>
                <c:pt idx="2473">
                  <c:v>414</c:v>
                </c:pt>
                <c:pt idx="2474">
                  <c:v>414</c:v>
                </c:pt>
                <c:pt idx="2475">
                  <c:v>414</c:v>
                </c:pt>
                <c:pt idx="2476">
                  <c:v>414</c:v>
                </c:pt>
                <c:pt idx="2477">
                  <c:v>414</c:v>
                </c:pt>
                <c:pt idx="2478">
                  <c:v>414</c:v>
                </c:pt>
                <c:pt idx="2479">
                  <c:v>414</c:v>
                </c:pt>
                <c:pt idx="2480">
                  <c:v>414</c:v>
                </c:pt>
                <c:pt idx="2481">
                  <c:v>414</c:v>
                </c:pt>
                <c:pt idx="2482">
                  <c:v>414</c:v>
                </c:pt>
                <c:pt idx="2483">
                  <c:v>414</c:v>
                </c:pt>
                <c:pt idx="2484">
                  <c:v>414</c:v>
                </c:pt>
                <c:pt idx="2485">
                  <c:v>414</c:v>
                </c:pt>
                <c:pt idx="2486">
                  <c:v>414</c:v>
                </c:pt>
                <c:pt idx="2487">
                  <c:v>414</c:v>
                </c:pt>
                <c:pt idx="2488">
                  <c:v>414</c:v>
                </c:pt>
                <c:pt idx="2489">
                  <c:v>414</c:v>
                </c:pt>
                <c:pt idx="2490">
                  <c:v>414</c:v>
                </c:pt>
                <c:pt idx="2491">
                  <c:v>414</c:v>
                </c:pt>
                <c:pt idx="2492">
                  <c:v>414</c:v>
                </c:pt>
                <c:pt idx="2493">
                  <c:v>414</c:v>
                </c:pt>
                <c:pt idx="2494">
                  <c:v>414</c:v>
                </c:pt>
                <c:pt idx="2495">
                  <c:v>414</c:v>
                </c:pt>
                <c:pt idx="2496">
                  <c:v>414</c:v>
                </c:pt>
                <c:pt idx="2497">
                  <c:v>414</c:v>
                </c:pt>
                <c:pt idx="2498">
                  <c:v>414</c:v>
                </c:pt>
                <c:pt idx="2499">
                  <c:v>414</c:v>
                </c:pt>
                <c:pt idx="2500">
                  <c:v>414</c:v>
                </c:pt>
                <c:pt idx="2501">
                  <c:v>414</c:v>
                </c:pt>
                <c:pt idx="2502">
                  <c:v>414</c:v>
                </c:pt>
                <c:pt idx="2503">
                  <c:v>414</c:v>
                </c:pt>
                <c:pt idx="2504">
                  <c:v>414</c:v>
                </c:pt>
                <c:pt idx="2505">
                  <c:v>414</c:v>
                </c:pt>
                <c:pt idx="2506">
                  <c:v>414</c:v>
                </c:pt>
                <c:pt idx="2507">
                  <c:v>414</c:v>
                </c:pt>
                <c:pt idx="2508">
                  <c:v>414</c:v>
                </c:pt>
                <c:pt idx="2509">
                  <c:v>414</c:v>
                </c:pt>
                <c:pt idx="2510">
                  <c:v>414</c:v>
                </c:pt>
                <c:pt idx="2511">
                  <c:v>414</c:v>
                </c:pt>
                <c:pt idx="2512">
                  <c:v>414</c:v>
                </c:pt>
                <c:pt idx="2513">
                  <c:v>414</c:v>
                </c:pt>
                <c:pt idx="2514">
                  <c:v>414</c:v>
                </c:pt>
                <c:pt idx="2515">
                  <c:v>414</c:v>
                </c:pt>
                <c:pt idx="2516">
                  <c:v>414</c:v>
                </c:pt>
                <c:pt idx="2517">
                  <c:v>414</c:v>
                </c:pt>
                <c:pt idx="2518">
                  <c:v>414</c:v>
                </c:pt>
                <c:pt idx="2519">
                  <c:v>414</c:v>
                </c:pt>
                <c:pt idx="2520">
                  <c:v>414</c:v>
                </c:pt>
                <c:pt idx="2521">
                  <c:v>414</c:v>
                </c:pt>
                <c:pt idx="2522">
                  <c:v>414</c:v>
                </c:pt>
                <c:pt idx="2523">
                  <c:v>414</c:v>
                </c:pt>
                <c:pt idx="2524">
                  <c:v>414</c:v>
                </c:pt>
                <c:pt idx="2525">
                  <c:v>414</c:v>
                </c:pt>
                <c:pt idx="2526">
                  <c:v>408</c:v>
                </c:pt>
                <c:pt idx="2527">
                  <c:v>408</c:v>
                </c:pt>
                <c:pt idx="2528">
                  <c:v>408</c:v>
                </c:pt>
                <c:pt idx="2529">
                  <c:v>408</c:v>
                </c:pt>
                <c:pt idx="2530">
                  <c:v>408</c:v>
                </c:pt>
                <c:pt idx="2531">
                  <c:v>408</c:v>
                </c:pt>
                <c:pt idx="2532">
                  <c:v>408</c:v>
                </c:pt>
                <c:pt idx="2533">
                  <c:v>408</c:v>
                </c:pt>
                <c:pt idx="2534">
                  <c:v>408</c:v>
                </c:pt>
                <c:pt idx="2535">
                  <c:v>408</c:v>
                </c:pt>
                <c:pt idx="2536">
                  <c:v>408</c:v>
                </c:pt>
                <c:pt idx="2537">
                  <c:v>408</c:v>
                </c:pt>
                <c:pt idx="2538">
                  <c:v>408</c:v>
                </c:pt>
                <c:pt idx="2539">
                  <c:v>408</c:v>
                </c:pt>
                <c:pt idx="2540">
                  <c:v>408</c:v>
                </c:pt>
                <c:pt idx="2541">
                  <c:v>408</c:v>
                </c:pt>
                <c:pt idx="2542">
                  <c:v>408</c:v>
                </c:pt>
                <c:pt idx="2543">
                  <c:v>408</c:v>
                </c:pt>
                <c:pt idx="2544">
                  <c:v>408</c:v>
                </c:pt>
                <c:pt idx="2545">
                  <c:v>408</c:v>
                </c:pt>
                <c:pt idx="2546">
                  <c:v>408</c:v>
                </c:pt>
                <c:pt idx="2547">
                  <c:v>408</c:v>
                </c:pt>
                <c:pt idx="2548">
                  <c:v>408</c:v>
                </c:pt>
                <c:pt idx="2549">
                  <c:v>408</c:v>
                </c:pt>
                <c:pt idx="2550">
                  <c:v>408</c:v>
                </c:pt>
                <c:pt idx="2551">
                  <c:v>408</c:v>
                </c:pt>
                <c:pt idx="2552">
                  <c:v>408</c:v>
                </c:pt>
                <c:pt idx="2553">
                  <c:v>408</c:v>
                </c:pt>
                <c:pt idx="2554">
                  <c:v>408</c:v>
                </c:pt>
                <c:pt idx="2555">
                  <c:v>408</c:v>
                </c:pt>
                <c:pt idx="2556">
                  <c:v>408</c:v>
                </c:pt>
                <c:pt idx="2557">
                  <c:v>408</c:v>
                </c:pt>
                <c:pt idx="2558">
                  <c:v>408</c:v>
                </c:pt>
                <c:pt idx="2559">
                  <c:v>408</c:v>
                </c:pt>
                <c:pt idx="2560">
                  <c:v>408</c:v>
                </c:pt>
                <c:pt idx="2561">
                  <c:v>408</c:v>
                </c:pt>
                <c:pt idx="2562">
                  <c:v>408</c:v>
                </c:pt>
                <c:pt idx="2563">
                  <c:v>408</c:v>
                </c:pt>
                <c:pt idx="2564">
                  <c:v>408</c:v>
                </c:pt>
                <c:pt idx="2565">
                  <c:v>408</c:v>
                </c:pt>
                <c:pt idx="2566">
                  <c:v>408</c:v>
                </c:pt>
                <c:pt idx="2567">
                  <c:v>408</c:v>
                </c:pt>
                <c:pt idx="2568">
                  <c:v>408</c:v>
                </c:pt>
                <c:pt idx="2569">
                  <c:v>408</c:v>
                </c:pt>
                <c:pt idx="2570">
                  <c:v>408</c:v>
                </c:pt>
                <c:pt idx="2571">
                  <c:v>408</c:v>
                </c:pt>
                <c:pt idx="2572">
                  <c:v>408</c:v>
                </c:pt>
                <c:pt idx="2573">
                  <c:v>408</c:v>
                </c:pt>
                <c:pt idx="2574">
                  <c:v>408</c:v>
                </c:pt>
                <c:pt idx="2575">
                  <c:v>408</c:v>
                </c:pt>
                <c:pt idx="2576">
                  <c:v>408</c:v>
                </c:pt>
                <c:pt idx="2577">
                  <c:v>408</c:v>
                </c:pt>
                <c:pt idx="2578">
                  <c:v>408</c:v>
                </c:pt>
                <c:pt idx="2579">
                  <c:v>408</c:v>
                </c:pt>
                <c:pt idx="2580">
                  <c:v>408</c:v>
                </c:pt>
                <c:pt idx="2581">
                  <c:v>408</c:v>
                </c:pt>
                <c:pt idx="2582">
                  <c:v>408</c:v>
                </c:pt>
                <c:pt idx="2583">
                  <c:v>408</c:v>
                </c:pt>
                <c:pt idx="2584">
                  <c:v>408</c:v>
                </c:pt>
                <c:pt idx="2585">
                  <c:v>408</c:v>
                </c:pt>
                <c:pt idx="2586">
                  <c:v>408</c:v>
                </c:pt>
                <c:pt idx="2587">
                  <c:v>408</c:v>
                </c:pt>
                <c:pt idx="2588">
                  <c:v>408</c:v>
                </c:pt>
                <c:pt idx="2589">
                  <c:v>408</c:v>
                </c:pt>
                <c:pt idx="2590">
                  <c:v>408</c:v>
                </c:pt>
                <c:pt idx="2591">
                  <c:v>408</c:v>
                </c:pt>
                <c:pt idx="2592">
                  <c:v>408</c:v>
                </c:pt>
                <c:pt idx="2593">
                  <c:v>408</c:v>
                </c:pt>
                <c:pt idx="2594">
                  <c:v>408</c:v>
                </c:pt>
                <c:pt idx="2595">
                  <c:v>408</c:v>
                </c:pt>
                <c:pt idx="2596">
                  <c:v>408</c:v>
                </c:pt>
                <c:pt idx="2597">
                  <c:v>408</c:v>
                </c:pt>
                <c:pt idx="2598">
                  <c:v>408</c:v>
                </c:pt>
                <c:pt idx="2599">
                  <c:v>408</c:v>
                </c:pt>
                <c:pt idx="2600">
                  <c:v>408</c:v>
                </c:pt>
                <c:pt idx="2601">
                  <c:v>408</c:v>
                </c:pt>
                <c:pt idx="2602">
                  <c:v>408</c:v>
                </c:pt>
                <c:pt idx="2603">
                  <c:v>408</c:v>
                </c:pt>
                <c:pt idx="2604">
                  <c:v>408</c:v>
                </c:pt>
                <c:pt idx="2605">
                  <c:v>408</c:v>
                </c:pt>
                <c:pt idx="2606">
                  <c:v>408</c:v>
                </c:pt>
                <c:pt idx="2607">
                  <c:v>408</c:v>
                </c:pt>
                <c:pt idx="2608">
                  <c:v>408</c:v>
                </c:pt>
                <c:pt idx="2609">
                  <c:v>408</c:v>
                </c:pt>
                <c:pt idx="2610">
                  <c:v>408</c:v>
                </c:pt>
                <c:pt idx="2611">
                  <c:v>408</c:v>
                </c:pt>
                <c:pt idx="2612">
                  <c:v>414</c:v>
                </c:pt>
                <c:pt idx="2613">
                  <c:v>414</c:v>
                </c:pt>
                <c:pt idx="2614">
                  <c:v>414</c:v>
                </c:pt>
                <c:pt idx="2615">
                  <c:v>414</c:v>
                </c:pt>
                <c:pt idx="2616">
                  <c:v>414</c:v>
                </c:pt>
                <c:pt idx="2617">
                  <c:v>414</c:v>
                </c:pt>
                <c:pt idx="2618">
                  <c:v>414</c:v>
                </c:pt>
                <c:pt idx="2619">
                  <c:v>414</c:v>
                </c:pt>
                <c:pt idx="2620">
                  <c:v>414</c:v>
                </c:pt>
                <c:pt idx="2621">
                  <c:v>414</c:v>
                </c:pt>
                <c:pt idx="2622">
                  <c:v>414</c:v>
                </c:pt>
                <c:pt idx="2623">
                  <c:v>414</c:v>
                </c:pt>
                <c:pt idx="2624">
                  <c:v>414</c:v>
                </c:pt>
                <c:pt idx="2625">
                  <c:v>414</c:v>
                </c:pt>
                <c:pt idx="2626">
                  <c:v>414</c:v>
                </c:pt>
                <c:pt idx="2627">
                  <c:v>414</c:v>
                </c:pt>
                <c:pt idx="2628">
                  <c:v>414</c:v>
                </c:pt>
                <c:pt idx="2629">
                  <c:v>414</c:v>
                </c:pt>
                <c:pt idx="2630">
                  <c:v>414</c:v>
                </c:pt>
                <c:pt idx="2631">
                  <c:v>414</c:v>
                </c:pt>
                <c:pt idx="2632">
                  <c:v>414</c:v>
                </c:pt>
                <c:pt idx="2633">
                  <c:v>414</c:v>
                </c:pt>
                <c:pt idx="2634">
                  <c:v>414</c:v>
                </c:pt>
                <c:pt idx="2635">
                  <c:v>414</c:v>
                </c:pt>
                <c:pt idx="2636">
                  <c:v>414</c:v>
                </c:pt>
                <c:pt idx="2637">
                  <c:v>414</c:v>
                </c:pt>
                <c:pt idx="2638">
                  <c:v>414</c:v>
                </c:pt>
                <c:pt idx="2639">
                  <c:v>414</c:v>
                </c:pt>
                <c:pt idx="2640">
                  <c:v>414</c:v>
                </c:pt>
                <c:pt idx="2641">
                  <c:v>414</c:v>
                </c:pt>
                <c:pt idx="2642">
                  <c:v>414</c:v>
                </c:pt>
                <c:pt idx="2643">
                  <c:v>414</c:v>
                </c:pt>
                <c:pt idx="2644">
                  <c:v>414</c:v>
                </c:pt>
                <c:pt idx="2645">
                  <c:v>414</c:v>
                </c:pt>
                <c:pt idx="2646">
                  <c:v>414</c:v>
                </c:pt>
                <c:pt idx="2647">
                  <c:v>414</c:v>
                </c:pt>
                <c:pt idx="2648">
                  <c:v>414</c:v>
                </c:pt>
                <c:pt idx="2649">
                  <c:v>414</c:v>
                </c:pt>
                <c:pt idx="2650">
                  <c:v>414</c:v>
                </c:pt>
                <c:pt idx="2651">
                  <c:v>414</c:v>
                </c:pt>
                <c:pt idx="2652">
                  <c:v>414</c:v>
                </c:pt>
                <c:pt idx="2653">
                  <c:v>414</c:v>
                </c:pt>
                <c:pt idx="2654">
                  <c:v>414</c:v>
                </c:pt>
                <c:pt idx="2655">
                  <c:v>414</c:v>
                </c:pt>
                <c:pt idx="2656">
                  <c:v>414</c:v>
                </c:pt>
                <c:pt idx="2657">
                  <c:v>414</c:v>
                </c:pt>
                <c:pt idx="2658">
                  <c:v>414</c:v>
                </c:pt>
                <c:pt idx="2659">
                  <c:v>414</c:v>
                </c:pt>
                <c:pt idx="2660">
                  <c:v>414</c:v>
                </c:pt>
                <c:pt idx="2661">
                  <c:v>414</c:v>
                </c:pt>
                <c:pt idx="2662">
                  <c:v>414</c:v>
                </c:pt>
                <c:pt idx="2663">
                  <c:v>414</c:v>
                </c:pt>
                <c:pt idx="2664">
                  <c:v>414</c:v>
                </c:pt>
                <c:pt idx="2665">
                  <c:v>414</c:v>
                </c:pt>
                <c:pt idx="2666">
                  <c:v>414</c:v>
                </c:pt>
                <c:pt idx="2667">
                  <c:v>414</c:v>
                </c:pt>
                <c:pt idx="2668">
                  <c:v>414</c:v>
                </c:pt>
                <c:pt idx="2669">
                  <c:v>414</c:v>
                </c:pt>
                <c:pt idx="2670">
                  <c:v>414</c:v>
                </c:pt>
                <c:pt idx="2671">
                  <c:v>414</c:v>
                </c:pt>
                <c:pt idx="2672">
                  <c:v>414</c:v>
                </c:pt>
                <c:pt idx="2673">
                  <c:v>414</c:v>
                </c:pt>
                <c:pt idx="2674">
                  <c:v>414</c:v>
                </c:pt>
                <c:pt idx="2675">
                  <c:v>414</c:v>
                </c:pt>
                <c:pt idx="2676">
                  <c:v>414</c:v>
                </c:pt>
                <c:pt idx="2677">
                  <c:v>414</c:v>
                </c:pt>
                <c:pt idx="2678">
                  <c:v>414</c:v>
                </c:pt>
                <c:pt idx="2679">
                  <c:v>414</c:v>
                </c:pt>
                <c:pt idx="2680">
                  <c:v>414</c:v>
                </c:pt>
                <c:pt idx="2681">
                  <c:v>414</c:v>
                </c:pt>
                <c:pt idx="2682">
                  <c:v>414</c:v>
                </c:pt>
                <c:pt idx="2683">
                  <c:v>414</c:v>
                </c:pt>
                <c:pt idx="2684">
                  <c:v>414</c:v>
                </c:pt>
                <c:pt idx="2685">
                  <c:v>414</c:v>
                </c:pt>
                <c:pt idx="2686">
                  <c:v>414</c:v>
                </c:pt>
                <c:pt idx="2687">
                  <c:v>414</c:v>
                </c:pt>
                <c:pt idx="2688">
                  <c:v>414</c:v>
                </c:pt>
                <c:pt idx="2689">
                  <c:v>414</c:v>
                </c:pt>
                <c:pt idx="2690">
                  <c:v>414</c:v>
                </c:pt>
                <c:pt idx="2691">
                  <c:v>414</c:v>
                </c:pt>
                <c:pt idx="2692">
                  <c:v>414</c:v>
                </c:pt>
                <c:pt idx="2693">
                  <c:v>414</c:v>
                </c:pt>
                <c:pt idx="2694">
                  <c:v>414</c:v>
                </c:pt>
                <c:pt idx="2695">
                  <c:v>414</c:v>
                </c:pt>
                <c:pt idx="2696">
                  <c:v>414</c:v>
                </c:pt>
                <c:pt idx="2697">
                  <c:v>414</c:v>
                </c:pt>
                <c:pt idx="2698">
                  <c:v>414</c:v>
                </c:pt>
                <c:pt idx="2699">
                  <c:v>414</c:v>
                </c:pt>
                <c:pt idx="2700">
                  <c:v>414</c:v>
                </c:pt>
                <c:pt idx="2701">
                  <c:v>414</c:v>
                </c:pt>
                <c:pt idx="2702">
                  <c:v>414</c:v>
                </c:pt>
                <c:pt idx="2703">
                  <c:v>414</c:v>
                </c:pt>
                <c:pt idx="2704">
                  <c:v>414</c:v>
                </c:pt>
                <c:pt idx="2705">
                  <c:v>414</c:v>
                </c:pt>
                <c:pt idx="2706">
                  <c:v>414</c:v>
                </c:pt>
                <c:pt idx="2707">
                  <c:v>414</c:v>
                </c:pt>
                <c:pt idx="2708">
                  <c:v>414</c:v>
                </c:pt>
                <c:pt idx="2709">
                  <c:v>414</c:v>
                </c:pt>
                <c:pt idx="2710">
                  <c:v>414</c:v>
                </c:pt>
                <c:pt idx="2711">
                  <c:v>414</c:v>
                </c:pt>
                <c:pt idx="2712">
                  <c:v>414</c:v>
                </c:pt>
                <c:pt idx="2713">
                  <c:v>414</c:v>
                </c:pt>
                <c:pt idx="2714">
                  <c:v>414</c:v>
                </c:pt>
                <c:pt idx="2715">
                  <c:v>414</c:v>
                </c:pt>
                <c:pt idx="2716">
                  <c:v>414</c:v>
                </c:pt>
                <c:pt idx="2717">
                  <c:v>414</c:v>
                </c:pt>
                <c:pt idx="2718">
                  <c:v>414</c:v>
                </c:pt>
                <c:pt idx="2719">
                  <c:v>414</c:v>
                </c:pt>
                <c:pt idx="2720">
                  <c:v>414</c:v>
                </c:pt>
                <c:pt idx="2721">
                  <c:v>414</c:v>
                </c:pt>
                <c:pt idx="2722">
                  <c:v>414</c:v>
                </c:pt>
                <c:pt idx="2723">
                  <c:v>414</c:v>
                </c:pt>
                <c:pt idx="2724">
                  <c:v>414</c:v>
                </c:pt>
                <c:pt idx="2725">
                  <c:v>414</c:v>
                </c:pt>
                <c:pt idx="2726">
                  <c:v>414</c:v>
                </c:pt>
                <c:pt idx="2727">
                  <c:v>414</c:v>
                </c:pt>
                <c:pt idx="2728">
                  <c:v>414</c:v>
                </c:pt>
                <c:pt idx="2729">
                  <c:v>414</c:v>
                </c:pt>
                <c:pt idx="2730">
                  <c:v>414</c:v>
                </c:pt>
                <c:pt idx="2731">
                  <c:v>414</c:v>
                </c:pt>
                <c:pt idx="2732">
                  <c:v>414</c:v>
                </c:pt>
                <c:pt idx="2733">
                  <c:v>414</c:v>
                </c:pt>
                <c:pt idx="2734">
                  <c:v>414</c:v>
                </c:pt>
                <c:pt idx="2735">
                  <c:v>414</c:v>
                </c:pt>
                <c:pt idx="2736">
                  <c:v>414</c:v>
                </c:pt>
                <c:pt idx="2737">
                  <c:v>414</c:v>
                </c:pt>
                <c:pt idx="2738">
                  <c:v>414</c:v>
                </c:pt>
                <c:pt idx="2739">
                  <c:v>414</c:v>
                </c:pt>
                <c:pt idx="2740">
                  <c:v>414</c:v>
                </c:pt>
                <c:pt idx="2741">
                  <c:v>414</c:v>
                </c:pt>
                <c:pt idx="2742">
                  <c:v>414</c:v>
                </c:pt>
                <c:pt idx="2743">
                  <c:v>414</c:v>
                </c:pt>
                <c:pt idx="2744">
                  <c:v>414</c:v>
                </c:pt>
                <c:pt idx="2745">
                  <c:v>414</c:v>
                </c:pt>
                <c:pt idx="2746">
                  <c:v>414</c:v>
                </c:pt>
                <c:pt idx="2747">
                  <c:v>414</c:v>
                </c:pt>
                <c:pt idx="2748">
                  <c:v>414</c:v>
                </c:pt>
                <c:pt idx="2749">
                  <c:v>414</c:v>
                </c:pt>
                <c:pt idx="2750">
                  <c:v>414</c:v>
                </c:pt>
                <c:pt idx="2751">
                  <c:v>414</c:v>
                </c:pt>
                <c:pt idx="2752">
                  <c:v>414</c:v>
                </c:pt>
                <c:pt idx="2753">
                  <c:v>414</c:v>
                </c:pt>
                <c:pt idx="2754">
                  <c:v>414</c:v>
                </c:pt>
                <c:pt idx="2755">
                  <c:v>414</c:v>
                </c:pt>
                <c:pt idx="2756">
                  <c:v>414</c:v>
                </c:pt>
                <c:pt idx="2757">
                  <c:v>414</c:v>
                </c:pt>
                <c:pt idx="2758">
                  <c:v>414</c:v>
                </c:pt>
                <c:pt idx="2759">
                  <c:v>414</c:v>
                </c:pt>
                <c:pt idx="2760">
                  <c:v>414</c:v>
                </c:pt>
                <c:pt idx="2761">
                  <c:v>414</c:v>
                </c:pt>
                <c:pt idx="2762">
                  <c:v>414</c:v>
                </c:pt>
                <c:pt idx="2763">
                  <c:v>414</c:v>
                </c:pt>
                <c:pt idx="2764">
                  <c:v>414</c:v>
                </c:pt>
                <c:pt idx="2765">
                  <c:v>414</c:v>
                </c:pt>
                <c:pt idx="2766">
                  <c:v>414</c:v>
                </c:pt>
                <c:pt idx="2767">
                  <c:v>414</c:v>
                </c:pt>
                <c:pt idx="2768">
                  <c:v>414</c:v>
                </c:pt>
                <c:pt idx="2769">
                  <c:v>414</c:v>
                </c:pt>
                <c:pt idx="2770">
                  <c:v>414</c:v>
                </c:pt>
                <c:pt idx="2771">
                  <c:v>414</c:v>
                </c:pt>
                <c:pt idx="2772">
                  <c:v>414</c:v>
                </c:pt>
                <c:pt idx="2773">
                  <c:v>414</c:v>
                </c:pt>
                <c:pt idx="2774">
                  <c:v>414</c:v>
                </c:pt>
                <c:pt idx="2775">
                  <c:v>414</c:v>
                </c:pt>
                <c:pt idx="2776">
                  <c:v>414</c:v>
                </c:pt>
                <c:pt idx="2777">
                  <c:v>414</c:v>
                </c:pt>
                <c:pt idx="2778">
                  <c:v>414</c:v>
                </c:pt>
                <c:pt idx="2779">
                  <c:v>414</c:v>
                </c:pt>
                <c:pt idx="2780">
                  <c:v>414</c:v>
                </c:pt>
                <c:pt idx="2781">
                  <c:v>414</c:v>
                </c:pt>
                <c:pt idx="2782">
                  <c:v>414</c:v>
                </c:pt>
                <c:pt idx="2783">
                  <c:v>414</c:v>
                </c:pt>
                <c:pt idx="2784">
                  <c:v>414</c:v>
                </c:pt>
                <c:pt idx="2785">
                  <c:v>414</c:v>
                </c:pt>
                <c:pt idx="2786">
                  <c:v>414</c:v>
                </c:pt>
                <c:pt idx="2787">
                  <c:v>414</c:v>
                </c:pt>
                <c:pt idx="2788">
                  <c:v>414</c:v>
                </c:pt>
                <c:pt idx="2789">
                  <c:v>414</c:v>
                </c:pt>
                <c:pt idx="2790">
                  <c:v>414</c:v>
                </c:pt>
                <c:pt idx="2791">
                  <c:v>414</c:v>
                </c:pt>
                <c:pt idx="2792">
                  <c:v>414</c:v>
                </c:pt>
                <c:pt idx="2793">
                  <c:v>414</c:v>
                </c:pt>
                <c:pt idx="2794">
                  <c:v>414</c:v>
                </c:pt>
                <c:pt idx="2795">
                  <c:v>414</c:v>
                </c:pt>
                <c:pt idx="2796">
                  <c:v>414</c:v>
                </c:pt>
                <c:pt idx="2797">
                  <c:v>414</c:v>
                </c:pt>
                <c:pt idx="2798">
                  <c:v>414</c:v>
                </c:pt>
                <c:pt idx="2799">
                  <c:v>414</c:v>
                </c:pt>
                <c:pt idx="2800">
                  <c:v>414</c:v>
                </c:pt>
                <c:pt idx="2801">
                  <c:v>414</c:v>
                </c:pt>
                <c:pt idx="2802">
                  <c:v>414</c:v>
                </c:pt>
                <c:pt idx="2803">
                  <c:v>414</c:v>
                </c:pt>
                <c:pt idx="2804">
                  <c:v>414</c:v>
                </c:pt>
                <c:pt idx="2805">
                  <c:v>414</c:v>
                </c:pt>
                <c:pt idx="2806">
                  <c:v>414</c:v>
                </c:pt>
                <c:pt idx="2807">
                  <c:v>414</c:v>
                </c:pt>
                <c:pt idx="2808">
                  <c:v>414</c:v>
                </c:pt>
                <c:pt idx="2809">
                  <c:v>414</c:v>
                </c:pt>
                <c:pt idx="2810">
                  <c:v>408</c:v>
                </c:pt>
                <c:pt idx="2811">
                  <c:v>414</c:v>
                </c:pt>
                <c:pt idx="2812">
                  <c:v>408</c:v>
                </c:pt>
                <c:pt idx="2813">
                  <c:v>408</c:v>
                </c:pt>
                <c:pt idx="2814">
                  <c:v>408</c:v>
                </c:pt>
                <c:pt idx="2815">
                  <c:v>408</c:v>
                </c:pt>
                <c:pt idx="2816">
                  <c:v>408</c:v>
                </c:pt>
                <c:pt idx="2817">
                  <c:v>408</c:v>
                </c:pt>
                <c:pt idx="2818">
                  <c:v>408</c:v>
                </c:pt>
                <c:pt idx="2819">
                  <c:v>408</c:v>
                </c:pt>
                <c:pt idx="2820">
                  <c:v>408</c:v>
                </c:pt>
                <c:pt idx="2821">
                  <c:v>408</c:v>
                </c:pt>
                <c:pt idx="2822">
                  <c:v>408</c:v>
                </c:pt>
                <c:pt idx="2823">
                  <c:v>408</c:v>
                </c:pt>
                <c:pt idx="2824">
                  <c:v>408</c:v>
                </c:pt>
                <c:pt idx="2825">
                  <c:v>408</c:v>
                </c:pt>
                <c:pt idx="2826">
                  <c:v>408</c:v>
                </c:pt>
                <c:pt idx="2827">
                  <c:v>408</c:v>
                </c:pt>
                <c:pt idx="2828">
                  <c:v>408</c:v>
                </c:pt>
                <c:pt idx="2829">
                  <c:v>408</c:v>
                </c:pt>
                <c:pt idx="2830">
                  <c:v>408</c:v>
                </c:pt>
                <c:pt idx="2831">
                  <c:v>408</c:v>
                </c:pt>
                <c:pt idx="2832">
                  <c:v>408</c:v>
                </c:pt>
                <c:pt idx="2833">
                  <c:v>408</c:v>
                </c:pt>
                <c:pt idx="2834">
                  <c:v>408</c:v>
                </c:pt>
                <c:pt idx="2835">
                  <c:v>408</c:v>
                </c:pt>
                <c:pt idx="2836">
                  <c:v>408</c:v>
                </c:pt>
                <c:pt idx="2837">
                  <c:v>408</c:v>
                </c:pt>
                <c:pt idx="2838">
                  <c:v>408</c:v>
                </c:pt>
                <c:pt idx="2839">
                  <c:v>408</c:v>
                </c:pt>
                <c:pt idx="2840">
                  <c:v>408</c:v>
                </c:pt>
                <c:pt idx="2841">
                  <c:v>408</c:v>
                </c:pt>
                <c:pt idx="2842">
                  <c:v>408</c:v>
                </c:pt>
                <c:pt idx="2843">
                  <c:v>408</c:v>
                </c:pt>
                <c:pt idx="2844">
                  <c:v>408</c:v>
                </c:pt>
                <c:pt idx="2845">
                  <c:v>408</c:v>
                </c:pt>
                <c:pt idx="2846">
                  <c:v>408</c:v>
                </c:pt>
                <c:pt idx="2847">
                  <c:v>408</c:v>
                </c:pt>
                <c:pt idx="2848">
                  <c:v>408</c:v>
                </c:pt>
                <c:pt idx="2849">
                  <c:v>408</c:v>
                </c:pt>
                <c:pt idx="2850">
                  <c:v>408</c:v>
                </c:pt>
                <c:pt idx="2851">
                  <c:v>408</c:v>
                </c:pt>
                <c:pt idx="2852">
                  <c:v>408</c:v>
                </c:pt>
                <c:pt idx="2853">
                  <c:v>408</c:v>
                </c:pt>
                <c:pt idx="2854">
                  <c:v>408</c:v>
                </c:pt>
                <c:pt idx="2855">
                  <c:v>408</c:v>
                </c:pt>
                <c:pt idx="2856">
                  <c:v>408</c:v>
                </c:pt>
                <c:pt idx="2857">
                  <c:v>408</c:v>
                </c:pt>
                <c:pt idx="2858">
                  <c:v>408</c:v>
                </c:pt>
                <c:pt idx="2859">
                  <c:v>408</c:v>
                </c:pt>
                <c:pt idx="2860">
                  <c:v>408</c:v>
                </c:pt>
                <c:pt idx="2861">
                  <c:v>408</c:v>
                </c:pt>
                <c:pt idx="2862">
                  <c:v>408</c:v>
                </c:pt>
                <c:pt idx="2863">
                  <c:v>408</c:v>
                </c:pt>
                <c:pt idx="2864">
                  <c:v>408</c:v>
                </c:pt>
                <c:pt idx="2865">
                  <c:v>408</c:v>
                </c:pt>
                <c:pt idx="2866">
                  <c:v>408</c:v>
                </c:pt>
                <c:pt idx="2867">
                  <c:v>408</c:v>
                </c:pt>
                <c:pt idx="2868">
                  <c:v>408</c:v>
                </c:pt>
                <c:pt idx="2869">
                  <c:v>408</c:v>
                </c:pt>
                <c:pt idx="2870">
                  <c:v>408</c:v>
                </c:pt>
                <c:pt idx="2871">
                  <c:v>408</c:v>
                </c:pt>
                <c:pt idx="2872">
                  <c:v>408</c:v>
                </c:pt>
                <c:pt idx="2873">
                  <c:v>408</c:v>
                </c:pt>
                <c:pt idx="2874">
                  <c:v>408</c:v>
                </c:pt>
                <c:pt idx="2875">
                  <c:v>408</c:v>
                </c:pt>
                <c:pt idx="2876">
                  <c:v>408</c:v>
                </c:pt>
                <c:pt idx="2877">
                  <c:v>408</c:v>
                </c:pt>
                <c:pt idx="2878">
                  <c:v>408</c:v>
                </c:pt>
                <c:pt idx="2879">
                  <c:v>408</c:v>
                </c:pt>
                <c:pt idx="2880">
                  <c:v>408</c:v>
                </c:pt>
                <c:pt idx="2881">
                  <c:v>408</c:v>
                </c:pt>
                <c:pt idx="2882">
                  <c:v>408</c:v>
                </c:pt>
                <c:pt idx="2883">
                  <c:v>408</c:v>
                </c:pt>
                <c:pt idx="2884">
                  <c:v>408</c:v>
                </c:pt>
                <c:pt idx="2885">
                  <c:v>408</c:v>
                </c:pt>
                <c:pt idx="2886">
                  <c:v>408</c:v>
                </c:pt>
                <c:pt idx="2887">
                  <c:v>408</c:v>
                </c:pt>
                <c:pt idx="2888">
                  <c:v>408</c:v>
                </c:pt>
                <c:pt idx="2889">
                  <c:v>408</c:v>
                </c:pt>
                <c:pt idx="2890">
                  <c:v>408</c:v>
                </c:pt>
                <c:pt idx="2891">
                  <c:v>408</c:v>
                </c:pt>
                <c:pt idx="2892">
                  <c:v>408</c:v>
                </c:pt>
                <c:pt idx="2893">
                  <c:v>408</c:v>
                </c:pt>
                <c:pt idx="2894">
                  <c:v>408</c:v>
                </c:pt>
                <c:pt idx="2895">
                  <c:v>408</c:v>
                </c:pt>
                <c:pt idx="2896">
                  <c:v>408</c:v>
                </c:pt>
                <c:pt idx="2897">
                  <c:v>408</c:v>
                </c:pt>
                <c:pt idx="2898">
                  <c:v>408</c:v>
                </c:pt>
                <c:pt idx="2899">
                  <c:v>408</c:v>
                </c:pt>
                <c:pt idx="2900">
                  <c:v>408</c:v>
                </c:pt>
                <c:pt idx="2901">
                  <c:v>408</c:v>
                </c:pt>
                <c:pt idx="2902">
                  <c:v>408</c:v>
                </c:pt>
                <c:pt idx="2903">
                  <c:v>408</c:v>
                </c:pt>
                <c:pt idx="2904">
                  <c:v>408</c:v>
                </c:pt>
                <c:pt idx="2905">
                  <c:v>408</c:v>
                </c:pt>
                <c:pt idx="2906">
                  <c:v>408</c:v>
                </c:pt>
                <c:pt idx="2907">
                  <c:v>408</c:v>
                </c:pt>
                <c:pt idx="2908">
                  <c:v>408</c:v>
                </c:pt>
                <c:pt idx="2909">
                  <c:v>408</c:v>
                </c:pt>
                <c:pt idx="2910">
                  <c:v>408</c:v>
                </c:pt>
                <c:pt idx="2911">
                  <c:v>408</c:v>
                </c:pt>
                <c:pt idx="2912">
                  <c:v>408</c:v>
                </c:pt>
                <c:pt idx="2913">
                  <c:v>408</c:v>
                </c:pt>
                <c:pt idx="2914">
                  <c:v>408</c:v>
                </c:pt>
                <c:pt idx="2915">
                  <c:v>408</c:v>
                </c:pt>
                <c:pt idx="2916">
                  <c:v>408</c:v>
                </c:pt>
                <c:pt idx="2917">
                  <c:v>408</c:v>
                </c:pt>
                <c:pt idx="2918">
                  <c:v>408</c:v>
                </c:pt>
                <c:pt idx="2919">
                  <c:v>408</c:v>
                </c:pt>
                <c:pt idx="2920">
                  <c:v>408</c:v>
                </c:pt>
                <c:pt idx="2921">
                  <c:v>408</c:v>
                </c:pt>
                <c:pt idx="2922">
                  <c:v>408</c:v>
                </c:pt>
                <c:pt idx="2923">
                  <c:v>408</c:v>
                </c:pt>
                <c:pt idx="2924">
                  <c:v>408</c:v>
                </c:pt>
                <c:pt idx="2925">
                  <c:v>408</c:v>
                </c:pt>
                <c:pt idx="2926">
                  <c:v>408</c:v>
                </c:pt>
                <c:pt idx="2927">
                  <c:v>408</c:v>
                </c:pt>
                <c:pt idx="2928">
                  <c:v>408</c:v>
                </c:pt>
                <c:pt idx="2929">
                  <c:v>414</c:v>
                </c:pt>
                <c:pt idx="2930">
                  <c:v>414</c:v>
                </c:pt>
                <c:pt idx="2931">
                  <c:v>414</c:v>
                </c:pt>
                <c:pt idx="2932">
                  <c:v>414</c:v>
                </c:pt>
                <c:pt idx="2933">
                  <c:v>414</c:v>
                </c:pt>
                <c:pt idx="2934">
                  <c:v>414</c:v>
                </c:pt>
                <c:pt idx="2935">
                  <c:v>414</c:v>
                </c:pt>
                <c:pt idx="2936">
                  <c:v>414</c:v>
                </c:pt>
                <c:pt idx="2937">
                  <c:v>414</c:v>
                </c:pt>
                <c:pt idx="2938">
                  <c:v>414</c:v>
                </c:pt>
                <c:pt idx="2939">
                  <c:v>414</c:v>
                </c:pt>
                <c:pt idx="2940">
                  <c:v>414</c:v>
                </c:pt>
                <c:pt idx="2941">
                  <c:v>414</c:v>
                </c:pt>
                <c:pt idx="2942">
                  <c:v>414</c:v>
                </c:pt>
                <c:pt idx="2943">
                  <c:v>414</c:v>
                </c:pt>
                <c:pt idx="2944">
                  <c:v>414</c:v>
                </c:pt>
                <c:pt idx="2945">
                  <c:v>414</c:v>
                </c:pt>
                <c:pt idx="2946">
                  <c:v>414</c:v>
                </c:pt>
                <c:pt idx="2947">
                  <c:v>414</c:v>
                </c:pt>
                <c:pt idx="2948">
                  <c:v>414</c:v>
                </c:pt>
                <c:pt idx="2949">
                  <c:v>414</c:v>
                </c:pt>
                <c:pt idx="2950">
                  <c:v>414</c:v>
                </c:pt>
                <c:pt idx="2951">
                  <c:v>414</c:v>
                </c:pt>
                <c:pt idx="2952">
                  <c:v>414</c:v>
                </c:pt>
                <c:pt idx="2953">
                  <c:v>414</c:v>
                </c:pt>
                <c:pt idx="2954">
                  <c:v>414</c:v>
                </c:pt>
                <c:pt idx="2955">
                  <c:v>414</c:v>
                </c:pt>
                <c:pt idx="2956">
                  <c:v>414</c:v>
                </c:pt>
                <c:pt idx="2957">
                  <c:v>414</c:v>
                </c:pt>
                <c:pt idx="2958">
                  <c:v>414</c:v>
                </c:pt>
                <c:pt idx="2959">
                  <c:v>414</c:v>
                </c:pt>
                <c:pt idx="2960">
                  <c:v>414</c:v>
                </c:pt>
                <c:pt idx="2961">
                  <c:v>414</c:v>
                </c:pt>
                <c:pt idx="2962">
                  <c:v>414</c:v>
                </c:pt>
                <c:pt idx="2963">
                  <c:v>414</c:v>
                </c:pt>
                <c:pt idx="2964">
                  <c:v>414</c:v>
                </c:pt>
                <c:pt idx="2965">
                  <c:v>414</c:v>
                </c:pt>
                <c:pt idx="2966">
                  <c:v>414</c:v>
                </c:pt>
                <c:pt idx="2967">
                  <c:v>414</c:v>
                </c:pt>
                <c:pt idx="2968">
                  <c:v>414</c:v>
                </c:pt>
                <c:pt idx="2969">
                  <c:v>414</c:v>
                </c:pt>
                <c:pt idx="2970">
                  <c:v>414</c:v>
                </c:pt>
                <c:pt idx="2971">
                  <c:v>414</c:v>
                </c:pt>
                <c:pt idx="2972">
                  <c:v>414</c:v>
                </c:pt>
                <c:pt idx="2973">
                  <c:v>414</c:v>
                </c:pt>
                <c:pt idx="2974">
                  <c:v>414</c:v>
                </c:pt>
                <c:pt idx="2975">
                  <c:v>414</c:v>
                </c:pt>
                <c:pt idx="2976">
                  <c:v>414</c:v>
                </c:pt>
                <c:pt idx="2977">
                  <c:v>414</c:v>
                </c:pt>
                <c:pt idx="2978">
                  <c:v>414</c:v>
                </c:pt>
                <c:pt idx="2979">
                  <c:v>414</c:v>
                </c:pt>
                <c:pt idx="2980">
                  <c:v>414</c:v>
                </c:pt>
                <c:pt idx="2981">
                  <c:v>414</c:v>
                </c:pt>
                <c:pt idx="2982">
                  <c:v>414</c:v>
                </c:pt>
                <c:pt idx="2983">
                  <c:v>414</c:v>
                </c:pt>
                <c:pt idx="2984">
                  <c:v>414</c:v>
                </c:pt>
                <c:pt idx="2985">
                  <c:v>414</c:v>
                </c:pt>
                <c:pt idx="2986">
                  <c:v>414</c:v>
                </c:pt>
                <c:pt idx="2987">
                  <c:v>414</c:v>
                </c:pt>
                <c:pt idx="2988">
                  <c:v>414</c:v>
                </c:pt>
                <c:pt idx="2989">
                  <c:v>414</c:v>
                </c:pt>
                <c:pt idx="2990">
                  <c:v>414</c:v>
                </c:pt>
                <c:pt idx="2991">
                  <c:v>414</c:v>
                </c:pt>
                <c:pt idx="2992">
                  <c:v>414</c:v>
                </c:pt>
                <c:pt idx="2993">
                  <c:v>414</c:v>
                </c:pt>
                <c:pt idx="2994">
                  <c:v>414</c:v>
                </c:pt>
                <c:pt idx="2995">
                  <c:v>414</c:v>
                </c:pt>
                <c:pt idx="2996">
                  <c:v>414</c:v>
                </c:pt>
                <c:pt idx="2997">
                  <c:v>414</c:v>
                </c:pt>
                <c:pt idx="2998">
                  <c:v>414</c:v>
                </c:pt>
                <c:pt idx="2999">
                  <c:v>414</c:v>
                </c:pt>
                <c:pt idx="3000">
                  <c:v>414</c:v>
                </c:pt>
                <c:pt idx="3001">
                  <c:v>414</c:v>
                </c:pt>
                <c:pt idx="3002">
                  <c:v>414</c:v>
                </c:pt>
                <c:pt idx="3003">
                  <c:v>414</c:v>
                </c:pt>
                <c:pt idx="3004">
                  <c:v>414</c:v>
                </c:pt>
                <c:pt idx="3005">
                  <c:v>414</c:v>
                </c:pt>
                <c:pt idx="3006">
                  <c:v>414</c:v>
                </c:pt>
                <c:pt idx="3007">
                  <c:v>414</c:v>
                </c:pt>
                <c:pt idx="3008">
                  <c:v>408</c:v>
                </c:pt>
                <c:pt idx="3009">
                  <c:v>408</c:v>
                </c:pt>
                <c:pt idx="3010">
                  <c:v>408</c:v>
                </c:pt>
                <c:pt idx="3011">
                  <c:v>408</c:v>
                </c:pt>
                <c:pt idx="3012">
                  <c:v>408</c:v>
                </c:pt>
                <c:pt idx="3013">
                  <c:v>408</c:v>
                </c:pt>
                <c:pt idx="3014">
                  <c:v>408</c:v>
                </c:pt>
                <c:pt idx="3015">
                  <c:v>408</c:v>
                </c:pt>
                <c:pt idx="3016">
                  <c:v>408</c:v>
                </c:pt>
                <c:pt idx="3017">
                  <c:v>408</c:v>
                </c:pt>
                <c:pt idx="3018">
                  <c:v>408</c:v>
                </c:pt>
                <c:pt idx="3019">
                  <c:v>408</c:v>
                </c:pt>
                <c:pt idx="3020">
                  <c:v>408</c:v>
                </c:pt>
                <c:pt idx="3021">
                  <c:v>408</c:v>
                </c:pt>
                <c:pt idx="3022">
                  <c:v>408</c:v>
                </c:pt>
                <c:pt idx="3023">
                  <c:v>408</c:v>
                </c:pt>
                <c:pt idx="3024">
                  <c:v>408</c:v>
                </c:pt>
                <c:pt idx="3025">
                  <c:v>408</c:v>
                </c:pt>
                <c:pt idx="3026">
                  <c:v>408</c:v>
                </c:pt>
                <c:pt idx="3027">
                  <c:v>408</c:v>
                </c:pt>
                <c:pt idx="3028">
                  <c:v>408</c:v>
                </c:pt>
                <c:pt idx="3029">
                  <c:v>408</c:v>
                </c:pt>
                <c:pt idx="3030">
                  <c:v>408</c:v>
                </c:pt>
                <c:pt idx="3031">
                  <c:v>408</c:v>
                </c:pt>
                <c:pt idx="3032">
                  <c:v>408</c:v>
                </c:pt>
                <c:pt idx="3033">
                  <c:v>408</c:v>
                </c:pt>
                <c:pt idx="3034">
                  <c:v>408</c:v>
                </c:pt>
                <c:pt idx="3035">
                  <c:v>408</c:v>
                </c:pt>
                <c:pt idx="3036">
                  <c:v>408</c:v>
                </c:pt>
                <c:pt idx="3037">
                  <c:v>408</c:v>
                </c:pt>
                <c:pt idx="3038">
                  <c:v>408</c:v>
                </c:pt>
                <c:pt idx="3039">
                  <c:v>408</c:v>
                </c:pt>
                <c:pt idx="3040">
                  <c:v>408</c:v>
                </c:pt>
                <c:pt idx="3041">
                  <c:v>408</c:v>
                </c:pt>
                <c:pt idx="3042">
                  <c:v>408</c:v>
                </c:pt>
                <c:pt idx="3043">
                  <c:v>408</c:v>
                </c:pt>
                <c:pt idx="3044">
                  <c:v>408</c:v>
                </c:pt>
                <c:pt idx="3045">
                  <c:v>408</c:v>
                </c:pt>
                <c:pt idx="3046">
                  <c:v>408</c:v>
                </c:pt>
                <c:pt idx="3047">
                  <c:v>408</c:v>
                </c:pt>
                <c:pt idx="3048">
                  <c:v>408</c:v>
                </c:pt>
                <c:pt idx="3049">
                  <c:v>408</c:v>
                </c:pt>
                <c:pt idx="3050">
                  <c:v>408</c:v>
                </c:pt>
                <c:pt idx="3051">
                  <c:v>408</c:v>
                </c:pt>
                <c:pt idx="3052">
                  <c:v>408</c:v>
                </c:pt>
                <c:pt idx="3053">
                  <c:v>408</c:v>
                </c:pt>
                <c:pt idx="3054">
                  <c:v>408</c:v>
                </c:pt>
                <c:pt idx="3055">
                  <c:v>408</c:v>
                </c:pt>
                <c:pt idx="3056">
                  <c:v>408</c:v>
                </c:pt>
                <c:pt idx="3057">
                  <c:v>408</c:v>
                </c:pt>
                <c:pt idx="3058">
                  <c:v>408</c:v>
                </c:pt>
                <c:pt idx="3059">
                  <c:v>408</c:v>
                </c:pt>
                <c:pt idx="3060">
                  <c:v>408</c:v>
                </c:pt>
                <c:pt idx="3061">
                  <c:v>408</c:v>
                </c:pt>
                <c:pt idx="3062">
                  <c:v>408</c:v>
                </c:pt>
                <c:pt idx="3063">
                  <c:v>408</c:v>
                </c:pt>
                <c:pt idx="3064">
                  <c:v>408</c:v>
                </c:pt>
                <c:pt idx="3065">
                  <c:v>414</c:v>
                </c:pt>
                <c:pt idx="3066">
                  <c:v>414</c:v>
                </c:pt>
                <c:pt idx="3067">
                  <c:v>414</c:v>
                </c:pt>
                <c:pt idx="3068">
                  <c:v>414</c:v>
                </c:pt>
                <c:pt idx="3069">
                  <c:v>414</c:v>
                </c:pt>
                <c:pt idx="3070">
                  <c:v>414</c:v>
                </c:pt>
                <c:pt idx="3071">
                  <c:v>414</c:v>
                </c:pt>
                <c:pt idx="3072">
                  <c:v>414</c:v>
                </c:pt>
                <c:pt idx="3073">
                  <c:v>414</c:v>
                </c:pt>
                <c:pt idx="3074">
                  <c:v>414</c:v>
                </c:pt>
                <c:pt idx="3075">
                  <c:v>414</c:v>
                </c:pt>
                <c:pt idx="3076">
                  <c:v>414</c:v>
                </c:pt>
                <c:pt idx="3077">
                  <c:v>414</c:v>
                </c:pt>
                <c:pt idx="3078">
                  <c:v>414</c:v>
                </c:pt>
                <c:pt idx="3079">
                  <c:v>414</c:v>
                </c:pt>
                <c:pt idx="3080">
                  <c:v>414</c:v>
                </c:pt>
                <c:pt idx="3081">
                  <c:v>414</c:v>
                </c:pt>
                <c:pt idx="3082">
                  <c:v>414</c:v>
                </c:pt>
                <c:pt idx="3083">
                  <c:v>414</c:v>
                </c:pt>
                <c:pt idx="3084">
                  <c:v>414</c:v>
                </c:pt>
                <c:pt idx="3085">
                  <c:v>414</c:v>
                </c:pt>
                <c:pt idx="3086">
                  <c:v>414</c:v>
                </c:pt>
                <c:pt idx="3087">
                  <c:v>414</c:v>
                </c:pt>
                <c:pt idx="3088">
                  <c:v>414</c:v>
                </c:pt>
                <c:pt idx="3089">
                  <c:v>414</c:v>
                </c:pt>
                <c:pt idx="3090">
                  <c:v>414</c:v>
                </c:pt>
                <c:pt idx="3091">
                  <c:v>414</c:v>
                </c:pt>
                <c:pt idx="3092">
                  <c:v>414</c:v>
                </c:pt>
                <c:pt idx="3093">
                  <c:v>414</c:v>
                </c:pt>
                <c:pt idx="3094">
                  <c:v>414</c:v>
                </c:pt>
                <c:pt idx="3095">
                  <c:v>414</c:v>
                </c:pt>
                <c:pt idx="3096">
                  <c:v>414</c:v>
                </c:pt>
                <c:pt idx="3097">
                  <c:v>414</c:v>
                </c:pt>
                <c:pt idx="3098">
                  <c:v>414</c:v>
                </c:pt>
                <c:pt idx="3099">
                  <c:v>414</c:v>
                </c:pt>
                <c:pt idx="3100">
                  <c:v>414</c:v>
                </c:pt>
                <c:pt idx="3101">
                  <c:v>414</c:v>
                </c:pt>
                <c:pt idx="3102">
                  <c:v>414</c:v>
                </c:pt>
                <c:pt idx="3103">
                  <c:v>414</c:v>
                </c:pt>
                <c:pt idx="3104">
                  <c:v>414</c:v>
                </c:pt>
                <c:pt idx="3105">
                  <c:v>414</c:v>
                </c:pt>
                <c:pt idx="3106">
                  <c:v>414</c:v>
                </c:pt>
                <c:pt idx="3107">
                  <c:v>414</c:v>
                </c:pt>
                <c:pt idx="3108">
                  <c:v>414</c:v>
                </c:pt>
                <c:pt idx="3109">
                  <c:v>414</c:v>
                </c:pt>
                <c:pt idx="3110">
                  <c:v>414</c:v>
                </c:pt>
                <c:pt idx="3111">
                  <c:v>414</c:v>
                </c:pt>
                <c:pt idx="3112">
                  <c:v>414</c:v>
                </c:pt>
                <c:pt idx="3113">
                  <c:v>414</c:v>
                </c:pt>
                <c:pt idx="3114">
                  <c:v>414</c:v>
                </c:pt>
                <c:pt idx="3115">
                  <c:v>414</c:v>
                </c:pt>
                <c:pt idx="3116">
                  <c:v>414</c:v>
                </c:pt>
                <c:pt idx="3117">
                  <c:v>414</c:v>
                </c:pt>
                <c:pt idx="3118">
                  <c:v>414</c:v>
                </c:pt>
                <c:pt idx="3119">
                  <c:v>414</c:v>
                </c:pt>
                <c:pt idx="3120">
                  <c:v>414</c:v>
                </c:pt>
                <c:pt idx="3121">
                  <c:v>414</c:v>
                </c:pt>
                <c:pt idx="3122">
                  <c:v>414</c:v>
                </c:pt>
                <c:pt idx="3123">
                  <c:v>414</c:v>
                </c:pt>
                <c:pt idx="3124">
                  <c:v>414</c:v>
                </c:pt>
                <c:pt idx="3125">
                  <c:v>414</c:v>
                </c:pt>
                <c:pt idx="3126">
                  <c:v>414</c:v>
                </c:pt>
                <c:pt idx="3127">
                  <c:v>414</c:v>
                </c:pt>
                <c:pt idx="3128">
                  <c:v>408</c:v>
                </c:pt>
                <c:pt idx="3129">
                  <c:v>408</c:v>
                </c:pt>
                <c:pt idx="3130">
                  <c:v>408</c:v>
                </c:pt>
                <c:pt idx="3131">
                  <c:v>408</c:v>
                </c:pt>
                <c:pt idx="3132">
                  <c:v>408</c:v>
                </c:pt>
                <c:pt idx="3133">
                  <c:v>408</c:v>
                </c:pt>
                <c:pt idx="3134">
                  <c:v>408</c:v>
                </c:pt>
                <c:pt idx="3135">
                  <c:v>408</c:v>
                </c:pt>
                <c:pt idx="3136">
                  <c:v>408</c:v>
                </c:pt>
                <c:pt idx="3137">
                  <c:v>408</c:v>
                </c:pt>
                <c:pt idx="3138">
                  <c:v>408</c:v>
                </c:pt>
                <c:pt idx="3139">
                  <c:v>408</c:v>
                </c:pt>
                <c:pt idx="3140">
                  <c:v>408</c:v>
                </c:pt>
                <c:pt idx="3141">
                  <c:v>408</c:v>
                </c:pt>
                <c:pt idx="3142">
                  <c:v>408</c:v>
                </c:pt>
                <c:pt idx="3143">
                  <c:v>408</c:v>
                </c:pt>
                <c:pt idx="3144">
                  <c:v>408</c:v>
                </c:pt>
                <c:pt idx="3145">
                  <c:v>408</c:v>
                </c:pt>
                <c:pt idx="3146">
                  <c:v>408</c:v>
                </c:pt>
                <c:pt idx="3147">
                  <c:v>408</c:v>
                </c:pt>
                <c:pt idx="3148">
                  <c:v>408</c:v>
                </c:pt>
                <c:pt idx="3149">
                  <c:v>408</c:v>
                </c:pt>
                <c:pt idx="3150">
                  <c:v>408</c:v>
                </c:pt>
                <c:pt idx="3151">
                  <c:v>408</c:v>
                </c:pt>
                <c:pt idx="3152">
                  <c:v>408</c:v>
                </c:pt>
                <c:pt idx="3153">
                  <c:v>408</c:v>
                </c:pt>
                <c:pt idx="3154">
                  <c:v>408</c:v>
                </c:pt>
                <c:pt idx="3155">
                  <c:v>408</c:v>
                </c:pt>
                <c:pt idx="3156">
                  <c:v>408</c:v>
                </c:pt>
                <c:pt idx="3157">
                  <c:v>408</c:v>
                </c:pt>
                <c:pt idx="3158">
                  <c:v>408</c:v>
                </c:pt>
                <c:pt idx="3159">
                  <c:v>408</c:v>
                </c:pt>
                <c:pt idx="3160">
                  <c:v>408</c:v>
                </c:pt>
                <c:pt idx="3161">
                  <c:v>408</c:v>
                </c:pt>
                <c:pt idx="3162">
                  <c:v>408</c:v>
                </c:pt>
                <c:pt idx="3163">
                  <c:v>408</c:v>
                </c:pt>
                <c:pt idx="3164">
                  <c:v>408</c:v>
                </c:pt>
                <c:pt idx="3165">
                  <c:v>408</c:v>
                </c:pt>
                <c:pt idx="3166">
                  <c:v>408</c:v>
                </c:pt>
                <c:pt idx="3167">
                  <c:v>408</c:v>
                </c:pt>
                <c:pt idx="3168">
                  <c:v>408</c:v>
                </c:pt>
                <c:pt idx="3169">
                  <c:v>408</c:v>
                </c:pt>
                <c:pt idx="3170">
                  <c:v>408</c:v>
                </c:pt>
                <c:pt idx="3171">
                  <c:v>408</c:v>
                </c:pt>
                <c:pt idx="3172">
                  <c:v>408</c:v>
                </c:pt>
                <c:pt idx="3173">
                  <c:v>408</c:v>
                </c:pt>
                <c:pt idx="3174">
                  <c:v>408</c:v>
                </c:pt>
                <c:pt idx="3175">
                  <c:v>408</c:v>
                </c:pt>
                <c:pt idx="3176">
                  <c:v>408</c:v>
                </c:pt>
                <c:pt idx="3177">
                  <c:v>408</c:v>
                </c:pt>
                <c:pt idx="3178">
                  <c:v>408</c:v>
                </c:pt>
                <c:pt idx="3179">
                  <c:v>408</c:v>
                </c:pt>
                <c:pt idx="3180">
                  <c:v>408</c:v>
                </c:pt>
                <c:pt idx="3181">
                  <c:v>408</c:v>
                </c:pt>
                <c:pt idx="3182">
                  <c:v>408</c:v>
                </c:pt>
                <c:pt idx="3183">
                  <c:v>408</c:v>
                </c:pt>
                <c:pt idx="3184">
                  <c:v>408</c:v>
                </c:pt>
                <c:pt idx="3185">
                  <c:v>408</c:v>
                </c:pt>
                <c:pt idx="3186">
                  <c:v>408</c:v>
                </c:pt>
                <c:pt idx="3187">
                  <c:v>408</c:v>
                </c:pt>
                <c:pt idx="3188">
                  <c:v>408</c:v>
                </c:pt>
                <c:pt idx="3189">
                  <c:v>408</c:v>
                </c:pt>
                <c:pt idx="3190">
                  <c:v>408</c:v>
                </c:pt>
                <c:pt idx="3191">
                  <c:v>414</c:v>
                </c:pt>
                <c:pt idx="3192">
                  <c:v>414</c:v>
                </c:pt>
                <c:pt idx="3193">
                  <c:v>414</c:v>
                </c:pt>
                <c:pt idx="3194">
                  <c:v>414</c:v>
                </c:pt>
                <c:pt idx="3195">
                  <c:v>414</c:v>
                </c:pt>
                <c:pt idx="3196">
                  <c:v>414</c:v>
                </c:pt>
                <c:pt idx="3197">
                  <c:v>414</c:v>
                </c:pt>
                <c:pt idx="3198">
                  <c:v>414</c:v>
                </c:pt>
                <c:pt idx="3199">
                  <c:v>414</c:v>
                </c:pt>
                <c:pt idx="3200">
                  <c:v>414</c:v>
                </c:pt>
                <c:pt idx="3201">
                  <c:v>414</c:v>
                </c:pt>
                <c:pt idx="3202">
                  <c:v>414</c:v>
                </c:pt>
                <c:pt idx="3203">
                  <c:v>414</c:v>
                </c:pt>
                <c:pt idx="3204">
                  <c:v>414</c:v>
                </c:pt>
                <c:pt idx="3205">
                  <c:v>414</c:v>
                </c:pt>
                <c:pt idx="3206">
                  <c:v>414</c:v>
                </c:pt>
                <c:pt idx="3207">
                  <c:v>414</c:v>
                </c:pt>
                <c:pt idx="3208">
                  <c:v>414</c:v>
                </c:pt>
                <c:pt idx="3209">
                  <c:v>414</c:v>
                </c:pt>
                <c:pt idx="3210">
                  <c:v>414</c:v>
                </c:pt>
                <c:pt idx="3211">
                  <c:v>414</c:v>
                </c:pt>
                <c:pt idx="3212">
                  <c:v>414</c:v>
                </c:pt>
                <c:pt idx="3213">
                  <c:v>414</c:v>
                </c:pt>
                <c:pt idx="3214">
                  <c:v>414</c:v>
                </c:pt>
                <c:pt idx="3215">
                  <c:v>414</c:v>
                </c:pt>
                <c:pt idx="3216">
                  <c:v>414</c:v>
                </c:pt>
                <c:pt idx="3217">
                  <c:v>414</c:v>
                </c:pt>
                <c:pt idx="3218">
                  <c:v>414</c:v>
                </c:pt>
                <c:pt idx="3219">
                  <c:v>414</c:v>
                </c:pt>
                <c:pt idx="3220">
                  <c:v>414</c:v>
                </c:pt>
                <c:pt idx="3221">
                  <c:v>414</c:v>
                </c:pt>
                <c:pt idx="3222">
                  <c:v>414</c:v>
                </c:pt>
                <c:pt idx="3223">
                  <c:v>414</c:v>
                </c:pt>
                <c:pt idx="3224">
                  <c:v>414</c:v>
                </c:pt>
                <c:pt idx="3225">
                  <c:v>414</c:v>
                </c:pt>
                <c:pt idx="3226">
                  <c:v>414</c:v>
                </c:pt>
                <c:pt idx="3227">
                  <c:v>414</c:v>
                </c:pt>
                <c:pt idx="3228">
                  <c:v>414</c:v>
                </c:pt>
                <c:pt idx="3229">
                  <c:v>414</c:v>
                </c:pt>
                <c:pt idx="3230">
                  <c:v>414</c:v>
                </c:pt>
                <c:pt idx="3231">
                  <c:v>414</c:v>
                </c:pt>
                <c:pt idx="3232">
                  <c:v>414</c:v>
                </c:pt>
                <c:pt idx="3233">
                  <c:v>414</c:v>
                </c:pt>
                <c:pt idx="3234">
                  <c:v>414</c:v>
                </c:pt>
                <c:pt idx="3235">
                  <c:v>414</c:v>
                </c:pt>
                <c:pt idx="3236">
                  <c:v>414</c:v>
                </c:pt>
                <c:pt idx="3237">
                  <c:v>414</c:v>
                </c:pt>
                <c:pt idx="3238">
                  <c:v>414</c:v>
                </c:pt>
                <c:pt idx="3239">
                  <c:v>414</c:v>
                </c:pt>
                <c:pt idx="3240">
                  <c:v>414</c:v>
                </c:pt>
                <c:pt idx="3241">
                  <c:v>414</c:v>
                </c:pt>
                <c:pt idx="3242">
                  <c:v>414</c:v>
                </c:pt>
                <c:pt idx="3243">
                  <c:v>414</c:v>
                </c:pt>
                <c:pt idx="3244">
                  <c:v>414</c:v>
                </c:pt>
                <c:pt idx="3245">
                  <c:v>414</c:v>
                </c:pt>
                <c:pt idx="3246">
                  <c:v>414</c:v>
                </c:pt>
                <c:pt idx="3247">
                  <c:v>414</c:v>
                </c:pt>
                <c:pt idx="3248">
                  <c:v>414</c:v>
                </c:pt>
                <c:pt idx="3249">
                  <c:v>414</c:v>
                </c:pt>
                <c:pt idx="3250">
                  <c:v>414</c:v>
                </c:pt>
                <c:pt idx="3251">
                  <c:v>414</c:v>
                </c:pt>
                <c:pt idx="3252">
                  <c:v>414</c:v>
                </c:pt>
                <c:pt idx="3253">
                  <c:v>414</c:v>
                </c:pt>
                <c:pt idx="3254">
                  <c:v>414</c:v>
                </c:pt>
                <c:pt idx="3255">
                  <c:v>414</c:v>
                </c:pt>
                <c:pt idx="3256">
                  <c:v>402</c:v>
                </c:pt>
                <c:pt idx="3257">
                  <c:v>402</c:v>
                </c:pt>
                <c:pt idx="3258">
                  <c:v>402</c:v>
                </c:pt>
                <c:pt idx="3259">
                  <c:v>402</c:v>
                </c:pt>
                <c:pt idx="3260">
                  <c:v>408</c:v>
                </c:pt>
                <c:pt idx="3261">
                  <c:v>408</c:v>
                </c:pt>
                <c:pt idx="3262">
                  <c:v>408</c:v>
                </c:pt>
                <c:pt idx="3263">
                  <c:v>408</c:v>
                </c:pt>
                <c:pt idx="3264">
                  <c:v>408</c:v>
                </c:pt>
                <c:pt idx="3265">
                  <c:v>408</c:v>
                </c:pt>
                <c:pt idx="3266">
                  <c:v>408</c:v>
                </c:pt>
                <c:pt idx="3267">
                  <c:v>408</c:v>
                </c:pt>
                <c:pt idx="3268">
                  <c:v>408</c:v>
                </c:pt>
                <c:pt idx="3269">
                  <c:v>408</c:v>
                </c:pt>
                <c:pt idx="3270">
                  <c:v>408</c:v>
                </c:pt>
                <c:pt idx="3271">
                  <c:v>408</c:v>
                </c:pt>
                <c:pt idx="3272">
                  <c:v>408</c:v>
                </c:pt>
                <c:pt idx="3273">
                  <c:v>408</c:v>
                </c:pt>
                <c:pt idx="3274">
                  <c:v>408</c:v>
                </c:pt>
                <c:pt idx="3275">
                  <c:v>408</c:v>
                </c:pt>
                <c:pt idx="3276">
                  <c:v>408</c:v>
                </c:pt>
                <c:pt idx="3277">
                  <c:v>408</c:v>
                </c:pt>
                <c:pt idx="3278">
                  <c:v>408</c:v>
                </c:pt>
                <c:pt idx="3279">
                  <c:v>408</c:v>
                </c:pt>
                <c:pt idx="3280">
                  <c:v>408</c:v>
                </c:pt>
                <c:pt idx="3281">
                  <c:v>408</c:v>
                </c:pt>
                <c:pt idx="3282">
                  <c:v>408</c:v>
                </c:pt>
                <c:pt idx="3283">
                  <c:v>408</c:v>
                </c:pt>
                <c:pt idx="3284">
                  <c:v>408</c:v>
                </c:pt>
                <c:pt idx="3285">
                  <c:v>408</c:v>
                </c:pt>
                <c:pt idx="3286">
                  <c:v>408</c:v>
                </c:pt>
                <c:pt idx="3287">
                  <c:v>408</c:v>
                </c:pt>
                <c:pt idx="3288">
                  <c:v>408</c:v>
                </c:pt>
                <c:pt idx="3289">
                  <c:v>408</c:v>
                </c:pt>
                <c:pt idx="3290">
                  <c:v>408</c:v>
                </c:pt>
                <c:pt idx="3291">
                  <c:v>408</c:v>
                </c:pt>
                <c:pt idx="3292">
                  <c:v>408</c:v>
                </c:pt>
                <c:pt idx="3293">
                  <c:v>408</c:v>
                </c:pt>
                <c:pt idx="3294">
                  <c:v>408</c:v>
                </c:pt>
                <c:pt idx="3295">
                  <c:v>408</c:v>
                </c:pt>
                <c:pt idx="3296">
                  <c:v>408</c:v>
                </c:pt>
                <c:pt idx="3297">
                  <c:v>408</c:v>
                </c:pt>
                <c:pt idx="3298">
                  <c:v>408</c:v>
                </c:pt>
                <c:pt idx="3299">
                  <c:v>408</c:v>
                </c:pt>
                <c:pt idx="3300">
                  <c:v>408</c:v>
                </c:pt>
                <c:pt idx="3301">
                  <c:v>408</c:v>
                </c:pt>
                <c:pt idx="3302">
                  <c:v>408</c:v>
                </c:pt>
                <c:pt idx="3303">
                  <c:v>408</c:v>
                </c:pt>
                <c:pt idx="3304">
                  <c:v>408</c:v>
                </c:pt>
                <c:pt idx="3305">
                  <c:v>408</c:v>
                </c:pt>
                <c:pt idx="3306">
                  <c:v>408</c:v>
                </c:pt>
                <c:pt idx="3307">
                  <c:v>408</c:v>
                </c:pt>
                <c:pt idx="3308">
                  <c:v>408</c:v>
                </c:pt>
                <c:pt idx="3309">
                  <c:v>408</c:v>
                </c:pt>
                <c:pt idx="3310">
                  <c:v>414</c:v>
                </c:pt>
                <c:pt idx="3311">
                  <c:v>414</c:v>
                </c:pt>
                <c:pt idx="3312">
                  <c:v>414</c:v>
                </c:pt>
                <c:pt idx="3313">
                  <c:v>414</c:v>
                </c:pt>
                <c:pt idx="3314">
                  <c:v>414</c:v>
                </c:pt>
                <c:pt idx="3315">
                  <c:v>414</c:v>
                </c:pt>
                <c:pt idx="3316">
                  <c:v>414</c:v>
                </c:pt>
                <c:pt idx="3317">
                  <c:v>414</c:v>
                </c:pt>
                <c:pt idx="3318">
                  <c:v>414</c:v>
                </c:pt>
                <c:pt idx="3319">
                  <c:v>414</c:v>
                </c:pt>
                <c:pt idx="3320">
                  <c:v>414</c:v>
                </c:pt>
                <c:pt idx="3321">
                  <c:v>414</c:v>
                </c:pt>
                <c:pt idx="3322">
                  <c:v>414</c:v>
                </c:pt>
                <c:pt idx="3323">
                  <c:v>414</c:v>
                </c:pt>
                <c:pt idx="3324">
                  <c:v>414</c:v>
                </c:pt>
                <c:pt idx="3325">
                  <c:v>414</c:v>
                </c:pt>
                <c:pt idx="3326">
                  <c:v>414</c:v>
                </c:pt>
                <c:pt idx="3327">
                  <c:v>414</c:v>
                </c:pt>
                <c:pt idx="3328">
                  <c:v>414</c:v>
                </c:pt>
                <c:pt idx="3329">
                  <c:v>414</c:v>
                </c:pt>
                <c:pt idx="3330">
                  <c:v>414</c:v>
                </c:pt>
                <c:pt idx="3331">
                  <c:v>414</c:v>
                </c:pt>
                <c:pt idx="3332">
                  <c:v>414</c:v>
                </c:pt>
                <c:pt idx="3333">
                  <c:v>414</c:v>
                </c:pt>
                <c:pt idx="3334">
                  <c:v>414</c:v>
                </c:pt>
                <c:pt idx="3335">
                  <c:v>414</c:v>
                </c:pt>
                <c:pt idx="3336">
                  <c:v>414</c:v>
                </c:pt>
                <c:pt idx="3337">
                  <c:v>414</c:v>
                </c:pt>
                <c:pt idx="3338">
                  <c:v>414</c:v>
                </c:pt>
                <c:pt idx="3339">
                  <c:v>414</c:v>
                </c:pt>
                <c:pt idx="3340">
                  <c:v>414</c:v>
                </c:pt>
                <c:pt idx="3341">
                  <c:v>414</c:v>
                </c:pt>
                <c:pt idx="3342">
                  <c:v>414</c:v>
                </c:pt>
                <c:pt idx="3343">
                  <c:v>414</c:v>
                </c:pt>
                <c:pt idx="3344">
                  <c:v>414</c:v>
                </c:pt>
                <c:pt idx="3345">
                  <c:v>414</c:v>
                </c:pt>
                <c:pt idx="3346">
                  <c:v>414</c:v>
                </c:pt>
                <c:pt idx="3347">
                  <c:v>414</c:v>
                </c:pt>
                <c:pt idx="3348">
                  <c:v>414</c:v>
                </c:pt>
                <c:pt idx="3349">
                  <c:v>414</c:v>
                </c:pt>
                <c:pt idx="3350">
                  <c:v>414</c:v>
                </c:pt>
                <c:pt idx="3351">
                  <c:v>414</c:v>
                </c:pt>
                <c:pt idx="3352">
                  <c:v>414</c:v>
                </c:pt>
                <c:pt idx="3353">
                  <c:v>414</c:v>
                </c:pt>
                <c:pt idx="3354">
                  <c:v>414</c:v>
                </c:pt>
                <c:pt idx="3355">
                  <c:v>414</c:v>
                </c:pt>
                <c:pt idx="3356">
                  <c:v>414</c:v>
                </c:pt>
                <c:pt idx="3357">
                  <c:v>414</c:v>
                </c:pt>
                <c:pt idx="3358">
                  <c:v>414</c:v>
                </c:pt>
                <c:pt idx="3359">
                  <c:v>414</c:v>
                </c:pt>
                <c:pt idx="3360">
                  <c:v>414</c:v>
                </c:pt>
                <c:pt idx="3361">
                  <c:v>414</c:v>
                </c:pt>
                <c:pt idx="3362">
                  <c:v>414</c:v>
                </c:pt>
                <c:pt idx="3363">
                  <c:v>414</c:v>
                </c:pt>
                <c:pt idx="3364">
                  <c:v>414</c:v>
                </c:pt>
                <c:pt idx="3365">
                  <c:v>408</c:v>
                </c:pt>
                <c:pt idx="3366">
                  <c:v>408</c:v>
                </c:pt>
                <c:pt idx="3367">
                  <c:v>408</c:v>
                </c:pt>
                <c:pt idx="3368">
                  <c:v>408</c:v>
                </c:pt>
                <c:pt idx="3369">
                  <c:v>408</c:v>
                </c:pt>
                <c:pt idx="3370">
                  <c:v>408</c:v>
                </c:pt>
                <c:pt idx="3371">
                  <c:v>408</c:v>
                </c:pt>
                <c:pt idx="3372">
                  <c:v>408</c:v>
                </c:pt>
                <c:pt idx="3373">
                  <c:v>408</c:v>
                </c:pt>
                <c:pt idx="3374">
                  <c:v>408</c:v>
                </c:pt>
                <c:pt idx="3375">
                  <c:v>408</c:v>
                </c:pt>
                <c:pt idx="3376">
                  <c:v>408</c:v>
                </c:pt>
                <c:pt idx="3377">
                  <c:v>408</c:v>
                </c:pt>
                <c:pt idx="3378">
                  <c:v>408</c:v>
                </c:pt>
                <c:pt idx="3379">
                  <c:v>408</c:v>
                </c:pt>
                <c:pt idx="3380">
                  <c:v>408</c:v>
                </c:pt>
                <c:pt idx="3381">
                  <c:v>408</c:v>
                </c:pt>
                <c:pt idx="3382">
                  <c:v>408</c:v>
                </c:pt>
                <c:pt idx="3383">
                  <c:v>408</c:v>
                </c:pt>
                <c:pt idx="3384">
                  <c:v>408</c:v>
                </c:pt>
                <c:pt idx="3385">
                  <c:v>408</c:v>
                </c:pt>
                <c:pt idx="3386">
                  <c:v>408</c:v>
                </c:pt>
                <c:pt idx="3387">
                  <c:v>408</c:v>
                </c:pt>
                <c:pt idx="3388">
                  <c:v>408</c:v>
                </c:pt>
                <c:pt idx="3389">
                  <c:v>408</c:v>
                </c:pt>
                <c:pt idx="3390">
                  <c:v>408</c:v>
                </c:pt>
                <c:pt idx="3391">
                  <c:v>408</c:v>
                </c:pt>
                <c:pt idx="3392">
                  <c:v>408</c:v>
                </c:pt>
                <c:pt idx="3393">
                  <c:v>408</c:v>
                </c:pt>
                <c:pt idx="3394">
                  <c:v>408</c:v>
                </c:pt>
                <c:pt idx="3395">
                  <c:v>408</c:v>
                </c:pt>
                <c:pt idx="3396">
                  <c:v>408</c:v>
                </c:pt>
                <c:pt idx="3397">
                  <c:v>408</c:v>
                </c:pt>
                <c:pt idx="3398">
                  <c:v>408</c:v>
                </c:pt>
                <c:pt idx="3399">
                  <c:v>408</c:v>
                </c:pt>
                <c:pt idx="3400">
                  <c:v>408</c:v>
                </c:pt>
                <c:pt idx="3401">
                  <c:v>408</c:v>
                </c:pt>
                <c:pt idx="3402">
                  <c:v>408</c:v>
                </c:pt>
                <c:pt idx="3403">
                  <c:v>408</c:v>
                </c:pt>
                <c:pt idx="3404">
                  <c:v>408</c:v>
                </c:pt>
                <c:pt idx="3405">
                  <c:v>408</c:v>
                </c:pt>
                <c:pt idx="3406">
                  <c:v>408</c:v>
                </c:pt>
                <c:pt idx="3407">
                  <c:v>408</c:v>
                </c:pt>
                <c:pt idx="3408">
                  <c:v>408</c:v>
                </c:pt>
                <c:pt idx="3409">
                  <c:v>408</c:v>
                </c:pt>
                <c:pt idx="3410">
                  <c:v>408</c:v>
                </c:pt>
                <c:pt idx="3411">
                  <c:v>408</c:v>
                </c:pt>
                <c:pt idx="3412">
                  <c:v>408</c:v>
                </c:pt>
                <c:pt idx="3413">
                  <c:v>408</c:v>
                </c:pt>
                <c:pt idx="3414">
                  <c:v>408</c:v>
                </c:pt>
                <c:pt idx="3415">
                  <c:v>408</c:v>
                </c:pt>
                <c:pt idx="3416">
                  <c:v>408</c:v>
                </c:pt>
                <c:pt idx="3417">
                  <c:v>408</c:v>
                </c:pt>
                <c:pt idx="3418">
                  <c:v>408</c:v>
                </c:pt>
                <c:pt idx="3419">
                  <c:v>408</c:v>
                </c:pt>
                <c:pt idx="3420">
                  <c:v>408</c:v>
                </c:pt>
                <c:pt idx="3421">
                  <c:v>408</c:v>
                </c:pt>
                <c:pt idx="3422">
                  <c:v>408</c:v>
                </c:pt>
                <c:pt idx="3423">
                  <c:v>408</c:v>
                </c:pt>
                <c:pt idx="3424">
                  <c:v>408</c:v>
                </c:pt>
                <c:pt idx="3425">
                  <c:v>414</c:v>
                </c:pt>
                <c:pt idx="3426">
                  <c:v>414</c:v>
                </c:pt>
                <c:pt idx="3427">
                  <c:v>414</c:v>
                </c:pt>
                <c:pt idx="3428">
                  <c:v>414</c:v>
                </c:pt>
                <c:pt idx="3429">
                  <c:v>414</c:v>
                </c:pt>
                <c:pt idx="3430">
                  <c:v>414</c:v>
                </c:pt>
                <c:pt idx="3431">
                  <c:v>414</c:v>
                </c:pt>
                <c:pt idx="3432">
                  <c:v>414</c:v>
                </c:pt>
                <c:pt idx="3433">
                  <c:v>414</c:v>
                </c:pt>
                <c:pt idx="3434">
                  <c:v>414</c:v>
                </c:pt>
                <c:pt idx="3435">
                  <c:v>414</c:v>
                </c:pt>
                <c:pt idx="3436">
                  <c:v>414</c:v>
                </c:pt>
                <c:pt idx="3437">
                  <c:v>414</c:v>
                </c:pt>
                <c:pt idx="3438">
                  <c:v>414</c:v>
                </c:pt>
                <c:pt idx="3439">
                  <c:v>414</c:v>
                </c:pt>
                <c:pt idx="3440">
                  <c:v>414</c:v>
                </c:pt>
                <c:pt idx="3441">
                  <c:v>414</c:v>
                </c:pt>
                <c:pt idx="3442">
                  <c:v>414</c:v>
                </c:pt>
                <c:pt idx="3443">
                  <c:v>414</c:v>
                </c:pt>
                <c:pt idx="3444">
                  <c:v>414</c:v>
                </c:pt>
                <c:pt idx="3445">
                  <c:v>414</c:v>
                </c:pt>
                <c:pt idx="3446">
                  <c:v>414</c:v>
                </c:pt>
                <c:pt idx="3447">
                  <c:v>414</c:v>
                </c:pt>
                <c:pt idx="3448">
                  <c:v>414</c:v>
                </c:pt>
                <c:pt idx="3449">
                  <c:v>414</c:v>
                </c:pt>
                <c:pt idx="3450">
                  <c:v>414</c:v>
                </c:pt>
                <c:pt idx="3451">
                  <c:v>414</c:v>
                </c:pt>
                <c:pt idx="3452">
                  <c:v>414</c:v>
                </c:pt>
                <c:pt idx="3453">
                  <c:v>414</c:v>
                </c:pt>
                <c:pt idx="3454">
                  <c:v>414</c:v>
                </c:pt>
                <c:pt idx="3455">
                  <c:v>414</c:v>
                </c:pt>
                <c:pt idx="3456">
                  <c:v>414</c:v>
                </c:pt>
                <c:pt idx="3457">
                  <c:v>414</c:v>
                </c:pt>
                <c:pt idx="3458">
                  <c:v>414</c:v>
                </c:pt>
                <c:pt idx="3459">
                  <c:v>414</c:v>
                </c:pt>
                <c:pt idx="3460">
                  <c:v>414</c:v>
                </c:pt>
                <c:pt idx="3461">
                  <c:v>414</c:v>
                </c:pt>
                <c:pt idx="3462">
                  <c:v>414</c:v>
                </c:pt>
                <c:pt idx="3463">
                  <c:v>414</c:v>
                </c:pt>
                <c:pt idx="3464">
                  <c:v>414</c:v>
                </c:pt>
                <c:pt idx="3465">
                  <c:v>414</c:v>
                </c:pt>
                <c:pt idx="3466">
                  <c:v>414</c:v>
                </c:pt>
                <c:pt idx="3467">
                  <c:v>414</c:v>
                </c:pt>
                <c:pt idx="3468">
                  <c:v>414</c:v>
                </c:pt>
                <c:pt idx="3469">
                  <c:v>414</c:v>
                </c:pt>
                <c:pt idx="3470">
                  <c:v>414</c:v>
                </c:pt>
                <c:pt idx="3471">
                  <c:v>414</c:v>
                </c:pt>
                <c:pt idx="3472">
                  <c:v>414</c:v>
                </c:pt>
                <c:pt idx="3473">
                  <c:v>414</c:v>
                </c:pt>
                <c:pt idx="3474">
                  <c:v>414</c:v>
                </c:pt>
                <c:pt idx="3475">
                  <c:v>414</c:v>
                </c:pt>
                <c:pt idx="3476">
                  <c:v>414</c:v>
                </c:pt>
                <c:pt idx="3477">
                  <c:v>414</c:v>
                </c:pt>
                <c:pt idx="3478">
                  <c:v>414</c:v>
                </c:pt>
                <c:pt idx="3479">
                  <c:v>408</c:v>
                </c:pt>
                <c:pt idx="3480">
                  <c:v>414</c:v>
                </c:pt>
                <c:pt idx="3481">
                  <c:v>408</c:v>
                </c:pt>
                <c:pt idx="3482">
                  <c:v>408</c:v>
                </c:pt>
                <c:pt idx="3483">
                  <c:v>408</c:v>
                </c:pt>
                <c:pt idx="3484">
                  <c:v>408</c:v>
                </c:pt>
                <c:pt idx="3485">
                  <c:v>408</c:v>
                </c:pt>
                <c:pt idx="3486">
                  <c:v>408</c:v>
                </c:pt>
                <c:pt idx="3487">
                  <c:v>408</c:v>
                </c:pt>
                <c:pt idx="3488">
                  <c:v>408</c:v>
                </c:pt>
                <c:pt idx="3489">
                  <c:v>408</c:v>
                </c:pt>
                <c:pt idx="3490">
                  <c:v>408</c:v>
                </c:pt>
                <c:pt idx="3491">
                  <c:v>408</c:v>
                </c:pt>
                <c:pt idx="3492">
                  <c:v>408</c:v>
                </c:pt>
                <c:pt idx="3493">
                  <c:v>408</c:v>
                </c:pt>
                <c:pt idx="3494">
                  <c:v>408</c:v>
                </c:pt>
                <c:pt idx="3495">
                  <c:v>408</c:v>
                </c:pt>
                <c:pt idx="3496">
                  <c:v>408</c:v>
                </c:pt>
                <c:pt idx="3497">
                  <c:v>408</c:v>
                </c:pt>
                <c:pt idx="3498">
                  <c:v>408</c:v>
                </c:pt>
                <c:pt idx="3499">
                  <c:v>408</c:v>
                </c:pt>
                <c:pt idx="3500">
                  <c:v>408</c:v>
                </c:pt>
                <c:pt idx="3501">
                  <c:v>408</c:v>
                </c:pt>
                <c:pt idx="3502">
                  <c:v>408</c:v>
                </c:pt>
                <c:pt idx="3503">
                  <c:v>408</c:v>
                </c:pt>
                <c:pt idx="3504">
                  <c:v>408</c:v>
                </c:pt>
                <c:pt idx="3505">
                  <c:v>408</c:v>
                </c:pt>
                <c:pt idx="3506">
                  <c:v>408</c:v>
                </c:pt>
                <c:pt idx="3507">
                  <c:v>408</c:v>
                </c:pt>
                <c:pt idx="3508">
                  <c:v>408</c:v>
                </c:pt>
                <c:pt idx="3509">
                  <c:v>408</c:v>
                </c:pt>
                <c:pt idx="3510">
                  <c:v>408</c:v>
                </c:pt>
                <c:pt idx="3511">
                  <c:v>408</c:v>
                </c:pt>
                <c:pt idx="3512">
                  <c:v>408</c:v>
                </c:pt>
                <c:pt idx="3513">
                  <c:v>408</c:v>
                </c:pt>
                <c:pt idx="3514">
                  <c:v>408</c:v>
                </c:pt>
                <c:pt idx="3515">
                  <c:v>408</c:v>
                </c:pt>
                <c:pt idx="3516">
                  <c:v>408</c:v>
                </c:pt>
                <c:pt idx="3517">
                  <c:v>408</c:v>
                </c:pt>
                <c:pt idx="3518">
                  <c:v>408</c:v>
                </c:pt>
                <c:pt idx="3519">
                  <c:v>408</c:v>
                </c:pt>
                <c:pt idx="3520">
                  <c:v>408</c:v>
                </c:pt>
                <c:pt idx="3521">
                  <c:v>408</c:v>
                </c:pt>
                <c:pt idx="3522">
                  <c:v>408</c:v>
                </c:pt>
                <c:pt idx="3523">
                  <c:v>408</c:v>
                </c:pt>
                <c:pt idx="3524">
                  <c:v>408</c:v>
                </c:pt>
                <c:pt idx="3525">
                  <c:v>408</c:v>
                </c:pt>
                <c:pt idx="3526">
                  <c:v>408</c:v>
                </c:pt>
                <c:pt idx="3527">
                  <c:v>408</c:v>
                </c:pt>
                <c:pt idx="3528">
                  <c:v>408</c:v>
                </c:pt>
                <c:pt idx="3529">
                  <c:v>408</c:v>
                </c:pt>
                <c:pt idx="3530">
                  <c:v>408</c:v>
                </c:pt>
                <c:pt idx="3531">
                  <c:v>408</c:v>
                </c:pt>
                <c:pt idx="3532">
                  <c:v>408</c:v>
                </c:pt>
                <c:pt idx="3533">
                  <c:v>408</c:v>
                </c:pt>
                <c:pt idx="3534">
                  <c:v>414</c:v>
                </c:pt>
                <c:pt idx="3535">
                  <c:v>414</c:v>
                </c:pt>
                <c:pt idx="3536">
                  <c:v>414</c:v>
                </c:pt>
                <c:pt idx="3537">
                  <c:v>414</c:v>
                </c:pt>
                <c:pt idx="3538">
                  <c:v>414</c:v>
                </c:pt>
                <c:pt idx="3539">
                  <c:v>414</c:v>
                </c:pt>
                <c:pt idx="3540">
                  <c:v>414</c:v>
                </c:pt>
                <c:pt idx="3541">
                  <c:v>414</c:v>
                </c:pt>
                <c:pt idx="3542">
                  <c:v>414</c:v>
                </c:pt>
                <c:pt idx="3543">
                  <c:v>414</c:v>
                </c:pt>
                <c:pt idx="3544">
                  <c:v>414</c:v>
                </c:pt>
                <c:pt idx="3545">
                  <c:v>414</c:v>
                </c:pt>
                <c:pt idx="3546">
                  <c:v>414</c:v>
                </c:pt>
                <c:pt idx="3547">
                  <c:v>414</c:v>
                </c:pt>
                <c:pt idx="3548">
                  <c:v>414</c:v>
                </c:pt>
                <c:pt idx="3549">
                  <c:v>414</c:v>
                </c:pt>
                <c:pt idx="3550">
                  <c:v>414</c:v>
                </c:pt>
                <c:pt idx="3551">
                  <c:v>414</c:v>
                </c:pt>
                <c:pt idx="3552">
                  <c:v>414</c:v>
                </c:pt>
                <c:pt idx="3553">
                  <c:v>414</c:v>
                </c:pt>
                <c:pt idx="3554">
                  <c:v>414</c:v>
                </c:pt>
                <c:pt idx="3555">
                  <c:v>414</c:v>
                </c:pt>
                <c:pt idx="3556">
                  <c:v>414</c:v>
                </c:pt>
                <c:pt idx="3557">
                  <c:v>414</c:v>
                </c:pt>
                <c:pt idx="3558">
                  <c:v>414</c:v>
                </c:pt>
                <c:pt idx="3559">
                  <c:v>414</c:v>
                </c:pt>
                <c:pt idx="3560">
                  <c:v>414</c:v>
                </c:pt>
                <c:pt idx="3561">
                  <c:v>414</c:v>
                </c:pt>
                <c:pt idx="3562">
                  <c:v>414</c:v>
                </c:pt>
                <c:pt idx="3563">
                  <c:v>414</c:v>
                </c:pt>
                <c:pt idx="3564">
                  <c:v>414</c:v>
                </c:pt>
                <c:pt idx="3565">
                  <c:v>414</c:v>
                </c:pt>
                <c:pt idx="3566">
                  <c:v>414</c:v>
                </c:pt>
                <c:pt idx="3567">
                  <c:v>414</c:v>
                </c:pt>
                <c:pt idx="3568">
                  <c:v>414</c:v>
                </c:pt>
                <c:pt idx="3569">
                  <c:v>414</c:v>
                </c:pt>
                <c:pt idx="3570">
                  <c:v>414</c:v>
                </c:pt>
                <c:pt idx="3571">
                  <c:v>414</c:v>
                </c:pt>
                <c:pt idx="3572">
                  <c:v>414</c:v>
                </c:pt>
                <c:pt idx="3573">
                  <c:v>414</c:v>
                </c:pt>
                <c:pt idx="3574">
                  <c:v>414</c:v>
                </c:pt>
                <c:pt idx="3575">
                  <c:v>414</c:v>
                </c:pt>
                <c:pt idx="3576">
                  <c:v>414</c:v>
                </c:pt>
                <c:pt idx="3577">
                  <c:v>414</c:v>
                </c:pt>
                <c:pt idx="3578">
                  <c:v>414</c:v>
                </c:pt>
                <c:pt idx="3579">
                  <c:v>414</c:v>
                </c:pt>
                <c:pt idx="3580">
                  <c:v>414</c:v>
                </c:pt>
                <c:pt idx="3581">
                  <c:v>414</c:v>
                </c:pt>
                <c:pt idx="3582">
                  <c:v>414</c:v>
                </c:pt>
                <c:pt idx="3583">
                  <c:v>414</c:v>
                </c:pt>
                <c:pt idx="3584">
                  <c:v>414</c:v>
                </c:pt>
                <c:pt idx="3585">
                  <c:v>414</c:v>
                </c:pt>
                <c:pt idx="3586">
                  <c:v>414</c:v>
                </c:pt>
                <c:pt idx="3587">
                  <c:v>408</c:v>
                </c:pt>
                <c:pt idx="3588">
                  <c:v>408</c:v>
                </c:pt>
                <c:pt idx="3589">
                  <c:v>408</c:v>
                </c:pt>
                <c:pt idx="3590">
                  <c:v>408</c:v>
                </c:pt>
                <c:pt idx="3591">
                  <c:v>408</c:v>
                </c:pt>
                <c:pt idx="3592">
                  <c:v>408</c:v>
                </c:pt>
                <c:pt idx="3593">
                  <c:v>408</c:v>
                </c:pt>
                <c:pt idx="3594">
                  <c:v>408</c:v>
                </c:pt>
                <c:pt idx="3595">
                  <c:v>408</c:v>
                </c:pt>
                <c:pt idx="3596">
                  <c:v>408</c:v>
                </c:pt>
                <c:pt idx="3597">
                  <c:v>408</c:v>
                </c:pt>
                <c:pt idx="3598">
                  <c:v>408</c:v>
                </c:pt>
                <c:pt idx="3599">
                  <c:v>408</c:v>
                </c:pt>
                <c:pt idx="3600">
                  <c:v>408</c:v>
                </c:pt>
                <c:pt idx="3601">
                  <c:v>408</c:v>
                </c:pt>
                <c:pt idx="3602">
                  <c:v>408</c:v>
                </c:pt>
                <c:pt idx="3603">
                  <c:v>408</c:v>
                </c:pt>
                <c:pt idx="3604">
                  <c:v>408</c:v>
                </c:pt>
                <c:pt idx="3605">
                  <c:v>408</c:v>
                </c:pt>
                <c:pt idx="3606">
                  <c:v>408</c:v>
                </c:pt>
                <c:pt idx="3607">
                  <c:v>408</c:v>
                </c:pt>
                <c:pt idx="3608">
                  <c:v>408</c:v>
                </c:pt>
                <c:pt idx="3609">
                  <c:v>408</c:v>
                </c:pt>
                <c:pt idx="3610">
                  <c:v>408</c:v>
                </c:pt>
                <c:pt idx="3611">
                  <c:v>408</c:v>
                </c:pt>
                <c:pt idx="3612">
                  <c:v>408</c:v>
                </c:pt>
                <c:pt idx="3613">
                  <c:v>408</c:v>
                </c:pt>
                <c:pt idx="3614">
                  <c:v>408</c:v>
                </c:pt>
                <c:pt idx="3615">
                  <c:v>408</c:v>
                </c:pt>
                <c:pt idx="3616">
                  <c:v>408</c:v>
                </c:pt>
                <c:pt idx="3617">
                  <c:v>408</c:v>
                </c:pt>
                <c:pt idx="3618">
                  <c:v>408</c:v>
                </c:pt>
                <c:pt idx="3619">
                  <c:v>408</c:v>
                </c:pt>
                <c:pt idx="3620">
                  <c:v>408</c:v>
                </c:pt>
                <c:pt idx="3621">
                  <c:v>408</c:v>
                </c:pt>
                <c:pt idx="3622">
                  <c:v>408</c:v>
                </c:pt>
                <c:pt idx="3623">
                  <c:v>408</c:v>
                </c:pt>
                <c:pt idx="3624">
                  <c:v>408</c:v>
                </c:pt>
                <c:pt idx="3625">
                  <c:v>408</c:v>
                </c:pt>
                <c:pt idx="3626">
                  <c:v>408</c:v>
                </c:pt>
                <c:pt idx="3627">
                  <c:v>408</c:v>
                </c:pt>
                <c:pt idx="3628">
                  <c:v>408</c:v>
                </c:pt>
                <c:pt idx="3629">
                  <c:v>408</c:v>
                </c:pt>
                <c:pt idx="3630">
                  <c:v>408</c:v>
                </c:pt>
                <c:pt idx="3631">
                  <c:v>408</c:v>
                </c:pt>
                <c:pt idx="3632">
                  <c:v>408</c:v>
                </c:pt>
                <c:pt idx="3633">
                  <c:v>408</c:v>
                </c:pt>
                <c:pt idx="3634">
                  <c:v>408</c:v>
                </c:pt>
                <c:pt idx="3635">
                  <c:v>408</c:v>
                </c:pt>
                <c:pt idx="3636">
                  <c:v>408</c:v>
                </c:pt>
                <c:pt idx="3637">
                  <c:v>408</c:v>
                </c:pt>
                <c:pt idx="3638">
                  <c:v>408</c:v>
                </c:pt>
                <c:pt idx="3639">
                  <c:v>408</c:v>
                </c:pt>
                <c:pt idx="3640">
                  <c:v>408</c:v>
                </c:pt>
                <c:pt idx="3641">
                  <c:v>408</c:v>
                </c:pt>
                <c:pt idx="3642">
                  <c:v>408</c:v>
                </c:pt>
                <c:pt idx="3643">
                  <c:v>414</c:v>
                </c:pt>
                <c:pt idx="3644">
                  <c:v>414</c:v>
                </c:pt>
                <c:pt idx="3645">
                  <c:v>414</c:v>
                </c:pt>
                <c:pt idx="3646">
                  <c:v>414</c:v>
                </c:pt>
                <c:pt idx="3647">
                  <c:v>414</c:v>
                </c:pt>
                <c:pt idx="3648">
                  <c:v>414</c:v>
                </c:pt>
                <c:pt idx="3649">
                  <c:v>414</c:v>
                </c:pt>
                <c:pt idx="3650">
                  <c:v>414</c:v>
                </c:pt>
                <c:pt idx="3651">
                  <c:v>414</c:v>
                </c:pt>
                <c:pt idx="3652">
                  <c:v>414</c:v>
                </c:pt>
                <c:pt idx="3653">
                  <c:v>414</c:v>
                </c:pt>
                <c:pt idx="3654">
                  <c:v>414</c:v>
                </c:pt>
                <c:pt idx="3655">
                  <c:v>414</c:v>
                </c:pt>
                <c:pt idx="3656">
                  <c:v>414</c:v>
                </c:pt>
                <c:pt idx="3657">
                  <c:v>414</c:v>
                </c:pt>
                <c:pt idx="3658">
                  <c:v>414</c:v>
                </c:pt>
                <c:pt idx="3659">
                  <c:v>414</c:v>
                </c:pt>
                <c:pt idx="3660">
                  <c:v>414</c:v>
                </c:pt>
                <c:pt idx="3661">
                  <c:v>414</c:v>
                </c:pt>
                <c:pt idx="3662">
                  <c:v>414</c:v>
                </c:pt>
                <c:pt idx="3663">
                  <c:v>414</c:v>
                </c:pt>
                <c:pt idx="3664">
                  <c:v>414</c:v>
                </c:pt>
                <c:pt idx="3665">
                  <c:v>414</c:v>
                </c:pt>
                <c:pt idx="3666">
                  <c:v>414</c:v>
                </c:pt>
                <c:pt idx="3667">
                  <c:v>414</c:v>
                </c:pt>
                <c:pt idx="3668">
                  <c:v>414</c:v>
                </c:pt>
                <c:pt idx="3669">
                  <c:v>414</c:v>
                </c:pt>
                <c:pt idx="3670">
                  <c:v>414</c:v>
                </c:pt>
                <c:pt idx="3671">
                  <c:v>414</c:v>
                </c:pt>
                <c:pt idx="3672">
                  <c:v>414</c:v>
                </c:pt>
                <c:pt idx="3673">
                  <c:v>414</c:v>
                </c:pt>
                <c:pt idx="3674">
                  <c:v>414</c:v>
                </c:pt>
                <c:pt idx="3675">
                  <c:v>414</c:v>
                </c:pt>
                <c:pt idx="3676">
                  <c:v>414</c:v>
                </c:pt>
                <c:pt idx="3677">
                  <c:v>414</c:v>
                </c:pt>
                <c:pt idx="3678">
                  <c:v>414</c:v>
                </c:pt>
                <c:pt idx="3679">
                  <c:v>414</c:v>
                </c:pt>
                <c:pt idx="3680">
                  <c:v>414</c:v>
                </c:pt>
                <c:pt idx="3681">
                  <c:v>414</c:v>
                </c:pt>
                <c:pt idx="3682">
                  <c:v>414</c:v>
                </c:pt>
                <c:pt idx="3683">
                  <c:v>414</c:v>
                </c:pt>
                <c:pt idx="3684">
                  <c:v>414</c:v>
                </c:pt>
                <c:pt idx="3685">
                  <c:v>414</c:v>
                </c:pt>
                <c:pt idx="3686">
                  <c:v>414</c:v>
                </c:pt>
                <c:pt idx="3687">
                  <c:v>414</c:v>
                </c:pt>
                <c:pt idx="3688">
                  <c:v>414</c:v>
                </c:pt>
                <c:pt idx="3689">
                  <c:v>414</c:v>
                </c:pt>
                <c:pt idx="3690">
                  <c:v>408</c:v>
                </c:pt>
                <c:pt idx="3691">
                  <c:v>408</c:v>
                </c:pt>
                <c:pt idx="3692">
                  <c:v>408</c:v>
                </c:pt>
                <c:pt idx="3693">
                  <c:v>408</c:v>
                </c:pt>
                <c:pt idx="3694">
                  <c:v>408</c:v>
                </c:pt>
                <c:pt idx="3695">
                  <c:v>408</c:v>
                </c:pt>
                <c:pt idx="3696">
                  <c:v>408</c:v>
                </c:pt>
                <c:pt idx="3697">
                  <c:v>408</c:v>
                </c:pt>
                <c:pt idx="3698">
                  <c:v>408</c:v>
                </c:pt>
                <c:pt idx="3699">
                  <c:v>408</c:v>
                </c:pt>
                <c:pt idx="3700">
                  <c:v>408</c:v>
                </c:pt>
                <c:pt idx="3701">
                  <c:v>408</c:v>
                </c:pt>
                <c:pt idx="3702">
                  <c:v>408</c:v>
                </c:pt>
                <c:pt idx="3703">
                  <c:v>408</c:v>
                </c:pt>
                <c:pt idx="3704">
                  <c:v>408</c:v>
                </c:pt>
                <c:pt idx="3705">
                  <c:v>408</c:v>
                </c:pt>
                <c:pt idx="3706">
                  <c:v>408</c:v>
                </c:pt>
                <c:pt idx="3707">
                  <c:v>408</c:v>
                </c:pt>
                <c:pt idx="3708">
                  <c:v>408</c:v>
                </c:pt>
                <c:pt idx="3709">
                  <c:v>408</c:v>
                </c:pt>
                <c:pt idx="3710">
                  <c:v>408</c:v>
                </c:pt>
                <c:pt idx="3711">
                  <c:v>408</c:v>
                </c:pt>
                <c:pt idx="3712">
                  <c:v>408</c:v>
                </c:pt>
                <c:pt idx="3713">
                  <c:v>408</c:v>
                </c:pt>
                <c:pt idx="3714">
                  <c:v>408</c:v>
                </c:pt>
                <c:pt idx="3715">
                  <c:v>408</c:v>
                </c:pt>
                <c:pt idx="3716">
                  <c:v>408</c:v>
                </c:pt>
                <c:pt idx="3717">
                  <c:v>408</c:v>
                </c:pt>
                <c:pt idx="3718">
                  <c:v>408</c:v>
                </c:pt>
                <c:pt idx="3719">
                  <c:v>408</c:v>
                </c:pt>
                <c:pt idx="3720">
                  <c:v>408</c:v>
                </c:pt>
                <c:pt idx="3721">
                  <c:v>408</c:v>
                </c:pt>
                <c:pt idx="3722">
                  <c:v>408</c:v>
                </c:pt>
                <c:pt idx="3723">
                  <c:v>408</c:v>
                </c:pt>
                <c:pt idx="3724">
                  <c:v>408</c:v>
                </c:pt>
                <c:pt idx="3725">
                  <c:v>408</c:v>
                </c:pt>
                <c:pt idx="3726">
                  <c:v>408</c:v>
                </c:pt>
                <c:pt idx="3727">
                  <c:v>408</c:v>
                </c:pt>
                <c:pt idx="3728">
                  <c:v>408</c:v>
                </c:pt>
                <c:pt idx="3729">
                  <c:v>408</c:v>
                </c:pt>
                <c:pt idx="3730">
                  <c:v>408</c:v>
                </c:pt>
                <c:pt idx="3731">
                  <c:v>408</c:v>
                </c:pt>
                <c:pt idx="3732">
                  <c:v>408</c:v>
                </c:pt>
                <c:pt idx="3733">
                  <c:v>408</c:v>
                </c:pt>
                <c:pt idx="3734">
                  <c:v>408</c:v>
                </c:pt>
                <c:pt idx="3735">
                  <c:v>408</c:v>
                </c:pt>
                <c:pt idx="3736">
                  <c:v>408</c:v>
                </c:pt>
                <c:pt idx="3737">
                  <c:v>408</c:v>
                </c:pt>
                <c:pt idx="3738">
                  <c:v>408</c:v>
                </c:pt>
                <c:pt idx="3739">
                  <c:v>408</c:v>
                </c:pt>
                <c:pt idx="3740">
                  <c:v>408</c:v>
                </c:pt>
                <c:pt idx="3741">
                  <c:v>408</c:v>
                </c:pt>
                <c:pt idx="3742">
                  <c:v>408</c:v>
                </c:pt>
                <c:pt idx="3743">
                  <c:v>408</c:v>
                </c:pt>
                <c:pt idx="3744">
                  <c:v>414</c:v>
                </c:pt>
                <c:pt idx="3745">
                  <c:v>414</c:v>
                </c:pt>
                <c:pt idx="3746">
                  <c:v>414</c:v>
                </c:pt>
                <c:pt idx="3747">
                  <c:v>414</c:v>
                </c:pt>
                <c:pt idx="3748">
                  <c:v>414</c:v>
                </c:pt>
                <c:pt idx="3749">
                  <c:v>414</c:v>
                </c:pt>
                <c:pt idx="3750">
                  <c:v>414</c:v>
                </c:pt>
                <c:pt idx="3751">
                  <c:v>414</c:v>
                </c:pt>
                <c:pt idx="3752">
                  <c:v>414</c:v>
                </c:pt>
                <c:pt idx="3753">
                  <c:v>414</c:v>
                </c:pt>
                <c:pt idx="3754">
                  <c:v>414</c:v>
                </c:pt>
                <c:pt idx="3755">
                  <c:v>414</c:v>
                </c:pt>
                <c:pt idx="3756">
                  <c:v>414</c:v>
                </c:pt>
                <c:pt idx="3757">
                  <c:v>414</c:v>
                </c:pt>
                <c:pt idx="3758">
                  <c:v>414</c:v>
                </c:pt>
                <c:pt idx="3759">
                  <c:v>414</c:v>
                </c:pt>
                <c:pt idx="3760">
                  <c:v>414</c:v>
                </c:pt>
                <c:pt idx="3761">
                  <c:v>414</c:v>
                </c:pt>
                <c:pt idx="3762">
                  <c:v>414</c:v>
                </c:pt>
                <c:pt idx="3763">
                  <c:v>414</c:v>
                </c:pt>
                <c:pt idx="3764">
                  <c:v>414</c:v>
                </c:pt>
                <c:pt idx="3765">
                  <c:v>414</c:v>
                </c:pt>
                <c:pt idx="3766">
                  <c:v>414</c:v>
                </c:pt>
                <c:pt idx="3767">
                  <c:v>414</c:v>
                </c:pt>
                <c:pt idx="3768">
                  <c:v>414</c:v>
                </c:pt>
                <c:pt idx="3769">
                  <c:v>414</c:v>
                </c:pt>
                <c:pt idx="3770">
                  <c:v>414</c:v>
                </c:pt>
                <c:pt idx="3771">
                  <c:v>414</c:v>
                </c:pt>
                <c:pt idx="3772">
                  <c:v>414</c:v>
                </c:pt>
                <c:pt idx="3773">
                  <c:v>414</c:v>
                </c:pt>
                <c:pt idx="3774">
                  <c:v>414</c:v>
                </c:pt>
                <c:pt idx="3775">
                  <c:v>414</c:v>
                </c:pt>
                <c:pt idx="3776">
                  <c:v>414</c:v>
                </c:pt>
                <c:pt idx="3777">
                  <c:v>414</c:v>
                </c:pt>
                <c:pt idx="3778">
                  <c:v>414</c:v>
                </c:pt>
                <c:pt idx="3779">
                  <c:v>414</c:v>
                </c:pt>
                <c:pt idx="3780">
                  <c:v>414</c:v>
                </c:pt>
                <c:pt idx="3781">
                  <c:v>414</c:v>
                </c:pt>
                <c:pt idx="3782">
                  <c:v>414</c:v>
                </c:pt>
                <c:pt idx="3783">
                  <c:v>414</c:v>
                </c:pt>
                <c:pt idx="3784">
                  <c:v>414</c:v>
                </c:pt>
                <c:pt idx="3785">
                  <c:v>414</c:v>
                </c:pt>
                <c:pt idx="3786">
                  <c:v>414</c:v>
                </c:pt>
                <c:pt idx="3787">
                  <c:v>414</c:v>
                </c:pt>
                <c:pt idx="3788">
                  <c:v>408</c:v>
                </c:pt>
                <c:pt idx="3789">
                  <c:v>408</c:v>
                </c:pt>
                <c:pt idx="3790">
                  <c:v>408</c:v>
                </c:pt>
                <c:pt idx="3791">
                  <c:v>408</c:v>
                </c:pt>
                <c:pt idx="3792">
                  <c:v>408</c:v>
                </c:pt>
                <c:pt idx="3793">
                  <c:v>408</c:v>
                </c:pt>
                <c:pt idx="3794">
                  <c:v>408</c:v>
                </c:pt>
                <c:pt idx="3795">
                  <c:v>408</c:v>
                </c:pt>
                <c:pt idx="3796">
                  <c:v>408</c:v>
                </c:pt>
                <c:pt idx="3797">
                  <c:v>408</c:v>
                </c:pt>
                <c:pt idx="3798">
                  <c:v>408</c:v>
                </c:pt>
                <c:pt idx="3799">
                  <c:v>408</c:v>
                </c:pt>
                <c:pt idx="3800">
                  <c:v>408</c:v>
                </c:pt>
                <c:pt idx="3801">
                  <c:v>408</c:v>
                </c:pt>
                <c:pt idx="3802">
                  <c:v>408</c:v>
                </c:pt>
                <c:pt idx="3803">
                  <c:v>408</c:v>
                </c:pt>
                <c:pt idx="3804">
                  <c:v>408</c:v>
                </c:pt>
                <c:pt idx="3805">
                  <c:v>408</c:v>
                </c:pt>
                <c:pt idx="3806">
                  <c:v>408</c:v>
                </c:pt>
                <c:pt idx="3807">
                  <c:v>408</c:v>
                </c:pt>
                <c:pt idx="3808">
                  <c:v>408</c:v>
                </c:pt>
                <c:pt idx="3809">
                  <c:v>408</c:v>
                </c:pt>
                <c:pt idx="3810">
                  <c:v>408</c:v>
                </c:pt>
                <c:pt idx="3811">
                  <c:v>408</c:v>
                </c:pt>
                <c:pt idx="3812">
                  <c:v>408</c:v>
                </c:pt>
                <c:pt idx="3813">
                  <c:v>408</c:v>
                </c:pt>
                <c:pt idx="3814">
                  <c:v>408</c:v>
                </c:pt>
                <c:pt idx="3815">
                  <c:v>408</c:v>
                </c:pt>
                <c:pt idx="3816">
                  <c:v>408</c:v>
                </c:pt>
                <c:pt idx="3817">
                  <c:v>408</c:v>
                </c:pt>
                <c:pt idx="3818">
                  <c:v>408</c:v>
                </c:pt>
                <c:pt idx="3819">
                  <c:v>408</c:v>
                </c:pt>
                <c:pt idx="3820">
                  <c:v>408</c:v>
                </c:pt>
                <c:pt idx="3821">
                  <c:v>408</c:v>
                </c:pt>
                <c:pt idx="3822">
                  <c:v>408</c:v>
                </c:pt>
                <c:pt idx="3823">
                  <c:v>408</c:v>
                </c:pt>
                <c:pt idx="3824">
                  <c:v>408</c:v>
                </c:pt>
                <c:pt idx="3825">
                  <c:v>408</c:v>
                </c:pt>
                <c:pt idx="3826">
                  <c:v>408</c:v>
                </c:pt>
                <c:pt idx="3827">
                  <c:v>408</c:v>
                </c:pt>
                <c:pt idx="3828">
                  <c:v>408</c:v>
                </c:pt>
                <c:pt idx="3829">
                  <c:v>408</c:v>
                </c:pt>
                <c:pt idx="3830">
                  <c:v>408</c:v>
                </c:pt>
                <c:pt idx="3831">
                  <c:v>408</c:v>
                </c:pt>
                <c:pt idx="3832">
                  <c:v>408</c:v>
                </c:pt>
                <c:pt idx="3833">
                  <c:v>408</c:v>
                </c:pt>
                <c:pt idx="3834">
                  <c:v>408</c:v>
                </c:pt>
                <c:pt idx="3835">
                  <c:v>408</c:v>
                </c:pt>
                <c:pt idx="3836">
                  <c:v>408</c:v>
                </c:pt>
                <c:pt idx="3837">
                  <c:v>408</c:v>
                </c:pt>
                <c:pt idx="3838">
                  <c:v>408</c:v>
                </c:pt>
                <c:pt idx="3839">
                  <c:v>408</c:v>
                </c:pt>
                <c:pt idx="3840">
                  <c:v>408</c:v>
                </c:pt>
                <c:pt idx="3841">
                  <c:v>408</c:v>
                </c:pt>
                <c:pt idx="3842">
                  <c:v>408</c:v>
                </c:pt>
                <c:pt idx="3843">
                  <c:v>408</c:v>
                </c:pt>
                <c:pt idx="3844">
                  <c:v>408</c:v>
                </c:pt>
                <c:pt idx="3845">
                  <c:v>408</c:v>
                </c:pt>
                <c:pt idx="3846">
                  <c:v>414</c:v>
                </c:pt>
                <c:pt idx="3847">
                  <c:v>414</c:v>
                </c:pt>
                <c:pt idx="3848">
                  <c:v>414</c:v>
                </c:pt>
                <c:pt idx="3849">
                  <c:v>414</c:v>
                </c:pt>
                <c:pt idx="3850">
                  <c:v>414</c:v>
                </c:pt>
                <c:pt idx="3851">
                  <c:v>414</c:v>
                </c:pt>
                <c:pt idx="3852">
                  <c:v>414</c:v>
                </c:pt>
                <c:pt idx="3853">
                  <c:v>414</c:v>
                </c:pt>
                <c:pt idx="3854">
                  <c:v>414</c:v>
                </c:pt>
                <c:pt idx="3855">
                  <c:v>414</c:v>
                </c:pt>
                <c:pt idx="3856">
                  <c:v>414</c:v>
                </c:pt>
                <c:pt idx="3857">
                  <c:v>414</c:v>
                </c:pt>
                <c:pt idx="3858">
                  <c:v>414</c:v>
                </c:pt>
                <c:pt idx="3859">
                  <c:v>414</c:v>
                </c:pt>
                <c:pt idx="3860">
                  <c:v>414</c:v>
                </c:pt>
                <c:pt idx="3861">
                  <c:v>414</c:v>
                </c:pt>
                <c:pt idx="3862">
                  <c:v>414</c:v>
                </c:pt>
                <c:pt idx="3863">
                  <c:v>414</c:v>
                </c:pt>
                <c:pt idx="3864">
                  <c:v>414</c:v>
                </c:pt>
                <c:pt idx="3865">
                  <c:v>414</c:v>
                </c:pt>
                <c:pt idx="3866">
                  <c:v>414</c:v>
                </c:pt>
                <c:pt idx="3867">
                  <c:v>414</c:v>
                </c:pt>
                <c:pt idx="3868">
                  <c:v>414</c:v>
                </c:pt>
                <c:pt idx="3869">
                  <c:v>414</c:v>
                </c:pt>
                <c:pt idx="3870">
                  <c:v>414</c:v>
                </c:pt>
                <c:pt idx="3871">
                  <c:v>414</c:v>
                </c:pt>
                <c:pt idx="3872">
                  <c:v>414</c:v>
                </c:pt>
                <c:pt idx="3873">
                  <c:v>414</c:v>
                </c:pt>
                <c:pt idx="3874">
                  <c:v>414</c:v>
                </c:pt>
                <c:pt idx="3875">
                  <c:v>414</c:v>
                </c:pt>
                <c:pt idx="3876">
                  <c:v>414</c:v>
                </c:pt>
                <c:pt idx="3877">
                  <c:v>414</c:v>
                </c:pt>
                <c:pt idx="3878">
                  <c:v>414</c:v>
                </c:pt>
                <c:pt idx="3879">
                  <c:v>414</c:v>
                </c:pt>
                <c:pt idx="3880">
                  <c:v>414</c:v>
                </c:pt>
                <c:pt idx="3881">
                  <c:v>414</c:v>
                </c:pt>
                <c:pt idx="3882">
                  <c:v>414</c:v>
                </c:pt>
                <c:pt idx="3883">
                  <c:v>414</c:v>
                </c:pt>
                <c:pt idx="3884">
                  <c:v>414</c:v>
                </c:pt>
                <c:pt idx="3885">
                  <c:v>414</c:v>
                </c:pt>
                <c:pt idx="3886">
                  <c:v>414</c:v>
                </c:pt>
                <c:pt idx="3887">
                  <c:v>414</c:v>
                </c:pt>
                <c:pt idx="3888">
                  <c:v>414</c:v>
                </c:pt>
                <c:pt idx="3889">
                  <c:v>414</c:v>
                </c:pt>
                <c:pt idx="3890">
                  <c:v>414</c:v>
                </c:pt>
                <c:pt idx="3891">
                  <c:v>414</c:v>
                </c:pt>
                <c:pt idx="3892">
                  <c:v>414</c:v>
                </c:pt>
                <c:pt idx="3893">
                  <c:v>414</c:v>
                </c:pt>
                <c:pt idx="3894">
                  <c:v>414</c:v>
                </c:pt>
                <c:pt idx="3895">
                  <c:v>414</c:v>
                </c:pt>
                <c:pt idx="3896">
                  <c:v>414</c:v>
                </c:pt>
                <c:pt idx="3897">
                  <c:v>414</c:v>
                </c:pt>
                <c:pt idx="3898">
                  <c:v>414</c:v>
                </c:pt>
                <c:pt idx="3899">
                  <c:v>408</c:v>
                </c:pt>
                <c:pt idx="3900">
                  <c:v>408</c:v>
                </c:pt>
                <c:pt idx="3901">
                  <c:v>408</c:v>
                </c:pt>
                <c:pt idx="3902">
                  <c:v>408</c:v>
                </c:pt>
                <c:pt idx="3903">
                  <c:v>408</c:v>
                </c:pt>
                <c:pt idx="3904">
                  <c:v>408</c:v>
                </c:pt>
                <c:pt idx="3905">
                  <c:v>408</c:v>
                </c:pt>
                <c:pt idx="3906">
                  <c:v>408</c:v>
                </c:pt>
                <c:pt idx="3907">
                  <c:v>408</c:v>
                </c:pt>
                <c:pt idx="3908">
                  <c:v>408</c:v>
                </c:pt>
                <c:pt idx="3909">
                  <c:v>408</c:v>
                </c:pt>
                <c:pt idx="3910">
                  <c:v>408</c:v>
                </c:pt>
                <c:pt idx="3911">
                  <c:v>408</c:v>
                </c:pt>
                <c:pt idx="3912">
                  <c:v>408</c:v>
                </c:pt>
                <c:pt idx="3913">
                  <c:v>408</c:v>
                </c:pt>
                <c:pt idx="3914">
                  <c:v>408</c:v>
                </c:pt>
                <c:pt idx="3915">
                  <c:v>408</c:v>
                </c:pt>
                <c:pt idx="3916">
                  <c:v>408</c:v>
                </c:pt>
                <c:pt idx="3917">
                  <c:v>408</c:v>
                </c:pt>
                <c:pt idx="3918">
                  <c:v>408</c:v>
                </c:pt>
                <c:pt idx="3919">
                  <c:v>408</c:v>
                </c:pt>
                <c:pt idx="3920">
                  <c:v>408</c:v>
                </c:pt>
                <c:pt idx="3921">
                  <c:v>408</c:v>
                </c:pt>
                <c:pt idx="3922">
                  <c:v>408</c:v>
                </c:pt>
                <c:pt idx="3923">
                  <c:v>408</c:v>
                </c:pt>
                <c:pt idx="3924">
                  <c:v>408</c:v>
                </c:pt>
                <c:pt idx="3925">
                  <c:v>408</c:v>
                </c:pt>
                <c:pt idx="3926">
                  <c:v>408</c:v>
                </c:pt>
                <c:pt idx="3927">
                  <c:v>408</c:v>
                </c:pt>
                <c:pt idx="3928">
                  <c:v>408</c:v>
                </c:pt>
                <c:pt idx="3929">
                  <c:v>408</c:v>
                </c:pt>
                <c:pt idx="3930">
                  <c:v>408</c:v>
                </c:pt>
                <c:pt idx="3931">
                  <c:v>408</c:v>
                </c:pt>
                <c:pt idx="3932">
                  <c:v>408</c:v>
                </c:pt>
                <c:pt idx="3933">
                  <c:v>408</c:v>
                </c:pt>
                <c:pt idx="3934">
                  <c:v>408</c:v>
                </c:pt>
                <c:pt idx="3935">
                  <c:v>408</c:v>
                </c:pt>
                <c:pt idx="3936">
                  <c:v>408</c:v>
                </c:pt>
                <c:pt idx="3937">
                  <c:v>408</c:v>
                </c:pt>
                <c:pt idx="3938">
                  <c:v>408</c:v>
                </c:pt>
                <c:pt idx="3939">
                  <c:v>408</c:v>
                </c:pt>
                <c:pt idx="3940">
                  <c:v>408</c:v>
                </c:pt>
                <c:pt idx="3941">
                  <c:v>408</c:v>
                </c:pt>
                <c:pt idx="3942">
                  <c:v>408</c:v>
                </c:pt>
                <c:pt idx="3943">
                  <c:v>408</c:v>
                </c:pt>
                <c:pt idx="3944">
                  <c:v>408</c:v>
                </c:pt>
                <c:pt idx="3945">
                  <c:v>408</c:v>
                </c:pt>
                <c:pt idx="3946">
                  <c:v>408</c:v>
                </c:pt>
                <c:pt idx="3947">
                  <c:v>408</c:v>
                </c:pt>
                <c:pt idx="3948">
                  <c:v>408</c:v>
                </c:pt>
                <c:pt idx="3949">
                  <c:v>408</c:v>
                </c:pt>
                <c:pt idx="3950">
                  <c:v>408</c:v>
                </c:pt>
                <c:pt idx="3951">
                  <c:v>408</c:v>
                </c:pt>
                <c:pt idx="3952">
                  <c:v>408</c:v>
                </c:pt>
                <c:pt idx="3953">
                  <c:v>408</c:v>
                </c:pt>
                <c:pt idx="3954">
                  <c:v>408</c:v>
                </c:pt>
                <c:pt idx="3955">
                  <c:v>408</c:v>
                </c:pt>
                <c:pt idx="3956">
                  <c:v>408</c:v>
                </c:pt>
                <c:pt idx="3957">
                  <c:v>408</c:v>
                </c:pt>
                <c:pt idx="3958">
                  <c:v>414</c:v>
                </c:pt>
                <c:pt idx="3959">
                  <c:v>414</c:v>
                </c:pt>
                <c:pt idx="3960">
                  <c:v>414</c:v>
                </c:pt>
                <c:pt idx="3961">
                  <c:v>414</c:v>
                </c:pt>
                <c:pt idx="3962">
                  <c:v>414</c:v>
                </c:pt>
                <c:pt idx="3963">
                  <c:v>414</c:v>
                </c:pt>
                <c:pt idx="3964">
                  <c:v>414</c:v>
                </c:pt>
                <c:pt idx="3965">
                  <c:v>432</c:v>
                </c:pt>
                <c:pt idx="3966">
                  <c:v>432</c:v>
                </c:pt>
                <c:pt idx="3967">
                  <c:v>432</c:v>
                </c:pt>
                <c:pt idx="3968">
                  <c:v>426</c:v>
                </c:pt>
                <c:pt idx="3969">
                  <c:v>426</c:v>
                </c:pt>
                <c:pt idx="3970">
                  <c:v>420</c:v>
                </c:pt>
                <c:pt idx="3971">
                  <c:v>420</c:v>
                </c:pt>
                <c:pt idx="3972">
                  <c:v>420</c:v>
                </c:pt>
                <c:pt idx="3973">
                  <c:v>420</c:v>
                </c:pt>
                <c:pt idx="3974">
                  <c:v>420</c:v>
                </c:pt>
                <c:pt idx="3975">
                  <c:v>420</c:v>
                </c:pt>
                <c:pt idx="3976">
                  <c:v>414</c:v>
                </c:pt>
                <c:pt idx="3977">
                  <c:v>414</c:v>
                </c:pt>
                <c:pt idx="3978">
                  <c:v>420</c:v>
                </c:pt>
                <c:pt idx="3979">
                  <c:v>414</c:v>
                </c:pt>
                <c:pt idx="3980">
                  <c:v>414</c:v>
                </c:pt>
                <c:pt idx="3981">
                  <c:v>414</c:v>
                </c:pt>
                <c:pt idx="3982">
                  <c:v>414</c:v>
                </c:pt>
                <c:pt idx="3983">
                  <c:v>414</c:v>
                </c:pt>
                <c:pt idx="3984">
                  <c:v>414</c:v>
                </c:pt>
                <c:pt idx="3985">
                  <c:v>414</c:v>
                </c:pt>
                <c:pt idx="3986">
                  <c:v>414</c:v>
                </c:pt>
                <c:pt idx="3987">
                  <c:v>414</c:v>
                </c:pt>
                <c:pt idx="3988">
                  <c:v>414</c:v>
                </c:pt>
                <c:pt idx="3989">
                  <c:v>414</c:v>
                </c:pt>
                <c:pt idx="3990">
                  <c:v>414</c:v>
                </c:pt>
                <c:pt idx="3991">
                  <c:v>414</c:v>
                </c:pt>
                <c:pt idx="3992">
                  <c:v>414</c:v>
                </c:pt>
                <c:pt idx="3993">
                  <c:v>414</c:v>
                </c:pt>
                <c:pt idx="3994">
                  <c:v>414</c:v>
                </c:pt>
                <c:pt idx="3995">
                  <c:v>414</c:v>
                </c:pt>
                <c:pt idx="3996">
                  <c:v>414</c:v>
                </c:pt>
                <c:pt idx="3997">
                  <c:v>414</c:v>
                </c:pt>
                <c:pt idx="3998">
                  <c:v>414</c:v>
                </c:pt>
                <c:pt idx="3999">
                  <c:v>414</c:v>
                </c:pt>
                <c:pt idx="4000">
                  <c:v>414</c:v>
                </c:pt>
                <c:pt idx="4001">
                  <c:v>414</c:v>
                </c:pt>
                <c:pt idx="4002">
                  <c:v>414</c:v>
                </c:pt>
                <c:pt idx="4003">
                  <c:v>414</c:v>
                </c:pt>
                <c:pt idx="4004">
                  <c:v>414</c:v>
                </c:pt>
                <c:pt idx="4005">
                  <c:v>414</c:v>
                </c:pt>
                <c:pt idx="4006">
                  <c:v>414</c:v>
                </c:pt>
                <c:pt idx="4007">
                  <c:v>414</c:v>
                </c:pt>
                <c:pt idx="4008">
                  <c:v>414</c:v>
                </c:pt>
                <c:pt idx="4009">
                  <c:v>414</c:v>
                </c:pt>
                <c:pt idx="4010">
                  <c:v>414</c:v>
                </c:pt>
                <c:pt idx="4011">
                  <c:v>414</c:v>
                </c:pt>
                <c:pt idx="4012">
                  <c:v>414</c:v>
                </c:pt>
                <c:pt idx="4013">
                  <c:v>414</c:v>
                </c:pt>
                <c:pt idx="4014">
                  <c:v>414</c:v>
                </c:pt>
                <c:pt idx="4015">
                  <c:v>414</c:v>
                </c:pt>
                <c:pt idx="4016">
                  <c:v>414</c:v>
                </c:pt>
                <c:pt idx="4017">
                  <c:v>414</c:v>
                </c:pt>
                <c:pt idx="4018">
                  <c:v>414</c:v>
                </c:pt>
                <c:pt idx="4019">
                  <c:v>414</c:v>
                </c:pt>
                <c:pt idx="4020">
                  <c:v>414</c:v>
                </c:pt>
                <c:pt idx="4021">
                  <c:v>414</c:v>
                </c:pt>
                <c:pt idx="4022">
                  <c:v>414</c:v>
                </c:pt>
                <c:pt idx="4023">
                  <c:v>414</c:v>
                </c:pt>
                <c:pt idx="4024">
                  <c:v>414</c:v>
                </c:pt>
                <c:pt idx="4025">
                  <c:v>414</c:v>
                </c:pt>
                <c:pt idx="4026">
                  <c:v>414</c:v>
                </c:pt>
                <c:pt idx="4027">
                  <c:v>414</c:v>
                </c:pt>
                <c:pt idx="4028">
                  <c:v>414</c:v>
                </c:pt>
                <c:pt idx="4029">
                  <c:v>414</c:v>
                </c:pt>
                <c:pt idx="4030">
                  <c:v>414</c:v>
                </c:pt>
                <c:pt idx="4031">
                  <c:v>414</c:v>
                </c:pt>
                <c:pt idx="4032">
                  <c:v>414</c:v>
                </c:pt>
                <c:pt idx="4033">
                  <c:v>414</c:v>
                </c:pt>
                <c:pt idx="4034">
                  <c:v>414</c:v>
                </c:pt>
                <c:pt idx="4035">
                  <c:v>414</c:v>
                </c:pt>
                <c:pt idx="4036">
                  <c:v>414</c:v>
                </c:pt>
                <c:pt idx="4037">
                  <c:v>414</c:v>
                </c:pt>
                <c:pt idx="4038">
                  <c:v>414</c:v>
                </c:pt>
                <c:pt idx="4039">
                  <c:v>414</c:v>
                </c:pt>
                <c:pt idx="4040">
                  <c:v>414</c:v>
                </c:pt>
                <c:pt idx="4041">
                  <c:v>414</c:v>
                </c:pt>
                <c:pt idx="4042">
                  <c:v>414</c:v>
                </c:pt>
                <c:pt idx="4043">
                  <c:v>414</c:v>
                </c:pt>
                <c:pt idx="4044">
                  <c:v>414</c:v>
                </c:pt>
                <c:pt idx="4045">
                  <c:v>414</c:v>
                </c:pt>
                <c:pt idx="4046">
                  <c:v>408</c:v>
                </c:pt>
                <c:pt idx="4047">
                  <c:v>408</c:v>
                </c:pt>
                <c:pt idx="4048">
                  <c:v>408</c:v>
                </c:pt>
                <c:pt idx="4049">
                  <c:v>408</c:v>
                </c:pt>
                <c:pt idx="4050">
                  <c:v>408</c:v>
                </c:pt>
                <c:pt idx="4051">
                  <c:v>408</c:v>
                </c:pt>
                <c:pt idx="4052">
                  <c:v>408</c:v>
                </c:pt>
                <c:pt idx="4053">
                  <c:v>408</c:v>
                </c:pt>
                <c:pt idx="4054">
                  <c:v>408</c:v>
                </c:pt>
                <c:pt idx="4055">
                  <c:v>408</c:v>
                </c:pt>
                <c:pt idx="4056">
                  <c:v>408</c:v>
                </c:pt>
                <c:pt idx="4057">
                  <c:v>408</c:v>
                </c:pt>
                <c:pt idx="4058">
                  <c:v>408</c:v>
                </c:pt>
                <c:pt idx="4059">
                  <c:v>408</c:v>
                </c:pt>
                <c:pt idx="4060">
                  <c:v>408</c:v>
                </c:pt>
                <c:pt idx="4061">
                  <c:v>408</c:v>
                </c:pt>
                <c:pt idx="4062">
                  <c:v>408</c:v>
                </c:pt>
                <c:pt idx="4063">
                  <c:v>408</c:v>
                </c:pt>
                <c:pt idx="4064">
                  <c:v>408</c:v>
                </c:pt>
                <c:pt idx="4065">
                  <c:v>408</c:v>
                </c:pt>
                <c:pt idx="4066">
                  <c:v>408</c:v>
                </c:pt>
                <c:pt idx="4067">
                  <c:v>408</c:v>
                </c:pt>
                <c:pt idx="4068">
                  <c:v>408</c:v>
                </c:pt>
                <c:pt idx="4069">
                  <c:v>408</c:v>
                </c:pt>
                <c:pt idx="4070">
                  <c:v>408</c:v>
                </c:pt>
                <c:pt idx="4071">
                  <c:v>408</c:v>
                </c:pt>
                <c:pt idx="4072">
                  <c:v>408</c:v>
                </c:pt>
                <c:pt idx="4073">
                  <c:v>408</c:v>
                </c:pt>
                <c:pt idx="4074">
                  <c:v>408</c:v>
                </c:pt>
                <c:pt idx="4075">
                  <c:v>408</c:v>
                </c:pt>
                <c:pt idx="4076">
                  <c:v>408</c:v>
                </c:pt>
                <c:pt idx="4077">
                  <c:v>408</c:v>
                </c:pt>
                <c:pt idx="4078">
                  <c:v>408</c:v>
                </c:pt>
                <c:pt idx="4079">
                  <c:v>408</c:v>
                </c:pt>
                <c:pt idx="4080">
                  <c:v>408</c:v>
                </c:pt>
                <c:pt idx="4081">
                  <c:v>408</c:v>
                </c:pt>
                <c:pt idx="4082">
                  <c:v>408</c:v>
                </c:pt>
                <c:pt idx="4083">
                  <c:v>408</c:v>
                </c:pt>
                <c:pt idx="4084">
                  <c:v>414</c:v>
                </c:pt>
                <c:pt idx="4085">
                  <c:v>414</c:v>
                </c:pt>
                <c:pt idx="4086">
                  <c:v>414</c:v>
                </c:pt>
                <c:pt idx="4087">
                  <c:v>414</c:v>
                </c:pt>
                <c:pt idx="4088">
                  <c:v>414</c:v>
                </c:pt>
                <c:pt idx="4089">
                  <c:v>414</c:v>
                </c:pt>
                <c:pt idx="4090">
                  <c:v>414</c:v>
                </c:pt>
                <c:pt idx="4091">
                  <c:v>414</c:v>
                </c:pt>
                <c:pt idx="4092">
                  <c:v>414</c:v>
                </c:pt>
                <c:pt idx="4093">
                  <c:v>414</c:v>
                </c:pt>
                <c:pt idx="4094">
                  <c:v>414</c:v>
                </c:pt>
                <c:pt idx="4095">
                  <c:v>414</c:v>
                </c:pt>
                <c:pt idx="4096">
                  <c:v>414</c:v>
                </c:pt>
                <c:pt idx="4097">
                  <c:v>414</c:v>
                </c:pt>
                <c:pt idx="4098">
                  <c:v>414</c:v>
                </c:pt>
                <c:pt idx="4099">
                  <c:v>414</c:v>
                </c:pt>
                <c:pt idx="4100">
                  <c:v>414</c:v>
                </c:pt>
                <c:pt idx="4101">
                  <c:v>414</c:v>
                </c:pt>
                <c:pt idx="4102">
                  <c:v>414</c:v>
                </c:pt>
                <c:pt idx="4103">
                  <c:v>414</c:v>
                </c:pt>
                <c:pt idx="4104">
                  <c:v>414</c:v>
                </c:pt>
                <c:pt idx="4105">
                  <c:v>414</c:v>
                </c:pt>
                <c:pt idx="4106">
                  <c:v>414</c:v>
                </c:pt>
                <c:pt idx="4107">
                  <c:v>414</c:v>
                </c:pt>
                <c:pt idx="4108">
                  <c:v>414</c:v>
                </c:pt>
                <c:pt idx="4109">
                  <c:v>414</c:v>
                </c:pt>
                <c:pt idx="4110">
                  <c:v>414</c:v>
                </c:pt>
                <c:pt idx="4111">
                  <c:v>414</c:v>
                </c:pt>
                <c:pt idx="4112">
                  <c:v>414</c:v>
                </c:pt>
                <c:pt idx="4113">
                  <c:v>414</c:v>
                </c:pt>
                <c:pt idx="4114">
                  <c:v>414</c:v>
                </c:pt>
                <c:pt idx="4115">
                  <c:v>414</c:v>
                </c:pt>
                <c:pt idx="4116">
                  <c:v>414</c:v>
                </c:pt>
                <c:pt idx="4117">
                  <c:v>414</c:v>
                </c:pt>
                <c:pt idx="4118">
                  <c:v>414</c:v>
                </c:pt>
                <c:pt idx="4119">
                  <c:v>414</c:v>
                </c:pt>
                <c:pt idx="4120">
                  <c:v>414</c:v>
                </c:pt>
                <c:pt idx="4121">
                  <c:v>414</c:v>
                </c:pt>
                <c:pt idx="4122">
                  <c:v>414</c:v>
                </c:pt>
                <c:pt idx="4123">
                  <c:v>414</c:v>
                </c:pt>
                <c:pt idx="4124">
                  <c:v>414</c:v>
                </c:pt>
                <c:pt idx="4125">
                  <c:v>414</c:v>
                </c:pt>
                <c:pt idx="4126">
                  <c:v>414</c:v>
                </c:pt>
                <c:pt idx="4127">
                  <c:v>414</c:v>
                </c:pt>
                <c:pt idx="4128">
                  <c:v>414</c:v>
                </c:pt>
                <c:pt idx="4129">
                  <c:v>414</c:v>
                </c:pt>
                <c:pt idx="4130">
                  <c:v>414</c:v>
                </c:pt>
                <c:pt idx="4131">
                  <c:v>414</c:v>
                </c:pt>
                <c:pt idx="4132">
                  <c:v>414</c:v>
                </c:pt>
                <c:pt idx="4133">
                  <c:v>414</c:v>
                </c:pt>
                <c:pt idx="4134">
                  <c:v>414</c:v>
                </c:pt>
                <c:pt idx="4135">
                  <c:v>414</c:v>
                </c:pt>
                <c:pt idx="4136">
                  <c:v>414</c:v>
                </c:pt>
                <c:pt idx="4137">
                  <c:v>414</c:v>
                </c:pt>
                <c:pt idx="4138">
                  <c:v>414</c:v>
                </c:pt>
                <c:pt idx="4139">
                  <c:v>414</c:v>
                </c:pt>
                <c:pt idx="4140">
                  <c:v>414</c:v>
                </c:pt>
                <c:pt idx="4141">
                  <c:v>414</c:v>
                </c:pt>
                <c:pt idx="4142">
                  <c:v>414</c:v>
                </c:pt>
                <c:pt idx="4143">
                  <c:v>414</c:v>
                </c:pt>
                <c:pt idx="4144">
                  <c:v>414</c:v>
                </c:pt>
                <c:pt idx="4145">
                  <c:v>414</c:v>
                </c:pt>
                <c:pt idx="4146">
                  <c:v>414</c:v>
                </c:pt>
                <c:pt idx="4147">
                  <c:v>414</c:v>
                </c:pt>
                <c:pt idx="4148">
                  <c:v>414</c:v>
                </c:pt>
                <c:pt idx="4149">
                  <c:v>414</c:v>
                </c:pt>
                <c:pt idx="4150">
                  <c:v>414</c:v>
                </c:pt>
                <c:pt idx="4151">
                  <c:v>414</c:v>
                </c:pt>
                <c:pt idx="4152">
                  <c:v>414</c:v>
                </c:pt>
                <c:pt idx="4153">
                  <c:v>414</c:v>
                </c:pt>
                <c:pt idx="4154">
                  <c:v>414</c:v>
                </c:pt>
                <c:pt idx="4155">
                  <c:v>414</c:v>
                </c:pt>
                <c:pt idx="4156">
                  <c:v>414</c:v>
                </c:pt>
                <c:pt idx="4157">
                  <c:v>414</c:v>
                </c:pt>
                <c:pt idx="4158">
                  <c:v>414</c:v>
                </c:pt>
                <c:pt idx="4159">
                  <c:v>414</c:v>
                </c:pt>
                <c:pt idx="4160">
                  <c:v>414</c:v>
                </c:pt>
                <c:pt idx="4161">
                  <c:v>414</c:v>
                </c:pt>
                <c:pt idx="4162">
                  <c:v>414</c:v>
                </c:pt>
                <c:pt idx="4163">
                  <c:v>414</c:v>
                </c:pt>
                <c:pt idx="4164">
                  <c:v>414</c:v>
                </c:pt>
                <c:pt idx="4165">
                  <c:v>414</c:v>
                </c:pt>
                <c:pt idx="4166">
                  <c:v>414</c:v>
                </c:pt>
                <c:pt idx="4167">
                  <c:v>414</c:v>
                </c:pt>
                <c:pt idx="4168">
                  <c:v>414</c:v>
                </c:pt>
                <c:pt idx="4169">
                  <c:v>414</c:v>
                </c:pt>
                <c:pt idx="4170">
                  <c:v>414</c:v>
                </c:pt>
                <c:pt idx="4171">
                  <c:v>414</c:v>
                </c:pt>
                <c:pt idx="4172">
                  <c:v>414</c:v>
                </c:pt>
                <c:pt idx="4173">
                  <c:v>414</c:v>
                </c:pt>
                <c:pt idx="4174">
                  <c:v>414</c:v>
                </c:pt>
                <c:pt idx="4175">
                  <c:v>414</c:v>
                </c:pt>
                <c:pt idx="4176">
                  <c:v>414</c:v>
                </c:pt>
                <c:pt idx="4177">
                  <c:v>414</c:v>
                </c:pt>
                <c:pt idx="4178">
                  <c:v>414</c:v>
                </c:pt>
                <c:pt idx="4179">
                  <c:v>414</c:v>
                </c:pt>
                <c:pt idx="4180">
                  <c:v>414</c:v>
                </c:pt>
                <c:pt idx="4181">
                  <c:v>414</c:v>
                </c:pt>
                <c:pt idx="4182">
                  <c:v>414</c:v>
                </c:pt>
                <c:pt idx="4183">
                  <c:v>414</c:v>
                </c:pt>
                <c:pt idx="4184">
                  <c:v>414</c:v>
                </c:pt>
                <c:pt idx="4185">
                  <c:v>414</c:v>
                </c:pt>
                <c:pt idx="4186">
                  <c:v>414</c:v>
                </c:pt>
                <c:pt idx="4187">
                  <c:v>414</c:v>
                </c:pt>
                <c:pt idx="4188">
                  <c:v>414</c:v>
                </c:pt>
                <c:pt idx="4189">
                  <c:v>414</c:v>
                </c:pt>
                <c:pt idx="4190">
                  <c:v>414</c:v>
                </c:pt>
                <c:pt idx="4191">
                  <c:v>414</c:v>
                </c:pt>
                <c:pt idx="4192">
                  <c:v>414</c:v>
                </c:pt>
                <c:pt idx="4193">
                  <c:v>414</c:v>
                </c:pt>
                <c:pt idx="4194">
                  <c:v>414</c:v>
                </c:pt>
                <c:pt idx="4195">
                  <c:v>414</c:v>
                </c:pt>
                <c:pt idx="4196">
                  <c:v>414</c:v>
                </c:pt>
                <c:pt idx="4197">
                  <c:v>414</c:v>
                </c:pt>
                <c:pt idx="4198">
                  <c:v>414</c:v>
                </c:pt>
                <c:pt idx="4199">
                  <c:v>414</c:v>
                </c:pt>
                <c:pt idx="4200">
                  <c:v>414</c:v>
                </c:pt>
                <c:pt idx="4201">
                  <c:v>414</c:v>
                </c:pt>
                <c:pt idx="4202">
                  <c:v>414</c:v>
                </c:pt>
                <c:pt idx="4203">
                  <c:v>414</c:v>
                </c:pt>
                <c:pt idx="4204">
                  <c:v>414</c:v>
                </c:pt>
                <c:pt idx="4205">
                  <c:v>414</c:v>
                </c:pt>
                <c:pt idx="4206">
                  <c:v>414</c:v>
                </c:pt>
                <c:pt idx="4207">
                  <c:v>414</c:v>
                </c:pt>
                <c:pt idx="4208">
                  <c:v>414</c:v>
                </c:pt>
                <c:pt idx="4209">
                  <c:v>408</c:v>
                </c:pt>
                <c:pt idx="4210">
                  <c:v>408</c:v>
                </c:pt>
                <c:pt idx="4211">
                  <c:v>408</c:v>
                </c:pt>
                <c:pt idx="4212">
                  <c:v>408</c:v>
                </c:pt>
                <c:pt idx="4213">
                  <c:v>408</c:v>
                </c:pt>
                <c:pt idx="4214">
                  <c:v>408</c:v>
                </c:pt>
                <c:pt idx="4215">
                  <c:v>408</c:v>
                </c:pt>
                <c:pt idx="4216">
                  <c:v>408</c:v>
                </c:pt>
                <c:pt idx="4217">
                  <c:v>408</c:v>
                </c:pt>
                <c:pt idx="4218">
                  <c:v>408</c:v>
                </c:pt>
                <c:pt idx="4219">
                  <c:v>408</c:v>
                </c:pt>
                <c:pt idx="4220">
                  <c:v>408</c:v>
                </c:pt>
                <c:pt idx="4221">
                  <c:v>408</c:v>
                </c:pt>
                <c:pt idx="4222">
                  <c:v>408</c:v>
                </c:pt>
                <c:pt idx="4223">
                  <c:v>408</c:v>
                </c:pt>
                <c:pt idx="4224">
                  <c:v>408</c:v>
                </c:pt>
                <c:pt idx="4225">
                  <c:v>408</c:v>
                </c:pt>
                <c:pt idx="4226">
                  <c:v>408</c:v>
                </c:pt>
                <c:pt idx="4227">
                  <c:v>408</c:v>
                </c:pt>
                <c:pt idx="4228">
                  <c:v>408</c:v>
                </c:pt>
                <c:pt idx="4229">
                  <c:v>408</c:v>
                </c:pt>
                <c:pt idx="4230">
                  <c:v>408</c:v>
                </c:pt>
                <c:pt idx="4231">
                  <c:v>408</c:v>
                </c:pt>
                <c:pt idx="4232">
                  <c:v>408</c:v>
                </c:pt>
                <c:pt idx="4233">
                  <c:v>408</c:v>
                </c:pt>
                <c:pt idx="4234">
                  <c:v>408</c:v>
                </c:pt>
                <c:pt idx="4235">
                  <c:v>408</c:v>
                </c:pt>
                <c:pt idx="4236">
                  <c:v>408</c:v>
                </c:pt>
                <c:pt idx="4237">
                  <c:v>408</c:v>
                </c:pt>
                <c:pt idx="4238">
                  <c:v>408</c:v>
                </c:pt>
                <c:pt idx="4239">
                  <c:v>408</c:v>
                </c:pt>
                <c:pt idx="4240">
                  <c:v>408</c:v>
                </c:pt>
                <c:pt idx="4241">
                  <c:v>408</c:v>
                </c:pt>
                <c:pt idx="4242">
                  <c:v>408</c:v>
                </c:pt>
                <c:pt idx="4243">
                  <c:v>408</c:v>
                </c:pt>
                <c:pt idx="4244">
                  <c:v>408</c:v>
                </c:pt>
                <c:pt idx="4245">
                  <c:v>408</c:v>
                </c:pt>
                <c:pt idx="4246">
                  <c:v>408</c:v>
                </c:pt>
                <c:pt idx="4247">
                  <c:v>408</c:v>
                </c:pt>
                <c:pt idx="4248">
                  <c:v>408</c:v>
                </c:pt>
                <c:pt idx="4249">
                  <c:v>408</c:v>
                </c:pt>
                <c:pt idx="4250">
                  <c:v>408</c:v>
                </c:pt>
                <c:pt idx="4251">
                  <c:v>408</c:v>
                </c:pt>
                <c:pt idx="4252">
                  <c:v>414</c:v>
                </c:pt>
                <c:pt idx="4253">
                  <c:v>414</c:v>
                </c:pt>
                <c:pt idx="4254">
                  <c:v>414</c:v>
                </c:pt>
                <c:pt idx="4255">
                  <c:v>414</c:v>
                </c:pt>
                <c:pt idx="4256">
                  <c:v>414</c:v>
                </c:pt>
                <c:pt idx="4257">
                  <c:v>414</c:v>
                </c:pt>
                <c:pt idx="4258">
                  <c:v>414</c:v>
                </c:pt>
                <c:pt idx="4259">
                  <c:v>414</c:v>
                </c:pt>
                <c:pt idx="4260">
                  <c:v>414</c:v>
                </c:pt>
                <c:pt idx="4261">
                  <c:v>414</c:v>
                </c:pt>
                <c:pt idx="4262">
                  <c:v>414</c:v>
                </c:pt>
                <c:pt idx="4263">
                  <c:v>414</c:v>
                </c:pt>
                <c:pt idx="4264">
                  <c:v>414</c:v>
                </c:pt>
                <c:pt idx="4265">
                  <c:v>414</c:v>
                </c:pt>
                <c:pt idx="4266">
                  <c:v>414</c:v>
                </c:pt>
                <c:pt idx="4267">
                  <c:v>414</c:v>
                </c:pt>
                <c:pt idx="4268">
                  <c:v>414</c:v>
                </c:pt>
                <c:pt idx="4269">
                  <c:v>414</c:v>
                </c:pt>
                <c:pt idx="4270">
                  <c:v>414</c:v>
                </c:pt>
                <c:pt idx="4271">
                  <c:v>414</c:v>
                </c:pt>
                <c:pt idx="4272">
                  <c:v>414</c:v>
                </c:pt>
                <c:pt idx="4273">
                  <c:v>414</c:v>
                </c:pt>
                <c:pt idx="4274">
                  <c:v>414</c:v>
                </c:pt>
                <c:pt idx="4275">
                  <c:v>414</c:v>
                </c:pt>
                <c:pt idx="4276">
                  <c:v>414</c:v>
                </c:pt>
                <c:pt idx="4277">
                  <c:v>414</c:v>
                </c:pt>
                <c:pt idx="4278">
                  <c:v>414</c:v>
                </c:pt>
                <c:pt idx="4279">
                  <c:v>414</c:v>
                </c:pt>
                <c:pt idx="4280">
                  <c:v>414</c:v>
                </c:pt>
                <c:pt idx="4281">
                  <c:v>414</c:v>
                </c:pt>
                <c:pt idx="4282">
                  <c:v>414</c:v>
                </c:pt>
                <c:pt idx="4283">
                  <c:v>414</c:v>
                </c:pt>
                <c:pt idx="4284">
                  <c:v>414</c:v>
                </c:pt>
                <c:pt idx="4285">
                  <c:v>414</c:v>
                </c:pt>
                <c:pt idx="4286">
                  <c:v>414</c:v>
                </c:pt>
                <c:pt idx="4287">
                  <c:v>414</c:v>
                </c:pt>
                <c:pt idx="4288">
                  <c:v>414</c:v>
                </c:pt>
                <c:pt idx="4289">
                  <c:v>414</c:v>
                </c:pt>
                <c:pt idx="4290">
                  <c:v>414</c:v>
                </c:pt>
                <c:pt idx="4291">
                  <c:v>414</c:v>
                </c:pt>
                <c:pt idx="4292">
                  <c:v>414</c:v>
                </c:pt>
                <c:pt idx="4293">
                  <c:v>414</c:v>
                </c:pt>
                <c:pt idx="4294">
                  <c:v>414</c:v>
                </c:pt>
                <c:pt idx="4295">
                  <c:v>414</c:v>
                </c:pt>
                <c:pt idx="4296">
                  <c:v>414</c:v>
                </c:pt>
                <c:pt idx="4297">
                  <c:v>414</c:v>
                </c:pt>
                <c:pt idx="4298">
                  <c:v>414</c:v>
                </c:pt>
                <c:pt idx="4299">
                  <c:v>414</c:v>
                </c:pt>
                <c:pt idx="4300">
                  <c:v>414</c:v>
                </c:pt>
                <c:pt idx="4301">
                  <c:v>414</c:v>
                </c:pt>
                <c:pt idx="4302">
                  <c:v>414</c:v>
                </c:pt>
                <c:pt idx="4303">
                  <c:v>414</c:v>
                </c:pt>
                <c:pt idx="4304">
                  <c:v>414</c:v>
                </c:pt>
                <c:pt idx="4305">
                  <c:v>414</c:v>
                </c:pt>
                <c:pt idx="4306">
                  <c:v>414</c:v>
                </c:pt>
                <c:pt idx="4307">
                  <c:v>414</c:v>
                </c:pt>
                <c:pt idx="4308">
                  <c:v>414</c:v>
                </c:pt>
                <c:pt idx="4309">
                  <c:v>414</c:v>
                </c:pt>
                <c:pt idx="4310">
                  <c:v>414</c:v>
                </c:pt>
                <c:pt idx="4311">
                  <c:v>414</c:v>
                </c:pt>
                <c:pt idx="4312">
                  <c:v>414</c:v>
                </c:pt>
                <c:pt idx="4313">
                  <c:v>414</c:v>
                </c:pt>
                <c:pt idx="4314">
                  <c:v>414</c:v>
                </c:pt>
                <c:pt idx="4315">
                  <c:v>414</c:v>
                </c:pt>
                <c:pt idx="4316">
                  <c:v>414</c:v>
                </c:pt>
                <c:pt idx="4317">
                  <c:v>414</c:v>
                </c:pt>
                <c:pt idx="4318">
                  <c:v>414</c:v>
                </c:pt>
                <c:pt idx="4319">
                  <c:v>414</c:v>
                </c:pt>
                <c:pt idx="4320">
                  <c:v>414</c:v>
                </c:pt>
                <c:pt idx="4321">
                  <c:v>414</c:v>
                </c:pt>
                <c:pt idx="4322">
                  <c:v>414</c:v>
                </c:pt>
                <c:pt idx="4323">
                  <c:v>414</c:v>
                </c:pt>
                <c:pt idx="4324">
                  <c:v>414</c:v>
                </c:pt>
                <c:pt idx="4325">
                  <c:v>414</c:v>
                </c:pt>
                <c:pt idx="4326">
                  <c:v>414</c:v>
                </c:pt>
                <c:pt idx="4327">
                  <c:v>414</c:v>
                </c:pt>
                <c:pt idx="4328">
                  <c:v>414</c:v>
                </c:pt>
                <c:pt idx="4329">
                  <c:v>414</c:v>
                </c:pt>
                <c:pt idx="4330">
                  <c:v>414</c:v>
                </c:pt>
                <c:pt idx="4331">
                  <c:v>414</c:v>
                </c:pt>
                <c:pt idx="4332">
                  <c:v>414</c:v>
                </c:pt>
                <c:pt idx="4333">
                  <c:v>414</c:v>
                </c:pt>
                <c:pt idx="4334">
                  <c:v>408</c:v>
                </c:pt>
                <c:pt idx="4335">
                  <c:v>408</c:v>
                </c:pt>
                <c:pt idx="4336">
                  <c:v>408</c:v>
                </c:pt>
                <c:pt idx="4337">
                  <c:v>408</c:v>
                </c:pt>
                <c:pt idx="4338">
                  <c:v>408</c:v>
                </c:pt>
                <c:pt idx="4339">
                  <c:v>408</c:v>
                </c:pt>
                <c:pt idx="4340">
                  <c:v>408</c:v>
                </c:pt>
                <c:pt idx="4341">
                  <c:v>408</c:v>
                </c:pt>
                <c:pt idx="4342">
                  <c:v>408</c:v>
                </c:pt>
                <c:pt idx="4343">
                  <c:v>408</c:v>
                </c:pt>
                <c:pt idx="4344">
                  <c:v>408</c:v>
                </c:pt>
                <c:pt idx="4345">
                  <c:v>408</c:v>
                </c:pt>
                <c:pt idx="4346">
                  <c:v>408</c:v>
                </c:pt>
                <c:pt idx="4347">
                  <c:v>408</c:v>
                </c:pt>
                <c:pt idx="4348">
                  <c:v>408</c:v>
                </c:pt>
                <c:pt idx="4349">
                  <c:v>408</c:v>
                </c:pt>
                <c:pt idx="4350">
                  <c:v>408</c:v>
                </c:pt>
                <c:pt idx="4351">
                  <c:v>408</c:v>
                </c:pt>
                <c:pt idx="4352">
                  <c:v>408</c:v>
                </c:pt>
                <c:pt idx="4353">
                  <c:v>408</c:v>
                </c:pt>
                <c:pt idx="4354">
                  <c:v>408</c:v>
                </c:pt>
                <c:pt idx="4355">
                  <c:v>408</c:v>
                </c:pt>
                <c:pt idx="4356">
                  <c:v>408</c:v>
                </c:pt>
                <c:pt idx="4357">
                  <c:v>408</c:v>
                </c:pt>
                <c:pt idx="4358">
                  <c:v>408</c:v>
                </c:pt>
                <c:pt idx="4359">
                  <c:v>408</c:v>
                </c:pt>
                <c:pt idx="4360">
                  <c:v>408</c:v>
                </c:pt>
                <c:pt idx="4361">
                  <c:v>408</c:v>
                </c:pt>
                <c:pt idx="4362">
                  <c:v>408</c:v>
                </c:pt>
                <c:pt idx="4363">
                  <c:v>408</c:v>
                </c:pt>
                <c:pt idx="4364">
                  <c:v>408</c:v>
                </c:pt>
                <c:pt idx="4365">
                  <c:v>408</c:v>
                </c:pt>
                <c:pt idx="4366">
                  <c:v>408</c:v>
                </c:pt>
                <c:pt idx="4367">
                  <c:v>408</c:v>
                </c:pt>
                <c:pt idx="4368">
                  <c:v>408</c:v>
                </c:pt>
                <c:pt idx="4369">
                  <c:v>408</c:v>
                </c:pt>
                <c:pt idx="4370">
                  <c:v>408</c:v>
                </c:pt>
                <c:pt idx="4371">
                  <c:v>408</c:v>
                </c:pt>
                <c:pt idx="4372">
                  <c:v>408</c:v>
                </c:pt>
                <c:pt idx="4373">
                  <c:v>408</c:v>
                </c:pt>
                <c:pt idx="4374">
                  <c:v>408</c:v>
                </c:pt>
                <c:pt idx="4375">
                  <c:v>408</c:v>
                </c:pt>
                <c:pt idx="4376">
                  <c:v>408</c:v>
                </c:pt>
                <c:pt idx="4377">
                  <c:v>408</c:v>
                </c:pt>
                <c:pt idx="4378">
                  <c:v>408</c:v>
                </c:pt>
                <c:pt idx="4379">
                  <c:v>408</c:v>
                </c:pt>
                <c:pt idx="4380">
                  <c:v>408</c:v>
                </c:pt>
                <c:pt idx="4381">
                  <c:v>408</c:v>
                </c:pt>
                <c:pt idx="4382">
                  <c:v>408</c:v>
                </c:pt>
                <c:pt idx="4383">
                  <c:v>408</c:v>
                </c:pt>
                <c:pt idx="4384">
                  <c:v>408</c:v>
                </c:pt>
                <c:pt idx="4385">
                  <c:v>408</c:v>
                </c:pt>
                <c:pt idx="4386">
                  <c:v>414</c:v>
                </c:pt>
                <c:pt idx="4387">
                  <c:v>414</c:v>
                </c:pt>
                <c:pt idx="4388">
                  <c:v>414</c:v>
                </c:pt>
                <c:pt idx="4389">
                  <c:v>414</c:v>
                </c:pt>
                <c:pt idx="4390">
                  <c:v>414</c:v>
                </c:pt>
                <c:pt idx="4391">
                  <c:v>414</c:v>
                </c:pt>
                <c:pt idx="4392">
                  <c:v>414</c:v>
                </c:pt>
                <c:pt idx="4393">
                  <c:v>414</c:v>
                </c:pt>
                <c:pt idx="4394">
                  <c:v>414</c:v>
                </c:pt>
                <c:pt idx="4395">
                  <c:v>414</c:v>
                </c:pt>
                <c:pt idx="4396">
                  <c:v>414</c:v>
                </c:pt>
                <c:pt idx="4397">
                  <c:v>414</c:v>
                </c:pt>
                <c:pt idx="4398">
                  <c:v>414</c:v>
                </c:pt>
                <c:pt idx="4399">
                  <c:v>414</c:v>
                </c:pt>
                <c:pt idx="4400">
                  <c:v>414</c:v>
                </c:pt>
                <c:pt idx="4401">
                  <c:v>414</c:v>
                </c:pt>
                <c:pt idx="4402">
                  <c:v>414</c:v>
                </c:pt>
                <c:pt idx="4403">
                  <c:v>414</c:v>
                </c:pt>
                <c:pt idx="4404">
                  <c:v>414</c:v>
                </c:pt>
                <c:pt idx="4405">
                  <c:v>414</c:v>
                </c:pt>
                <c:pt idx="4406">
                  <c:v>414</c:v>
                </c:pt>
                <c:pt idx="4407">
                  <c:v>414</c:v>
                </c:pt>
                <c:pt idx="4408">
                  <c:v>414</c:v>
                </c:pt>
                <c:pt idx="4409">
                  <c:v>414</c:v>
                </c:pt>
                <c:pt idx="4410">
                  <c:v>414</c:v>
                </c:pt>
                <c:pt idx="4411">
                  <c:v>414</c:v>
                </c:pt>
                <c:pt idx="4412">
                  <c:v>414</c:v>
                </c:pt>
                <c:pt idx="4413">
                  <c:v>414</c:v>
                </c:pt>
                <c:pt idx="4414">
                  <c:v>414</c:v>
                </c:pt>
                <c:pt idx="4415">
                  <c:v>414</c:v>
                </c:pt>
                <c:pt idx="4416">
                  <c:v>414</c:v>
                </c:pt>
                <c:pt idx="4417">
                  <c:v>414</c:v>
                </c:pt>
                <c:pt idx="4418">
                  <c:v>414</c:v>
                </c:pt>
                <c:pt idx="4419">
                  <c:v>414</c:v>
                </c:pt>
                <c:pt idx="4420">
                  <c:v>414</c:v>
                </c:pt>
                <c:pt idx="4421">
                  <c:v>414</c:v>
                </c:pt>
                <c:pt idx="4422">
                  <c:v>414</c:v>
                </c:pt>
                <c:pt idx="4423">
                  <c:v>414</c:v>
                </c:pt>
                <c:pt idx="4424">
                  <c:v>414</c:v>
                </c:pt>
                <c:pt idx="4425">
                  <c:v>414</c:v>
                </c:pt>
                <c:pt idx="4426">
                  <c:v>414</c:v>
                </c:pt>
                <c:pt idx="4427">
                  <c:v>414</c:v>
                </c:pt>
                <c:pt idx="4428">
                  <c:v>414</c:v>
                </c:pt>
                <c:pt idx="4429">
                  <c:v>414</c:v>
                </c:pt>
                <c:pt idx="4430">
                  <c:v>414</c:v>
                </c:pt>
                <c:pt idx="4431">
                  <c:v>414</c:v>
                </c:pt>
                <c:pt idx="4432">
                  <c:v>414</c:v>
                </c:pt>
                <c:pt idx="4433">
                  <c:v>414</c:v>
                </c:pt>
                <c:pt idx="4434">
                  <c:v>414</c:v>
                </c:pt>
                <c:pt idx="4435">
                  <c:v>414</c:v>
                </c:pt>
                <c:pt idx="4436">
                  <c:v>414</c:v>
                </c:pt>
                <c:pt idx="4437">
                  <c:v>414</c:v>
                </c:pt>
                <c:pt idx="4438">
                  <c:v>414</c:v>
                </c:pt>
                <c:pt idx="4439">
                  <c:v>414</c:v>
                </c:pt>
                <c:pt idx="4440">
                  <c:v>414</c:v>
                </c:pt>
                <c:pt idx="4441">
                  <c:v>414</c:v>
                </c:pt>
                <c:pt idx="4442">
                  <c:v>414</c:v>
                </c:pt>
                <c:pt idx="4443">
                  <c:v>414</c:v>
                </c:pt>
                <c:pt idx="4444">
                  <c:v>414</c:v>
                </c:pt>
                <c:pt idx="4445">
                  <c:v>414</c:v>
                </c:pt>
                <c:pt idx="4446">
                  <c:v>414</c:v>
                </c:pt>
                <c:pt idx="4447">
                  <c:v>414</c:v>
                </c:pt>
                <c:pt idx="4448">
                  <c:v>414</c:v>
                </c:pt>
                <c:pt idx="4449">
                  <c:v>414</c:v>
                </c:pt>
                <c:pt idx="4450">
                  <c:v>414</c:v>
                </c:pt>
                <c:pt idx="4451">
                  <c:v>414</c:v>
                </c:pt>
                <c:pt idx="4452">
                  <c:v>414</c:v>
                </c:pt>
                <c:pt idx="4453">
                  <c:v>414</c:v>
                </c:pt>
                <c:pt idx="4454">
                  <c:v>414</c:v>
                </c:pt>
                <c:pt idx="4455">
                  <c:v>414</c:v>
                </c:pt>
                <c:pt idx="4456">
                  <c:v>414</c:v>
                </c:pt>
                <c:pt idx="4457">
                  <c:v>414</c:v>
                </c:pt>
                <c:pt idx="4458">
                  <c:v>414</c:v>
                </c:pt>
                <c:pt idx="4459">
                  <c:v>414</c:v>
                </c:pt>
                <c:pt idx="4460">
                  <c:v>414</c:v>
                </c:pt>
                <c:pt idx="4461">
                  <c:v>414</c:v>
                </c:pt>
                <c:pt idx="4462">
                  <c:v>414</c:v>
                </c:pt>
                <c:pt idx="4463">
                  <c:v>414</c:v>
                </c:pt>
                <c:pt idx="4464">
                  <c:v>414</c:v>
                </c:pt>
                <c:pt idx="4465">
                  <c:v>414</c:v>
                </c:pt>
                <c:pt idx="4466">
                  <c:v>414</c:v>
                </c:pt>
                <c:pt idx="4467">
                  <c:v>414</c:v>
                </c:pt>
                <c:pt idx="4468">
                  <c:v>414</c:v>
                </c:pt>
                <c:pt idx="4469">
                  <c:v>414</c:v>
                </c:pt>
                <c:pt idx="4470">
                  <c:v>414</c:v>
                </c:pt>
                <c:pt idx="4471">
                  <c:v>414</c:v>
                </c:pt>
                <c:pt idx="4472">
                  <c:v>414</c:v>
                </c:pt>
                <c:pt idx="4473">
                  <c:v>414</c:v>
                </c:pt>
                <c:pt idx="4474">
                  <c:v>414</c:v>
                </c:pt>
                <c:pt idx="4475">
                  <c:v>414</c:v>
                </c:pt>
                <c:pt idx="4476">
                  <c:v>414</c:v>
                </c:pt>
                <c:pt idx="4477">
                  <c:v>414</c:v>
                </c:pt>
                <c:pt idx="4478">
                  <c:v>414</c:v>
                </c:pt>
                <c:pt idx="4479">
                  <c:v>414</c:v>
                </c:pt>
                <c:pt idx="4480">
                  <c:v>414</c:v>
                </c:pt>
                <c:pt idx="4481">
                  <c:v>414</c:v>
                </c:pt>
                <c:pt idx="4482">
                  <c:v>408</c:v>
                </c:pt>
                <c:pt idx="4483">
                  <c:v>408</c:v>
                </c:pt>
                <c:pt idx="4484">
                  <c:v>408</c:v>
                </c:pt>
                <c:pt idx="4485">
                  <c:v>408</c:v>
                </c:pt>
                <c:pt idx="4486">
                  <c:v>408</c:v>
                </c:pt>
                <c:pt idx="4487">
                  <c:v>408</c:v>
                </c:pt>
                <c:pt idx="4488">
                  <c:v>408</c:v>
                </c:pt>
                <c:pt idx="4489">
                  <c:v>408</c:v>
                </c:pt>
                <c:pt idx="4490">
                  <c:v>408</c:v>
                </c:pt>
                <c:pt idx="4491">
                  <c:v>408</c:v>
                </c:pt>
                <c:pt idx="4492">
                  <c:v>408</c:v>
                </c:pt>
                <c:pt idx="4493">
                  <c:v>408</c:v>
                </c:pt>
                <c:pt idx="4494">
                  <c:v>408</c:v>
                </c:pt>
                <c:pt idx="4495">
                  <c:v>408</c:v>
                </c:pt>
                <c:pt idx="4496">
                  <c:v>408</c:v>
                </c:pt>
                <c:pt idx="4497">
                  <c:v>408</c:v>
                </c:pt>
                <c:pt idx="4498">
                  <c:v>408</c:v>
                </c:pt>
                <c:pt idx="4499">
                  <c:v>408</c:v>
                </c:pt>
                <c:pt idx="4500">
                  <c:v>408</c:v>
                </c:pt>
                <c:pt idx="4501">
                  <c:v>408</c:v>
                </c:pt>
                <c:pt idx="4502">
                  <c:v>408</c:v>
                </c:pt>
                <c:pt idx="4503">
                  <c:v>408</c:v>
                </c:pt>
                <c:pt idx="4504">
                  <c:v>408</c:v>
                </c:pt>
                <c:pt idx="4505">
                  <c:v>408</c:v>
                </c:pt>
                <c:pt idx="4506">
                  <c:v>408</c:v>
                </c:pt>
                <c:pt idx="4507">
                  <c:v>408</c:v>
                </c:pt>
                <c:pt idx="4508">
                  <c:v>408</c:v>
                </c:pt>
                <c:pt idx="4509">
                  <c:v>408</c:v>
                </c:pt>
                <c:pt idx="4510">
                  <c:v>408</c:v>
                </c:pt>
                <c:pt idx="4511">
                  <c:v>408</c:v>
                </c:pt>
                <c:pt idx="4512">
                  <c:v>408</c:v>
                </c:pt>
                <c:pt idx="4513">
                  <c:v>408</c:v>
                </c:pt>
                <c:pt idx="4514">
                  <c:v>408</c:v>
                </c:pt>
                <c:pt idx="4515">
                  <c:v>408</c:v>
                </c:pt>
                <c:pt idx="4516">
                  <c:v>408</c:v>
                </c:pt>
                <c:pt idx="4517">
                  <c:v>408</c:v>
                </c:pt>
                <c:pt idx="4518">
                  <c:v>408</c:v>
                </c:pt>
                <c:pt idx="4519">
                  <c:v>408</c:v>
                </c:pt>
                <c:pt idx="4520">
                  <c:v>408</c:v>
                </c:pt>
                <c:pt idx="4521">
                  <c:v>408</c:v>
                </c:pt>
                <c:pt idx="4522">
                  <c:v>408</c:v>
                </c:pt>
                <c:pt idx="4523">
                  <c:v>408</c:v>
                </c:pt>
                <c:pt idx="4524">
                  <c:v>408</c:v>
                </c:pt>
                <c:pt idx="4525">
                  <c:v>408</c:v>
                </c:pt>
                <c:pt idx="4526">
                  <c:v>408</c:v>
                </c:pt>
                <c:pt idx="4527">
                  <c:v>408</c:v>
                </c:pt>
                <c:pt idx="4528">
                  <c:v>408</c:v>
                </c:pt>
                <c:pt idx="4529">
                  <c:v>408</c:v>
                </c:pt>
                <c:pt idx="4530">
                  <c:v>408</c:v>
                </c:pt>
                <c:pt idx="4531">
                  <c:v>408</c:v>
                </c:pt>
                <c:pt idx="4532">
                  <c:v>408</c:v>
                </c:pt>
                <c:pt idx="4533">
                  <c:v>408</c:v>
                </c:pt>
                <c:pt idx="4534">
                  <c:v>408</c:v>
                </c:pt>
                <c:pt idx="4535">
                  <c:v>414</c:v>
                </c:pt>
                <c:pt idx="4536">
                  <c:v>414</c:v>
                </c:pt>
                <c:pt idx="4537">
                  <c:v>414</c:v>
                </c:pt>
                <c:pt idx="4538">
                  <c:v>414</c:v>
                </c:pt>
                <c:pt idx="4539">
                  <c:v>414</c:v>
                </c:pt>
                <c:pt idx="4540">
                  <c:v>414</c:v>
                </c:pt>
                <c:pt idx="4541">
                  <c:v>414</c:v>
                </c:pt>
                <c:pt idx="4542">
                  <c:v>414</c:v>
                </c:pt>
                <c:pt idx="4543">
                  <c:v>414</c:v>
                </c:pt>
                <c:pt idx="4544">
                  <c:v>414</c:v>
                </c:pt>
                <c:pt idx="4545">
                  <c:v>414</c:v>
                </c:pt>
                <c:pt idx="4546">
                  <c:v>414</c:v>
                </c:pt>
                <c:pt idx="4547">
                  <c:v>414</c:v>
                </c:pt>
                <c:pt idx="4548">
                  <c:v>414</c:v>
                </c:pt>
                <c:pt idx="4549">
                  <c:v>414</c:v>
                </c:pt>
                <c:pt idx="4550">
                  <c:v>414</c:v>
                </c:pt>
                <c:pt idx="4551">
                  <c:v>414</c:v>
                </c:pt>
                <c:pt idx="4552">
                  <c:v>414</c:v>
                </c:pt>
                <c:pt idx="4553">
                  <c:v>414</c:v>
                </c:pt>
                <c:pt idx="4554">
                  <c:v>414</c:v>
                </c:pt>
                <c:pt idx="4555">
                  <c:v>414</c:v>
                </c:pt>
                <c:pt idx="4556">
                  <c:v>414</c:v>
                </c:pt>
                <c:pt idx="4557">
                  <c:v>414</c:v>
                </c:pt>
                <c:pt idx="4558">
                  <c:v>414</c:v>
                </c:pt>
                <c:pt idx="4559">
                  <c:v>414</c:v>
                </c:pt>
                <c:pt idx="4560">
                  <c:v>414</c:v>
                </c:pt>
                <c:pt idx="4561">
                  <c:v>414</c:v>
                </c:pt>
                <c:pt idx="4562">
                  <c:v>414</c:v>
                </c:pt>
                <c:pt idx="4563">
                  <c:v>414</c:v>
                </c:pt>
                <c:pt idx="4564">
                  <c:v>414</c:v>
                </c:pt>
                <c:pt idx="4565">
                  <c:v>414</c:v>
                </c:pt>
                <c:pt idx="4566">
                  <c:v>414</c:v>
                </c:pt>
                <c:pt idx="4567">
                  <c:v>414</c:v>
                </c:pt>
                <c:pt idx="4568">
                  <c:v>414</c:v>
                </c:pt>
                <c:pt idx="4569">
                  <c:v>414</c:v>
                </c:pt>
                <c:pt idx="4570">
                  <c:v>414</c:v>
                </c:pt>
                <c:pt idx="4571">
                  <c:v>414</c:v>
                </c:pt>
                <c:pt idx="4572">
                  <c:v>414</c:v>
                </c:pt>
                <c:pt idx="4573">
                  <c:v>414</c:v>
                </c:pt>
                <c:pt idx="4574">
                  <c:v>414</c:v>
                </c:pt>
                <c:pt idx="4575">
                  <c:v>414</c:v>
                </c:pt>
                <c:pt idx="4576">
                  <c:v>414</c:v>
                </c:pt>
                <c:pt idx="4577">
                  <c:v>414</c:v>
                </c:pt>
                <c:pt idx="4578">
                  <c:v>414</c:v>
                </c:pt>
                <c:pt idx="4579">
                  <c:v>414</c:v>
                </c:pt>
                <c:pt idx="4580">
                  <c:v>414</c:v>
                </c:pt>
                <c:pt idx="4581">
                  <c:v>414</c:v>
                </c:pt>
                <c:pt idx="4582">
                  <c:v>414</c:v>
                </c:pt>
                <c:pt idx="4583">
                  <c:v>414</c:v>
                </c:pt>
                <c:pt idx="4584">
                  <c:v>414</c:v>
                </c:pt>
                <c:pt idx="4585">
                  <c:v>414</c:v>
                </c:pt>
                <c:pt idx="4586">
                  <c:v>414</c:v>
                </c:pt>
                <c:pt idx="4587">
                  <c:v>414</c:v>
                </c:pt>
                <c:pt idx="4588">
                  <c:v>414</c:v>
                </c:pt>
                <c:pt idx="4589">
                  <c:v>414</c:v>
                </c:pt>
                <c:pt idx="4590">
                  <c:v>414</c:v>
                </c:pt>
                <c:pt idx="4591">
                  <c:v>414</c:v>
                </c:pt>
                <c:pt idx="4592">
                  <c:v>414</c:v>
                </c:pt>
                <c:pt idx="4593">
                  <c:v>414</c:v>
                </c:pt>
                <c:pt idx="4594">
                  <c:v>414</c:v>
                </c:pt>
                <c:pt idx="4595">
                  <c:v>414</c:v>
                </c:pt>
                <c:pt idx="4596">
                  <c:v>408</c:v>
                </c:pt>
                <c:pt idx="4597">
                  <c:v>408</c:v>
                </c:pt>
                <c:pt idx="4598">
                  <c:v>408</c:v>
                </c:pt>
                <c:pt idx="4599">
                  <c:v>408</c:v>
                </c:pt>
                <c:pt idx="4600">
                  <c:v>408</c:v>
                </c:pt>
                <c:pt idx="4601">
                  <c:v>408</c:v>
                </c:pt>
                <c:pt idx="4602">
                  <c:v>408</c:v>
                </c:pt>
                <c:pt idx="4603">
                  <c:v>408</c:v>
                </c:pt>
                <c:pt idx="4604">
                  <c:v>408</c:v>
                </c:pt>
                <c:pt idx="4605">
                  <c:v>408</c:v>
                </c:pt>
                <c:pt idx="4606">
                  <c:v>408</c:v>
                </c:pt>
                <c:pt idx="4607">
                  <c:v>408</c:v>
                </c:pt>
                <c:pt idx="4608">
                  <c:v>408</c:v>
                </c:pt>
                <c:pt idx="4609">
                  <c:v>408</c:v>
                </c:pt>
                <c:pt idx="4610">
                  <c:v>408</c:v>
                </c:pt>
                <c:pt idx="4611">
                  <c:v>408</c:v>
                </c:pt>
                <c:pt idx="4612">
                  <c:v>408</c:v>
                </c:pt>
                <c:pt idx="4613">
                  <c:v>408</c:v>
                </c:pt>
                <c:pt idx="4614">
                  <c:v>408</c:v>
                </c:pt>
                <c:pt idx="4615">
                  <c:v>408</c:v>
                </c:pt>
                <c:pt idx="4616">
                  <c:v>408</c:v>
                </c:pt>
                <c:pt idx="4617">
                  <c:v>408</c:v>
                </c:pt>
                <c:pt idx="4618">
                  <c:v>408</c:v>
                </c:pt>
                <c:pt idx="4619">
                  <c:v>408</c:v>
                </c:pt>
                <c:pt idx="4620">
                  <c:v>408</c:v>
                </c:pt>
                <c:pt idx="4621">
                  <c:v>408</c:v>
                </c:pt>
                <c:pt idx="4622">
                  <c:v>408</c:v>
                </c:pt>
                <c:pt idx="4623">
                  <c:v>408</c:v>
                </c:pt>
                <c:pt idx="4624">
                  <c:v>408</c:v>
                </c:pt>
                <c:pt idx="4625">
                  <c:v>408</c:v>
                </c:pt>
                <c:pt idx="4626">
                  <c:v>408</c:v>
                </c:pt>
                <c:pt idx="4627">
                  <c:v>408</c:v>
                </c:pt>
                <c:pt idx="4628">
                  <c:v>408</c:v>
                </c:pt>
                <c:pt idx="4629">
                  <c:v>408</c:v>
                </c:pt>
                <c:pt idx="4630">
                  <c:v>408</c:v>
                </c:pt>
                <c:pt idx="4631">
                  <c:v>408</c:v>
                </c:pt>
                <c:pt idx="4632">
                  <c:v>408</c:v>
                </c:pt>
                <c:pt idx="4633">
                  <c:v>408</c:v>
                </c:pt>
                <c:pt idx="4634">
                  <c:v>408</c:v>
                </c:pt>
                <c:pt idx="4635">
                  <c:v>408</c:v>
                </c:pt>
                <c:pt idx="4636">
                  <c:v>408</c:v>
                </c:pt>
                <c:pt idx="4637">
                  <c:v>408</c:v>
                </c:pt>
                <c:pt idx="4638">
                  <c:v>408</c:v>
                </c:pt>
                <c:pt idx="4639">
                  <c:v>408</c:v>
                </c:pt>
                <c:pt idx="4640">
                  <c:v>408</c:v>
                </c:pt>
                <c:pt idx="4641">
                  <c:v>408</c:v>
                </c:pt>
                <c:pt idx="4642">
                  <c:v>408</c:v>
                </c:pt>
                <c:pt idx="4643">
                  <c:v>408</c:v>
                </c:pt>
                <c:pt idx="4644">
                  <c:v>408</c:v>
                </c:pt>
                <c:pt idx="4645">
                  <c:v>408</c:v>
                </c:pt>
                <c:pt idx="4646">
                  <c:v>408</c:v>
                </c:pt>
                <c:pt idx="4647">
                  <c:v>408</c:v>
                </c:pt>
                <c:pt idx="4648">
                  <c:v>408</c:v>
                </c:pt>
                <c:pt idx="4649">
                  <c:v>408</c:v>
                </c:pt>
                <c:pt idx="4650">
                  <c:v>408</c:v>
                </c:pt>
                <c:pt idx="4651">
                  <c:v>408</c:v>
                </c:pt>
                <c:pt idx="4652">
                  <c:v>408</c:v>
                </c:pt>
                <c:pt idx="4653">
                  <c:v>408</c:v>
                </c:pt>
                <c:pt idx="4654">
                  <c:v>408</c:v>
                </c:pt>
                <c:pt idx="4655">
                  <c:v>408</c:v>
                </c:pt>
                <c:pt idx="4656">
                  <c:v>408</c:v>
                </c:pt>
                <c:pt idx="4657">
                  <c:v>414</c:v>
                </c:pt>
                <c:pt idx="4658">
                  <c:v>414</c:v>
                </c:pt>
                <c:pt idx="4659">
                  <c:v>414</c:v>
                </c:pt>
                <c:pt idx="4660">
                  <c:v>414</c:v>
                </c:pt>
                <c:pt idx="4661">
                  <c:v>414</c:v>
                </c:pt>
                <c:pt idx="4662">
                  <c:v>414</c:v>
                </c:pt>
                <c:pt idx="4663">
                  <c:v>414</c:v>
                </c:pt>
                <c:pt idx="4664">
                  <c:v>414</c:v>
                </c:pt>
                <c:pt idx="4665">
                  <c:v>414</c:v>
                </c:pt>
                <c:pt idx="4666">
                  <c:v>414</c:v>
                </c:pt>
                <c:pt idx="4667">
                  <c:v>414</c:v>
                </c:pt>
                <c:pt idx="4668">
                  <c:v>414</c:v>
                </c:pt>
                <c:pt idx="4669">
                  <c:v>414</c:v>
                </c:pt>
                <c:pt idx="4670">
                  <c:v>414</c:v>
                </c:pt>
                <c:pt idx="4671">
                  <c:v>414</c:v>
                </c:pt>
                <c:pt idx="4672">
                  <c:v>414</c:v>
                </c:pt>
                <c:pt idx="4673">
                  <c:v>414</c:v>
                </c:pt>
                <c:pt idx="4674">
                  <c:v>414</c:v>
                </c:pt>
                <c:pt idx="4675">
                  <c:v>414</c:v>
                </c:pt>
                <c:pt idx="4676">
                  <c:v>414</c:v>
                </c:pt>
                <c:pt idx="4677">
                  <c:v>414</c:v>
                </c:pt>
                <c:pt idx="4678">
                  <c:v>414</c:v>
                </c:pt>
                <c:pt idx="4679">
                  <c:v>414</c:v>
                </c:pt>
                <c:pt idx="4680">
                  <c:v>432</c:v>
                </c:pt>
                <c:pt idx="4681">
                  <c:v>432</c:v>
                </c:pt>
                <c:pt idx="4682">
                  <c:v>426</c:v>
                </c:pt>
                <c:pt idx="4683">
                  <c:v>450</c:v>
                </c:pt>
                <c:pt idx="4684">
                  <c:v>450</c:v>
                </c:pt>
                <c:pt idx="4685">
                  <c:v>444</c:v>
                </c:pt>
                <c:pt idx="4686">
                  <c:v>438</c:v>
                </c:pt>
                <c:pt idx="4687">
                  <c:v>438</c:v>
                </c:pt>
                <c:pt idx="4688">
                  <c:v>432</c:v>
                </c:pt>
                <c:pt idx="4689">
                  <c:v>432</c:v>
                </c:pt>
                <c:pt idx="4690">
                  <c:v>426</c:v>
                </c:pt>
                <c:pt idx="4691">
                  <c:v>426</c:v>
                </c:pt>
                <c:pt idx="4692">
                  <c:v>426</c:v>
                </c:pt>
                <c:pt idx="4693">
                  <c:v>420</c:v>
                </c:pt>
                <c:pt idx="4694">
                  <c:v>420</c:v>
                </c:pt>
                <c:pt idx="4695">
                  <c:v>420</c:v>
                </c:pt>
                <c:pt idx="4696">
                  <c:v>420</c:v>
                </c:pt>
                <c:pt idx="4697">
                  <c:v>420</c:v>
                </c:pt>
                <c:pt idx="4698">
                  <c:v>420</c:v>
                </c:pt>
                <c:pt idx="4699">
                  <c:v>420</c:v>
                </c:pt>
                <c:pt idx="4700">
                  <c:v>420</c:v>
                </c:pt>
                <c:pt idx="4701">
                  <c:v>414</c:v>
                </c:pt>
                <c:pt idx="4702">
                  <c:v>414</c:v>
                </c:pt>
                <c:pt idx="4703">
                  <c:v>414</c:v>
                </c:pt>
                <c:pt idx="4704">
                  <c:v>414</c:v>
                </c:pt>
                <c:pt idx="4705">
                  <c:v>414</c:v>
                </c:pt>
                <c:pt idx="4706">
                  <c:v>414</c:v>
                </c:pt>
                <c:pt idx="4707">
                  <c:v>414</c:v>
                </c:pt>
                <c:pt idx="4708">
                  <c:v>414</c:v>
                </c:pt>
                <c:pt idx="4709">
                  <c:v>414</c:v>
                </c:pt>
                <c:pt idx="4710">
                  <c:v>414</c:v>
                </c:pt>
                <c:pt idx="4711">
                  <c:v>414</c:v>
                </c:pt>
                <c:pt idx="4712">
                  <c:v>414</c:v>
                </c:pt>
                <c:pt idx="4713">
                  <c:v>414</c:v>
                </c:pt>
                <c:pt idx="4714">
                  <c:v>414</c:v>
                </c:pt>
                <c:pt idx="4715">
                  <c:v>414</c:v>
                </c:pt>
                <c:pt idx="4716">
                  <c:v>414</c:v>
                </c:pt>
                <c:pt idx="4717">
                  <c:v>414</c:v>
                </c:pt>
                <c:pt idx="4718">
                  <c:v>414</c:v>
                </c:pt>
                <c:pt idx="4719">
                  <c:v>414</c:v>
                </c:pt>
                <c:pt idx="4720">
                  <c:v>414</c:v>
                </c:pt>
                <c:pt idx="4721">
                  <c:v>414</c:v>
                </c:pt>
                <c:pt idx="4722">
                  <c:v>414</c:v>
                </c:pt>
                <c:pt idx="4723">
                  <c:v>414</c:v>
                </c:pt>
                <c:pt idx="4724">
                  <c:v>414</c:v>
                </c:pt>
                <c:pt idx="4725">
                  <c:v>414</c:v>
                </c:pt>
                <c:pt idx="4726">
                  <c:v>414</c:v>
                </c:pt>
                <c:pt idx="4727">
                  <c:v>414</c:v>
                </c:pt>
                <c:pt idx="4728">
                  <c:v>414</c:v>
                </c:pt>
                <c:pt idx="4729">
                  <c:v>414</c:v>
                </c:pt>
                <c:pt idx="4730">
                  <c:v>414</c:v>
                </c:pt>
                <c:pt idx="4731">
                  <c:v>414</c:v>
                </c:pt>
                <c:pt idx="4732">
                  <c:v>414</c:v>
                </c:pt>
                <c:pt idx="4733">
                  <c:v>414</c:v>
                </c:pt>
                <c:pt idx="4734">
                  <c:v>414</c:v>
                </c:pt>
                <c:pt idx="4735">
                  <c:v>408</c:v>
                </c:pt>
                <c:pt idx="4736">
                  <c:v>408</c:v>
                </c:pt>
                <c:pt idx="4737">
                  <c:v>408</c:v>
                </c:pt>
                <c:pt idx="4738">
                  <c:v>408</c:v>
                </c:pt>
                <c:pt idx="4739">
                  <c:v>408</c:v>
                </c:pt>
                <c:pt idx="4740">
                  <c:v>408</c:v>
                </c:pt>
                <c:pt idx="4741">
                  <c:v>408</c:v>
                </c:pt>
                <c:pt idx="4742">
                  <c:v>408</c:v>
                </c:pt>
                <c:pt idx="4743">
                  <c:v>408</c:v>
                </c:pt>
                <c:pt idx="4744">
                  <c:v>408</c:v>
                </c:pt>
                <c:pt idx="4745">
                  <c:v>408</c:v>
                </c:pt>
                <c:pt idx="4746">
                  <c:v>408</c:v>
                </c:pt>
                <c:pt idx="4747">
                  <c:v>408</c:v>
                </c:pt>
                <c:pt idx="4748">
                  <c:v>408</c:v>
                </c:pt>
                <c:pt idx="4749">
                  <c:v>408</c:v>
                </c:pt>
                <c:pt idx="4750">
                  <c:v>408</c:v>
                </c:pt>
                <c:pt idx="4751">
                  <c:v>408</c:v>
                </c:pt>
                <c:pt idx="4752">
                  <c:v>408</c:v>
                </c:pt>
                <c:pt idx="4753">
                  <c:v>408</c:v>
                </c:pt>
                <c:pt idx="4754">
                  <c:v>408</c:v>
                </c:pt>
                <c:pt idx="4755">
                  <c:v>408</c:v>
                </c:pt>
                <c:pt idx="4756">
                  <c:v>408</c:v>
                </c:pt>
                <c:pt idx="4757">
                  <c:v>408</c:v>
                </c:pt>
                <c:pt idx="4758">
                  <c:v>408</c:v>
                </c:pt>
                <c:pt idx="4759">
                  <c:v>408</c:v>
                </c:pt>
                <c:pt idx="4760">
                  <c:v>408</c:v>
                </c:pt>
                <c:pt idx="4761">
                  <c:v>408</c:v>
                </c:pt>
                <c:pt idx="4762">
                  <c:v>408</c:v>
                </c:pt>
                <c:pt idx="4763">
                  <c:v>408</c:v>
                </c:pt>
                <c:pt idx="4764">
                  <c:v>408</c:v>
                </c:pt>
                <c:pt idx="4765">
                  <c:v>408</c:v>
                </c:pt>
                <c:pt idx="4766">
                  <c:v>408</c:v>
                </c:pt>
                <c:pt idx="4767">
                  <c:v>408</c:v>
                </c:pt>
                <c:pt idx="4768">
                  <c:v>408</c:v>
                </c:pt>
                <c:pt idx="4769">
                  <c:v>408</c:v>
                </c:pt>
                <c:pt idx="4770">
                  <c:v>408</c:v>
                </c:pt>
                <c:pt idx="4771">
                  <c:v>408</c:v>
                </c:pt>
                <c:pt idx="4772">
                  <c:v>408</c:v>
                </c:pt>
                <c:pt idx="4773">
                  <c:v>408</c:v>
                </c:pt>
                <c:pt idx="4774">
                  <c:v>408</c:v>
                </c:pt>
                <c:pt idx="4775">
                  <c:v>408</c:v>
                </c:pt>
                <c:pt idx="4776">
                  <c:v>408</c:v>
                </c:pt>
                <c:pt idx="4777">
                  <c:v>408</c:v>
                </c:pt>
                <c:pt idx="4778">
                  <c:v>408</c:v>
                </c:pt>
                <c:pt idx="4779">
                  <c:v>408</c:v>
                </c:pt>
                <c:pt idx="4780">
                  <c:v>408</c:v>
                </c:pt>
                <c:pt idx="4781">
                  <c:v>408</c:v>
                </c:pt>
                <c:pt idx="4782">
                  <c:v>408</c:v>
                </c:pt>
                <c:pt idx="4783">
                  <c:v>408</c:v>
                </c:pt>
                <c:pt idx="4784">
                  <c:v>408</c:v>
                </c:pt>
                <c:pt idx="4785">
                  <c:v>408</c:v>
                </c:pt>
                <c:pt idx="4786">
                  <c:v>408</c:v>
                </c:pt>
                <c:pt idx="4787">
                  <c:v>408</c:v>
                </c:pt>
                <c:pt idx="4788">
                  <c:v>408</c:v>
                </c:pt>
                <c:pt idx="4789">
                  <c:v>414</c:v>
                </c:pt>
                <c:pt idx="4790">
                  <c:v>414</c:v>
                </c:pt>
                <c:pt idx="4791">
                  <c:v>414</c:v>
                </c:pt>
                <c:pt idx="4792">
                  <c:v>414</c:v>
                </c:pt>
                <c:pt idx="4793">
                  <c:v>414</c:v>
                </c:pt>
                <c:pt idx="4794">
                  <c:v>414</c:v>
                </c:pt>
                <c:pt idx="4795">
                  <c:v>414</c:v>
                </c:pt>
                <c:pt idx="4796">
                  <c:v>414</c:v>
                </c:pt>
                <c:pt idx="4797">
                  <c:v>414</c:v>
                </c:pt>
                <c:pt idx="4798">
                  <c:v>414</c:v>
                </c:pt>
                <c:pt idx="4799">
                  <c:v>414</c:v>
                </c:pt>
                <c:pt idx="4800">
                  <c:v>414</c:v>
                </c:pt>
                <c:pt idx="4801">
                  <c:v>414</c:v>
                </c:pt>
                <c:pt idx="4802">
                  <c:v>414</c:v>
                </c:pt>
                <c:pt idx="4803">
                  <c:v>414</c:v>
                </c:pt>
                <c:pt idx="4804">
                  <c:v>414</c:v>
                </c:pt>
                <c:pt idx="4805">
                  <c:v>414</c:v>
                </c:pt>
                <c:pt idx="4806">
                  <c:v>414</c:v>
                </c:pt>
                <c:pt idx="4807">
                  <c:v>414</c:v>
                </c:pt>
                <c:pt idx="4808">
                  <c:v>414</c:v>
                </c:pt>
                <c:pt idx="4809">
                  <c:v>414</c:v>
                </c:pt>
                <c:pt idx="4810">
                  <c:v>414</c:v>
                </c:pt>
                <c:pt idx="4811">
                  <c:v>414</c:v>
                </c:pt>
                <c:pt idx="4812">
                  <c:v>414</c:v>
                </c:pt>
                <c:pt idx="4813">
                  <c:v>414</c:v>
                </c:pt>
                <c:pt idx="4814">
                  <c:v>414</c:v>
                </c:pt>
                <c:pt idx="4815">
                  <c:v>414</c:v>
                </c:pt>
                <c:pt idx="4816">
                  <c:v>414</c:v>
                </c:pt>
                <c:pt idx="4817">
                  <c:v>414</c:v>
                </c:pt>
                <c:pt idx="4818">
                  <c:v>414</c:v>
                </c:pt>
                <c:pt idx="4819">
                  <c:v>414</c:v>
                </c:pt>
                <c:pt idx="4820">
                  <c:v>414</c:v>
                </c:pt>
                <c:pt idx="4821">
                  <c:v>414</c:v>
                </c:pt>
                <c:pt idx="4822">
                  <c:v>414</c:v>
                </c:pt>
                <c:pt idx="4823">
                  <c:v>414</c:v>
                </c:pt>
                <c:pt idx="4824">
                  <c:v>414</c:v>
                </c:pt>
                <c:pt idx="4825">
                  <c:v>414</c:v>
                </c:pt>
                <c:pt idx="4826">
                  <c:v>414</c:v>
                </c:pt>
                <c:pt idx="4827">
                  <c:v>414</c:v>
                </c:pt>
                <c:pt idx="4828">
                  <c:v>414</c:v>
                </c:pt>
                <c:pt idx="4829">
                  <c:v>414</c:v>
                </c:pt>
                <c:pt idx="4830">
                  <c:v>414</c:v>
                </c:pt>
                <c:pt idx="4831">
                  <c:v>414</c:v>
                </c:pt>
                <c:pt idx="4832">
                  <c:v>414</c:v>
                </c:pt>
                <c:pt idx="4833">
                  <c:v>414</c:v>
                </c:pt>
                <c:pt idx="4834">
                  <c:v>414</c:v>
                </c:pt>
                <c:pt idx="4835">
                  <c:v>414</c:v>
                </c:pt>
                <c:pt idx="4836">
                  <c:v>414</c:v>
                </c:pt>
                <c:pt idx="4837">
                  <c:v>414</c:v>
                </c:pt>
                <c:pt idx="4838">
                  <c:v>414</c:v>
                </c:pt>
                <c:pt idx="4839">
                  <c:v>414</c:v>
                </c:pt>
                <c:pt idx="4840">
                  <c:v>414</c:v>
                </c:pt>
                <c:pt idx="4841">
                  <c:v>414</c:v>
                </c:pt>
                <c:pt idx="4842">
                  <c:v>414</c:v>
                </c:pt>
                <c:pt idx="4843">
                  <c:v>414</c:v>
                </c:pt>
                <c:pt idx="4844">
                  <c:v>414</c:v>
                </c:pt>
                <c:pt idx="4845">
                  <c:v>414</c:v>
                </c:pt>
                <c:pt idx="4846">
                  <c:v>414</c:v>
                </c:pt>
                <c:pt idx="4847">
                  <c:v>414</c:v>
                </c:pt>
                <c:pt idx="4848">
                  <c:v>414</c:v>
                </c:pt>
                <c:pt idx="4849">
                  <c:v>414</c:v>
                </c:pt>
                <c:pt idx="4850">
                  <c:v>414</c:v>
                </c:pt>
                <c:pt idx="4851">
                  <c:v>414</c:v>
                </c:pt>
                <c:pt idx="4852">
                  <c:v>414</c:v>
                </c:pt>
                <c:pt idx="4853">
                  <c:v>414</c:v>
                </c:pt>
                <c:pt idx="4854">
                  <c:v>414</c:v>
                </c:pt>
                <c:pt idx="4855">
                  <c:v>414</c:v>
                </c:pt>
                <c:pt idx="4856">
                  <c:v>414</c:v>
                </c:pt>
                <c:pt idx="4857">
                  <c:v>414</c:v>
                </c:pt>
                <c:pt idx="4858">
                  <c:v>414</c:v>
                </c:pt>
                <c:pt idx="4859">
                  <c:v>408</c:v>
                </c:pt>
                <c:pt idx="4860">
                  <c:v>408</c:v>
                </c:pt>
                <c:pt idx="4861">
                  <c:v>408</c:v>
                </c:pt>
                <c:pt idx="4862">
                  <c:v>408</c:v>
                </c:pt>
                <c:pt idx="4863">
                  <c:v>408</c:v>
                </c:pt>
                <c:pt idx="4864">
                  <c:v>408</c:v>
                </c:pt>
                <c:pt idx="4865">
                  <c:v>408</c:v>
                </c:pt>
                <c:pt idx="4866">
                  <c:v>408</c:v>
                </c:pt>
                <c:pt idx="4867">
                  <c:v>408</c:v>
                </c:pt>
                <c:pt idx="4868">
                  <c:v>408</c:v>
                </c:pt>
                <c:pt idx="4869">
                  <c:v>408</c:v>
                </c:pt>
                <c:pt idx="4870">
                  <c:v>408</c:v>
                </c:pt>
                <c:pt idx="4871">
                  <c:v>408</c:v>
                </c:pt>
                <c:pt idx="4872">
                  <c:v>408</c:v>
                </c:pt>
                <c:pt idx="4873">
                  <c:v>408</c:v>
                </c:pt>
                <c:pt idx="4874">
                  <c:v>408</c:v>
                </c:pt>
                <c:pt idx="4875">
                  <c:v>408</c:v>
                </c:pt>
                <c:pt idx="4876">
                  <c:v>408</c:v>
                </c:pt>
                <c:pt idx="4877">
                  <c:v>408</c:v>
                </c:pt>
                <c:pt idx="4878">
                  <c:v>408</c:v>
                </c:pt>
                <c:pt idx="4879">
                  <c:v>408</c:v>
                </c:pt>
                <c:pt idx="4880">
                  <c:v>408</c:v>
                </c:pt>
                <c:pt idx="4881">
                  <c:v>408</c:v>
                </c:pt>
                <c:pt idx="4882">
                  <c:v>408</c:v>
                </c:pt>
                <c:pt idx="4883">
                  <c:v>408</c:v>
                </c:pt>
                <c:pt idx="4884">
                  <c:v>408</c:v>
                </c:pt>
                <c:pt idx="4885">
                  <c:v>408</c:v>
                </c:pt>
                <c:pt idx="4886">
                  <c:v>408</c:v>
                </c:pt>
                <c:pt idx="4887">
                  <c:v>408</c:v>
                </c:pt>
                <c:pt idx="4888">
                  <c:v>408</c:v>
                </c:pt>
                <c:pt idx="4889">
                  <c:v>408</c:v>
                </c:pt>
                <c:pt idx="4890">
                  <c:v>408</c:v>
                </c:pt>
                <c:pt idx="4891">
                  <c:v>408</c:v>
                </c:pt>
                <c:pt idx="4892">
                  <c:v>408</c:v>
                </c:pt>
                <c:pt idx="4893">
                  <c:v>408</c:v>
                </c:pt>
                <c:pt idx="4894">
                  <c:v>408</c:v>
                </c:pt>
                <c:pt idx="4895">
                  <c:v>408</c:v>
                </c:pt>
                <c:pt idx="4896">
                  <c:v>408</c:v>
                </c:pt>
                <c:pt idx="4897">
                  <c:v>408</c:v>
                </c:pt>
                <c:pt idx="4898">
                  <c:v>408</c:v>
                </c:pt>
                <c:pt idx="4899">
                  <c:v>408</c:v>
                </c:pt>
                <c:pt idx="4900">
                  <c:v>408</c:v>
                </c:pt>
                <c:pt idx="4901">
                  <c:v>408</c:v>
                </c:pt>
                <c:pt idx="4902">
                  <c:v>408</c:v>
                </c:pt>
                <c:pt idx="4903">
                  <c:v>408</c:v>
                </c:pt>
                <c:pt idx="4904">
                  <c:v>408</c:v>
                </c:pt>
                <c:pt idx="4905">
                  <c:v>408</c:v>
                </c:pt>
                <c:pt idx="4906">
                  <c:v>408</c:v>
                </c:pt>
                <c:pt idx="4907">
                  <c:v>408</c:v>
                </c:pt>
                <c:pt idx="4908">
                  <c:v>408</c:v>
                </c:pt>
                <c:pt idx="4909">
                  <c:v>414</c:v>
                </c:pt>
                <c:pt idx="4910">
                  <c:v>414</c:v>
                </c:pt>
                <c:pt idx="4911">
                  <c:v>414</c:v>
                </c:pt>
                <c:pt idx="4912">
                  <c:v>414</c:v>
                </c:pt>
                <c:pt idx="4913">
                  <c:v>414</c:v>
                </c:pt>
                <c:pt idx="4914">
                  <c:v>414</c:v>
                </c:pt>
                <c:pt idx="4915">
                  <c:v>414</c:v>
                </c:pt>
                <c:pt idx="4916">
                  <c:v>414</c:v>
                </c:pt>
                <c:pt idx="4917">
                  <c:v>414</c:v>
                </c:pt>
                <c:pt idx="4918">
                  <c:v>414</c:v>
                </c:pt>
                <c:pt idx="4919">
                  <c:v>414</c:v>
                </c:pt>
                <c:pt idx="4920">
                  <c:v>414</c:v>
                </c:pt>
                <c:pt idx="4921">
                  <c:v>414</c:v>
                </c:pt>
                <c:pt idx="4922">
                  <c:v>414</c:v>
                </c:pt>
                <c:pt idx="4923">
                  <c:v>414</c:v>
                </c:pt>
                <c:pt idx="4924">
                  <c:v>414</c:v>
                </c:pt>
                <c:pt idx="4925">
                  <c:v>414</c:v>
                </c:pt>
                <c:pt idx="4926">
                  <c:v>414</c:v>
                </c:pt>
                <c:pt idx="4927">
                  <c:v>414</c:v>
                </c:pt>
                <c:pt idx="4928">
                  <c:v>414</c:v>
                </c:pt>
                <c:pt idx="4929">
                  <c:v>414</c:v>
                </c:pt>
                <c:pt idx="4930">
                  <c:v>414</c:v>
                </c:pt>
                <c:pt idx="4931">
                  <c:v>414</c:v>
                </c:pt>
                <c:pt idx="4932">
                  <c:v>414</c:v>
                </c:pt>
                <c:pt idx="4933">
                  <c:v>414</c:v>
                </c:pt>
                <c:pt idx="4934">
                  <c:v>414</c:v>
                </c:pt>
                <c:pt idx="4935">
                  <c:v>414</c:v>
                </c:pt>
                <c:pt idx="4936">
                  <c:v>414</c:v>
                </c:pt>
                <c:pt idx="4937">
                  <c:v>414</c:v>
                </c:pt>
                <c:pt idx="4938">
                  <c:v>414</c:v>
                </c:pt>
                <c:pt idx="4939">
                  <c:v>414</c:v>
                </c:pt>
                <c:pt idx="4940">
                  <c:v>414</c:v>
                </c:pt>
                <c:pt idx="4941">
                  <c:v>414</c:v>
                </c:pt>
                <c:pt idx="4942">
                  <c:v>414</c:v>
                </c:pt>
                <c:pt idx="4943">
                  <c:v>414</c:v>
                </c:pt>
                <c:pt idx="4944">
                  <c:v>414</c:v>
                </c:pt>
                <c:pt idx="4945">
                  <c:v>414</c:v>
                </c:pt>
                <c:pt idx="4946">
                  <c:v>414</c:v>
                </c:pt>
                <c:pt idx="4947">
                  <c:v>414</c:v>
                </c:pt>
                <c:pt idx="4948">
                  <c:v>414</c:v>
                </c:pt>
                <c:pt idx="4949">
                  <c:v>414</c:v>
                </c:pt>
                <c:pt idx="4950">
                  <c:v>414</c:v>
                </c:pt>
                <c:pt idx="4951">
                  <c:v>414</c:v>
                </c:pt>
                <c:pt idx="4952">
                  <c:v>414</c:v>
                </c:pt>
                <c:pt idx="4953">
                  <c:v>414</c:v>
                </c:pt>
                <c:pt idx="4954">
                  <c:v>414</c:v>
                </c:pt>
                <c:pt idx="4955">
                  <c:v>414</c:v>
                </c:pt>
                <c:pt idx="4956">
                  <c:v>414</c:v>
                </c:pt>
                <c:pt idx="4957">
                  <c:v>414</c:v>
                </c:pt>
                <c:pt idx="4958">
                  <c:v>414</c:v>
                </c:pt>
                <c:pt idx="4959">
                  <c:v>414</c:v>
                </c:pt>
                <c:pt idx="4960">
                  <c:v>414</c:v>
                </c:pt>
                <c:pt idx="4961">
                  <c:v>414</c:v>
                </c:pt>
                <c:pt idx="4962">
                  <c:v>414</c:v>
                </c:pt>
                <c:pt idx="4963">
                  <c:v>414</c:v>
                </c:pt>
                <c:pt idx="4964">
                  <c:v>414</c:v>
                </c:pt>
                <c:pt idx="4965">
                  <c:v>414</c:v>
                </c:pt>
                <c:pt idx="4966">
                  <c:v>414</c:v>
                </c:pt>
                <c:pt idx="4967">
                  <c:v>414</c:v>
                </c:pt>
              </c:numCache>
            </c:numRef>
          </c:yVal>
          <c:smooth val="1"/>
        </c:ser>
        <c:axId val="155602304"/>
        <c:axId val="155600384"/>
      </c:scatterChart>
      <c:valAx>
        <c:axId val="155482368"/>
        <c:scaling>
          <c:orientation val="minMax"/>
        </c:scaling>
        <c:axPos val="b"/>
        <c:numFmt formatCode="m/d/yyyy\ h:mm" sourceLinked="1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155598848"/>
        <c:crosses val="autoZero"/>
        <c:crossBetween val="midCat"/>
      </c:valAx>
      <c:valAx>
        <c:axId val="155598848"/>
        <c:scaling>
          <c:orientation val="minMax"/>
        </c:scaling>
        <c:axPos val="l"/>
        <c:majorGridlines/>
        <c:minorGridlines/>
        <c:numFmt formatCode="General" sourceLinked="1"/>
        <c:minorTickMark val="in"/>
        <c:tickLblPos val="nextTo"/>
        <c:crossAx val="155482368"/>
        <c:crosses val="autoZero"/>
        <c:crossBetween val="midCat"/>
        <c:minorUnit val="10"/>
      </c:valAx>
      <c:valAx>
        <c:axId val="155600384"/>
        <c:scaling>
          <c:orientation val="minMax"/>
          <c:max val="700"/>
          <c:min val="50"/>
        </c:scaling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Flue</a:t>
                </a:r>
                <a:r>
                  <a:rPr lang="en-US" baseline="0">
                    <a:solidFill>
                      <a:srgbClr val="FF0000"/>
                    </a:solidFill>
                  </a:rPr>
                  <a:t> Temp</a:t>
                </a:r>
                <a:endParaRPr lang="en-US">
                  <a:solidFill>
                    <a:srgbClr val="FF0000"/>
                  </a:solidFill>
                </a:endParaRP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aseline="0">
                <a:solidFill>
                  <a:srgbClr val="FF0000"/>
                </a:solidFill>
              </a:defRPr>
            </a:pPr>
            <a:endParaRPr lang="en-US"/>
          </a:p>
        </c:txPr>
        <c:crossAx val="155602304"/>
        <c:crosses val="max"/>
        <c:crossBetween val="midCat"/>
      </c:valAx>
      <c:valAx>
        <c:axId val="155602304"/>
        <c:scaling>
          <c:orientation val="minMax"/>
        </c:scaling>
        <c:delete val="1"/>
        <c:axPos val="b"/>
        <c:numFmt formatCode="m/d/yyyy\ h:mm" sourceLinked="1"/>
        <c:tickLblPos val="none"/>
        <c:crossAx val="155600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894451980808791"/>
          <c:y val="0.6567379133721678"/>
          <c:w val="0.15593203984220777"/>
          <c:h val="0.25503604535332153"/>
        </c:manualLayout>
      </c:layout>
    </c:legend>
    <c:plotVisOnly val="1"/>
    <c:dispBlanksAs val="gap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68" workbookViewId="0" zoomToFit="1"/>
  </sheetViews>
  <pageMargins left="0.7" right="0.7" top="0.75" bottom="0.75" header="0.3" footer="0.3"/>
  <pageSetup orientation="landscape" r:id="rId1"/>
  <headerFooter>
    <oddHeader>&amp;Z&amp;F</oddHeader>
    <oddFooter>&amp;CPrepared by JPF &amp;D &amp;T&amp;RPage &amp;P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84559" cy="63033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0.77976</cdr:x>
      <cdr:y>0.01863</cdr:y>
    </cdr:from>
    <cdr:to>
      <cdr:x>0.9901</cdr:x>
      <cdr:y>0.66222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71872" y="117431"/>
          <a:ext cx="1826710" cy="40567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65000"/>
          </a:schemeClr>
        </a:solidFill>
        <a:ln xmlns:a="http://schemas.openxmlformats.org/drawingml/2006/main">
          <a:solidFill>
            <a:sysClr val="windowText" lastClr="000000">
              <a:alpha val="80000"/>
            </a:sysClr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/>
            <a:t>Notes: </a:t>
          </a:r>
        </a:p>
        <a:p xmlns:a="http://schemas.openxmlformats.org/drawingml/2006/main">
          <a:r>
            <a:rPr lang="en-US" sz="1100"/>
            <a:t>Baffles Installed</a:t>
          </a:r>
        </a:p>
        <a:p xmlns:a="http://schemas.openxmlformats.org/drawingml/2006/main">
          <a:r>
            <a:rPr lang="en-US" sz="1100"/>
            <a:t>Main</a:t>
          </a:r>
          <a:r>
            <a:rPr lang="en-US" sz="1100" baseline="0"/>
            <a:t> Vents Installed</a:t>
          </a:r>
        </a:p>
        <a:p xmlns:a="http://schemas.openxmlformats.org/drawingml/2006/main">
          <a:r>
            <a:rPr lang="en-US" sz="1100"/>
            <a:t>Boiler Measured in Flue</a:t>
          </a:r>
        </a:p>
        <a:p xmlns:a="http://schemas.openxmlformats.org/drawingml/2006/main">
          <a:endParaRPr lang="en-US" sz="1100" b="1"/>
        </a:p>
        <a:p xmlns:a="http://schemas.openxmlformats.org/drawingml/2006/main">
          <a:r>
            <a:rPr lang="en-US" sz="1100" b="1"/>
            <a:t>Using vent setup: </a:t>
          </a:r>
          <a:r>
            <a:rPr lang="en-US" sz="1100"/>
            <a:t>2741</a:t>
          </a:r>
        </a:p>
        <a:p xmlns:a="http://schemas.openxmlformats.org/drawingml/2006/main">
          <a:r>
            <a:rPr lang="en-US" sz="1100" b="1" baseline="0"/>
            <a:t>Pressure:</a:t>
          </a:r>
          <a:r>
            <a:rPr lang="en-US" sz="1100" baseline="0"/>
            <a:t> 5oz/2oz</a:t>
          </a:r>
        </a:p>
        <a:p xmlns:a="http://schemas.openxmlformats.org/drawingml/2006/main">
          <a:r>
            <a:rPr lang="en-US" sz="1100" b="1" baseline="0"/>
            <a:t>Rad:</a:t>
          </a:r>
          <a:r>
            <a:rPr lang="en-US" sz="1100" baseline="0"/>
            <a:t> Sit</a:t>
          </a:r>
        </a:p>
        <a:p xmlns:a="http://schemas.openxmlformats.org/drawingml/2006/main">
          <a:r>
            <a:rPr lang="en-US" sz="1100" b="1"/>
            <a:t>Stat:</a:t>
          </a:r>
          <a:r>
            <a:rPr lang="en-US" sz="1100"/>
            <a:t> 68F swing 0.25 (cal -1)</a:t>
          </a:r>
        </a:p>
        <a:p xmlns:a="http://schemas.openxmlformats.org/drawingml/2006/main">
          <a:endParaRPr lang="en-US" sz="1100"/>
        </a:p>
        <a:p xmlns:a="http://schemas.openxmlformats.org/drawingml/2006/main">
          <a:r>
            <a:rPr lang="en-US" sz="1100" b="1"/>
            <a:t>Avg On Time:  </a:t>
          </a:r>
          <a:r>
            <a:rPr lang="en-US" sz="1100" b="0"/>
            <a:t>0:36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latin typeface="+mn-lt"/>
              <a:ea typeface="+mn-ea"/>
              <a:cs typeface="+mn-cs"/>
            </a:rPr>
            <a:t>Avg </a:t>
          </a:r>
          <a:r>
            <a:rPr lang="en-US" sz="1100" b="1" baseline="0">
              <a:latin typeface="+mn-lt"/>
              <a:ea typeface="+mn-ea"/>
              <a:cs typeface="+mn-cs"/>
            </a:rPr>
            <a:t> Off Time</a:t>
          </a:r>
          <a:r>
            <a:rPr lang="en-US" sz="1100" b="1">
              <a:latin typeface="+mn-lt"/>
              <a:ea typeface="+mn-ea"/>
              <a:cs typeface="+mn-cs"/>
            </a:rPr>
            <a:t>:</a:t>
          </a:r>
          <a:r>
            <a:rPr lang="en-US" sz="1100" b="0">
              <a:latin typeface="+mn-lt"/>
              <a:ea typeface="+mn-ea"/>
              <a:cs typeface="+mn-cs"/>
            </a:rPr>
            <a:t>  1:52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latin typeface="+mn-lt"/>
              <a:ea typeface="+mn-ea"/>
              <a:cs typeface="+mn-cs"/>
            </a:rPr>
            <a:t>Avg On/Off Ratio</a:t>
          </a:r>
          <a:r>
            <a:rPr lang="en-US" sz="1100" b="0">
              <a:latin typeface="+mn-lt"/>
              <a:ea typeface="+mn-ea"/>
              <a:cs typeface="+mn-cs"/>
            </a:rPr>
            <a:t>: 37%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latin typeface="+mn-lt"/>
              <a:ea typeface="+mn-ea"/>
              <a:cs typeface="+mn-cs"/>
            </a:rPr>
            <a:t>Avg On/Full</a:t>
          </a:r>
          <a:r>
            <a:rPr lang="en-US" sz="1100" b="1" baseline="0">
              <a:latin typeface="+mn-lt"/>
              <a:ea typeface="+mn-ea"/>
              <a:cs typeface="+mn-cs"/>
            </a:rPr>
            <a:t> Cycle:</a:t>
          </a:r>
          <a:r>
            <a:rPr lang="en-US" sz="1100" b="0" baseline="0">
              <a:latin typeface="+mn-lt"/>
              <a:ea typeface="+mn-ea"/>
              <a:cs typeface="+mn-cs"/>
            </a:rPr>
            <a:t> 26%</a:t>
          </a:r>
          <a:endParaRPr lang="en-US" sz="1100" b="1"/>
        </a:p>
        <a:p xmlns:a="http://schemas.openxmlformats.org/drawingml/2006/main">
          <a:r>
            <a:rPr lang="en-US" sz="1100" b="1"/>
            <a:t>Avg Rad heat at vent: </a:t>
          </a:r>
          <a:r>
            <a:rPr lang="en-US" sz="1100" b="0"/>
            <a:t>0:23</a:t>
          </a:r>
        </a:p>
        <a:p xmlns:a="http://schemas.openxmlformats.org/drawingml/2006/main">
          <a:r>
            <a:rPr lang="en-US" sz="1100" b="1"/>
            <a:t>Avg In/Out</a:t>
          </a:r>
          <a:r>
            <a:rPr lang="en-US" sz="1100" b="1" baseline="0"/>
            <a:t> Temp</a:t>
          </a:r>
          <a:r>
            <a:rPr lang="en-US" sz="1100" b="1"/>
            <a:t>:</a:t>
          </a:r>
          <a:r>
            <a:rPr lang="en-US" sz="1100" b="0"/>
            <a:t> 68.6/30.9</a:t>
          </a:r>
        </a:p>
        <a:p xmlns:a="http://schemas.openxmlformats.org/drawingml/2006/main">
          <a:r>
            <a:rPr lang="en-US" sz="1100" b="1"/>
            <a:t>Rad Peak = Fire Off Time</a:t>
          </a:r>
          <a:endParaRPr lang="en-US" sz="1100" b="0"/>
        </a:p>
        <a:p xmlns:a="http://schemas.openxmlformats.org/drawingml/2006/main">
          <a:endParaRPr lang="en-US" sz="1100"/>
        </a:p>
        <a:p xmlns:a="http://schemas.openxmlformats.org/drawingml/2006/main">
          <a:r>
            <a:rPr lang="en-US" sz="1100" b="1"/>
            <a:t>Flue</a:t>
          </a:r>
          <a:r>
            <a:rPr lang="en-US" sz="1100" b="1" baseline="0"/>
            <a:t> min/max: </a:t>
          </a:r>
          <a:r>
            <a:rPr lang="en-US" sz="1100" b="0" baseline="0"/>
            <a:t> 133F/626F</a:t>
          </a:r>
        </a:p>
        <a:p xmlns:a="http://schemas.openxmlformats.org/drawingml/2006/main">
          <a:r>
            <a:rPr lang="en-US" sz="1100" b="1" baseline="0"/>
            <a:t>Rad min/max/avg: </a:t>
          </a:r>
          <a:r>
            <a:rPr lang="en-US" sz="1100" b="0" baseline="0"/>
            <a:t> </a:t>
          </a:r>
        </a:p>
        <a:p xmlns:a="http://schemas.openxmlformats.org/drawingml/2006/main">
          <a:r>
            <a:rPr lang="en-US" sz="1100" b="0" baseline="0"/>
            <a:t>           64F/202F/104F</a:t>
          </a:r>
        </a:p>
        <a:p xmlns:a="http://schemas.openxmlformats.org/drawingml/2006/main">
          <a:endParaRPr lang="en-US" sz="1100" b="0" baseline="0"/>
        </a:p>
        <a:p xmlns:a="http://schemas.openxmlformats.org/drawingml/2006/main">
          <a:r>
            <a:rPr lang="en-US" sz="1100" b="0" baseline="0"/>
            <a:t>JPF-10301-CUM</a:t>
          </a:r>
          <a:endParaRPr lang="en-US" sz="1100" b="1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0.01129</cdr:x>
      <cdr:y>0.8816</cdr:y>
    </cdr:from>
    <cdr:to>
      <cdr:x>0.19839</cdr:x>
      <cdr:y>0.98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8050" y="5556997"/>
          <a:ext cx="1624853" cy="62024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75000"/>
            <a:alpha val="52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/>
            <a:t>Created by:</a:t>
          </a:r>
        </a:p>
        <a:p xmlns:a="http://schemas.openxmlformats.org/drawingml/2006/main">
          <a:r>
            <a:rPr lang="en-US" sz="1100"/>
            <a:t>JP</a:t>
          </a:r>
          <a:r>
            <a:rPr lang="en-US" sz="1100" baseline="0"/>
            <a:t> Freeley</a:t>
          </a:r>
        </a:p>
        <a:p xmlns:a="http://schemas.openxmlformats.org/drawingml/2006/main">
          <a:r>
            <a:rPr lang="en-US" sz="1100" baseline="0"/>
            <a:t>steamguy321@gmail.com</a:t>
          </a:r>
        </a:p>
      </cdr:txBody>
    </cdr:sp>
  </cdr:relSizeAnchor>
  <cdr:relSizeAnchor xmlns:cdr="http://schemas.openxmlformats.org/drawingml/2006/chartDrawing">
    <cdr:from>
      <cdr:x>0.45162</cdr:x>
      <cdr:y>0.78889</cdr:y>
    </cdr:from>
    <cdr:to>
      <cdr:x>0.70484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922087" y="5014639"/>
          <a:ext cx="2199104" cy="133069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66000"/>
          </a:schemeClr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>
              <a:latin typeface="+mn-lt"/>
              <a:ea typeface="+mn-ea"/>
              <a:cs typeface="+mn-cs"/>
            </a:rPr>
            <a:t>System info:</a:t>
          </a:r>
          <a:endParaRPr lang="en-US"/>
        </a:p>
        <a:p xmlns:a="http://schemas.openxmlformats.org/drawingml/2006/main">
          <a:r>
            <a:rPr lang="en-US" sz="1100">
              <a:latin typeface="+mn-lt"/>
              <a:ea typeface="+mn-ea"/>
              <a:cs typeface="+mn-cs"/>
            </a:rPr>
            <a:t>Boiler: Fitzgibbons 402 (700sf steam)</a:t>
          </a:r>
          <a:endParaRPr lang="en-US"/>
        </a:p>
        <a:p xmlns:a="http://schemas.openxmlformats.org/drawingml/2006/main">
          <a:r>
            <a:rPr lang="en-US" sz="1100">
              <a:latin typeface="+mn-lt"/>
              <a:ea typeface="+mn-ea"/>
              <a:cs typeface="+mn-cs"/>
            </a:rPr>
            <a:t>Nozzle: 1.75 60deg SS</a:t>
          </a:r>
          <a:r>
            <a:rPr lang="en-US" sz="1100" baseline="0">
              <a:latin typeface="+mn-lt"/>
              <a:ea typeface="+mn-ea"/>
              <a:cs typeface="+mn-cs"/>
            </a:rPr>
            <a:t> </a:t>
          </a:r>
          <a:r>
            <a:rPr lang="en-US" sz="1100">
              <a:latin typeface="+mn-lt"/>
              <a:ea typeface="+mn-ea"/>
              <a:cs typeface="+mn-cs"/>
            </a:rPr>
            <a:t>Becktt Burner</a:t>
          </a:r>
        </a:p>
        <a:p xmlns:a="http://schemas.openxmlformats.org/drawingml/2006/main">
          <a:r>
            <a:rPr lang="en-US" sz="1100">
              <a:latin typeface="+mn-lt"/>
              <a:ea typeface="+mn-ea"/>
              <a:cs typeface="+mn-cs"/>
            </a:rPr>
            <a:t>Current Consumption: 1.91GPH</a:t>
          </a:r>
          <a:endParaRPr lang="en-US"/>
        </a:p>
        <a:p xmlns:a="http://schemas.openxmlformats.org/drawingml/2006/main">
          <a:r>
            <a:rPr lang="en-US" sz="1100">
              <a:latin typeface="+mn-lt"/>
              <a:ea typeface="+mn-ea"/>
              <a:cs typeface="+mn-cs"/>
            </a:rPr>
            <a:t>384sf of EDR Load</a:t>
          </a:r>
          <a:endParaRPr lang="en-US"/>
        </a:p>
        <a:p xmlns:a="http://schemas.openxmlformats.org/drawingml/2006/main">
          <a:r>
            <a:rPr lang="en-US" sz="1100">
              <a:latin typeface="+mn-lt"/>
              <a:ea typeface="+mn-ea"/>
              <a:cs typeface="+mn-cs"/>
            </a:rPr>
            <a:t>3000sf Brick</a:t>
          </a:r>
          <a:r>
            <a:rPr lang="en-US" sz="1100" baseline="0">
              <a:latin typeface="+mn-lt"/>
              <a:ea typeface="+mn-ea"/>
              <a:cs typeface="+mn-cs"/>
            </a:rPr>
            <a:t> House, Queens, NY</a:t>
          </a:r>
          <a:endParaRPr lang="en-US"/>
        </a:p>
        <a:p xmlns:a="http://schemas.openxmlformats.org/drawingml/2006/main">
          <a:r>
            <a:rPr lang="en-US" sz="1100" baseline="0">
              <a:latin typeface="+mn-lt"/>
              <a:ea typeface="+mn-ea"/>
              <a:cs typeface="+mn-cs"/>
            </a:rPr>
            <a:t>1-pipe steam</a:t>
          </a:r>
          <a:endParaRPr lang="en-US" sz="1100">
            <a:latin typeface="+mn-lt"/>
            <a:ea typeface="+mn-ea"/>
            <a:cs typeface="+mn-cs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0.07419</cdr:x>
      <cdr:y>0.03778</cdr:y>
    </cdr:from>
    <cdr:to>
      <cdr:x>0.17948</cdr:x>
      <cdr:y>0.18284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44338" y="23812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Baffles Out</a:t>
          </a:r>
        </a:p>
      </cdr:txBody>
    </cdr:sp>
  </cdr:relSizeAnchor>
  <cdr:relSizeAnchor xmlns:cdr="http://schemas.openxmlformats.org/drawingml/2006/chartDrawing">
    <cdr:from>
      <cdr:x>0.32903</cdr:x>
      <cdr:y>0.02222</cdr:y>
    </cdr:from>
    <cdr:to>
      <cdr:x>0.40968</cdr:x>
      <cdr:y>0.85111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2857500" y="140074"/>
          <a:ext cx="700368" cy="522474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0.08065</cdr:x>
      <cdr:y>0.01778</cdr:y>
    </cdr:from>
    <cdr:to>
      <cdr:x>0.15968</cdr:x>
      <cdr:y>0.85333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700368" y="112059"/>
          <a:ext cx="686360" cy="526676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0.32097</cdr:x>
      <cdr:y>0.03556</cdr:y>
    </cdr:from>
    <cdr:to>
      <cdr:x>0.42626</cdr:x>
      <cdr:y>0.18062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787463" y="22411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/>
            <a:t>No Main </a:t>
          </a:r>
        </a:p>
        <a:p xmlns:a="http://schemas.openxmlformats.org/drawingml/2006/main">
          <a:pPr algn="ctr"/>
          <a:r>
            <a:rPr lang="en-US" sz="1100"/>
            <a:t>Vents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Y5853"/>
  <sheetViews>
    <sheetView topLeftCell="K31" workbookViewId="0">
      <pane ySplit="600" activePane="bottomLeft"/>
      <selection activeCell="L31" sqref="L31"/>
      <selection pane="bottomLeft" activeCell="U1" sqref="U1"/>
    </sheetView>
  </sheetViews>
  <sheetFormatPr defaultRowHeight="15"/>
  <cols>
    <col min="2" max="2" width="14.85546875" bestFit="1" customWidth="1"/>
    <col min="3" max="3" width="13.28515625" customWidth="1"/>
    <col min="4" max="4" width="16.5703125" customWidth="1"/>
    <col min="5" max="5" width="14.140625" customWidth="1"/>
    <col min="11" max="11" width="14.42578125" customWidth="1"/>
    <col min="12" max="14" width="15.42578125" style="9" customWidth="1"/>
    <col min="18" max="18" width="15" customWidth="1"/>
    <col min="19" max="19" width="13.85546875" bestFit="1" customWidth="1"/>
    <col min="20" max="20" width="14.42578125" customWidth="1"/>
    <col min="21" max="21" width="13.85546875" bestFit="1" customWidth="1"/>
    <col min="22" max="22" width="14.42578125" customWidth="1"/>
    <col min="23" max="23" width="11.5703125" customWidth="1"/>
    <col min="24" max="24" width="10.140625" customWidth="1"/>
  </cols>
  <sheetData>
    <row r="1" spans="1:24">
      <c r="B1" s="20" t="s">
        <v>15</v>
      </c>
      <c r="C1" s="20" t="s">
        <v>41</v>
      </c>
      <c r="D1" t="s">
        <v>42</v>
      </c>
      <c r="E1" t="s">
        <v>0</v>
      </c>
      <c r="F1" t="s">
        <v>1</v>
      </c>
      <c r="G1" t="s">
        <v>2</v>
      </c>
      <c r="H1" t="s">
        <v>3</v>
      </c>
      <c r="I1" s="15" t="s">
        <v>16</v>
      </c>
      <c r="J1" s="20" t="s">
        <v>6</v>
      </c>
      <c r="K1" s="15" t="s">
        <v>14</v>
      </c>
      <c r="L1" s="16" t="s">
        <v>17</v>
      </c>
      <c r="M1" s="21" t="s">
        <v>24</v>
      </c>
      <c r="N1" s="21" t="s">
        <v>18</v>
      </c>
    </row>
    <row r="2" spans="1:24">
      <c r="A2" t="b">
        <f>IF(C3-C2=1,TRUE,FALSE)</f>
        <v>1</v>
      </c>
      <c r="B2" s="10">
        <f t="shared" ref="B2:B65" si="0">D2</f>
        <v>40185.666666666664</v>
      </c>
      <c r="C2" s="10">
        <f t="shared" ref="C2:C65" si="1">MINUTE(D2)</f>
        <v>0</v>
      </c>
      <c r="D2" s="1">
        <v>40185.666666666664</v>
      </c>
      <c r="E2">
        <v>148</v>
      </c>
      <c r="F2">
        <v>67</v>
      </c>
      <c r="G2">
        <v>72</v>
      </c>
      <c r="H2">
        <v>60</v>
      </c>
      <c r="I2">
        <f t="shared" ref="I2:I65" si="2">G2*6</f>
        <v>432</v>
      </c>
      <c r="K2">
        <v>37.9</v>
      </c>
      <c r="L2" s="16"/>
      <c r="M2" s="9">
        <f>IF(K2&lt;&gt;"",(33+(0.45+(0.29*SQRT(L2))-0.02*L2)*(K2-33))*2,NA())</f>
        <v>70.41</v>
      </c>
      <c r="N2" s="9" t="e">
        <f>IF(L2&lt;&gt;"",L2*5,NA())</f>
        <v>#N/A</v>
      </c>
    </row>
    <row r="3" spans="1:24">
      <c r="A3" t="b">
        <f t="shared" ref="A3:A66" si="3">IF(C4-C3=1,TRUE,FALSE)</f>
        <v>1</v>
      </c>
      <c r="B3" s="10">
        <f t="shared" si="0"/>
        <v>40185.667361111111</v>
      </c>
      <c r="C3" s="10">
        <f t="shared" si="1"/>
        <v>1</v>
      </c>
      <c r="D3" s="1">
        <v>40185.667361111111</v>
      </c>
      <c r="E3">
        <v>149</v>
      </c>
      <c r="F3">
        <v>67</v>
      </c>
      <c r="G3">
        <v>71</v>
      </c>
      <c r="H3">
        <v>59</v>
      </c>
      <c r="I3">
        <f t="shared" si="2"/>
        <v>426</v>
      </c>
      <c r="L3" s="16"/>
      <c r="M3" s="9" t="e">
        <f t="shared" ref="M3" si="4">IF(K3&lt;&gt;"",(33+(0.45+(0.29*SQRT(L3))-0.02*L3)*(K3-33))*2,NA())</f>
        <v>#N/A</v>
      </c>
      <c r="N3" s="9" t="e">
        <f t="shared" ref="N3" si="5">IF(L3&lt;&gt;"",L3*5,NA())</f>
        <v>#N/A</v>
      </c>
    </row>
    <row r="4" spans="1:24">
      <c r="A4" t="b">
        <f t="shared" si="3"/>
        <v>1</v>
      </c>
      <c r="B4" s="10">
        <f t="shared" si="0"/>
        <v>40185.668055555558</v>
      </c>
      <c r="C4" s="10">
        <f t="shared" si="1"/>
        <v>2</v>
      </c>
      <c r="D4" s="1">
        <v>40185.668055555558</v>
      </c>
      <c r="E4">
        <v>148</v>
      </c>
      <c r="F4">
        <v>67</v>
      </c>
      <c r="G4">
        <v>71</v>
      </c>
      <c r="H4">
        <v>58</v>
      </c>
      <c r="I4">
        <f t="shared" si="2"/>
        <v>426</v>
      </c>
      <c r="J4" t="e">
        <f t="shared" ref="J4:J67" si="6">IF(E4&lt;500,IF(E5&gt;=500,50.101,IF(E3&gt;500,200.10101,NA())),IF(F4&gt;=F3+5,IF(F3&lt;90,IF(ISERROR(J2),IF(ISERROR(J3),80.101,NA()),NA()),NA()),NA()))</f>
        <v>#N/A</v>
      </c>
      <c r="L4" s="16"/>
      <c r="M4" s="9" t="e">
        <f t="shared" ref="M4:M67" si="7">IF(K4&lt;&gt;"",(33+(0.45+(0.29*SQRT(L4))-0.02*L4)*(K4-33))*2,NA())</f>
        <v>#N/A</v>
      </c>
      <c r="N4" s="9" t="e">
        <f t="shared" ref="N4:N67" si="8">IF(L4&lt;&gt;"",L4*5,NA())</f>
        <v>#N/A</v>
      </c>
    </row>
    <row r="5" spans="1:24">
      <c r="A5" t="b">
        <f t="shared" si="3"/>
        <v>1</v>
      </c>
      <c r="B5" s="10">
        <f t="shared" si="0"/>
        <v>40185.668750000004</v>
      </c>
      <c r="C5" s="10">
        <f t="shared" si="1"/>
        <v>3</v>
      </c>
      <c r="D5" s="1">
        <v>40185.668750000004</v>
      </c>
      <c r="E5">
        <v>148</v>
      </c>
      <c r="F5">
        <v>67</v>
      </c>
      <c r="G5">
        <v>71</v>
      </c>
      <c r="H5">
        <v>57</v>
      </c>
      <c r="I5">
        <f t="shared" si="2"/>
        <v>426</v>
      </c>
      <c r="J5" t="e">
        <f t="shared" si="6"/>
        <v>#N/A</v>
      </c>
      <c r="L5" s="16"/>
      <c r="M5" s="9" t="e">
        <f t="shared" si="7"/>
        <v>#N/A</v>
      </c>
      <c r="N5" s="9" t="e">
        <f t="shared" si="8"/>
        <v>#N/A</v>
      </c>
    </row>
    <row r="6" spans="1:24">
      <c r="A6" t="b">
        <f t="shared" si="3"/>
        <v>1</v>
      </c>
      <c r="B6" s="10">
        <f t="shared" si="0"/>
        <v>40185.669444444451</v>
      </c>
      <c r="C6" s="10">
        <f t="shared" si="1"/>
        <v>4</v>
      </c>
      <c r="D6" s="1">
        <v>40185.669444444451</v>
      </c>
      <c r="E6">
        <v>147</v>
      </c>
      <c r="F6">
        <v>67</v>
      </c>
      <c r="G6">
        <v>70</v>
      </c>
      <c r="H6">
        <v>56</v>
      </c>
      <c r="I6">
        <f t="shared" si="2"/>
        <v>420</v>
      </c>
      <c r="J6" t="e">
        <f t="shared" si="6"/>
        <v>#N/A</v>
      </c>
      <c r="L6" s="16"/>
      <c r="M6" s="9" t="e">
        <f t="shared" si="7"/>
        <v>#N/A</v>
      </c>
      <c r="N6" s="9" t="e">
        <f t="shared" si="8"/>
        <v>#N/A</v>
      </c>
    </row>
    <row r="7" spans="1:24">
      <c r="A7" t="b">
        <f t="shared" si="3"/>
        <v>1</v>
      </c>
      <c r="B7" s="10">
        <f t="shared" si="0"/>
        <v>40185.670138888898</v>
      </c>
      <c r="C7" s="10">
        <f t="shared" si="1"/>
        <v>5</v>
      </c>
      <c r="D7" s="1">
        <v>40185.670138888898</v>
      </c>
      <c r="E7">
        <v>147</v>
      </c>
      <c r="F7">
        <v>67</v>
      </c>
      <c r="G7">
        <v>70</v>
      </c>
      <c r="H7">
        <v>55</v>
      </c>
      <c r="I7">
        <f t="shared" si="2"/>
        <v>420</v>
      </c>
      <c r="J7" t="e">
        <f t="shared" si="6"/>
        <v>#N/A</v>
      </c>
      <c r="L7" s="16"/>
      <c r="M7" s="9" t="e">
        <f t="shared" si="7"/>
        <v>#N/A</v>
      </c>
      <c r="N7" s="9" t="e">
        <f t="shared" si="8"/>
        <v>#N/A</v>
      </c>
    </row>
    <row r="8" spans="1:24">
      <c r="A8" t="b">
        <f t="shared" si="3"/>
        <v>1</v>
      </c>
      <c r="B8" s="10">
        <f t="shared" si="0"/>
        <v>40185.670833333344</v>
      </c>
      <c r="C8" s="10">
        <f t="shared" si="1"/>
        <v>6</v>
      </c>
      <c r="D8" s="1">
        <v>40185.670833333344</v>
      </c>
      <c r="E8">
        <v>147</v>
      </c>
      <c r="F8">
        <v>67</v>
      </c>
      <c r="G8">
        <v>70</v>
      </c>
      <c r="H8">
        <v>54</v>
      </c>
      <c r="I8">
        <f t="shared" si="2"/>
        <v>420</v>
      </c>
      <c r="J8" t="e">
        <f t="shared" si="6"/>
        <v>#N/A</v>
      </c>
      <c r="L8" s="16"/>
      <c r="M8" s="9" t="e">
        <f t="shared" si="7"/>
        <v>#N/A</v>
      </c>
      <c r="N8" s="9" t="e">
        <f t="shared" si="8"/>
        <v>#N/A</v>
      </c>
    </row>
    <row r="9" spans="1:24">
      <c r="A9" t="b">
        <f t="shared" si="3"/>
        <v>1</v>
      </c>
      <c r="B9" s="10">
        <f t="shared" si="0"/>
        <v>40185.671527777791</v>
      </c>
      <c r="C9" s="10">
        <f t="shared" si="1"/>
        <v>7</v>
      </c>
      <c r="D9" s="1">
        <v>40185.671527777791</v>
      </c>
      <c r="E9">
        <v>147</v>
      </c>
      <c r="F9">
        <v>67</v>
      </c>
      <c r="G9">
        <v>70</v>
      </c>
      <c r="H9">
        <v>54</v>
      </c>
      <c r="I9">
        <f t="shared" si="2"/>
        <v>420</v>
      </c>
      <c r="J9" t="e">
        <f t="shared" si="6"/>
        <v>#N/A</v>
      </c>
      <c r="L9" s="16"/>
      <c r="M9" s="9" t="e">
        <f t="shared" si="7"/>
        <v>#N/A</v>
      </c>
      <c r="N9" s="9" t="e">
        <f t="shared" si="8"/>
        <v>#N/A</v>
      </c>
    </row>
    <row r="10" spans="1:24">
      <c r="A10" t="b">
        <f t="shared" si="3"/>
        <v>1</v>
      </c>
      <c r="B10" s="10">
        <f t="shared" si="0"/>
        <v>40185.672222222238</v>
      </c>
      <c r="C10" s="10">
        <f t="shared" si="1"/>
        <v>8</v>
      </c>
      <c r="D10" s="1">
        <v>40185.672222222238</v>
      </c>
      <c r="E10">
        <v>146</v>
      </c>
      <c r="F10">
        <v>67</v>
      </c>
      <c r="G10">
        <v>69</v>
      </c>
      <c r="H10">
        <v>53</v>
      </c>
      <c r="I10">
        <f t="shared" si="2"/>
        <v>414</v>
      </c>
      <c r="J10" t="e">
        <f t="shared" si="6"/>
        <v>#N/A</v>
      </c>
      <c r="L10" s="16"/>
      <c r="M10" s="9" t="e">
        <f t="shared" si="7"/>
        <v>#N/A</v>
      </c>
      <c r="N10" s="9" t="e">
        <f t="shared" si="8"/>
        <v>#N/A</v>
      </c>
    </row>
    <row r="11" spans="1:24">
      <c r="A11" t="b">
        <f t="shared" si="3"/>
        <v>1</v>
      </c>
      <c r="B11" s="10">
        <f t="shared" si="0"/>
        <v>40185.672916666685</v>
      </c>
      <c r="C11" s="10">
        <f t="shared" si="1"/>
        <v>9</v>
      </c>
      <c r="D11" s="1">
        <v>40185.672916666685</v>
      </c>
      <c r="E11">
        <v>146</v>
      </c>
      <c r="F11">
        <v>67</v>
      </c>
      <c r="G11">
        <v>69</v>
      </c>
      <c r="H11">
        <v>53</v>
      </c>
      <c r="I11">
        <f t="shared" si="2"/>
        <v>414</v>
      </c>
      <c r="J11" t="e">
        <f t="shared" si="6"/>
        <v>#N/A</v>
      </c>
      <c r="L11" s="16"/>
      <c r="M11" s="9" t="e">
        <f t="shared" si="7"/>
        <v>#N/A</v>
      </c>
      <c r="N11" s="9" t="e">
        <f t="shared" si="8"/>
        <v>#N/A</v>
      </c>
    </row>
    <row r="12" spans="1:24">
      <c r="A12" t="b">
        <f t="shared" si="3"/>
        <v>1</v>
      </c>
      <c r="B12" s="10">
        <f t="shared" si="0"/>
        <v>40185.673611111131</v>
      </c>
      <c r="C12" s="10">
        <f t="shared" si="1"/>
        <v>10</v>
      </c>
      <c r="D12" s="1">
        <v>40185.673611111131</v>
      </c>
      <c r="E12">
        <v>146</v>
      </c>
      <c r="F12">
        <v>67</v>
      </c>
      <c r="G12">
        <v>69</v>
      </c>
      <c r="H12">
        <v>53</v>
      </c>
      <c r="I12">
        <f t="shared" si="2"/>
        <v>414</v>
      </c>
      <c r="J12" t="e">
        <f t="shared" si="6"/>
        <v>#N/A</v>
      </c>
      <c r="L12" s="16"/>
      <c r="M12" s="9" t="e">
        <f t="shared" si="7"/>
        <v>#N/A</v>
      </c>
      <c r="N12" s="9" t="e">
        <f t="shared" si="8"/>
        <v>#N/A</v>
      </c>
    </row>
    <row r="13" spans="1:24">
      <c r="A13" t="b">
        <f t="shared" si="3"/>
        <v>1</v>
      </c>
      <c r="B13" s="10">
        <f t="shared" si="0"/>
        <v>40185.674305555578</v>
      </c>
      <c r="C13" s="10">
        <f t="shared" si="1"/>
        <v>11</v>
      </c>
      <c r="D13" s="1">
        <v>40185.674305555578</v>
      </c>
      <c r="E13">
        <v>147</v>
      </c>
      <c r="F13">
        <v>67</v>
      </c>
      <c r="G13">
        <v>69</v>
      </c>
      <c r="H13">
        <v>52</v>
      </c>
      <c r="I13">
        <f t="shared" si="2"/>
        <v>414</v>
      </c>
      <c r="J13" t="e">
        <f t="shared" si="6"/>
        <v>#N/A</v>
      </c>
      <c r="L13" s="16"/>
      <c r="M13" s="9" t="e">
        <f t="shared" si="7"/>
        <v>#N/A</v>
      </c>
      <c r="N13" s="9" t="e">
        <f t="shared" si="8"/>
        <v>#N/A</v>
      </c>
    </row>
    <row r="14" spans="1:24">
      <c r="A14" t="b">
        <f t="shared" si="3"/>
        <v>1</v>
      </c>
      <c r="B14" s="10">
        <f t="shared" si="0"/>
        <v>40185.675000000025</v>
      </c>
      <c r="C14" s="10">
        <f t="shared" si="1"/>
        <v>12</v>
      </c>
      <c r="D14" s="1">
        <v>40185.675000000025</v>
      </c>
      <c r="E14">
        <v>146</v>
      </c>
      <c r="F14">
        <v>66</v>
      </c>
      <c r="G14">
        <v>69</v>
      </c>
      <c r="H14">
        <v>52</v>
      </c>
      <c r="I14">
        <f t="shared" si="2"/>
        <v>414</v>
      </c>
      <c r="J14" t="e">
        <f t="shared" si="6"/>
        <v>#N/A</v>
      </c>
      <c r="L14" s="16"/>
      <c r="M14" s="9" t="e">
        <f t="shared" si="7"/>
        <v>#N/A</v>
      </c>
      <c r="N14" s="9" t="e">
        <f t="shared" si="8"/>
        <v>#N/A</v>
      </c>
    </row>
    <row r="15" spans="1:24">
      <c r="A15" t="b">
        <f t="shared" si="3"/>
        <v>1</v>
      </c>
      <c r="B15" s="10">
        <f t="shared" si="0"/>
        <v>40185.675694444471</v>
      </c>
      <c r="C15" s="10">
        <f t="shared" si="1"/>
        <v>13</v>
      </c>
      <c r="D15" s="1">
        <v>40185.675694444471</v>
      </c>
      <c r="E15">
        <v>146</v>
      </c>
      <c r="F15">
        <v>66</v>
      </c>
      <c r="G15">
        <v>69</v>
      </c>
      <c r="H15">
        <v>52</v>
      </c>
      <c r="I15">
        <f t="shared" si="2"/>
        <v>414</v>
      </c>
      <c r="J15" t="e">
        <f t="shared" si="6"/>
        <v>#N/A</v>
      </c>
      <c r="L15" s="16"/>
      <c r="M15" s="9" t="e">
        <f t="shared" si="7"/>
        <v>#N/A</v>
      </c>
      <c r="N15" s="9" t="e">
        <f t="shared" si="8"/>
        <v>#N/A</v>
      </c>
      <c r="R15" s="40"/>
      <c r="S15" s="41"/>
      <c r="T15" s="42"/>
      <c r="U15" s="42"/>
      <c r="V15" s="43"/>
      <c r="W15" s="43"/>
      <c r="X15" s="40"/>
    </row>
    <row r="16" spans="1:24">
      <c r="A16" t="b">
        <f t="shared" si="3"/>
        <v>1</v>
      </c>
      <c r="B16" s="10">
        <f t="shared" si="0"/>
        <v>40185.676388888918</v>
      </c>
      <c r="C16" s="10">
        <f t="shared" si="1"/>
        <v>14</v>
      </c>
      <c r="D16" s="1">
        <v>40185.676388888918</v>
      </c>
      <c r="E16">
        <v>146</v>
      </c>
      <c r="F16">
        <v>66</v>
      </c>
      <c r="G16">
        <v>69</v>
      </c>
      <c r="H16">
        <v>52</v>
      </c>
      <c r="I16">
        <f t="shared" si="2"/>
        <v>414</v>
      </c>
      <c r="J16" t="e">
        <f t="shared" si="6"/>
        <v>#N/A</v>
      </c>
      <c r="L16" s="16"/>
      <c r="M16" s="9" t="e">
        <f t="shared" si="7"/>
        <v>#N/A</v>
      </c>
      <c r="N16" s="9" t="e">
        <f t="shared" si="8"/>
        <v>#N/A</v>
      </c>
      <c r="R16" s="40"/>
      <c r="S16" s="40"/>
      <c r="T16" s="40"/>
      <c r="U16" s="40"/>
      <c r="V16" s="40"/>
      <c r="W16" s="40"/>
      <c r="X16" s="40"/>
    </row>
    <row r="17" spans="1:25">
      <c r="A17" t="b">
        <f t="shared" si="3"/>
        <v>1</v>
      </c>
      <c r="B17" s="10">
        <f t="shared" si="0"/>
        <v>40185.677083333365</v>
      </c>
      <c r="C17" s="10">
        <f t="shared" si="1"/>
        <v>15</v>
      </c>
      <c r="D17" s="1">
        <v>40185.677083333365</v>
      </c>
      <c r="E17">
        <v>146</v>
      </c>
      <c r="F17">
        <v>66</v>
      </c>
      <c r="G17">
        <v>69</v>
      </c>
      <c r="H17">
        <v>51</v>
      </c>
      <c r="I17">
        <f t="shared" si="2"/>
        <v>414</v>
      </c>
      <c r="J17" t="e">
        <f t="shared" si="6"/>
        <v>#N/A</v>
      </c>
      <c r="L17" s="16"/>
      <c r="M17" s="9" t="e">
        <f t="shared" si="7"/>
        <v>#N/A</v>
      </c>
      <c r="N17" s="9" t="e">
        <f t="shared" si="8"/>
        <v>#N/A</v>
      </c>
      <c r="R17" s="40"/>
      <c r="S17" s="38"/>
      <c r="T17" s="38"/>
      <c r="U17" s="38"/>
      <c r="V17" s="38"/>
      <c r="W17" s="38"/>
      <c r="X17" s="38"/>
      <c r="Y17" s="4"/>
    </row>
    <row r="18" spans="1:25">
      <c r="A18" t="b">
        <f t="shared" si="3"/>
        <v>1</v>
      </c>
      <c r="B18" s="10">
        <f t="shared" si="0"/>
        <v>40185.677777777812</v>
      </c>
      <c r="C18" s="10">
        <f t="shared" si="1"/>
        <v>16</v>
      </c>
      <c r="D18" s="1">
        <v>40185.677777777812</v>
      </c>
      <c r="E18">
        <v>146</v>
      </c>
      <c r="F18">
        <v>66</v>
      </c>
      <c r="G18">
        <v>69</v>
      </c>
      <c r="H18">
        <v>51</v>
      </c>
      <c r="I18">
        <f t="shared" si="2"/>
        <v>414</v>
      </c>
      <c r="J18">
        <f t="shared" si="6"/>
        <v>50.100999999999999</v>
      </c>
      <c r="L18" s="16"/>
      <c r="M18" s="9" t="e">
        <f t="shared" si="7"/>
        <v>#N/A</v>
      </c>
      <c r="N18" s="9" t="e">
        <f t="shared" si="8"/>
        <v>#N/A</v>
      </c>
      <c r="R18" s="38"/>
      <c r="S18" s="44"/>
      <c r="T18" s="44"/>
      <c r="U18" s="33"/>
      <c r="V18" s="44"/>
      <c r="W18" s="33"/>
      <c r="X18" s="33"/>
      <c r="Y18" s="7"/>
    </row>
    <row r="19" spans="1:25">
      <c r="A19" t="b">
        <f t="shared" si="3"/>
        <v>1</v>
      </c>
      <c r="B19" s="10">
        <f t="shared" si="0"/>
        <v>40185.678472222258</v>
      </c>
      <c r="C19" s="10">
        <f t="shared" si="1"/>
        <v>17</v>
      </c>
      <c r="D19" s="1">
        <v>40185.678472222258</v>
      </c>
      <c r="E19">
        <v>543</v>
      </c>
      <c r="F19">
        <v>66</v>
      </c>
      <c r="G19">
        <v>69</v>
      </c>
      <c r="H19">
        <v>51</v>
      </c>
      <c r="I19">
        <f t="shared" si="2"/>
        <v>414</v>
      </c>
      <c r="J19" t="e">
        <f t="shared" si="6"/>
        <v>#N/A</v>
      </c>
      <c r="L19" s="16"/>
      <c r="M19" s="9" t="e">
        <f t="shared" si="7"/>
        <v>#N/A</v>
      </c>
      <c r="N19" s="9" t="e">
        <f t="shared" si="8"/>
        <v>#N/A</v>
      </c>
      <c r="R19" s="38"/>
      <c r="S19" s="44"/>
      <c r="T19" s="44"/>
      <c r="U19" s="33"/>
      <c r="V19" s="44"/>
      <c r="W19" s="33"/>
      <c r="X19" s="33"/>
      <c r="Y19" s="33"/>
    </row>
    <row r="20" spans="1:25">
      <c r="A20" t="b">
        <f t="shared" si="3"/>
        <v>1</v>
      </c>
      <c r="B20" s="10">
        <f t="shared" si="0"/>
        <v>40185.679166666705</v>
      </c>
      <c r="C20" s="10">
        <f t="shared" si="1"/>
        <v>18</v>
      </c>
      <c r="D20" s="1">
        <v>40185.679166666705</v>
      </c>
      <c r="E20">
        <v>572</v>
      </c>
      <c r="F20">
        <v>66</v>
      </c>
      <c r="G20">
        <v>68</v>
      </c>
      <c r="H20">
        <v>51</v>
      </c>
      <c r="I20">
        <f t="shared" si="2"/>
        <v>408</v>
      </c>
      <c r="J20" t="e">
        <f t="shared" si="6"/>
        <v>#N/A</v>
      </c>
      <c r="L20" s="16"/>
      <c r="M20" s="9" t="e">
        <f t="shared" si="7"/>
        <v>#N/A</v>
      </c>
      <c r="N20" s="9" t="e">
        <f t="shared" si="8"/>
        <v>#N/A</v>
      </c>
      <c r="R20" s="38"/>
      <c r="S20" s="44"/>
      <c r="T20" s="44"/>
      <c r="U20" s="33"/>
      <c r="V20" s="44"/>
      <c r="W20" s="33"/>
      <c r="X20" s="33"/>
      <c r="Y20" s="33"/>
    </row>
    <row r="21" spans="1:25">
      <c r="A21" t="b">
        <f t="shared" si="3"/>
        <v>1</v>
      </c>
      <c r="B21" s="10">
        <f t="shared" si="0"/>
        <v>40185.679861111152</v>
      </c>
      <c r="C21" s="10">
        <f t="shared" si="1"/>
        <v>19</v>
      </c>
      <c r="D21" s="1">
        <v>40185.679861111152</v>
      </c>
      <c r="E21">
        <v>581</v>
      </c>
      <c r="F21">
        <v>66</v>
      </c>
      <c r="G21">
        <v>68</v>
      </c>
      <c r="H21">
        <v>51</v>
      </c>
      <c r="I21">
        <f t="shared" si="2"/>
        <v>408</v>
      </c>
      <c r="J21" t="e">
        <f t="shared" si="6"/>
        <v>#N/A</v>
      </c>
      <c r="L21" s="16"/>
      <c r="M21" s="9" t="e">
        <f t="shared" si="7"/>
        <v>#N/A</v>
      </c>
      <c r="N21" s="9" t="e">
        <f t="shared" si="8"/>
        <v>#N/A</v>
      </c>
      <c r="R21" s="38"/>
      <c r="S21" s="44"/>
      <c r="T21" s="44"/>
      <c r="U21" s="33"/>
      <c r="V21" s="44"/>
      <c r="W21" s="33"/>
      <c r="X21" s="33"/>
      <c r="Y21" s="33"/>
    </row>
    <row r="22" spans="1:25">
      <c r="A22" t="b">
        <f t="shared" si="3"/>
        <v>1</v>
      </c>
      <c r="B22" s="10">
        <f t="shared" si="0"/>
        <v>40185.680555555598</v>
      </c>
      <c r="C22" s="10">
        <f t="shared" si="1"/>
        <v>20</v>
      </c>
      <c r="D22" s="1">
        <v>40185.680555555598</v>
      </c>
      <c r="E22">
        <v>591</v>
      </c>
      <c r="F22">
        <v>66</v>
      </c>
      <c r="G22">
        <v>68</v>
      </c>
      <c r="H22">
        <v>51</v>
      </c>
      <c r="I22">
        <f t="shared" si="2"/>
        <v>408</v>
      </c>
      <c r="J22" t="e">
        <f t="shared" si="6"/>
        <v>#N/A</v>
      </c>
      <c r="L22" s="16"/>
      <c r="M22" s="9" t="e">
        <f t="shared" si="7"/>
        <v>#N/A</v>
      </c>
      <c r="N22" s="9" t="e">
        <f t="shared" si="8"/>
        <v>#N/A</v>
      </c>
      <c r="R22" s="38"/>
      <c r="S22" s="44"/>
      <c r="T22" s="44"/>
      <c r="U22" s="33"/>
      <c r="V22" s="44"/>
      <c r="W22" s="33"/>
      <c r="X22" s="33"/>
      <c r="Y22" s="33"/>
    </row>
    <row r="23" spans="1:25">
      <c r="A23" t="b">
        <f t="shared" si="3"/>
        <v>1</v>
      </c>
      <c r="B23" s="10">
        <f t="shared" si="0"/>
        <v>40185.681250000045</v>
      </c>
      <c r="C23" s="10">
        <f t="shared" si="1"/>
        <v>21</v>
      </c>
      <c r="D23" s="1">
        <v>40185.681250000045</v>
      </c>
      <c r="E23">
        <v>594</v>
      </c>
      <c r="F23">
        <v>66</v>
      </c>
      <c r="G23">
        <v>68</v>
      </c>
      <c r="H23">
        <v>50</v>
      </c>
      <c r="I23">
        <f t="shared" si="2"/>
        <v>408</v>
      </c>
      <c r="J23" t="e">
        <f t="shared" si="6"/>
        <v>#N/A</v>
      </c>
      <c r="L23" s="16"/>
      <c r="M23" s="9" t="e">
        <f t="shared" si="7"/>
        <v>#N/A</v>
      </c>
      <c r="N23" s="9" t="e">
        <f t="shared" si="8"/>
        <v>#N/A</v>
      </c>
      <c r="R23" s="38"/>
      <c r="S23" s="44"/>
      <c r="T23" s="44"/>
      <c r="U23" s="33"/>
      <c r="V23" s="44"/>
      <c r="W23" s="33"/>
      <c r="X23" s="33"/>
      <c r="Y23" s="33"/>
    </row>
    <row r="24" spans="1:25">
      <c r="A24" t="b">
        <f t="shared" si="3"/>
        <v>1</v>
      </c>
      <c r="B24" s="10">
        <f t="shared" si="0"/>
        <v>40185.681944444492</v>
      </c>
      <c r="C24" s="10">
        <f t="shared" si="1"/>
        <v>22</v>
      </c>
      <c r="D24" s="1">
        <v>40185.681944444492</v>
      </c>
      <c r="E24">
        <v>597</v>
      </c>
      <c r="F24">
        <v>66</v>
      </c>
      <c r="G24">
        <v>68</v>
      </c>
      <c r="H24">
        <v>50</v>
      </c>
      <c r="I24">
        <f t="shared" si="2"/>
        <v>408</v>
      </c>
      <c r="J24" t="e">
        <f t="shared" si="6"/>
        <v>#N/A</v>
      </c>
      <c r="L24" s="16"/>
      <c r="M24" s="9" t="e">
        <f t="shared" si="7"/>
        <v>#N/A</v>
      </c>
      <c r="N24" s="9" t="e">
        <f t="shared" si="8"/>
        <v>#N/A</v>
      </c>
      <c r="R24" s="38"/>
      <c r="S24" s="44"/>
      <c r="T24" s="44"/>
      <c r="U24" s="33"/>
      <c r="V24" s="44"/>
      <c r="W24" s="33"/>
      <c r="X24" s="33"/>
      <c r="Y24" s="34"/>
    </row>
    <row r="25" spans="1:25">
      <c r="A25" t="b">
        <f t="shared" si="3"/>
        <v>1</v>
      </c>
      <c r="B25" s="10">
        <f t="shared" si="0"/>
        <v>40185.682638888939</v>
      </c>
      <c r="C25" s="10">
        <f t="shared" si="1"/>
        <v>23</v>
      </c>
      <c r="D25" s="1">
        <v>40185.682638888939</v>
      </c>
      <c r="E25">
        <v>599</v>
      </c>
      <c r="F25">
        <v>66</v>
      </c>
      <c r="G25">
        <v>68</v>
      </c>
      <c r="H25">
        <v>50</v>
      </c>
      <c r="I25">
        <f t="shared" si="2"/>
        <v>408</v>
      </c>
      <c r="J25" t="e">
        <f t="shared" si="6"/>
        <v>#N/A</v>
      </c>
      <c r="L25" s="16"/>
      <c r="M25" s="9" t="e">
        <f t="shared" si="7"/>
        <v>#N/A</v>
      </c>
      <c r="N25" s="9" t="e">
        <f t="shared" si="8"/>
        <v>#N/A</v>
      </c>
      <c r="R25" s="38"/>
      <c r="S25" s="44"/>
      <c r="T25" s="44"/>
      <c r="U25" s="33"/>
      <c r="V25" s="44"/>
      <c r="W25" s="33"/>
      <c r="X25" s="33"/>
    </row>
    <row r="26" spans="1:25">
      <c r="A26" t="b">
        <f t="shared" si="3"/>
        <v>1</v>
      </c>
      <c r="B26" s="10">
        <f t="shared" si="0"/>
        <v>40185.683333333385</v>
      </c>
      <c r="C26" s="10">
        <f t="shared" si="1"/>
        <v>24</v>
      </c>
      <c r="D26" s="1">
        <v>40185.683333333385</v>
      </c>
      <c r="E26">
        <v>604</v>
      </c>
      <c r="F26">
        <v>66</v>
      </c>
      <c r="G26">
        <v>68</v>
      </c>
      <c r="H26">
        <v>50</v>
      </c>
      <c r="I26">
        <f t="shared" si="2"/>
        <v>408</v>
      </c>
      <c r="J26" t="e">
        <f t="shared" si="6"/>
        <v>#N/A</v>
      </c>
      <c r="L26" s="16"/>
      <c r="M26" s="9" t="e">
        <f t="shared" si="7"/>
        <v>#N/A</v>
      </c>
      <c r="N26" s="9" t="e">
        <f t="shared" si="8"/>
        <v>#N/A</v>
      </c>
      <c r="R26" s="38"/>
      <c r="S26" s="44"/>
      <c r="T26" s="44"/>
      <c r="U26" s="33"/>
      <c r="V26" s="44"/>
      <c r="W26" s="33"/>
      <c r="X26" s="33"/>
    </row>
    <row r="27" spans="1:25">
      <c r="A27" t="b">
        <f t="shared" si="3"/>
        <v>1</v>
      </c>
      <c r="B27" s="10">
        <f t="shared" si="0"/>
        <v>40185.684027777832</v>
      </c>
      <c r="C27" s="10">
        <f t="shared" si="1"/>
        <v>25</v>
      </c>
      <c r="D27" s="1">
        <v>40185.684027777832</v>
      </c>
      <c r="E27">
        <v>608</v>
      </c>
      <c r="F27">
        <v>66</v>
      </c>
      <c r="G27">
        <v>68</v>
      </c>
      <c r="H27">
        <v>49</v>
      </c>
      <c r="I27">
        <f t="shared" si="2"/>
        <v>408</v>
      </c>
      <c r="J27" t="e">
        <f t="shared" si="6"/>
        <v>#N/A</v>
      </c>
      <c r="L27" s="16"/>
      <c r="M27" s="9" t="e">
        <f t="shared" si="7"/>
        <v>#N/A</v>
      </c>
      <c r="N27" s="9" t="e">
        <f t="shared" si="8"/>
        <v>#N/A</v>
      </c>
      <c r="R27" s="40"/>
      <c r="S27" s="40"/>
      <c r="T27" s="40"/>
      <c r="U27" s="40"/>
      <c r="V27" s="38"/>
      <c r="W27" s="34"/>
      <c r="X27" s="34"/>
    </row>
    <row r="28" spans="1:25">
      <c r="A28" t="b">
        <f t="shared" si="3"/>
        <v>1</v>
      </c>
      <c r="B28" s="10">
        <f t="shared" si="0"/>
        <v>40185.684722222279</v>
      </c>
      <c r="C28" s="10">
        <f t="shared" si="1"/>
        <v>26</v>
      </c>
      <c r="D28" s="1">
        <v>40185.684722222279</v>
      </c>
      <c r="E28">
        <v>610</v>
      </c>
      <c r="F28">
        <v>66</v>
      </c>
      <c r="G28">
        <v>68</v>
      </c>
      <c r="H28">
        <v>49</v>
      </c>
      <c r="I28">
        <f t="shared" si="2"/>
        <v>408</v>
      </c>
      <c r="J28" t="e">
        <f t="shared" si="6"/>
        <v>#N/A</v>
      </c>
      <c r="L28" s="16"/>
      <c r="M28" s="9" t="e">
        <f t="shared" si="7"/>
        <v>#N/A</v>
      </c>
      <c r="N28" s="9" t="e">
        <f t="shared" si="8"/>
        <v>#N/A</v>
      </c>
      <c r="R28" s="40"/>
      <c r="S28" s="40"/>
      <c r="T28" s="40"/>
      <c r="U28" s="40"/>
      <c r="V28" s="40"/>
      <c r="W28" s="40"/>
      <c r="X28" s="40"/>
    </row>
    <row r="29" spans="1:25">
      <c r="A29" t="b">
        <f t="shared" si="3"/>
        <v>1</v>
      </c>
      <c r="B29" s="10">
        <f t="shared" si="0"/>
        <v>40185.685416666725</v>
      </c>
      <c r="C29" s="10">
        <f t="shared" si="1"/>
        <v>27</v>
      </c>
      <c r="D29" s="1">
        <v>40185.685416666725</v>
      </c>
      <c r="E29">
        <v>611</v>
      </c>
      <c r="F29">
        <v>66</v>
      </c>
      <c r="G29">
        <v>68</v>
      </c>
      <c r="H29">
        <v>49</v>
      </c>
      <c r="I29">
        <f t="shared" si="2"/>
        <v>408</v>
      </c>
      <c r="J29" t="e">
        <f t="shared" si="6"/>
        <v>#N/A</v>
      </c>
      <c r="L29" s="16"/>
      <c r="M29" s="9" t="e">
        <f t="shared" si="7"/>
        <v>#N/A</v>
      </c>
      <c r="N29" s="9" t="e">
        <f t="shared" si="8"/>
        <v>#N/A</v>
      </c>
      <c r="R29" s="40"/>
      <c r="S29" s="40"/>
      <c r="T29" s="40"/>
      <c r="U29" s="40"/>
      <c r="V29" s="40"/>
      <c r="W29" s="40"/>
      <c r="X29" s="40"/>
    </row>
    <row r="30" spans="1:25">
      <c r="A30" t="b">
        <f t="shared" si="3"/>
        <v>1</v>
      </c>
      <c r="B30" s="10">
        <f t="shared" si="0"/>
        <v>40185.686111111172</v>
      </c>
      <c r="C30" s="10">
        <f t="shared" si="1"/>
        <v>28</v>
      </c>
      <c r="D30" s="1">
        <v>40185.686111111172</v>
      </c>
      <c r="E30">
        <v>612</v>
      </c>
      <c r="F30">
        <v>66</v>
      </c>
      <c r="G30">
        <v>68</v>
      </c>
      <c r="H30">
        <v>49</v>
      </c>
      <c r="I30">
        <f t="shared" si="2"/>
        <v>408</v>
      </c>
      <c r="J30" t="e">
        <f t="shared" si="6"/>
        <v>#N/A</v>
      </c>
      <c r="L30" s="16"/>
      <c r="M30" s="9" t="e">
        <f t="shared" si="7"/>
        <v>#N/A</v>
      </c>
      <c r="N30" s="9" t="e">
        <f t="shared" si="8"/>
        <v>#N/A</v>
      </c>
      <c r="R30" s="40"/>
      <c r="S30" s="40"/>
      <c r="T30" s="40"/>
      <c r="U30" s="40"/>
      <c r="V30" s="40"/>
      <c r="W30" s="40"/>
      <c r="X30" s="40"/>
    </row>
    <row r="31" spans="1:25">
      <c r="A31" t="b">
        <f t="shared" si="3"/>
        <v>1</v>
      </c>
      <c r="B31" s="10">
        <f t="shared" si="0"/>
        <v>40185.686805555619</v>
      </c>
      <c r="C31" s="10">
        <f t="shared" si="1"/>
        <v>29</v>
      </c>
      <c r="D31" s="1">
        <v>40185.686805555619</v>
      </c>
      <c r="E31">
        <v>615</v>
      </c>
      <c r="F31">
        <v>66</v>
      </c>
      <c r="G31">
        <v>68</v>
      </c>
      <c r="H31">
        <v>49</v>
      </c>
      <c r="I31">
        <f t="shared" si="2"/>
        <v>408</v>
      </c>
      <c r="J31" t="e">
        <f t="shared" si="6"/>
        <v>#N/A</v>
      </c>
      <c r="L31" s="16"/>
      <c r="M31" s="9" t="e">
        <f t="shared" si="7"/>
        <v>#N/A</v>
      </c>
      <c r="N31" s="9" t="e">
        <f t="shared" si="8"/>
        <v>#N/A</v>
      </c>
      <c r="R31" s="40"/>
      <c r="S31" s="40"/>
      <c r="T31" s="40"/>
      <c r="U31" s="40"/>
      <c r="V31" s="40"/>
      <c r="W31" s="40"/>
      <c r="X31" s="40"/>
    </row>
    <row r="32" spans="1:25">
      <c r="A32" t="b">
        <f t="shared" si="3"/>
        <v>1</v>
      </c>
      <c r="B32" s="10">
        <f t="shared" si="0"/>
        <v>40185.687500000065</v>
      </c>
      <c r="C32" s="10">
        <f t="shared" si="1"/>
        <v>30</v>
      </c>
      <c r="D32" s="1">
        <v>40185.687500000065</v>
      </c>
      <c r="E32">
        <v>616</v>
      </c>
      <c r="F32">
        <v>66</v>
      </c>
      <c r="G32">
        <v>68</v>
      </c>
      <c r="H32">
        <v>49</v>
      </c>
      <c r="I32">
        <f t="shared" si="2"/>
        <v>408</v>
      </c>
      <c r="J32" t="e">
        <f t="shared" si="6"/>
        <v>#N/A</v>
      </c>
      <c r="L32" s="16"/>
      <c r="M32" s="9" t="e">
        <f t="shared" si="7"/>
        <v>#N/A</v>
      </c>
      <c r="N32" s="9" t="e">
        <f t="shared" si="8"/>
        <v>#N/A</v>
      </c>
    </row>
    <row r="33" spans="1:14">
      <c r="A33" t="b">
        <f t="shared" si="3"/>
        <v>1</v>
      </c>
      <c r="B33" s="10">
        <f t="shared" si="0"/>
        <v>40185.688194444512</v>
      </c>
      <c r="C33" s="10">
        <f t="shared" si="1"/>
        <v>31</v>
      </c>
      <c r="D33" s="1">
        <v>40185.688194444512</v>
      </c>
      <c r="E33">
        <v>617</v>
      </c>
      <c r="F33">
        <v>66</v>
      </c>
      <c r="G33">
        <v>68</v>
      </c>
      <c r="H33">
        <v>49</v>
      </c>
      <c r="I33">
        <f t="shared" si="2"/>
        <v>408</v>
      </c>
      <c r="J33" t="e">
        <f t="shared" si="6"/>
        <v>#N/A</v>
      </c>
      <c r="L33" s="16"/>
      <c r="M33" s="9" t="e">
        <f t="shared" si="7"/>
        <v>#N/A</v>
      </c>
      <c r="N33" s="9" t="e">
        <f t="shared" si="8"/>
        <v>#N/A</v>
      </c>
    </row>
    <row r="34" spans="1:14">
      <c r="A34" t="b">
        <f t="shared" si="3"/>
        <v>1</v>
      </c>
      <c r="B34" s="10">
        <f t="shared" si="0"/>
        <v>40185.688888888959</v>
      </c>
      <c r="C34" s="10">
        <f t="shared" si="1"/>
        <v>32</v>
      </c>
      <c r="D34" s="1">
        <v>40185.688888888959</v>
      </c>
      <c r="E34">
        <v>619</v>
      </c>
      <c r="F34">
        <v>66</v>
      </c>
      <c r="G34">
        <v>68</v>
      </c>
      <c r="H34">
        <v>49</v>
      </c>
      <c r="I34">
        <f t="shared" si="2"/>
        <v>408</v>
      </c>
      <c r="J34" t="e">
        <f t="shared" si="6"/>
        <v>#N/A</v>
      </c>
      <c r="L34" s="16"/>
      <c r="M34" s="9" t="e">
        <f t="shared" si="7"/>
        <v>#N/A</v>
      </c>
      <c r="N34" s="9" t="e">
        <f t="shared" si="8"/>
        <v>#N/A</v>
      </c>
    </row>
    <row r="35" spans="1:14">
      <c r="A35" t="b">
        <f t="shared" si="3"/>
        <v>1</v>
      </c>
      <c r="B35" s="10">
        <f t="shared" si="0"/>
        <v>40185.689583333406</v>
      </c>
      <c r="C35" s="10">
        <f t="shared" si="1"/>
        <v>33</v>
      </c>
      <c r="D35" s="1">
        <v>40185.689583333406</v>
      </c>
      <c r="E35">
        <v>618</v>
      </c>
      <c r="F35">
        <v>66</v>
      </c>
      <c r="G35">
        <v>68</v>
      </c>
      <c r="H35">
        <v>49</v>
      </c>
      <c r="I35">
        <f t="shared" si="2"/>
        <v>408</v>
      </c>
      <c r="J35" t="e">
        <f t="shared" si="6"/>
        <v>#N/A</v>
      </c>
      <c r="L35" s="16"/>
      <c r="M35" s="9" t="e">
        <f t="shared" si="7"/>
        <v>#N/A</v>
      </c>
      <c r="N35" s="9" t="e">
        <f t="shared" si="8"/>
        <v>#N/A</v>
      </c>
    </row>
    <row r="36" spans="1:14">
      <c r="A36" t="b">
        <f t="shared" si="3"/>
        <v>1</v>
      </c>
      <c r="B36" s="10">
        <f t="shared" si="0"/>
        <v>40185.690277777852</v>
      </c>
      <c r="C36" s="10">
        <f t="shared" si="1"/>
        <v>34</v>
      </c>
      <c r="D36" s="1">
        <v>40185.690277777852</v>
      </c>
      <c r="E36">
        <v>621</v>
      </c>
      <c r="F36">
        <v>66</v>
      </c>
      <c r="G36">
        <v>68</v>
      </c>
      <c r="H36">
        <v>49</v>
      </c>
      <c r="I36">
        <f t="shared" si="2"/>
        <v>408</v>
      </c>
      <c r="J36" t="e">
        <f t="shared" si="6"/>
        <v>#N/A</v>
      </c>
      <c r="L36" s="16"/>
      <c r="M36" s="9" t="e">
        <f t="shared" si="7"/>
        <v>#N/A</v>
      </c>
      <c r="N36" s="9" t="e">
        <f t="shared" si="8"/>
        <v>#N/A</v>
      </c>
    </row>
    <row r="37" spans="1:14">
      <c r="A37" t="b">
        <f t="shared" si="3"/>
        <v>1</v>
      </c>
      <c r="B37" s="10">
        <f t="shared" si="0"/>
        <v>40185.690972222299</v>
      </c>
      <c r="C37" s="10">
        <f t="shared" si="1"/>
        <v>35</v>
      </c>
      <c r="D37" s="1">
        <v>40185.690972222299</v>
      </c>
      <c r="E37">
        <v>620</v>
      </c>
      <c r="F37">
        <v>66</v>
      </c>
      <c r="G37">
        <v>68</v>
      </c>
      <c r="H37">
        <v>49</v>
      </c>
      <c r="I37">
        <f t="shared" si="2"/>
        <v>408</v>
      </c>
      <c r="J37" t="e">
        <f t="shared" si="6"/>
        <v>#N/A</v>
      </c>
      <c r="L37" s="16"/>
      <c r="M37" s="9" t="e">
        <f t="shared" si="7"/>
        <v>#N/A</v>
      </c>
      <c r="N37" s="9" t="e">
        <f t="shared" si="8"/>
        <v>#N/A</v>
      </c>
    </row>
    <row r="38" spans="1:14">
      <c r="A38" t="b">
        <f t="shared" si="3"/>
        <v>1</v>
      </c>
      <c r="B38" s="10">
        <f t="shared" si="0"/>
        <v>40185.691666666746</v>
      </c>
      <c r="C38" s="10">
        <f t="shared" si="1"/>
        <v>36</v>
      </c>
      <c r="D38" s="1">
        <v>40185.691666666746</v>
      </c>
      <c r="E38">
        <v>623</v>
      </c>
      <c r="F38">
        <v>66</v>
      </c>
      <c r="G38">
        <v>68</v>
      </c>
      <c r="H38">
        <v>49</v>
      </c>
      <c r="I38">
        <f t="shared" si="2"/>
        <v>408</v>
      </c>
      <c r="J38" t="e">
        <f t="shared" si="6"/>
        <v>#N/A</v>
      </c>
      <c r="L38" s="16"/>
      <c r="M38" s="9" t="e">
        <f t="shared" si="7"/>
        <v>#N/A</v>
      </c>
      <c r="N38" s="9" t="e">
        <f t="shared" si="8"/>
        <v>#N/A</v>
      </c>
    </row>
    <row r="39" spans="1:14">
      <c r="A39" t="b">
        <f t="shared" si="3"/>
        <v>1</v>
      </c>
      <c r="B39" s="10">
        <f t="shared" si="0"/>
        <v>40185.692361111192</v>
      </c>
      <c r="C39" s="10">
        <f t="shared" si="1"/>
        <v>37</v>
      </c>
      <c r="D39" s="1">
        <v>40185.692361111192</v>
      </c>
      <c r="E39">
        <v>620</v>
      </c>
      <c r="F39">
        <v>66</v>
      </c>
      <c r="G39">
        <v>68</v>
      </c>
      <c r="H39">
        <v>48</v>
      </c>
      <c r="I39">
        <f t="shared" si="2"/>
        <v>408</v>
      </c>
      <c r="J39" t="e">
        <f t="shared" si="6"/>
        <v>#N/A</v>
      </c>
      <c r="L39" s="16"/>
      <c r="M39" s="9" t="e">
        <f t="shared" si="7"/>
        <v>#N/A</v>
      </c>
      <c r="N39" s="9" t="e">
        <f t="shared" si="8"/>
        <v>#N/A</v>
      </c>
    </row>
    <row r="40" spans="1:14">
      <c r="A40" t="b">
        <f t="shared" si="3"/>
        <v>1</v>
      </c>
      <c r="B40" s="10">
        <f t="shared" si="0"/>
        <v>40185.693055555639</v>
      </c>
      <c r="C40" s="10">
        <f t="shared" si="1"/>
        <v>38</v>
      </c>
      <c r="D40" s="1">
        <v>40185.693055555639</v>
      </c>
      <c r="E40">
        <v>620</v>
      </c>
      <c r="F40">
        <v>66</v>
      </c>
      <c r="G40">
        <v>68</v>
      </c>
      <c r="H40">
        <v>48</v>
      </c>
      <c r="I40">
        <f t="shared" si="2"/>
        <v>408</v>
      </c>
      <c r="J40" t="e">
        <f t="shared" si="6"/>
        <v>#N/A</v>
      </c>
      <c r="L40" s="16"/>
      <c r="M40" s="9" t="e">
        <f t="shared" si="7"/>
        <v>#N/A</v>
      </c>
      <c r="N40" s="9" t="e">
        <f t="shared" si="8"/>
        <v>#N/A</v>
      </c>
    </row>
    <row r="41" spans="1:14">
      <c r="A41" t="b">
        <f t="shared" si="3"/>
        <v>1</v>
      </c>
      <c r="B41" s="10">
        <f t="shared" si="0"/>
        <v>40185.693750000086</v>
      </c>
      <c r="C41" s="10">
        <f t="shared" si="1"/>
        <v>39</v>
      </c>
      <c r="D41" s="1">
        <v>40185.693750000086</v>
      </c>
      <c r="E41">
        <v>622</v>
      </c>
      <c r="F41">
        <v>66</v>
      </c>
      <c r="G41">
        <v>68</v>
      </c>
      <c r="H41">
        <v>48</v>
      </c>
      <c r="I41">
        <f t="shared" si="2"/>
        <v>408</v>
      </c>
      <c r="J41" t="e">
        <f t="shared" si="6"/>
        <v>#N/A</v>
      </c>
      <c r="L41" s="16"/>
      <c r="M41" s="9" t="e">
        <f t="shared" si="7"/>
        <v>#N/A</v>
      </c>
      <c r="N41" s="9" t="e">
        <f t="shared" si="8"/>
        <v>#N/A</v>
      </c>
    </row>
    <row r="42" spans="1:14">
      <c r="A42" t="b">
        <f t="shared" si="3"/>
        <v>1</v>
      </c>
      <c r="B42" s="10">
        <f t="shared" si="0"/>
        <v>40185.694444444533</v>
      </c>
      <c r="C42" s="10">
        <f t="shared" si="1"/>
        <v>40</v>
      </c>
      <c r="D42" s="1">
        <v>40185.694444444533</v>
      </c>
      <c r="E42">
        <v>622</v>
      </c>
      <c r="F42">
        <v>66</v>
      </c>
      <c r="G42">
        <v>68</v>
      </c>
      <c r="H42">
        <v>48</v>
      </c>
      <c r="I42">
        <f t="shared" si="2"/>
        <v>408</v>
      </c>
      <c r="J42" t="e">
        <f t="shared" si="6"/>
        <v>#N/A</v>
      </c>
      <c r="L42" s="16"/>
      <c r="M42" s="9" t="e">
        <f t="shared" si="7"/>
        <v>#N/A</v>
      </c>
      <c r="N42" s="9" t="e">
        <f t="shared" si="8"/>
        <v>#N/A</v>
      </c>
    </row>
    <row r="43" spans="1:14">
      <c r="A43" t="b">
        <f t="shared" si="3"/>
        <v>1</v>
      </c>
      <c r="B43" s="10">
        <f t="shared" si="0"/>
        <v>40185.695138888979</v>
      </c>
      <c r="C43" s="10">
        <f t="shared" si="1"/>
        <v>41</v>
      </c>
      <c r="D43" s="1">
        <v>40185.695138888979</v>
      </c>
      <c r="E43">
        <v>624</v>
      </c>
      <c r="F43">
        <v>67</v>
      </c>
      <c r="G43">
        <v>68</v>
      </c>
      <c r="H43">
        <v>48</v>
      </c>
      <c r="I43">
        <f t="shared" si="2"/>
        <v>408</v>
      </c>
      <c r="J43" t="e">
        <f t="shared" si="6"/>
        <v>#N/A</v>
      </c>
      <c r="L43" s="16"/>
      <c r="M43" s="9" t="e">
        <f t="shared" si="7"/>
        <v>#N/A</v>
      </c>
      <c r="N43" s="9" t="e">
        <f t="shared" si="8"/>
        <v>#N/A</v>
      </c>
    </row>
    <row r="44" spans="1:14">
      <c r="A44" t="b">
        <f t="shared" si="3"/>
        <v>1</v>
      </c>
      <c r="B44" s="10">
        <f t="shared" si="0"/>
        <v>40185.695833333426</v>
      </c>
      <c r="C44" s="10">
        <f t="shared" si="1"/>
        <v>42</v>
      </c>
      <c r="D44" s="1">
        <v>40185.695833333426</v>
      </c>
      <c r="E44">
        <v>624</v>
      </c>
      <c r="F44">
        <v>69</v>
      </c>
      <c r="G44">
        <v>68</v>
      </c>
      <c r="H44">
        <v>48</v>
      </c>
      <c r="I44">
        <f t="shared" si="2"/>
        <v>408</v>
      </c>
      <c r="J44" t="e">
        <f t="shared" si="6"/>
        <v>#N/A</v>
      </c>
      <c r="L44" s="16"/>
      <c r="M44" s="9" t="e">
        <f t="shared" si="7"/>
        <v>#N/A</v>
      </c>
      <c r="N44" s="9" t="e">
        <f t="shared" si="8"/>
        <v>#N/A</v>
      </c>
    </row>
    <row r="45" spans="1:14">
      <c r="A45" t="b">
        <f t="shared" si="3"/>
        <v>1</v>
      </c>
      <c r="B45" s="10">
        <f t="shared" si="0"/>
        <v>40185.696527777873</v>
      </c>
      <c r="C45" s="10">
        <f t="shared" si="1"/>
        <v>43</v>
      </c>
      <c r="D45" s="1">
        <v>40185.696527777873</v>
      </c>
      <c r="E45">
        <v>622</v>
      </c>
      <c r="F45">
        <v>73</v>
      </c>
      <c r="G45">
        <v>68</v>
      </c>
      <c r="H45">
        <v>48</v>
      </c>
      <c r="I45">
        <f t="shared" si="2"/>
        <v>408</v>
      </c>
      <c r="J45" t="e">
        <f t="shared" si="6"/>
        <v>#N/A</v>
      </c>
      <c r="L45" s="16"/>
      <c r="M45" s="9" t="e">
        <f t="shared" si="7"/>
        <v>#N/A</v>
      </c>
      <c r="N45" s="9" t="e">
        <f t="shared" si="8"/>
        <v>#N/A</v>
      </c>
    </row>
    <row r="46" spans="1:14">
      <c r="A46" t="b">
        <f t="shared" si="3"/>
        <v>1</v>
      </c>
      <c r="B46" s="10">
        <f t="shared" si="0"/>
        <v>40185.697222222319</v>
      </c>
      <c r="C46" s="10">
        <f t="shared" si="1"/>
        <v>44</v>
      </c>
      <c r="D46" s="1">
        <v>40185.697222222319</v>
      </c>
      <c r="E46">
        <v>623</v>
      </c>
      <c r="F46">
        <v>80</v>
      </c>
      <c r="G46">
        <v>68</v>
      </c>
      <c r="H46">
        <v>48</v>
      </c>
      <c r="I46">
        <f t="shared" si="2"/>
        <v>408</v>
      </c>
      <c r="J46">
        <f t="shared" si="6"/>
        <v>80.100999999999999</v>
      </c>
      <c r="L46" s="16"/>
      <c r="M46" s="9" t="e">
        <f t="shared" si="7"/>
        <v>#N/A</v>
      </c>
      <c r="N46" s="9" t="e">
        <f t="shared" si="8"/>
        <v>#N/A</v>
      </c>
    </row>
    <row r="47" spans="1:14">
      <c r="A47" t="b">
        <f t="shared" si="3"/>
        <v>1</v>
      </c>
      <c r="B47" s="10">
        <f t="shared" si="0"/>
        <v>40185.697916666766</v>
      </c>
      <c r="C47" s="10">
        <f t="shared" si="1"/>
        <v>45</v>
      </c>
      <c r="D47" s="1">
        <v>40185.697916666766</v>
      </c>
      <c r="E47">
        <v>621</v>
      </c>
      <c r="F47">
        <v>88</v>
      </c>
      <c r="G47">
        <v>68</v>
      </c>
      <c r="H47">
        <v>48</v>
      </c>
      <c r="I47">
        <f t="shared" si="2"/>
        <v>408</v>
      </c>
      <c r="J47" t="e">
        <f t="shared" si="6"/>
        <v>#N/A</v>
      </c>
      <c r="L47" s="16"/>
      <c r="M47" s="9" t="e">
        <f t="shared" si="7"/>
        <v>#N/A</v>
      </c>
      <c r="N47" s="9" t="e">
        <f t="shared" si="8"/>
        <v>#N/A</v>
      </c>
    </row>
    <row r="48" spans="1:14">
      <c r="A48" t="b">
        <f t="shared" si="3"/>
        <v>1</v>
      </c>
      <c r="B48" s="10">
        <f t="shared" si="0"/>
        <v>40185.698611111213</v>
      </c>
      <c r="C48" s="10">
        <f t="shared" si="1"/>
        <v>46</v>
      </c>
      <c r="D48" s="1">
        <v>40185.698611111213</v>
      </c>
      <c r="E48">
        <v>623</v>
      </c>
      <c r="F48">
        <v>99</v>
      </c>
      <c r="G48">
        <v>68</v>
      </c>
      <c r="H48">
        <v>48</v>
      </c>
      <c r="I48">
        <f t="shared" si="2"/>
        <v>408</v>
      </c>
      <c r="J48" t="e">
        <f t="shared" si="6"/>
        <v>#N/A</v>
      </c>
      <c r="L48" s="16"/>
      <c r="M48" s="9" t="e">
        <f t="shared" si="7"/>
        <v>#N/A</v>
      </c>
      <c r="N48" s="9" t="e">
        <f t="shared" si="8"/>
        <v>#N/A</v>
      </c>
    </row>
    <row r="49" spans="1:14">
      <c r="A49" t="b">
        <f t="shared" si="3"/>
        <v>1</v>
      </c>
      <c r="B49" s="10">
        <f t="shared" si="0"/>
        <v>40185.69930555566</v>
      </c>
      <c r="C49" s="10">
        <f t="shared" si="1"/>
        <v>47</v>
      </c>
      <c r="D49" s="1">
        <v>40185.69930555566</v>
      </c>
      <c r="E49">
        <v>622</v>
      </c>
      <c r="F49">
        <v>111</v>
      </c>
      <c r="G49">
        <v>68</v>
      </c>
      <c r="H49">
        <v>48</v>
      </c>
      <c r="I49">
        <f t="shared" si="2"/>
        <v>408</v>
      </c>
      <c r="J49" t="e">
        <f t="shared" si="6"/>
        <v>#N/A</v>
      </c>
      <c r="L49" s="16"/>
      <c r="M49" s="9" t="e">
        <f t="shared" si="7"/>
        <v>#N/A</v>
      </c>
      <c r="N49" s="9" t="e">
        <f t="shared" si="8"/>
        <v>#N/A</v>
      </c>
    </row>
    <row r="50" spans="1:14">
      <c r="A50" t="b">
        <f t="shared" si="3"/>
        <v>1</v>
      </c>
      <c r="B50" s="10">
        <f t="shared" si="0"/>
        <v>40185.700000000106</v>
      </c>
      <c r="C50" s="10">
        <f t="shared" si="1"/>
        <v>48</v>
      </c>
      <c r="D50" s="1">
        <v>40185.700000000106</v>
      </c>
      <c r="E50">
        <v>624</v>
      </c>
      <c r="F50">
        <v>126</v>
      </c>
      <c r="G50">
        <v>68</v>
      </c>
      <c r="H50">
        <v>48</v>
      </c>
      <c r="I50">
        <f t="shared" si="2"/>
        <v>408</v>
      </c>
      <c r="J50" t="e">
        <f t="shared" si="6"/>
        <v>#N/A</v>
      </c>
      <c r="L50" s="16"/>
      <c r="M50" s="9" t="e">
        <f t="shared" si="7"/>
        <v>#N/A</v>
      </c>
      <c r="N50" s="9" t="e">
        <f t="shared" si="8"/>
        <v>#N/A</v>
      </c>
    </row>
    <row r="51" spans="1:14">
      <c r="A51" t="b">
        <f t="shared" si="3"/>
        <v>1</v>
      </c>
      <c r="B51" s="10">
        <f t="shared" si="0"/>
        <v>40185.700694444553</v>
      </c>
      <c r="C51" s="10">
        <f t="shared" si="1"/>
        <v>49</v>
      </c>
      <c r="D51" s="1">
        <v>40185.700694444553</v>
      </c>
      <c r="E51">
        <v>622</v>
      </c>
      <c r="F51">
        <v>143</v>
      </c>
      <c r="G51">
        <v>68</v>
      </c>
      <c r="H51">
        <v>48</v>
      </c>
      <c r="I51">
        <f t="shared" si="2"/>
        <v>408</v>
      </c>
      <c r="J51" t="e">
        <f t="shared" si="6"/>
        <v>#N/A</v>
      </c>
      <c r="L51" s="16"/>
      <c r="M51" s="9" t="e">
        <f t="shared" si="7"/>
        <v>#N/A</v>
      </c>
      <c r="N51" s="9" t="e">
        <f t="shared" si="8"/>
        <v>#N/A</v>
      </c>
    </row>
    <row r="52" spans="1:14">
      <c r="A52" t="b">
        <f t="shared" si="3"/>
        <v>1</v>
      </c>
      <c r="B52" s="10">
        <f t="shared" si="0"/>
        <v>40185.701388889</v>
      </c>
      <c r="C52" s="10">
        <f t="shared" si="1"/>
        <v>50</v>
      </c>
      <c r="D52" s="1">
        <v>40185.701388889</v>
      </c>
      <c r="E52">
        <v>625</v>
      </c>
      <c r="F52">
        <v>165</v>
      </c>
      <c r="G52">
        <v>68</v>
      </c>
      <c r="H52">
        <v>47</v>
      </c>
      <c r="I52">
        <f t="shared" si="2"/>
        <v>408</v>
      </c>
      <c r="J52" t="e">
        <f t="shared" si="6"/>
        <v>#N/A</v>
      </c>
      <c r="L52" s="16"/>
      <c r="M52" s="9" t="e">
        <f t="shared" si="7"/>
        <v>#N/A</v>
      </c>
      <c r="N52" s="9" t="e">
        <f t="shared" si="8"/>
        <v>#N/A</v>
      </c>
    </row>
    <row r="53" spans="1:14">
      <c r="A53" t="b">
        <f t="shared" si="3"/>
        <v>1</v>
      </c>
      <c r="B53" s="10">
        <f t="shared" si="0"/>
        <v>40185.702083333446</v>
      </c>
      <c r="C53" s="10">
        <f t="shared" si="1"/>
        <v>51</v>
      </c>
      <c r="D53" s="1">
        <v>40185.702083333446</v>
      </c>
      <c r="E53">
        <v>626</v>
      </c>
      <c r="F53">
        <v>180</v>
      </c>
      <c r="G53">
        <v>68</v>
      </c>
      <c r="H53">
        <v>47</v>
      </c>
      <c r="I53">
        <f t="shared" si="2"/>
        <v>408</v>
      </c>
      <c r="J53" t="e">
        <f t="shared" si="6"/>
        <v>#N/A</v>
      </c>
      <c r="L53" s="16"/>
      <c r="M53" s="9" t="e">
        <f t="shared" si="7"/>
        <v>#N/A</v>
      </c>
      <c r="N53" s="9" t="e">
        <f t="shared" si="8"/>
        <v>#N/A</v>
      </c>
    </row>
    <row r="54" spans="1:14">
      <c r="A54" t="b">
        <f t="shared" si="3"/>
        <v>1</v>
      </c>
      <c r="B54" s="10">
        <f t="shared" si="0"/>
        <v>40185.702777777893</v>
      </c>
      <c r="C54" s="10">
        <f t="shared" si="1"/>
        <v>52</v>
      </c>
      <c r="D54" s="1">
        <v>40185.702777777893</v>
      </c>
      <c r="E54">
        <v>626</v>
      </c>
      <c r="F54">
        <v>186</v>
      </c>
      <c r="G54">
        <v>68</v>
      </c>
      <c r="H54">
        <v>47</v>
      </c>
      <c r="I54">
        <f t="shared" si="2"/>
        <v>408</v>
      </c>
      <c r="J54" t="e">
        <f t="shared" si="6"/>
        <v>#N/A</v>
      </c>
      <c r="L54" s="16"/>
      <c r="M54" s="9" t="e">
        <f t="shared" si="7"/>
        <v>#N/A</v>
      </c>
      <c r="N54" s="9" t="e">
        <f t="shared" si="8"/>
        <v>#N/A</v>
      </c>
    </row>
    <row r="55" spans="1:14">
      <c r="A55" t="b">
        <f t="shared" si="3"/>
        <v>1</v>
      </c>
      <c r="B55" s="10">
        <f t="shared" si="0"/>
        <v>40185.70347222234</v>
      </c>
      <c r="C55" s="10">
        <f t="shared" si="1"/>
        <v>53</v>
      </c>
      <c r="D55" s="1">
        <v>40185.70347222234</v>
      </c>
      <c r="E55">
        <v>625</v>
      </c>
      <c r="F55">
        <v>190</v>
      </c>
      <c r="G55">
        <v>68</v>
      </c>
      <c r="H55">
        <v>47</v>
      </c>
      <c r="I55">
        <f t="shared" si="2"/>
        <v>408</v>
      </c>
      <c r="J55" t="e">
        <f t="shared" si="6"/>
        <v>#N/A</v>
      </c>
      <c r="L55" s="16"/>
      <c r="M55" s="9" t="e">
        <f t="shared" si="7"/>
        <v>#N/A</v>
      </c>
      <c r="N55" s="9" t="e">
        <f t="shared" si="8"/>
        <v>#N/A</v>
      </c>
    </row>
    <row r="56" spans="1:14">
      <c r="A56" t="b">
        <f t="shared" si="3"/>
        <v>1</v>
      </c>
      <c r="B56" s="10">
        <f t="shared" si="0"/>
        <v>40185.704166666786</v>
      </c>
      <c r="C56" s="10">
        <f t="shared" si="1"/>
        <v>54</v>
      </c>
      <c r="D56" s="1">
        <v>40185.704166666786</v>
      </c>
      <c r="E56">
        <v>625</v>
      </c>
      <c r="F56">
        <v>194</v>
      </c>
      <c r="G56">
        <v>68</v>
      </c>
      <c r="H56">
        <v>47</v>
      </c>
      <c r="I56">
        <f t="shared" si="2"/>
        <v>408</v>
      </c>
      <c r="J56" t="e">
        <f t="shared" si="6"/>
        <v>#N/A</v>
      </c>
      <c r="L56" s="16"/>
      <c r="M56" s="9" t="e">
        <f t="shared" si="7"/>
        <v>#N/A</v>
      </c>
      <c r="N56" s="9" t="e">
        <f t="shared" si="8"/>
        <v>#N/A</v>
      </c>
    </row>
    <row r="57" spans="1:14">
      <c r="A57" t="b">
        <f t="shared" si="3"/>
        <v>1</v>
      </c>
      <c r="B57" s="10">
        <f t="shared" si="0"/>
        <v>40185.704861111233</v>
      </c>
      <c r="C57" s="10">
        <f t="shared" si="1"/>
        <v>55</v>
      </c>
      <c r="D57" s="1">
        <v>40185.704861111233</v>
      </c>
      <c r="E57">
        <v>414</v>
      </c>
      <c r="F57">
        <v>194</v>
      </c>
      <c r="G57">
        <v>68</v>
      </c>
      <c r="H57">
        <v>47</v>
      </c>
      <c r="I57">
        <f t="shared" si="2"/>
        <v>408</v>
      </c>
      <c r="J57">
        <f t="shared" si="6"/>
        <v>200.10101</v>
      </c>
      <c r="L57" s="16"/>
      <c r="M57" s="9" t="e">
        <f t="shared" si="7"/>
        <v>#N/A</v>
      </c>
      <c r="N57" s="9" t="e">
        <f t="shared" si="8"/>
        <v>#N/A</v>
      </c>
    </row>
    <row r="58" spans="1:14">
      <c r="A58" t="b">
        <f t="shared" si="3"/>
        <v>1</v>
      </c>
      <c r="B58" s="10">
        <f t="shared" si="0"/>
        <v>40185.70555555568</v>
      </c>
      <c r="C58" s="10">
        <f t="shared" si="1"/>
        <v>56</v>
      </c>
      <c r="D58" s="1">
        <v>40185.70555555568</v>
      </c>
      <c r="E58">
        <v>283</v>
      </c>
      <c r="F58">
        <v>193</v>
      </c>
      <c r="G58">
        <v>69</v>
      </c>
      <c r="H58">
        <v>47</v>
      </c>
      <c r="I58">
        <f t="shared" si="2"/>
        <v>414</v>
      </c>
      <c r="J58" t="e">
        <f t="shared" si="6"/>
        <v>#N/A</v>
      </c>
      <c r="L58" s="16"/>
      <c r="M58" s="9" t="e">
        <f t="shared" si="7"/>
        <v>#N/A</v>
      </c>
      <c r="N58" s="9" t="e">
        <f t="shared" si="8"/>
        <v>#N/A</v>
      </c>
    </row>
    <row r="59" spans="1:14">
      <c r="A59" t="b">
        <f t="shared" si="3"/>
        <v>1</v>
      </c>
      <c r="B59" s="10">
        <f t="shared" si="0"/>
        <v>40185.706250000127</v>
      </c>
      <c r="C59" s="10">
        <f t="shared" si="1"/>
        <v>57</v>
      </c>
      <c r="D59" s="1">
        <v>40185.706250000127</v>
      </c>
      <c r="E59">
        <v>256</v>
      </c>
      <c r="F59">
        <v>191</v>
      </c>
      <c r="G59">
        <v>69</v>
      </c>
      <c r="H59">
        <v>47</v>
      </c>
      <c r="I59">
        <f t="shared" si="2"/>
        <v>414</v>
      </c>
      <c r="J59" t="e">
        <f t="shared" si="6"/>
        <v>#N/A</v>
      </c>
      <c r="L59" s="16"/>
      <c r="M59" s="9" t="e">
        <f t="shared" si="7"/>
        <v>#N/A</v>
      </c>
      <c r="N59" s="9" t="e">
        <f t="shared" si="8"/>
        <v>#N/A</v>
      </c>
    </row>
    <row r="60" spans="1:14">
      <c r="A60" t="b">
        <f t="shared" si="3"/>
        <v>1</v>
      </c>
      <c r="B60" s="10">
        <f t="shared" si="0"/>
        <v>40185.706944444573</v>
      </c>
      <c r="C60" s="10">
        <f t="shared" si="1"/>
        <v>58</v>
      </c>
      <c r="D60" s="1">
        <v>40185.706944444573</v>
      </c>
      <c r="E60">
        <v>244</v>
      </c>
      <c r="F60">
        <v>186</v>
      </c>
      <c r="G60">
        <v>69</v>
      </c>
      <c r="H60">
        <v>47</v>
      </c>
      <c r="I60">
        <f t="shared" si="2"/>
        <v>414</v>
      </c>
      <c r="J60" t="e">
        <f t="shared" si="6"/>
        <v>#N/A</v>
      </c>
      <c r="L60" s="16"/>
      <c r="M60" s="9" t="e">
        <f t="shared" si="7"/>
        <v>#N/A</v>
      </c>
      <c r="N60" s="9" t="e">
        <f t="shared" si="8"/>
        <v>#N/A</v>
      </c>
    </row>
    <row r="61" spans="1:14">
      <c r="A61" t="b">
        <f t="shared" si="3"/>
        <v>0</v>
      </c>
      <c r="B61" s="10">
        <f t="shared" si="0"/>
        <v>40185.70763888902</v>
      </c>
      <c r="C61" s="10">
        <f t="shared" si="1"/>
        <v>59</v>
      </c>
      <c r="D61" s="1">
        <v>40185.70763888902</v>
      </c>
      <c r="E61">
        <v>237</v>
      </c>
      <c r="F61">
        <v>180</v>
      </c>
      <c r="G61">
        <v>69</v>
      </c>
      <c r="H61">
        <v>47</v>
      </c>
      <c r="I61">
        <f t="shared" si="2"/>
        <v>414</v>
      </c>
      <c r="J61" t="e">
        <f t="shared" si="6"/>
        <v>#N/A</v>
      </c>
      <c r="L61" s="16"/>
      <c r="M61" s="9" t="e">
        <f t="shared" si="7"/>
        <v>#N/A</v>
      </c>
      <c r="N61" s="9" t="e">
        <f t="shared" si="8"/>
        <v>#N/A</v>
      </c>
    </row>
    <row r="62" spans="1:14">
      <c r="A62" t="b">
        <f t="shared" si="3"/>
        <v>1</v>
      </c>
      <c r="B62" s="10">
        <f t="shared" si="0"/>
        <v>40185.708333333467</v>
      </c>
      <c r="C62" s="10">
        <f t="shared" si="1"/>
        <v>0</v>
      </c>
      <c r="D62" s="1">
        <v>40185.708333333467</v>
      </c>
      <c r="E62">
        <v>230</v>
      </c>
      <c r="F62">
        <v>174</v>
      </c>
      <c r="G62">
        <v>69</v>
      </c>
      <c r="H62">
        <v>47</v>
      </c>
      <c r="I62">
        <f t="shared" si="2"/>
        <v>414</v>
      </c>
      <c r="J62" t="e">
        <f t="shared" si="6"/>
        <v>#N/A</v>
      </c>
      <c r="K62">
        <v>36</v>
      </c>
      <c r="L62" s="16"/>
      <c r="M62" s="9">
        <f t="shared" si="7"/>
        <v>68.7</v>
      </c>
      <c r="N62" s="9" t="e">
        <f t="shared" si="8"/>
        <v>#N/A</v>
      </c>
    </row>
    <row r="63" spans="1:14">
      <c r="A63" t="b">
        <f t="shared" si="3"/>
        <v>1</v>
      </c>
      <c r="B63" s="10">
        <f t="shared" si="0"/>
        <v>40185.709027777913</v>
      </c>
      <c r="C63" s="10">
        <f t="shared" si="1"/>
        <v>1</v>
      </c>
      <c r="D63" s="1">
        <v>40185.709027777913</v>
      </c>
      <c r="E63">
        <v>223</v>
      </c>
      <c r="F63">
        <v>169</v>
      </c>
      <c r="G63">
        <v>69</v>
      </c>
      <c r="H63">
        <v>47</v>
      </c>
      <c r="I63">
        <f t="shared" si="2"/>
        <v>414</v>
      </c>
      <c r="J63" t="e">
        <f t="shared" si="6"/>
        <v>#N/A</v>
      </c>
      <c r="L63" s="16"/>
      <c r="M63" s="9" t="e">
        <f t="shared" si="7"/>
        <v>#N/A</v>
      </c>
      <c r="N63" s="9" t="e">
        <f t="shared" si="8"/>
        <v>#N/A</v>
      </c>
    </row>
    <row r="64" spans="1:14">
      <c r="A64" t="b">
        <f t="shared" si="3"/>
        <v>1</v>
      </c>
      <c r="B64" s="10">
        <f t="shared" si="0"/>
        <v>40185.70972222236</v>
      </c>
      <c r="C64" s="10">
        <f t="shared" si="1"/>
        <v>2</v>
      </c>
      <c r="D64" s="1">
        <v>40185.70972222236</v>
      </c>
      <c r="E64">
        <v>218</v>
      </c>
      <c r="F64">
        <v>165</v>
      </c>
      <c r="G64">
        <v>69</v>
      </c>
      <c r="H64">
        <v>47</v>
      </c>
      <c r="I64">
        <f t="shared" si="2"/>
        <v>414</v>
      </c>
      <c r="J64" t="e">
        <f t="shared" si="6"/>
        <v>#N/A</v>
      </c>
      <c r="L64" s="16"/>
      <c r="M64" s="9" t="e">
        <f t="shared" si="7"/>
        <v>#N/A</v>
      </c>
      <c r="N64" s="9" t="e">
        <f t="shared" si="8"/>
        <v>#N/A</v>
      </c>
    </row>
    <row r="65" spans="1:14">
      <c r="A65" t="b">
        <f t="shared" si="3"/>
        <v>1</v>
      </c>
      <c r="B65" s="10">
        <f t="shared" si="0"/>
        <v>40185.710416666807</v>
      </c>
      <c r="C65" s="10">
        <f t="shared" si="1"/>
        <v>3</v>
      </c>
      <c r="D65" s="1">
        <v>40185.710416666807</v>
      </c>
      <c r="E65">
        <v>215</v>
      </c>
      <c r="F65">
        <v>161</v>
      </c>
      <c r="G65">
        <v>69</v>
      </c>
      <c r="H65">
        <v>47</v>
      </c>
      <c r="I65">
        <f t="shared" si="2"/>
        <v>414</v>
      </c>
      <c r="J65" t="e">
        <f t="shared" si="6"/>
        <v>#N/A</v>
      </c>
      <c r="L65" s="16"/>
      <c r="M65" s="9" t="e">
        <f t="shared" si="7"/>
        <v>#N/A</v>
      </c>
      <c r="N65" s="9" t="e">
        <f t="shared" si="8"/>
        <v>#N/A</v>
      </c>
    </row>
    <row r="66" spans="1:14">
      <c r="A66" t="b">
        <f t="shared" si="3"/>
        <v>1</v>
      </c>
      <c r="B66" s="10">
        <f t="shared" ref="B66:B129" si="9">D66</f>
        <v>40185.711111111254</v>
      </c>
      <c r="C66" s="10">
        <f t="shared" ref="C66:C129" si="10">MINUTE(D66)</f>
        <v>4</v>
      </c>
      <c r="D66" s="1">
        <v>40185.711111111254</v>
      </c>
      <c r="E66">
        <v>211</v>
      </c>
      <c r="F66">
        <v>157</v>
      </c>
      <c r="G66">
        <v>69</v>
      </c>
      <c r="H66">
        <v>46</v>
      </c>
      <c r="I66">
        <f t="shared" ref="I66:I129" si="11">G66*6</f>
        <v>414</v>
      </c>
      <c r="J66" t="e">
        <f t="shared" si="6"/>
        <v>#N/A</v>
      </c>
      <c r="L66" s="16"/>
      <c r="M66" s="9" t="e">
        <f t="shared" si="7"/>
        <v>#N/A</v>
      </c>
      <c r="N66" s="9" t="e">
        <f t="shared" si="8"/>
        <v>#N/A</v>
      </c>
    </row>
    <row r="67" spans="1:14">
      <c r="A67" t="b">
        <f t="shared" ref="A67:A130" si="12">IF(C68-C67=1,TRUE,FALSE)</f>
        <v>1</v>
      </c>
      <c r="B67" s="10">
        <f t="shared" si="9"/>
        <v>40185.7118055557</v>
      </c>
      <c r="C67" s="10">
        <f t="shared" si="10"/>
        <v>5</v>
      </c>
      <c r="D67" s="1">
        <v>40185.7118055557</v>
      </c>
      <c r="E67">
        <v>209</v>
      </c>
      <c r="F67">
        <v>154</v>
      </c>
      <c r="G67">
        <v>69</v>
      </c>
      <c r="H67">
        <v>46</v>
      </c>
      <c r="I67">
        <f t="shared" si="11"/>
        <v>414</v>
      </c>
      <c r="J67" t="e">
        <f t="shared" si="6"/>
        <v>#N/A</v>
      </c>
      <c r="L67" s="16"/>
      <c r="M67" s="9" t="e">
        <f t="shared" si="7"/>
        <v>#N/A</v>
      </c>
      <c r="N67" s="9" t="e">
        <f t="shared" si="8"/>
        <v>#N/A</v>
      </c>
    </row>
    <row r="68" spans="1:14">
      <c r="A68" t="b">
        <f t="shared" si="12"/>
        <v>1</v>
      </c>
      <c r="B68" s="10">
        <f t="shared" si="9"/>
        <v>40185.712500000147</v>
      </c>
      <c r="C68" s="10">
        <f t="shared" si="10"/>
        <v>6</v>
      </c>
      <c r="D68" s="1">
        <v>40185.712500000147</v>
      </c>
      <c r="E68">
        <v>205</v>
      </c>
      <c r="F68">
        <v>151</v>
      </c>
      <c r="G68">
        <v>69</v>
      </c>
      <c r="H68">
        <v>46</v>
      </c>
      <c r="I68">
        <f t="shared" si="11"/>
        <v>414</v>
      </c>
      <c r="J68" t="e">
        <f t="shared" ref="J68:J131" si="13">IF(E68&lt;500,IF(E69&gt;=500,50.101,IF(E67&gt;500,200.10101,NA())),IF(F68&gt;=F67+5,IF(F67&lt;90,IF(ISERROR(J66),IF(ISERROR(J67),80.101,NA()),NA()),NA()),NA()))</f>
        <v>#N/A</v>
      </c>
      <c r="L68" s="16"/>
      <c r="M68" s="9" t="e">
        <f t="shared" ref="M68:M131" si="14">IF(K68&lt;&gt;"",(33+(0.45+(0.29*SQRT(L68))-0.02*L68)*(K68-33))*2,NA())</f>
        <v>#N/A</v>
      </c>
      <c r="N68" s="9" t="e">
        <f t="shared" ref="N68:N131" si="15">IF(L68&lt;&gt;"",L68*5,NA())</f>
        <v>#N/A</v>
      </c>
    </row>
    <row r="69" spans="1:14">
      <c r="A69" t="b">
        <f t="shared" si="12"/>
        <v>1</v>
      </c>
      <c r="B69" s="10">
        <f t="shared" si="9"/>
        <v>40185.713194444594</v>
      </c>
      <c r="C69" s="10">
        <f t="shared" si="10"/>
        <v>7</v>
      </c>
      <c r="D69" s="1">
        <v>40185.713194444594</v>
      </c>
      <c r="E69">
        <v>203</v>
      </c>
      <c r="F69">
        <v>148</v>
      </c>
      <c r="G69">
        <v>69</v>
      </c>
      <c r="H69">
        <v>46</v>
      </c>
      <c r="I69">
        <f t="shared" si="11"/>
        <v>414</v>
      </c>
      <c r="J69" t="e">
        <f t="shared" si="13"/>
        <v>#N/A</v>
      </c>
      <c r="L69" s="16"/>
      <c r="M69" s="9" t="e">
        <f t="shared" si="14"/>
        <v>#N/A</v>
      </c>
      <c r="N69" s="9" t="e">
        <f t="shared" si="15"/>
        <v>#N/A</v>
      </c>
    </row>
    <row r="70" spans="1:14">
      <c r="A70" t="b">
        <f t="shared" si="12"/>
        <v>1</v>
      </c>
      <c r="B70" s="10">
        <f t="shared" si="9"/>
        <v>40185.71388888904</v>
      </c>
      <c r="C70" s="10">
        <f t="shared" si="10"/>
        <v>8</v>
      </c>
      <c r="D70" s="1">
        <v>40185.71388888904</v>
      </c>
      <c r="E70">
        <v>199</v>
      </c>
      <c r="F70">
        <v>146</v>
      </c>
      <c r="G70">
        <v>69</v>
      </c>
      <c r="H70">
        <v>46</v>
      </c>
      <c r="I70">
        <f t="shared" si="11"/>
        <v>414</v>
      </c>
      <c r="J70" t="e">
        <f t="shared" si="13"/>
        <v>#N/A</v>
      </c>
      <c r="L70" s="16"/>
      <c r="M70" s="9" t="e">
        <f t="shared" si="14"/>
        <v>#N/A</v>
      </c>
      <c r="N70" s="9" t="e">
        <f t="shared" si="15"/>
        <v>#N/A</v>
      </c>
    </row>
    <row r="71" spans="1:14">
      <c r="A71" t="b">
        <f t="shared" si="12"/>
        <v>1</v>
      </c>
      <c r="B71" s="10">
        <f t="shared" si="9"/>
        <v>40185.714583333487</v>
      </c>
      <c r="C71" s="10">
        <f t="shared" si="10"/>
        <v>9</v>
      </c>
      <c r="D71" s="1">
        <v>40185.714583333487</v>
      </c>
      <c r="E71">
        <v>198</v>
      </c>
      <c r="F71">
        <v>143</v>
      </c>
      <c r="G71">
        <v>69</v>
      </c>
      <c r="H71">
        <v>46</v>
      </c>
      <c r="I71">
        <f t="shared" si="11"/>
        <v>414</v>
      </c>
      <c r="J71" t="e">
        <f t="shared" si="13"/>
        <v>#N/A</v>
      </c>
      <c r="L71" s="16"/>
      <c r="M71" s="9" t="e">
        <f t="shared" si="14"/>
        <v>#N/A</v>
      </c>
      <c r="N71" s="9" t="e">
        <f t="shared" si="15"/>
        <v>#N/A</v>
      </c>
    </row>
    <row r="72" spans="1:14">
      <c r="A72" t="b">
        <f t="shared" si="12"/>
        <v>1</v>
      </c>
      <c r="B72" s="10">
        <f t="shared" si="9"/>
        <v>40185.715277777934</v>
      </c>
      <c r="C72" s="10">
        <f t="shared" si="10"/>
        <v>10</v>
      </c>
      <c r="D72" s="1">
        <v>40185.715277777934</v>
      </c>
      <c r="E72">
        <v>196</v>
      </c>
      <c r="F72">
        <v>141</v>
      </c>
      <c r="G72">
        <v>69</v>
      </c>
      <c r="H72">
        <v>46</v>
      </c>
      <c r="I72">
        <f t="shared" si="11"/>
        <v>414</v>
      </c>
      <c r="J72" t="e">
        <f t="shared" si="13"/>
        <v>#N/A</v>
      </c>
      <c r="L72" s="16"/>
      <c r="M72" s="9" t="e">
        <f t="shared" si="14"/>
        <v>#N/A</v>
      </c>
      <c r="N72" s="9" t="e">
        <f t="shared" si="15"/>
        <v>#N/A</v>
      </c>
    </row>
    <row r="73" spans="1:14">
      <c r="A73" t="b">
        <f t="shared" si="12"/>
        <v>1</v>
      </c>
      <c r="B73" s="10">
        <f t="shared" si="9"/>
        <v>40185.715972222381</v>
      </c>
      <c r="C73" s="10">
        <f t="shared" si="10"/>
        <v>11</v>
      </c>
      <c r="D73" s="1">
        <v>40185.715972222381</v>
      </c>
      <c r="E73">
        <v>194</v>
      </c>
      <c r="F73">
        <v>139</v>
      </c>
      <c r="G73">
        <v>69</v>
      </c>
      <c r="H73">
        <v>46</v>
      </c>
      <c r="I73">
        <f t="shared" si="11"/>
        <v>414</v>
      </c>
      <c r="J73" t="e">
        <f t="shared" si="13"/>
        <v>#N/A</v>
      </c>
      <c r="L73" s="16"/>
      <c r="M73" s="9" t="e">
        <f t="shared" si="14"/>
        <v>#N/A</v>
      </c>
      <c r="N73" s="9" t="e">
        <f t="shared" si="15"/>
        <v>#N/A</v>
      </c>
    </row>
    <row r="74" spans="1:14">
      <c r="A74" t="b">
        <f t="shared" si="12"/>
        <v>1</v>
      </c>
      <c r="B74" s="10">
        <f t="shared" si="9"/>
        <v>40185.716666666827</v>
      </c>
      <c r="C74" s="10">
        <f t="shared" si="10"/>
        <v>12</v>
      </c>
      <c r="D74" s="1">
        <v>40185.716666666827</v>
      </c>
      <c r="E74">
        <v>193</v>
      </c>
      <c r="F74">
        <v>137</v>
      </c>
      <c r="G74">
        <v>69</v>
      </c>
      <c r="H74">
        <v>46</v>
      </c>
      <c r="I74">
        <f t="shared" si="11"/>
        <v>414</v>
      </c>
      <c r="J74" t="e">
        <f t="shared" si="13"/>
        <v>#N/A</v>
      </c>
      <c r="L74" s="16"/>
      <c r="M74" s="9" t="e">
        <f t="shared" si="14"/>
        <v>#N/A</v>
      </c>
      <c r="N74" s="9" t="e">
        <f t="shared" si="15"/>
        <v>#N/A</v>
      </c>
    </row>
    <row r="75" spans="1:14">
      <c r="A75" t="b">
        <f t="shared" si="12"/>
        <v>1</v>
      </c>
      <c r="B75" s="10">
        <f t="shared" si="9"/>
        <v>40185.717361111274</v>
      </c>
      <c r="C75" s="10">
        <f t="shared" si="10"/>
        <v>13</v>
      </c>
      <c r="D75" s="1">
        <v>40185.717361111274</v>
      </c>
      <c r="E75">
        <v>191</v>
      </c>
      <c r="F75">
        <v>135</v>
      </c>
      <c r="G75">
        <v>69</v>
      </c>
      <c r="H75">
        <v>46</v>
      </c>
      <c r="I75">
        <f t="shared" si="11"/>
        <v>414</v>
      </c>
      <c r="J75" t="e">
        <f t="shared" si="13"/>
        <v>#N/A</v>
      </c>
      <c r="L75" s="16"/>
      <c r="M75" s="9" t="e">
        <f t="shared" si="14"/>
        <v>#N/A</v>
      </c>
      <c r="N75" s="9" t="e">
        <f t="shared" si="15"/>
        <v>#N/A</v>
      </c>
    </row>
    <row r="76" spans="1:14">
      <c r="A76" t="b">
        <f t="shared" si="12"/>
        <v>1</v>
      </c>
      <c r="B76" s="10">
        <f t="shared" si="9"/>
        <v>40185.718055555721</v>
      </c>
      <c r="C76" s="10">
        <f t="shared" si="10"/>
        <v>14</v>
      </c>
      <c r="D76" s="1">
        <v>40185.718055555721</v>
      </c>
      <c r="E76">
        <v>190</v>
      </c>
      <c r="F76">
        <v>133</v>
      </c>
      <c r="G76">
        <v>69</v>
      </c>
      <c r="H76">
        <v>46</v>
      </c>
      <c r="I76">
        <f t="shared" si="11"/>
        <v>414</v>
      </c>
      <c r="J76" t="e">
        <f t="shared" si="13"/>
        <v>#N/A</v>
      </c>
      <c r="L76" s="16"/>
      <c r="M76" s="9" t="e">
        <f t="shared" si="14"/>
        <v>#N/A</v>
      </c>
      <c r="N76" s="9" t="e">
        <f t="shared" si="15"/>
        <v>#N/A</v>
      </c>
    </row>
    <row r="77" spans="1:14">
      <c r="A77" t="b">
        <f t="shared" si="12"/>
        <v>1</v>
      </c>
      <c r="B77" s="10">
        <f t="shared" si="9"/>
        <v>40185.718750000167</v>
      </c>
      <c r="C77" s="10">
        <f t="shared" si="10"/>
        <v>15</v>
      </c>
      <c r="D77" s="1">
        <v>40185.718750000167</v>
      </c>
      <c r="E77">
        <v>188</v>
      </c>
      <c r="F77">
        <v>131</v>
      </c>
      <c r="G77">
        <v>69</v>
      </c>
      <c r="H77">
        <v>46</v>
      </c>
      <c r="I77">
        <f t="shared" si="11"/>
        <v>414</v>
      </c>
      <c r="J77" t="e">
        <f t="shared" si="13"/>
        <v>#N/A</v>
      </c>
      <c r="L77" s="16"/>
      <c r="M77" s="9" t="e">
        <f t="shared" si="14"/>
        <v>#N/A</v>
      </c>
      <c r="N77" s="9" t="e">
        <f t="shared" si="15"/>
        <v>#N/A</v>
      </c>
    </row>
    <row r="78" spans="1:14">
      <c r="A78" t="b">
        <f t="shared" si="12"/>
        <v>1</v>
      </c>
      <c r="B78" s="10">
        <f t="shared" si="9"/>
        <v>40185.719444444614</v>
      </c>
      <c r="C78" s="10">
        <f t="shared" si="10"/>
        <v>16</v>
      </c>
      <c r="D78" s="1">
        <v>40185.719444444614</v>
      </c>
      <c r="E78">
        <v>188</v>
      </c>
      <c r="F78">
        <v>129</v>
      </c>
      <c r="G78">
        <v>69</v>
      </c>
      <c r="H78">
        <v>45</v>
      </c>
      <c r="I78">
        <f t="shared" si="11"/>
        <v>414</v>
      </c>
      <c r="J78" t="e">
        <f t="shared" si="13"/>
        <v>#N/A</v>
      </c>
      <c r="L78" s="16"/>
      <c r="M78" s="9" t="e">
        <f t="shared" si="14"/>
        <v>#N/A</v>
      </c>
      <c r="N78" s="9" t="e">
        <f t="shared" si="15"/>
        <v>#N/A</v>
      </c>
    </row>
    <row r="79" spans="1:14">
      <c r="A79" t="b">
        <f t="shared" si="12"/>
        <v>1</v>
      </c>
      <c r="B79" s="10">
        <f t="shared" si="9"/>
        <v>40185.720138889061</v>
      </c>
      <c r="C79" s="10">
        <f t="shared" si="10"/>
        <v>17</v>
      </c>
      <c r="D79" s="1">
        <v>40185.720138889061</v>
      </c>
      <c r="E79">
        <v>186</v>
      </c>
      <c r="F79">
        <v>128</v>
      </c>
      <c r="G79">
        <v>69</v>
      </c>
      <c r="H79">
        <v>45</v>
      </c>
      <c r="I79">
        <f t="shared" si="11"/>
        <v>414</v>
      </c>
      <c r="J79" t="e">
        <f t="shared" si="13"/>
        <v>#N/A</v>
      </c>
      <c r="L79" s="16"/>
      <c r="M79" s="9" t="e">
        <f t="shared" si="14"/>
        <v>#N/A</v>
      </c>
      <c r="N79" s="9" t="e">
        <f t="shared" si="15"/>
        <v>#N/A</v>
      </c>
    </row>
    <row r="80" spans="1:14">
      <c r="A80" t="b">
        <f t="shared" si="12"/>
        <v>1</v>
      </c>
      <c r="B80" s="10">
        <f t="shared" si="9"/>
        <v>40185.720833333507</v>
      </c>
      <c r="C80" s="10">
        <f t="shared" si="10"/>
        <v>18</v>
      </c>
      <c r="D80" s="1">
        <v>40185.720833333507</v>
      </c>
      <c r="E80">
        <v>185</v>
      </c>
      <c r="F80">
        <v>126</v>
      </c>
      <c r="G80">
        <v>69</v>
      </c>
      <c r="H80">
        <v>45</v>
      </c>
      <c r="I80">
        <f t="shared" si="11"/>
        <v>414</v>
      </c>
      <c r="J80" t="e">
        <f t="shared" si="13"/>
        <v>#N/A</v>
      </c>
      <c r="L80" s="16"/>
      <c r="M80" s="9" t="e">
        <f t="shared" si="14"/>
        <v>#N/A</v>
      </c>
      <c r="N80" s="9" t="e">
        <f t="shared" si="15"/>
        <v>#N/A</v>
      </c>
    </row>
    <row r="81" spans="1:14">
      <c r="A81" t="b">
        <f t="shared" si="12"/>
        <v>1</v>
      </c>
      <c r="B81" s="10">
        <f t="shared" si="9"/>
        <v>40185.721527777954</v>
      </c>
      <c r="C81" s="10">
        <f t="shared" si="10"/>
        <v>19</v>
      </c>
      <c r="D81" s="1">
        <v>40185.721527777954</v>
      </c>
      <c r="E81">
        <v>183</v>
      </c>
      <c r="F81">
        <v>124</v>
      </c>
      <c r="G81">
        <v>69</v>
      </c>
      <c r="H81">
        <v>45</v>
      </c>
      <c r="I81">
        <f t="shared" si="11"/>
        <v>414</v>
      </c>
      <c r="J81" t="e">
        <f t="shared" si="13"/>
        <v>#N/A</v>
      </c>
      <c r="L81" s="16"/>
      <c r="M81" s="9" t="e">
        <f t="shared" si="14"/>
        <v>#N/A</v>
      </c>
      <c r="N81" s="9" t="e">
        <f t="shared" si="15"/>
        <v>#N/A</v>
      </c>
    </row>
    <row r="82" spans="1:14">
      <c r="A82" t="b">
        <f t="shared" si="12"/>
        <v>1</v>
      </c>
      <c r="B82" s="10">
        <f t="shared" si="9"/>
        <v>40185.722222222401</v>
      </c>
      <c r="C82" s="10">
        <f t="shared" si="10"/>
        <v>20</v>
      </c>
      <c r="D82" s="1">
        <v>40185.722222222401</v>
      </c>
      <c r="E82">
        <v>181</v>
      </c>
      <c r="F82">
        <v>123</v>
      </c>
      <c r="G82">
        <v>69</v>
      </c>
      <c r="H82">
        <v>45</v>
      </c>
      <c r="I82">
        <f t="shared" si="11"/>
        <v>414</v>
      </c>
      <c r="J82" t="e">
        <f t="shared" si="13"/>
        <v>#N/A</v>
      </c>
      <c r="L82" s="16"/>
      <c r="M82" s="9" t="e">
        <f t="shared" si="14"/>
        <v>#N/A</v>
      </c>
      <c r="N82" s="9" t="e">
        <f t="shared" si="15"/>
        <v>#N/A</v>
      </c>
    </row>
    <row r="83" spans="1:14">
      <c r="A83" t="b">
        <f t="shared" si="12"/>
        <v>1</v>
      </c>
      <c r="B83" s="10">
        <f t="shared" si="9"/>
        <v>40185.722916666848</v>
      </c>
      <c r="C83" s="10">
        <f t="shared" si="10"/>
        <v>21</v>
      </c>
      <c r="D83" s="1">
        <v>40185.722916666848</v>
      </c>
      <c r="E83">
        <v>182</v>
      </c>
      <c r="F83">
        <v>121</v>
      </c>
      <c r="G83">
        <v>69</v>
      </c>
      <c r="H83">
        <v>45</v>
      </c>
      <c r="I83">
        <f t="shared" si="11"/>
        <v>414</v>
      </c>
      <c r="J83" t="e">
        <f t="shared" si="13"/>
        <v>#N/A</v>
      </c>
      <c r="L83" s="16"/>
      <c r="M83" s="9" t="e">
        <f t="shared" si="14"/>
        <v>#N/A</v>
      </c>
      <c r="N83" s="9" t="e">
        <f t="shared" si="15"/>
        <v>#N/A</v>
      </c>
    </row>
    <row r="84" spans="1:14">
      <c r="A84" t="b">
        <f t="shared" si="12"/>
        <v>1</v>
      </c>
      <c r="B84" s="10">
        <f t="shared" si="9"/>
        <v>40185.723611111294</v>
      </c>
      <c r="C84" s="10">
        <f t="shared" si="10"/>
        <v>22</v>
      </c>
      <c r="D84" s="1">
        <v>40185.723611111294</v>
      </c>
      <c r="E84">
        <v>181</v>
      </c>
      <c r="F84">
        <v>120</v>
      </c>
      <c r="G84">
        <v>69</v>
      </c>
      <c r="H84">
        <v>45</v>
      </c>
      <c r="I84">
        <f t="shared" si="11"/>
        <v>414</v>
      </c>
      <c r="J84" t="e">
        <f t="shared" si="13"/>
        <v>#N/A</v>
      </c>
      <c r="L84" s="16"/>
      <c r="M84" s="9" t="e">
        <f t="shared" si="14"/>
        <v>#N/A</v>
      </c>
      <c r="N84" s="9" t="e">
        <f t="shared" si="15"/>
        <v>#N/A</v>
      </c>
    </row>
    <row r="85" spans="1:14">
      <c r="A85" t="b">
        <f t="shared" si="12"/>
        <v>1</v>
      </c>
      <c r="B85" s="10">
        <f t="shared" si="9"/>
        <v>40185.724305555741</v>
      </c>
      <c r="C85" s="10">
        <f t="shared" si="10"/>
        <v>23</v>
      </c>
      <c r="D85" s="1">
        <v>40185.724305555741</v>
      </c>
      <c r="E85">
        <v>181</v>
      </c>
      <c r="F85">
        <v>119</v>
      </c>
      <c r="G85">
        <v>69</v>
      </c>
      <c r="H85">
        <v>45</v>
      </c>
      <c r="I85">
        <f t="shared" si="11"/>
        <v>414</v>
      </c>
      <c r="J85" t="e">
        <f t="shared" si="13"/>
        <v>#N/A</v>
      </c>
      <c r="L85" s="16"/>
      <c r="M85" s="9" t="e">
        <f t="shared" si="14"/>
        <v>#N/A</v>
      </c>
      <c r="N85" s="9" t="e">
        <f t="shared" si="15"/>
        <v>#N/A</v>
      </c>
    </row>
    <row r="86" spans="1:14">
      <c r="A86" t="b">
        <f t="shared" si="12"/>
        <v>1</v>
      </c>
      <c r="B86" s="10">
        <f t="shared" si="9"/>
        <v>40185.725000000188</v>
      </c>
      <c r="C86" s="10">
        <f t="shared" si="10"/>
        <v>24</v>
      </c>
      <c r="D86" s="1">
        <v>40185.725000000188</v>
      </c>
      <c r="E86">
        <v>179</v>
      </c>
      <c r="F86">
        <v>117</v>
      </c>
      <c r="G86">
        <v>69</v>
      </c>
      <c r="H86">
        <v>45</v>
      </c>
      <c r="I86">
        <f t="shared" si="11"/>
        <v>414</v>
      </c>
      <c r="J86" t="e">
        <f t="shared" si="13"/>
        <v>#N/A</v>
      </c>
      <c r="L86" s="16"/>
      <c r="M86" s="9" t="e">
        <f t="shared" si="14"/>
        <v>#N/A</v>
      </c>
      <c r="N86" s="9" t="e">
        <f t="shared" si="15"/>
        <v>#N/A</v>
      </c>
    </row>
    <row r="87" spans="1:14">
      <c r="A87" t="b">
        <f t="shared" si="12"/>
        <v>1</v>
      </c>
      <c r="B87" s="10">
        <f t="shared" si="9"/>
        <v>40185.725694444634</v>
      </c>
      <c r="C87" s="10">
        <f t="shared" si="10"/>
        <v>25</v>
      </c>
      <c r="D87" s="1">
        <v>40185.725694444634</v>
      </c>
      <c r="E87">
        <v>179</v>
      </c>
      <c r="F87">
        <v>116</v>
      </c>
      <c r="G87">
        <v>69</v>
      </c>
      <c r="H87">
        <v>45</v>
      </c>
      <c r="I87">
        <f t="shared" si="11"/>
        <v>414</v>
      </c>
      <c r="J87" t="e">
        <f t="shared" si="13"/>
        <v>#N/A</v>
      </c>
      <c r="L87" s="16"/>
      <c r="M87" s="9" t="e">
        <f t="shared" si="14"/>
        <v>#N/A</v>
      </c>
      <c r="N87" s="9" t="e">
        <f t="shared" si="15"/>
        <v>#N/A</v>
      </c>
    </row>
    <row r="88" spans="1:14">
      <c r="A88" t="b">
        <f t="shared" si="12"/>
        <v>1</v>
      </c>
      <c r="B88" s="10">
        <f t="shared" si="9"/>
        <v>40185.726388889081</v>
      </c>
      <c r="C88" s="10">
        <f t="shared" si="10"/>
        <v>26</v>
      </c>
      <c r="D88" s="1">
        <v>40185.726388889081</v>
      </c>
      <c r="E88">
        <v>178</v>
      </c>
      <c r="F88">
        <v>115</v>
      </c>
      <c r="G88">
        <v>69</v>
      </c>
      <c r="H88">
        <v>45</v>
      </c>
      <c r="I88">
        <f t="shared" si="11"/>
        <v>414</v>
      </c>
      <c r="J88" t="e">
        <f t="shared" si="13"/>
        <v>#N/A</v>
      </c>
      <c r="L88" s="16"/>
      <c r="M88" s="9" t="e">
        <f t="shared" si="14"/>
        <v>#N/A</v>
      </c>
      <c r="N88" s="9" t="e">
        <f t="shared" si="15"/>
        <v>#N/A</v>
      </c>
    </row>
    <row r="89" spans="1:14">
      <c r="A89" t="b">
        <f t="shared" si="12"/>
        <v>1</v>
      </c>
      <c r="B89" s="10">
        <f t="shared" si="9"/>
        <v>40185.727083333528</v>
      </c>
      <c r="C89" s="10">
        <f t="shared" si="10"/>
        <v>27</v>
      </c>
      <c r="D89" s="1">
        <v>40185.727083333528</v>
      </c>
      <c r="E89">
        <v>178</v>
      </c>
      <c r="F89">
        <v>114</v>
      </c>
      <c r="G89">
        <v>69</v>
      </c>
      <c r="H89">
        <v>45</v>
      </c>
      <c r="I89">
        <f t="shared" si="11"/>
        <v>414</v>
      </c>
      <c r="J89" t="e">
        <f t="shared" si="13"/>
        <v>#N/A</v>
      </c>
      <c r="L89" s="16"/>
      <c r="M89" s="9" t="e">
        <f t="shared" si="14"/>
        <v>#N/A</v>
      </c>
      <c r="N89" s="9" t="e">
        <f t="shared" si="15"/>
        <v>#N/A</v>
      </c>
    </row>
    <row r="90" spans="1:14">
      <c r="A90" t="b">
        <f t="shared" si="12"/>
        <v>1</v>
      </c>
      <c r="B90" s="10">
        <f t="shared" si="9"/>
        <v>40185.727777777975</v>
      </c>
      <c r="C90" s="10">
        <f t="shared" si="10"/>
        <v>28</v>
      </c>
      <c r="D90" s="1">
        <v>40185.727777777975</v>
      </c>
      <c r="E90">
        <v>176</v>
      </c>
      <c r="F90">
        <v>113</v>
      </c>
      <c r="G90">
        <v>69</v>
      </c>
      <c r="H90">
        <v>45</v>
      </c>
      <c r="I90">
        <f t="shared" si="11"/>
        <v>414</v>
      </c>
      <c r="J90" t="e">
        <f t="shared" si="13"/>
        <v>#N/A</v>
      </c>
      <c r="L90" s="16"/>
      <c r="M90" s="9" t="e">
        <f t="shared" si="14"/>
        <v>#N/A</v>
      </c>
      <c r="N90" s="9" t="e">
        <f t="shared" si="15"/>
        <v>#N/A</v>
      </c>
    </row>
    <row r="91" spans="1:14">
      <c r="A91" t="b">
        <f t="shared" si="12"/>
        <v>1</v>
      </c>
      <c r="B91" s="10">
        <f t="shared" si="9"/>
        <v>40185.728472222421</v>
      </c>
      <c r="C91" s="10">
        <f t="shared" si="10"/>
        <v>29</v>
      </c>
      <c r="D91" s="1">
        <v>40185.728472222421</v>
      </c>
      <c r="E91">
        <v>176</v>
      </c>
      <c r="F91">
        <v>112</v>
      </c>
      <c r="G91">
        <v>69</v>
      </c>
      <c r="H91">
        <v>45</v>
      </c>
      <c r="I91">
        <f t="shared" si="11"/>
        <v>414</v>
      </c>
      <c r="J91" t="e">
        <f t="shared" si="13"/>
        <v>#N/A</v>
      </c>
      <c r="L91" s="16"/>
      <c r="M91" s="9" t="e">
        <f t="shared" si="14"/>
        <v>#N/A</v>
      </c>
      <c r="N91" s="9" t="e">
        <f t="shared" si="15"/>
        <v>#N/A</v>
      </c>
    </row>
    <row r="92" spans="1:14">
      <c r="A92" t="b">
        <f t="shared" si="12"/>
        <v>1</v>
      </c>
      <c r="B92" s="10">
        <f t="shared" si="9"/>
        <v>40185.729166666868</v>
      </c>
      <c r="C92" s="10">
        <f t="shared" si="10"/>
        <v>30</v>
      </c>
      <c r="D92" s="1">
        <v>40185.729166666868</v>
      </c>
      <c r="E92">
        <v>176</v>
      </c>
      <c r="F92">
        <v>111</v>
      </c>
      <c r="G92">
        <v>69</v>
      </c>
      <c r="H92">
        <v>45</v>
      </c>
      <c r="I92">
        <f t="shared" si="11"/>
        <v>414</v>
      </c>
      <c r="J92" t="e">
        <f t="shared" si="13"/>
        <v>#N/A</v>
      </c>
      <c r="L92" s="16"/>
      <c r="M92" s="9" t="e">
        <f t="shared" si="14"/>
        <v>#N/A</v>
      </c>
      <c r="N92" s="9" t="e">
        <f t="shared" si="15"/>
        <v>#N/A</v>
      </c>
    </row>
    <row r="93" spans="1:14">
      <c r="A93" t="b">
        <f t="shared" si="12"/>
        <v>1</v>
      </c>
      <c r="B93" s="10">
        <f t="shared" si="9"/>
        <v>40185.729861111315</v>
      </c>
      <c r="C93" s="10">
        <f t="shared" si="10"/>
        <v>31</v>
      </c>
      <c r="D93" s="1">
        <v>40185.729861111315</v>
      </c>
      <c r="E93">
        <v>174</v>
      </c>
      <c r="F93">
        <v>109</v>
      </c>
      <c r="G93">
        <v>69</v>
      </c>
      <c r="H93">
        <v>45</v>
      </c>
      <c r="I93">
        <f t="shared" si="11"/>
        <v>414</v>
      </c>
      <c r="J93" t="e">
        <f t="shared" si="13"/>
        <v>#N/A</v>
      </c>
      <c r="L93" s="16"/>
      <c r="M93" s="9" t="e">
        <f t="shared" si="14"/>
        <v>#N/A</v>
      </c>
      <c r="N93" s="9" t="e">
        <f t="shared" si="15"/>
        <v>#N/A</v>
      </c>
    </row>
    <row r="94" spans="1:14">
      <c r="A94" t="b">
        <f t="shared" si="12"/>
        <v>1</v>
      </c>
      <c r="B94" s="10">
        <f t="shared" si="9"/>
        <v>40185.730555555761</v>
      </c>
      <c r="C94" s="10">
        <f t="shared" si="10"/>
        <v>32</v>
      </c>
      <c r="D94" s="1">
        <v>40185.730555555761</v>
      </c>
      <c r="E94">
        <v>174</v>
      </c>
      <c r="F94">
        <v>108</v>
      </c>
      <c r="G94">
        <v>69</v>
      </c>
      <c r="H94">
        <v>45</v>
      </c>
      <c r="I94">
        <f t="shared" si="11"/>
        <v>414</v>
      </c>
      <c r="J94" t="e">
        <f t="shared" si="13"/>
        <v>#N/A</v>
      </c>
      <c r="L94" s="16"/>
      <c r="M94" s="9" t="e">
        <f t="shared" si="14"/>
        <v>#N/A</v>
      </c>
      <c r="N94" s="9" t="e">
        <f t="shared" si="15"/>
        <v>#N/A</v>
      </c>
    </row>
    <row r="95" spans="1:14">
      <c r="A95" t="b">
        <f t="shared" si="12"/>
        <v>1</v>
      </c>
      <c r="B95" s="10">
        <f t="shared" si="9"/>
        <v>40185.731250000208</v>
      </c>
      <c r="C95" s="10">
        <f t="shared" si="10"/>
        <v>33</v>
      </c>
      <c r="D95" s="1">
        <v>40185.731250000208</v>
      </c>
      <c r="E95">
        <v>174</v>
      </c>
      <c r="F95">
        <v>107</v>
      </c>
      <c r="G95">
        <v>69</v>
      </c>
      <c r="H95">
        <v>45</v>
      </c>
      <c r="I95">
        <f t="shared" si="11"/>
        <v>414</v>
      </c>
      <c r="J95" t="e">
        <f t="shared" si="13"/>
        <v>#N/A</v>
      </c>
      <c r="L95" s="16"/>
      <c r="M95" s="9" t="e">
        <f t="shared" si="14"/>
        <v>#N/A</v>
      </c>
      <c r="N95" s="9" t="e">
        <f t="shared" si="15"/>
        <v>#N/A</v>
      </c>
    </row>
    <row r="96" spans="1:14">
      <c r="A96" t="b">
        <f t="shared" si="12"/>
        <v>1</v>
      </c>
      <c r="B96" s="10">
        <f t="shared" si="9"/>
        <v>40185.731944444655</v>
      </c>
      <c r="C96" s="10">
        <f t="shared" si="10"/>
        <v>34</v>
      </c>
      <c r="D96" s="1">
        <v>40185.731944444655</v>
      </c>
      <c r="E96">
        <v>174</v>
      </c>
      <c r="F96">
        <v>106</v>
      </c>
      <c r="G96">
        <v>69</v>
      </c>
      <c r="H96">
        <v>45</v>
      </c>
      <c r="I96">
        <f t="shared" si="11"/>
        <v>414</v>
      </c>
      <c r="J96" t="e">
        <f t="shared" si="13"/>
        <v>#N/A</v>
      </c>
      <c r="L96" s="16"/>
      <c r="M96" s="9" t="e">
        <f t="shared" si="14"/>
        <v>#N/A</v>
      </c>
      <c r="N96" s="9" t="e">
        <f t="shared" si="15"/>
        <v>#N/A</v>
      </c>
    </row>
    <row r="97" spans="1:14">
      <c r="A97" t="b">
        <f t="shared" si="12"/>
        <v>1</v>
      </c>
      <c r="B97" s="10">
        <f t="shared" si="9"/>
        <v>40185.732638889102</v>
      </c>
      <c r="C97" s="10">
        <f t="shared" si="10"/>
        <v>35</v>
      </c>
      <c r="D97" s="1">
        <v>40185.732638889102</v>
      </c>
      <c r="E97">
        <v>173</v>
      </c>
      <c r="F97">
        <v>106</v>
      </c>
      <c r="G97">
        <v>69</v>
      </c>
      <c r="H97">
        <v>45</v>
      </c>
      <c r="I97">
        <f t="shared" si="11"/>
        <v>414</v>
      </c>
      <c r="J97" t="e">
        <f t="shared" si="13"/>
        <v>#N/A</v>
      </c>
      <c r="L97" s="16"/>
      <c r="M97" s="9" t="e">
        <f t="shared" si="14"/>
        <v>#N/A</v>
      </c>
      <c r="N97" s="9" t="e">
        <f t="shared" si="15"/>
        <v>#N/A</v>
      </c>
    </row>
    <row r="98" spans="1:14">
      <c r="A98" t="b">
        <f t="shared" si="12"/>
        <v>1</v>
      </c>
      <c r="B98" s="10">
        <f t="shared" si="9"/>
        <v>40185.733333333548</v>
      </c>
      <c r="C98" s="10">
        <f t="shared" si="10"/>
        <v>36</v>
      </c>
      <c r="D98" s="1">
        <v>40185.733333333548</v>
      </c>
      <c r="E98">
        <v>174</v>
      </c>
      <c r="F98">
        <v>105</v>
      </c>
      <c r="G98">
        <v>69</v>
      </c>
      <c r="H98">
        <v>45</v>
      </c>
      <c r="I98">
        <f t="shared" si="11"/>
        <v>414</v>
      </c>
      <c r="J98" t="e">
        <f t="shared" si="13"/>
        <v>#N/A</v>
      </c>
      <c r="L98" s="16"/>
      <c r="M98" s="9" t="e">
        <f t="shared" si="14"/>
        <v>#N/A</v>
      </c>
      <c r="N98" s="9" t="e">
        <f t="shared" si="15"/>
        <v>#N/A</v>
      </c>
    </row>
    <row r="99" spans="1:14">
      <c r="A99" t="b">
        <f t="shared" si="12"/>
        <v>1</v>
      </c>
      <c r="B99" s="10">
        <f t="shared" si="9"/>
        <v>40185.734027777995</v>
      </c>
      <c r="C99" s="10">
        <f t="shared" si="10"/>
        <v>37</v>
      </c>
      <c r="D99" s="1">
        <v>40185.734027777995</v>
      </c>
      <c r="E99">
        <v>173</v>
      </c>
      <c r="F99">
        <v>104</v>
      </c>
      <c r="G99">
        <v>69</v>
      </c>
      <c r="H99">
        <v>45</v>
      </c>
      <c r="I99">
        <f t="shared" si="11"/>
        <v>414</v>
      </c>
      <c r="J99" t="e">
        <f t="shared" si="13"/>
        <v>#N/A</v>
      </c>
      <c r="L99" s="16"/>
      <c r="M99" s="9" t="e">
        <f t="shared" si="14"/>
        <v>#N/A</v>
      </c>
      <c r="N99" s="9" t="e">
        <f t="shared" si="15"/>
        <v>#N/A</v>
      </c>
    </row>
    <row r="100" spans="1:14">
      <c r="A100" t="b">
        <f t="shared" si="12"/>
        <v>1</v>
      </c>
      <c r="B100" s="10">
        <f t="shared" si="9"/>
        <v>40185.734722222442</v>
      </c>
      <c r="C100" s="10">
        <f t="shared" si="10"/>
        <v>38</v>
      </c>
      <c r="D100" s="1">
        <v>40185.734722222442</v>
      </c>
      <c r="E100">
        <v>173</v>
      </c>
      <c r="F100">
        <v>103</v>
      </c>
      <c r="G100">
        <v>69</v>
      </c>
      <c r="H100">
        <v>44</v>
      </c>
      <c r="I100">
        <f t="shared" si="11"/>
        <v>414</v>
      </c>
      <c r="J100" t="e">
        <f t="shared" si="13"/>
        <v>#N/A</v>
      </c>
      <c r="L100" s="16"/>
      <c r="M100" s="9" t="e">
        <f t="shared" si="14"/>
        <v>#N/A</v>
      </c>
      <c r="N100" s="9" t="e">
        <f t="shared" si="15"/>
        <v>#N/A</v>
      </c>
    </row>
    <row r="101" spans="1:14">
      <c r="A101" t="b">
        <f t="shared" si="12"/>
        <v>1</v>
      </c>
      <c r="B101" s="10">
        <f t="shared" si="9"/>
        <v>40185.735416666888</v>
      </c>
      <c r="C101" s="10">
        <f t="shared" si="10"/>
        <v>39</v>
      </c>
      <c r="D101" s="1">
        <v>40185.735416666888</v>
      </c>
      <c r="E101">
        <v>171</v>
      </c>
      <c r="F101">
        <v>102</v>
      </c>
      <c r="G101">
        <v>69</v>
      </c>
      <c r="H101">
        <v>44</v>
      </c>
      <c r="I101">
        <f t="shared" si="11"/>
        <v>414</v>
      </c>
      <c r="J101" t="e">
        <f t="shared" si="13"/>
        <v>#N/A</v>
      </c>
      <c r="L101" s="16"/>
      <c r="M101" s="9" t="e">
        <f t="shared" si="14"/>
        <v>#N/A</v>
      </c>
      <c r="N101" s="9" t="e">
        <f t="shared" si="15"/>
        <v>#N/A</v>
      </c>
    </row>
    <row r="102" spans="1:14">
      <c r="A102" t="b">
        <f t="shared" si="12"/>
        <v>1</v>
      </c>
      <c r="B102" s="10">
        <f t="shared" si="9"/>
        <v>40185.736111111335</v>
      </c>
      <c r="C102" s="10">
        <f t="shared" si="10"/>
        <v>40</v>
      </c>
      <c r="D102" s="1">
        <v>40185.736111111335</v>
      </c>
      <c r="E102">
        <v>171</v>
      </c>
      <c r="F102">
        <v>102</v>
      </c>
      <c r="G102">
        <v>69</v>
      </c>
      <c r="H102">
        <v>44</v>
      </c>
      <c r="I102">
        <f t="shared" si="11"/>
        <v>414</v>
      </c>
      <c r="J102" t="e">
        <f t="shared" si="13"/>
        <v>#N/A</v>
      </c>
      <c r="L102" s="16"/>
      <c r="M102" s="9" t="e">
        <f t="shared" si="14"/>
        <v>#N/A</v>
      </c>
      <c r="N102" s="9" t="e">
        <f t="shared" si="15"/>
        <v>#N/A</v>
      </c>
    </row>
    <row r="103" spans="1:14">
      <c r="A103" t="b">
        <f t="shared" si="12"/>
        <v>1</v>
      </c>
      <c r="B103" s="10">
        <f t="shared" si="9"/>
        <v>40185.736805555782</v>
      </c>
      <c r="C103" s="10">
        <f t="shared" si="10"/>
        <v>41</v>
      </c>
      <c r="D103" s="1">
        <v>40185.736805555782</v>
      </c>
      <c r="E103">
        <v>172</v>
      </c>
      <c r="F103">
        <v>101</v>
      </c>
      <c r="G103">
        <v>69</v>
      </c>
      <c r="H103">
        <v>44</v>
      </c>
      <c r="I103">
        <f t="shared" si="11"/>
        <v>414</v>
      </c>
      <c r="J103" t="e">
        <f t="shared" si="13"/>
        <v>#N/A</v>
      </c>
      <c r="L103" s="16"/>
      <c r="M103" s="9" t="e">
        <f t="shared" si="14"/>
        <v>#N/A</v>
      </c>
      <c r="N103" s="9" t="e">
        <f t="shared" si="15"/>
        <v>#N/A</v>
      </c>
    </row>
    <row r="104" spans="1:14">
      <c r="A104" t="b">
        <f t="shared" si="12"/>
        <v>1</v>
      </c>
      <c r="B104" s="10">
        <f t="shared" si="9"/>
        <v>40185.737500000228</v>
      </c>
      <c r="C104" s="10">
        <f t="shared" si="10"/>
        <v>42</v>
      </c>
      <c r="D104" s="1">
        <v>40185.737500000228</v>
      </c>
      <c r="E104">
        <v>171</v>
      </c>
      <c r="F104">
        <v>100</v>
      </c>
      <c r="G104">
        <v>69</v>
      </c>
      <c r="H104">
        <v>44</v>
      </c>
      <c r="I104">
        <f t="shared" si="11"/>
        <v>414</v>
      </c>
      <c r="J104" t="e">
        <f t="shared" si="13"/>
        <v>#N/A</v>
      </c>
      <c r="L104" s="16"/>
      <c r="M104" s="9" t="e">
        <f t="shared" si="14"/>
        <v>#N/A</v>
      </c>
      <c r="N104" s="9" t="e">
        <f t="shared" si="15"/>
        <v>#N/A</v>
      </c>
    </row>
    <row r="105" spans="1:14">
      <c r="A105" t="b">
        <f t="shared" si="12"/>
        <v>1</v>
      </c>
      <c r="B105" s="10">
        <f t="shared" si="9"/>
        <v>40185.738194444675</v>
      </c>
      <c r="C105" s="10">
        <f t="shared" si="10"/>
        <v>43</v>
      </c>
      <c r="D105" s="1">
        <v>40185.738194444675</v>
      </c>
      <c r="E105">
        <v>170</v>
      </c>
      <c r="F105">
        <v>99</v>
      </c>
      <c r="G105">
        <v>69</v>
      </c>
      <c r="H105">
        <v>44</v>
      </c>
      <c r="I105">
        <f t="shared" si="11"/>
        <v>414</v>
      </c>
      <c r="J105" t="e">
        <f t="shared" si="13"/>
        <v>#N/A</v>
      </c>
      <c r="L105" s="16"/>
      <c r="M105" s="9" t="e">
        <f t="shared" si="14"/>
        <v>#N/A</v>
      </c>
      <c r="N105" s="9" t="e">
        <f t="shared" si="15"/>
        <v>#N/A</v>
      </c>
    </row>
    <row r="106" spans="1:14">
      <c r="A106" t="b">
        <f t="shared" si="12"/>
        <v>1</v>
      </c>
      <c r="B106" s="10">
        <f t="shared" si="9"/>
        <v>40185.738888889122</v>
      </c>
      <c r="C106" s="10">
        <f t="shared" si="10"/>
        <v>44</v>
      </c>
      <c r="D106" s="1">
        <v>40185.738888889122</v>
      </c>
      <c r="E106">
        <v>170</v>
      </c>
      <c r="F106">
        <v>99</v>
      </c>
      <c r="G106">
        <v>69</v>
      </c>
      <c r="H106">
        <v>44</v>
      </c>
      <c r="I106">
        <f t="shared" si="11"/>
        <v>414</v>
      </c>
      <c r="J106" t="e">
        <f t="shared" si="13"/>
        <v>#N/A</v>
      </c>
      <c r="L106" s="16"/>
      <c r="M106" s="9" t="e">
        <f t="shared" si="14"/>
        <v>#N/A</v>
      </c>
      <c r="N106" s="9" t="e">
        <f t="shared" si="15"/>
        <v>#N/A</v>
      </c>
    </row>
    <row r="107" spans="1:14">
      <c r="A107" t="b">
        <f t="shared" si="12"/>
        <v>1</v>
      </c>
      <c r="B107" s="10">
        <f t="shared" si="9"/>
        <v>40185.739583333569</v>
      </c>
      <c r="C107" s="10">
        <f t="shared" si="10"/>
        <v>45</v>
      </c>
      <c r="D107" s="1">
        <v>40185.739583333569</v>
      </c>
      <c r="E107">
        <v>170</v>
      </c>
      <c r="F107">
        <v>98</v>
      </c>
      <c r="G107">
        <v>69</v>
      </c>
      <c r="H107">
        <v>44</v>
      </c>
      <c r="I107">
        <f t="shared" si="11"/>
        <v>414</v>
      </c>
      <c r="J107" t="e">
        <f t="shared" si="13"/>
        <v>#N/A</v>
      </c>
      <c r="L107" s="16"/>
      <c r="M107" s="9" t="e">
        <f t="shared" si="14"/>
        <v>#N/A</v>
      </c>
      <c r="N107" s="9" t="e">
        <f t="shared" si="15"/>
        <v>#N/A</v>
      </c>
    </row>
    <row r="108" spans="1:14">
      <c r="A108" t="b">
        <f t="shared" si="12"/>
        <v>1</v>
      </c>
      <c r="B108" s="10">
        <f t="shared" si="9"/>
        <v>40185.740277778015</v>
      </c>
      <c r="C108" s="10">
        <f t="shared" si="10"/>
        <v>46</v>
      </c>
      <c r="D108" s="1">
        <v>40185.740277778015</v>
      </c>
      <c r="E108">
        <v>169</v>
      </c>
      <c r="F108">
        <v>97</v>
      </c>
      <c r="G108">
        <v>69</v>
      </c>
      <c r="H108">
        <v>44</v>
      </c>
      <c r="I108">
        <f t="shared" si="11"/>
        <v>414</v>
      </c>
      <c r="J108" t="e">
        <f t="shared" si="13"/>
        <v>#N/A</v>
      </c>
      <c r="L108" s="16"/>
      <c r="M108" s="9" t="e">
        <f t="shared" si="14"/>
        <v>#N/A</v>
      </c>
      <c r="N108" s="9" t="e">
        <f t="shared" si="15"/>
        <v>#N/A</v>
      </c>
    </row>
    <row r="109" spans="1:14">
      <c r="A109" t="b">
        <f t="shared" si="12"/>
        <v>1</v>
      </c>
      <c r="B109" s="10">
        <f t="shared" si="9"/>
        <v>40185.740972222462</v>
      </c>
      <c r="C109" s="10">
        <f t="shared" si="10"/>
        <v>47</v>
      </c>
      <c r="D109" s="1">
        <v>40185.740972222462</v>
      </c>
      <c r="E109">
        <v>169</v>
      </c>
      <c r="F109">
        <v>97</v>
      </c>
      <c r="G109">
        <v>69</v>
      </c>
      <c r="H109">
        <v>44</v>
      </c>
      <c r="I109">
        <f t="shared" si="11"/>
        <v>414</v>
      </c>
      <c r="J109" t="e">
        <f t="shared" si="13"/>
        <v>#N/A</v>
      </c>
      <c r="L109" s="16"/>
      <c r="M109" s="9" t="e">
        <f t="shared" si="14"/>
        <v>#N/A</v>
      </c>
      <c r="N109" s="9" t="e">
        <f t="shared" si="15"/>
        <v>#N/A</v>
      </c>
    </row>
    <row r="110" spans="1:14">
      <c r="A110" t="b">
        <f t="shared" si="12"/>
        <v>1</v>
      </c>
      <c r="B110" s="10">
        <f t="shared" si="9"/>
        <v>40185.741666666909</v>
      </c>
      <c r="C110" s="10">
        <f t="shared" si="10"/>
        <v>48</v>
      </c>
      <c r="D110" s="1">
        <v>40185.741666666909</v>
      </c>
      <c r="E110">
        <v>169</v>
      </c>
      <c r="F110">
        <v>96</v>
      </c>
      <c r="G110">
        <v>69</v>
      </c>
      <c r="H110">
        <v>44</v>
      </c>
      <c r="I110">
        <f t="shared" si="11"/>
        <v>414</v>
      </c>
      <c r="J110" t="e">
        <f t="shared" si="13"/>
        <v>#N/A</v>
      </c>
      <c r="L110" s="16"/>
      <c r="M110" s="9" t="e">
        <f t="shared" si="14"/>
        <v>#N/A</v>
      </c>
      <c r="N110" s="9" t="e">
        <f t="shared" si="15"/>
        <v>#N/A</v>
      </c>
    </row>
    <row r="111" spans="1:14">
      <c r="A111" t="b">
        <f t="shared" si="12"/>
        <v>1</v>
      </c>
      <c r="B111" s="10">
        <f t="shared" si="9"/>
        <v>40185.742361111355</v>
      </c>
      <c r="C111" s="10">
        <f t="shared" si="10"/>
        <v>49</v>
      </c>
      <c r="D111" s="1">
        <v>40185.742361111355</v>
      </c>
      <c r="E111">
        <v>168</v>
      </c>
      <c r="F111">
        <v>96</v>
      </c>
      <c r="G111">
        <v>69</v>
      </c>
      <c r="H111">
        <v>44</v>
      </c>
      <c r="I111">
        <f t="shared" si="11"/>
        <v>414</v>
      </c>
      <c r="J111" t="e">
        <f t="shared" si="13"/>
        <v>#N/A</v>
      </c>
      <c r="L111" s="16"/>
      <c r="M111" s="9" t="e">
        <f t="shared" si="14"/>
        <v>#N/A</v>
      </c>
      <c r="N111" s="9" t="e">
        <f t="shared" si="15"/>
        <v>#N/A</v>
      </c>
    </row>
    <row r="112" spans="1:14">
      <c r="A112" t="b">
        <f t="shared" si="12"/>
        <v>1</v>
      </c>
      <c r="B112" s="10">
        <f t="shared" si="9"/>
        <v>40185.743055555802</v>
      </c>
      <c r="C112" s="10">
        <f t="shared" si="10"/>
        <v>50</v>
      </c>
      <c r="D112" s="1">
        <v>40185.743055555802</v>
      </c>
      <c r="E112">
        <v>168</v>
      </c>
      <c r="F112">
        <v>95</v>
      </c>
      <c r="G112">
        <v>69</v>
      </c>
      <c r="H112">
        <v>44</v>
      </c>
      <c r="I112">
        <f t="shared" si="11"/>
        <v>414</v>
      </c>
      <c r="J112" t="e">
        <f t="shared" si="13"/>
        <v>#N/A</v>
      </c>
      <c r="L112" s="16"/>
      <c r="M112" s="9" t="e">
        <f t="shared" si="14"/>
        <v>#N/A</v>
      </c>
      <c r="N112" s="9" t="e">
        <f t="shared" si="15"/>
        <v>#N/A</v>
      </c>
    </row>
    <row r="113" spans="1:14">
      <c r="A113" t="b">
        <f t="shared" si="12"/>
        <v>1</v>
      </c>
      <c r="B113" s="10">
        <f t="shared" si="9"/>
        <v>40185.743750000249</v>
      </c>
      <c r="C113" s="10">
        <f t="shared" si="10"/>
        <v>51</v>
      </c>
      <c r="D113" s="1">
        <v>40185.743750000249</v>
      </c>
      <c r="E113">
        <v>167</v>
      </c>
      <c r="F113">
        <v>94</v>
      </c>
      <c r="G113">
        <v>69</v>
      </c>
      <c r="H113">
        <v>44</v>
      </c>
      <c r="I113">
        <f t="shared" si="11"/>
        <v>414</v>
      </c>
      <c r="J113" t="e">
        <f t="shared" si="13"/>
        <v>#N/A</v>
      </c>
      <c r="L113" s="16"/>
      <c r="M113" s="9" t="e">
        <f t="shared" si="14"/>
        <v>#N/A</v>
      </c>
      <c r="N113" s="9" t="e">
        <f t="shared" si="15"/>
        <v>#N/A</v>
      </c>
    </row>
    <row r="114" spans="1:14">
      <c r="A114" t="b">
        <f t="shared" si="12"/>
        <v>1</v>
      </c>
      <c r="B114" s="10">
        <f t="shared" si="9"/>
        <v>40185.744444444696</v>
      </c>
      <c r="C114" s="10">
        <f t="shared" si="10"/>
        <v>52</v>
      </c>
      <c r="D114" s="1">
        <v>40185.744444444696</v>
      </c>
      <c r="E114">
        <v>167</v>
      </c>
      <c r="F114">
        <v>94</v>
      </c>
      <c r="G114">
        <v>69</v>
      </c>
      <c r="H114">
        <v>44</v>
      </c>
      <c r="I114">
        <f t="shared" si="11"/>
        <v>414</v>
      </c>
      <c r="J114" t="e">
        <f t="shared" si="13"/>
        <v>#N/A</v>
      </c>
      <c r="L114" s="16"/>
      <c r="M114" s="9" t="e">
        <f t="shared" si="14"/>
        <v>#N/A</v>
      </c>
      <c r="N114" s="9" t="e">
        <f t="shared" si="15"/>
        <v>#N/A</v>
      </c>
    </row>
    <row r="115" spans="1:14">
      <c r="A115" t="b">
        <f t="shared" si="12"/>
        <v>1</v>
      </c>
      <c r="B115" s="10">
        <f t="shared" si="9"/>
        <v>40185.745138889142</v>
      </c>
      <c r="C115" s="10">
        <f t="shared" si="10"/>
        <v>53</v>
      </c>
      <c r="D115" s="1">
        <v>40185.745138889142</v>
      </c>
      <c r="E115">
        <v>168</v>
      </c>
      <c r="F115">
        <v>93</v>
      </c>
      <c r="G115">
        <v>69</v>
      </c>
      <c r="H115">
        <v>44</v>
      </c>
      <c r="I115">
        <f t="shared" si="11"/>
        <v>414</v>
      </c>
      <c r="J115" t="e">
        <f t="shared" si="13"/>
        <v>#N/A</v>
      </c>
      <c r="L115" s="16"/>
      <c r="M115" s="9" t="e">
        <f t="shared" si="14"/>
        <v>#N/A</v>
      </c>
      <c r="N115" s="9" t="e">
        <f t="shared" si="15"/>
        <v>#N/A</v>
      </c>
    </row>
    <row r="116" spans="1:14">
      <c r="A116" t="b">
        <f t="shared" si="12"/>
        <v>1</v>
      </c>
      <c r="B116" s="10">
        <f t="shared" si="9"/>
        <v>40185.745833333589</v>
      </c>
      <c r="C116" s="10">
        <f t="shared" si="10"/>
        <v>54</v>
      </c>
      <c r="D116" s="1">
        <v>40185.745833333589</v>
      </c>
      <c r="E116">
        <v>167</v>
      </c>
      <c r="F116">
        <v>93</v>
      </c>
      <c r="G116">
        <v>69</v>
      </c>
      <c r="H116">
        <v>44</v>
      </c>
      <c r="I116">
        <f t="shared" si="11"/>
        <v>414</v>
      </c>
      <c r="J116" t="e">
        <f t="shared" si="13"/>
        <v>#N/A</v>
      </c>
      <c r="L116" s="16"/>
      <c r="M116" s="9" t="e">
        <f t="shared" si="14"/>
        <v>#N/A</v>
      </c>
      <c r="N116" s="9" t="e">
        <f t="shared" si="15"/>
        <v>#N/A</v>
      </c>
    </row>
    <row r="117" spans="1:14">
      <c r="A117" t="b">
        <f t="shared" si="12"/>
        <v>1</v>
      </c>
      <c r="B117" s="10">
        <f t="shared" si="9"/>
        <v>40185.746527778036</v>
      </c>
      <c r="C117" s="10">
        <f t="shared" si="10"/>
        <v>55</v>
      </c>
      <c r="D117" s="1">
        <v>40185.746527778036</v>
      </c>
      <c r="E117">
        <v>166</v>
      </c>
      <c r="F117">
        <v>92</v>
      </c>
      <c r="G117">
        <v>69</v>
      </c>
      <c r="H117">
        <v>44</v>
      </c>
      <c r="I117">
        <f t="shared" si="11"/>
        <v>414</v>
      </c>
      <c r="J117" t="e">
        <f t="shared" si="13"/>
        <v>#N/A</v>
      </c>
      <c r="L117" s="16"/>
      <c r="M117" s="9" t="e">
        <f t="shared" si="14"/>
        <v>#N/A</v>
      </c>
      <c r="N117" s="9" t="e">
        <f t="shared" si="15"/>
        <v>#N/A</v>
      </c>
    </row>
    <row r="118" spans="1:14">
      <c r="A118" t="b">
        <f t="shared" si="12"/>
        <v>1</v>
      </c>
      <c r="B118" s="10">
        <f t="shared" si="9"/>
        <v>40185.747222222482</v>
      </c>
      <c r="C118" s="10">
        <f t="shared" si="10"/>
        <v>56</v>
      </c>
      <c r="D118" s="1">
        <v>40185.747222222482</v>
      </c>
      <c r="E118">
        <v>166</v>
      </c>
      <c r="F118">
        <v>92</v>
      </c>
      <c r="G118">
        <v>69</v>
      </c>
      <c r="H118">
        <v>44</v>
      </c>
      <c r="I118">
        <f t="shared" si="11"/>
        <v>414</v>
      </c>
      <c r="J118" t="e">
        <f t="shared" si="13"/>
        <v>#N/A</v>
      </c>
      <c r="L118" s="16"/>
      <c r="M118" s="9" t="e">
        <f t="shared" si="14"/>
        <v>#N/A</v>
      </c>
      <c r="N118" s="9" t="e">
        <f t="shared" si="15"/>
        <v>#N/A</v>
      </c>
    </row>
    <row r="119" spans="1:14">
      <c r="A119" t="b">
        <f t="shared" si="12"/>
        <v>1</v>
      </c>
      <c r="B119" s="10">
        <f t="shared" si="9"/>
        <v>40185.747916666929</v>
      </c>
      <c r="C119" s="10">
        <f t="shared" si="10"/>
        <v>57</v>
      </c>
      <c r="D119" s="1">
        <v>40185.747916666929</v>
      </c>
      <c r="E119">
        <v>167</v>
      </c>
      <c r="F119">
        <v>91</v>
      </c>
      <c r="G119">
        <v>69</v>
      </c>
      <c r="H119">
        <v>44</v>
      </c>
      <c r="I119">
        <f t="shared" si="11"/>
        <v>414</v>
      </c>
      <c r="J119" t="e">
        <f t="shared" si="13"/>
        <v>#N/A</v>
      </c>
      <c r="L119" s="16"/>
      <c r="M119" s="9" t="e">
        <f t="shared" si="14"/>
        <v>#N/A</v>
      </c>
      <c r="N119" s="9" t="e">
        <f t="shared" si="15"/>
        <v>#N/A</v>
      </c>
    </row>
    <row r="120" spans="1:14">
      <c r="A120" t="b">
        <f t="shared" si="12"/>
        <v>1</v>
      </c>
      <c r="B120" s="10">
        <f t="shared" si="9"/>
        <v>40185.748611111376</v>
      </c>
      <c r="C120" s="10">
        <f t="shared" si="10"/>
        <v>58</v>
      </c>
      <c r="D120" s="1">
        <v>40185.748611111376</v>
      </c>
      <c r="E120">
        <v>166</v>
      </c>
      <c r="F120">
        <v>91</v>
      </c>
      <c r="G120">
        <v>69</v>
      </c>
      <c r="H120">
        <v>44</v>
      </c>
      <c r="I120">
        <f t="shared" si="11"/>
        <v>414</v>
      </c>
      <c r="J120" t="e">
        <f t="shared" si="13"/>
        <v>#N/A</v>
      </c>
      <c r="L120" s="16"/>
      <c r="M120" s="9" t="e">
        <f t="shared" si="14"/>
        <v>#N/A</v>
      </c>
      <c r="N120" s="9" t="e">
        <f t="shared" si="15"/>
        <v>#N/A</v>
      </c>
    </row>
    <row r="121" spans="1:14">
      <c r="A121" t="b">
        <f t="shared" si="12"/>
        <v>0</v>
      </c>
      <c r="B121" s="10">
        <f t="shared" si="9"/>
        <v>40185.749305555823</v>
      </c>
      <c r="C121" s="10">
        <f t="shared" si="10"/>
        <v>59</v>
      </c>
      <c r="D121" s="1">
        <v>40185.749305555823</v>
      </c>
      <c r="E121">
        <v>165</v>
      </c>
      <c r="F121">
        <v>90</v>
      </c>
      <c r="G121">
        <v>69</v>
      </c>
      <c r="H121">
        <v>44</v>
      </c>
      <c r="I121">
        <f t="shared" si="11"/>
        <v>414</v>
      </c>
      <c r="J121" t="e">
        <f t="shared" si="13"/>
        <v>#N/A</v>
      </c>
      <c r="L121" s="16"/>
      <c r="M121" s="9" t="e">
        <f t="shared" si="14"/>
        <v>#N/A</v>
      </c>
      <c r="N121" s="9" t="e">
        <f t="shared" si="15"/>
        <v>#N/A</v>
      </c>
    </row>
    <row r="122" spans="1:14">
      <c r="A122" t="b">
        <f t="shared" si="12"/>
        <v>1</v>
      </c>
      <c r="B122" s="10">
        <f t="shared" si="9"/>
        <v>40185.750000000269</v>
      </c>
      <c r="C122" s="10">
        <f t="shared" si="10"/>
        <v>0</v>
      </c>
      <c r="D122" s="1">
        <v>40185.750000000269</v>
      </c>
      <c r="E122">
        <v>166</v>
      </c>
      <c r="F122">
        <v>90</v>
      </c>
      <c r="G122">
        <v>69</v>
      </c>
      <c r="H122">
        <v>44</v>
      </c>
      <c r="I122">
        <f t="shared" si="11"/>
        <v>414</v>
      </c>
      <c r="J122" t="e">
        <f t="shared" si="13"/>
        <v>#N/A</v>
      </c>
      <c r="K122">
        <v>36</v>
      </c>
      <c r="L122" s="16"/>
      <c r="M122" s="9">
        <f t="shared" si="14"/>
        <v>68.7</v>
      </c>
      <c r="N122" s="9" t="e">
        <f t="shared" si="15"/>
        <v>#N/A</v>
      </c>
    </row>
    <row r="123" spans="1:14">
      <c r="A123" t="b">
        <f t="shared" si="12"/>
        <v>1</v>
      </c>
      <c r="B123" s="10">
        <f t="shared" si="9"/>
        <v>40185.750694444716</v>
      </c>
      <c r="C123" s="10">
        <f t="shared" si="10"/>
        <v>1</v>
      </c>
      <c r="D123" s="1">
        <v>40185.750694444716</v>
      </c>
      <c r="E123">
        <v>165</v>
      </c>
      <c r="F123">
        <v>90</v>
      </c>
      <c r="G123">
        <v>69</v>
      </c>
      <c r="H123">
        <v>44</v>
      </c>
      <c r="I123">
        <f t="shared" si="11"/>
        <v>414</v>
      </c>
      <c r="J123" t="e">
        <f t="shared" si="13"/>
        <v>#N/A</v>
      </c>
      <c r="L123" s="16"/>
      <c r="M123" s="9" t="e">
        <f t="shared" si="14"/>
        <v>#N/A</v>
      </c>
      <c r="N123" s="9" t="e">
        <f t="shared" si="15"/>
        <v>#N/A</v>
      </c>
    </row>
    <row r="124" spans="1:14">
      <c r="A124" t="b">
        <f t="shared" si="12"/>
        <v>1</v>
      </c>
      <c r="B124" s="10">
        <f t="shared" si="9"/>
        <v>40185.751388889163</v>
      </c>
      <c r="C124" s="10">
        <f t="shared" si="10"/>
        <v>2</v>
      </c>
      <c r="D124" s="1">
        <v>40185.751388889163</v>
      </c>
      <c r="E124">
        <v>165</v>
      </c>
      <c r="F124">
        <v>89</v>
      </c>
      <c r="G124">
        <v>69</v>
      </c>
      <c r="H124">
        <v>44</v>
      </c>
      <c r="I124">
        <f t="shared" si="11"/>
        <v>414</v>
      </c>
      <c r="J124" t="e">
        <f t="shared" si="13"/>
        <v>#N/A</v>
      </c>
      <c r="L124" s="16"/>
      <c r="M124" s="9" t="e">
        <f t="shared" si="14"/>
        <v>#N/A</v>
      </c>
      <c r="N124" s="9" t="e">
        <f t="shared" si="15"/>
        <v>#N/A</v>
      </c>
    </row>
    <row r="125" spans="1:14">
      <c r="A125" t="b">
        <f t="shared" si="12"/>
        <v>1</v>
      </c>
      <c r="B125" s="10">
        <f t="shared" si="9"/>
        <v>40185.752083333609</v>
      </c>
      <c r="C125" s="10">
        <f t="shared" si="10"/>
        <v>3</v>
      </c>
      <c r="D125" s="1">
        <v>40185.752083333609</v>
      </c>
      <c r="E125">
        <v>165</v>
      </c>
      <c r="F125">
        <v>89</v>
      </c>
      <c r="G125">
        <v>69</v>
      </c>
      <c r="H125">
        <v>44</v>
      </c>
      <c r="I125">
        <f t="shared" si="11"/>
        <v>414</v>
      </c>
      <c r="J125" t="e">
        <f t="shared" si="13"/>
        <v>#N/A</v>
      </c>
      <c r="L125" s="16"/>
      <c r="M125" s="9" t="e">
        <f t="shared" si="14"/>
        <v>#N/A</v>
      </c>
      <c r="N125" s="9" t="e">
        <f t="shared" si="15"/>
        <v>#N/A</v>
      </c>
    </row>
    <row r="126" spans="1:14">
      <c r="A126" t="b">
        <f t="shared" si="12"/>
        <v>1</v>
      </c>
      <c r="B126" s="10">
        <f t="shared" si="9"/>
        <v>40185.752777778056</v>
      </c>
      <c r="C126" s="10">
        <f t="shared" si="10"/>
        <v>4</v>
      </c>
      <c r="D126" s="1">
        <v>40185.752777778056</v>
      </c>
      <c r="E126">
        <v>165</v>
      </c>
      <c r="F126">
        <v>88</v>
      </c>
      <c r="G126">
        <v>69</v>
      </c>
      <c r="H126">
        <v>44</v>
      </c>
      <c r="I126">
        <f t="shared" si="11"/>
        <v>414</v>
      </c>
      <c r="J126" t="e">
        <f t="shared" si="13"/>
        <v>#N/A</v>
      </c>
      <c r="L126" s="16"/>
      <c r="M126" s="9" t="e">
        <f t="shared" si="14"/>
        <v>#N/A</v>
      </c>
      <c r="N126" s="9" t="e">
        <f t="shared" si="15"/>
        <v>#N/A</v>
      </c>
    </row>
    <row r="127" spans="1:14">
      <c r="A127" t="b">
        <f t="shared" si="12"/>
        <v>1</v>
      </c>
      <c r="B127" s="10">
        <f t="shared" si="9"/>
        <v>40185.753472222503</v>
      </c>
      <c r="C127" s="10">
        <f t="shared" si="10"/>
        <v>5</v>
      </c>
      <c r="D127" s="1">
        <v>40185.753472222503</v>
      </c>
      <c r="E127">
        <v>165</v>
      </c>
      <c r="F127">
        <v>88</v>
      </c>
      <c r="G127">
        <v>69</v>
      </c>
      <c r="H127">
        <v>44</v>
      </c>
      <c r="I127">
        <f t="shared" si="11"/>
        <v>414</v>
      </c>
      <c r="J127" t="e">
        <f t="shared" si="13"/>
        <v>#N/A</v>
      </c>
      <c r="L127" s="16"/>
      <c r="M127" s="9" t="e">
        <f t="shared" si="14"/>
        <v>#N/A</v>
      </c>
      <c r="N127" s="9" t="e">
        <f t="shared" si="15"/>
        <v>#N/A</v>
      </c>
    </row>
    <row r="128" spans="1:14">
      <c r="A128" t="b">
        <f t="shared" si="12"/>
        <v>1</v>
      </c>
      <c r="B128" s="10">
        <f t="shared" si="9"/>
        <v>40185.754166666949</v>
      </c>
      <c r="C128" s="10">
        <f t="shared" si="10"/>
        <v>6</v>
      </c>
      <c r="D128" s="1">
        <v>40185.754166666949</v>
      </c>
      <c r="E128">
        <v>165</v>
      </c>
      <c r="F128">
        <v>88</v>
      </c>
      <c r="G128">
        <v>69</v>
      </c>
      <c r="H128">
        <v>44</v>
      </c>
      <c r="I128">
        <f t="shared" si="11"/>
        <v>414</v>
      </c>
      <c r="J128" t="e">
        <f t="shared" si="13"/>
        <v>#N/A</v>
      </c>
      <c r="L128" s="16"/>
      <c r="M128" s="9" t="e">
        <f t="shared" si="14"/>
        <v>#N/A</v>
      </c>
      <c r="N128" s="9" t="e">
        <f t="shared" si="15"/>
        <v>#N/A</v>
      </c>
    </row>
    <row r="129" spans="1:14">
      <c r="A129" t="b">
        <f t="shared" si="12"/>
        <v>1</v>
      </c>
      <c r="B129" s="10">
        <f t="shared" si="9"/>
        <v>40185.754861111396</v>
      </c>
      <c r="C129" s="10">
        <f t="shared" si="10"/>
        <v>7</v>
      </c>
      <c r="D129" s="1">
        <v>40185.754861111396</v>
      </c>
      <c r="E129">
        <v>164</v>
      </c>
      <c r="F129">
        <v>87</v>
      </c>
      <c r="G129">
        <v>69</v>
      </c>
      <c r="H129">
        <v>44</v>
      </c>
      <c r="I129">
        <f t="shared" si="11"/>
        <v>414</v>
      </c>
      <c r="J129" t="e">
        <f t="shared" si="13"/>
        <v>#N/A</v>
      </c>
      <c r="L129" s="16"/>
      <c r="M129" s="9" t="e">
        <f t="shared" si="14"/>
        <v>#N/A</v>
      </c>
      <c r="N129" s="9" t="e">
        <f t="shared" si="15"/>
        <v>#N/A</v>
      </c>
    </row>
    <row r="130" spans="1:14">
      <c r="A130" t="b">
        <f t="shared" si="12"/>
        <v>1</v>
      </c>
      <c r="B130" s="10">
        <f t="shared" ref="B130:B193" si="16">D130</f>
        <v>40185.755555555843</v>
      </c>
      <c r="C130" s="10">
        <f t="shared" ref="C130:C193" si="17">MINUTE(D130)</f>
        <v>8</v>
      </c>
      <c r="D130" s="1">
        <v>40185.755555555843</v>
      </c>
      <c r="E130">
        <v>164</v>
      </c>
      <c r="F130">
        <v>87</v>
      </c>
      <c r="G130">
        <v>69</v>
      </c>
      <c r="H130">
        <v>44</v>
      </c>
      <c r="I130">
        <f t="shared" ref="I130:I193" si="18">G130*6</f>
        <v>414</v>
      </c>
      <c r="J130" t="e">
        <f t="shared" si="13"/>
        <v>#N/A</v>
      </c>
      <c r="L130" s="16"/>
      <c r="M130" s="9" t="e">
        <f t="shared" si="14"/>
        <v>#N/A</v>
      </c>
      <c r="N130" s="9" t="e">
        <f t="shared" si="15"/>
        <v>#N/A</v>
      </c>
    </row>
    <row r="131" spans="1:14">
      <c r="A131" t="b">
        <f t="shared" ref="A131:A194" si="19">IF(C132-C131=1,TRUE,FALSE)</f>
        <v>1</v>
      </c>
      <c r="B131" s="10">
        <f t="shared" si="16"/>
        <v>40185.75625000029</v>
      </c>
      <c r="C131" s="10">
        <f t="shared" si="17"/>
        <v>9</v>
      </c>
      <c r="D131" s="1">
        <v>40185.75625000029</v>
      </c>
      <c r="E131">
        <v>163</v>
      </c>
      <c r="F131">
        <v>86</v>
      </c>
      <c r="G131">
        <v>69</v>
      </c>
      <c r="H131">
        <v>44</v>
      </c>
      <c r="I131">
        <f t="shared" si="18"/>
        <v>414</v>
      </c>
      <c r="J131" t="e">
        <f t="shared" si="13"/>
        <v>#N/A</v>
      </c>
      <c r="L131" s="16"/>
      <c r="M131" s="9" t="e">
        <f t="shared" si="14"/>
        <v>#N/A</v>
      </c>
      <c r="N131" s="9" t="e">
        <f t="shared" si="15"/>
        <v>#N/A</v>
      </c>
    </row>
    <row r="132" spans="1:14">
      <c r="A132" t="b">
        <f t="shared" si="19"/>
        <v>1</v>
      </c>
      <c r="B132" s="10">
        <f t="shared" si="16"/>
        <v>40185.756944444736</v>
      </c>
      <c r="C132" s="10">
        <f t="shared" si="17"/>
        <v>10</v>
      </c>
      <c r="D132" s="1">
        <v>40185.756944444736</v>
      </c>
      <c r="E132">
        <v>164</v>
      </c>
      <c r="F132">
        <v>86</v>
      </c>
      <c r="G132">
        <v>69</v>
      </c>
      <c r="H132">
        <v>44</v>
      </c>
      <c r="I132">
        <f t="shared" si="18"/>
        <v>414</v>
      </c>
      <c r="J132" t="e">
        <f t="shared" ref="J132:J195" si="20">IF(E132&lt;500,IF(E133&gt;=500,50.101,IF(E131&gt;500,200.10101,NA())),IF(F132&gt;=F131+5,IF(F131&lt;90,IF(ISERROR(J130),IF(ISERROR(J131),80.101,NA()),NA()),NA()),NA()))</f>
        <v>#N/A</v>
      </c>
      <c r="L132" s="16"/>
      <c r="M132" s="9" t="e">
        <f t="shared" ref="M132:M195" si="21">IF(K132&lt;&gt;"",(33+(0.45+(0.29*SQRT(L132))-0.02*L132)*(K132-33))*2,NA())</f>
        <v>#N/A</v>
      </c>
      <c r="N132" s="9" t="e">
        <f t="shared" ref="N132:N195" si="22">IF(L132&lt;&gt;"",L132*5,NA())</f>
        <v>#N/A</v>
      </c>
    </row>
    <row r="133" spans="1:14">
      <c r="A133" t="b">
        <f t="shared" si="19"/>
        <v>1</v>
      </c>
      <c r="B133" s="10">
        <f t="shared" si="16"/>
        <v>40185.757638889183</v>
      </c>
      <c r="C133" s="10">
        <f t="shared" si="17"/>
        <v>11</v>
      </c>
      <c r="D133" s="1">
        <v>40185.757638889183</v>
      </c>
      <c r="E133">
        <v>164</v>
      </c>
      <c r="F133">
        <v>86</v>
      </c>
      <c r="G133">
        <v>69</v>
      </c>
      <c r="H133">
        <v>44</v>
      </c>
      <c r="I133">
        <f t="shared" si="18"/>
        <v>414</v>
      </c>
      <c r="J133" t="e">
        <f t="shared" si="20"/>
        <v>#N/A</v>
      </c>
      <c r="L133" s="16"/>
      <c r="M133" s="9" t="e">
        <f t="shared" si="21"/>
        <v>#N/A</v>
      </c>
      <c r="N133" s="9" t="e">
        <f t="shared" si="22"/>
        <v>#N/A</v>
      </c>
    </row>
    <row r="134" spans="1:14">
      <c r="A134" t="b">
        <f t="shared" si="19"/>
        <v>1</v>
      </c>
      <c r="B134" s="10">
        <f t="shared" si="16"/>
        <v>40185.75833333363</v>
      </c>
      <c r="C134" s="10">
        <f t="shared" si="17"/>
        <v>12</v>
      </c>
      <c r="D134" s="1">
        <v>40185.75833333363</v>
      </c>
      <c r="E134">
        <v>163</v>
      </c>
      <c r="F134">
        <v>85</v>
      </c>
      <c r="G134">
        <v>69</v>
      </c>
      <c r="H134">
        <v>44</v>
      </c>
      <c r="I134">
        <f t="shared" si="18"/>
        <v>414</v>
      </c>
      <c r="J134" t="e">
        <f t="shared" si="20"/>
        <v>#N/A</v>
      </c>
      <c r="L134" s="16"/>
      <c r="M134" s="9" t="e">
        <f t="shared" si="21"/>
        <v>#N/A</v>
      </c>
      <c r="N134" s="9" t="e">
        <f t="shared" si="22"/>
        <v>#N/A</v>
      </c>
    </row>
    <row r="135" spans="1:14">
      <c r="A135" t="b">
        <f t="shared" si="19"/>
        <v>1</v>
      </c>
      <c r="B135" s="10">
        <f t="shared" si="16"/>
        <v>40185.759027778076</v>
      </c>
      <c r="C135" s="10">
        <f t="shared" si="17"/>
        <v>13</v>
      </c>
      <c r="D135" s="1">
        <v>40185.759027778076</v>
      </c>
      <c r="E135">
        <v>163</v>
      </c>
      <c r="F135">
        <v>85</v>
      </c>
      <c r="G135">
        <v>69</v>
      </c>
      <c r="H135">
        <v>44</v>
      </c>
      <c r="I135">
        <f t="shared" si="18"/>
        <v>414</v>
      </c>
      <c r="J135" t="e">
        <f t="shared" si="20"/>
        <v>#N/A</v>
      </c>
      <c r="L135" s="16"/>
      <c r="M135" s="9" t="e">
        <f t="shared" si="21"/>
        <v>#N/A</v>
      </c>
      <c r="N135" s="9" t="e">
        <f t="shared" si="22"/>
        <v>#N/A</v>
      </c>
    </row>
    <row r="136" spans="1:14">
      <c r="A136" t="b">
        <f t="shared" si="19"/>
        <v>1</v>
      </c>
      <c r="B136" s="10">
        <f t="shared" si="16"/>
        <v>40185.759722222523</v>
      </c>
      <c r="C136" s="10">
        <f t="shared" si="17"/>
        <v>14</v>
      </c>
      <c r="D136" s="1">
        <v>40185.759722222523</v>
      </c>
      <c r="E136">
        <v>162</v>
      </c>
      <c r="F136">
        <v>85</v>
      </c>
      <c r="G136">
        <v>69</v>
      </c>
      <c r="H136">
        <v>44</v>
      </c>
      <c r="I136">
        <f t="shared" si="18"/>
        <v>414</v>
      </c>
      <c r="J136" t="e">
        <f t="shared" si="20"/>
        <v>#N/A</v>
      </c>
      <c r="L136" s="16"/>
      <c r="M136" s="9" t="e">
        <f t="shared" si="21"/>
        <v>#N/A</v>
      </c>
      <c r="N136" s="9" t="e">
        <f t="shared" si="22"/>
        <v>#N/A</v>
      </c>
    </row>
    <row r="137" spans="1:14">
      <c r="A137" t="b">
        <f t="shared" si="19"/>
        <v>1</v>
      </c>
      <c r="B137" s="10">
        <f t="shared" si="16"/>
        <v>40185.76041666697</v>
      </c>
      <c r="C137" s="10">
        <f t="shared" si="17"/>
        <v>15</v>
      </c>
      <c r="D137" s="1">
        <v>40185.76041666697</v>
      </c>
      <c r="E137">
        <v>164</v>
      </c>
      <c r="F137">
        <v>85</v>
      </c>
      <c r="G137">
        <v>69</v>
      </c>
      <c r="H137">
        <v>44</v>
      </c>
      <c r="I137">
        <f t="shared" si="18"/>
        <v>414</v>
      </c>
      <c r="J137" t="e">
        <f t="shared" si="20"/>
        <v>#N/A</v>
      </c>
      <c r="L137" s="16"/>
      <c r="M137" s="9" t="e">
        <f t="shared" si="21"/>
        <v>#N/A</v>
      </c>
      <c r="N137" s="9" t="e">
        <f t="shared" si="22"/>
        <v>#N/A</v>
      </c>
    </row>
    <row r="138" spans="1:14">
      <c r="A138" t="b">
        <f t="shared" si="19"/>
        <v>1</v>
      </c>
      <c r="B138" s="10">
        <f t="shared" si="16"/>
        <v>40185.761111111417</v>
      </c>
      <c r="C138" s="10">
        <f t="shared" si="17"/>
        <v>16</v>
      </c>
      <c r="D138" s="1">
        <v>40185.761111111417</v>
      </c>
      <c r="E138">
        <v>163</v>
      </c>
      <c r="F138">
        <v>84</v>
      </c>
      <c r="G138">
        <v>69</v>
      </c>
      <c r="H138">
        <v>43</v>
      </c>
      <c r="I138">
        <f t="shared" si="18"/>
        <v>414</v>
      </c>
      <c r="J138" t="e">
        <f t="shared" si="20"/>
        <v>#N/A</v>
      </c>
      <c r="L138" s="16"/>
      <c r="M138" s="9" t="e">
        <f t="shared" si="21"/>
        <v>#N/A</v>
      </c>
      <c r="N138" s="9" t="e">
        <f t="shared" si="22"/>
        <v>#N/A</v>
      </c>
    </row>
    <row r="139" spans="1:14">
      <c r="A139" t="b">
        <f t="shared" si="19"/>
        <v>1</v>
      </c>
      <c r="B139" s="10">
        <f t="shared" si="16"/>
        <v>40185.761805555863</v>
      </c>
      <c r="C139" s="10">
        <f t="shared" si="17"/>
        <v>17</v>
      </c>
      <c r="D139" s="1">
        <v>40185.761805555863</v>
      </c>
      <c r="E139">
        <v>162</v>
      </c>
      <c r="F139">
        <v>84</v>
      </c>
      <c r="G139">
        <v>69</v>
      </c>
      <c r="H139">
        <v>43</v>
      </c>
      <c r="I139">
        <f t="shared" si="18"/>
        <v>414</v>
      </c>
      <c r="J139" t="e">
        <f t="shared" si="20"/>
        <v>#N/A</v>
      </c>
      <c r="L139" s="16"/>
      <c r="M139" s="9" t="e">
        <f t="shared" si="21"/>
        <v>#N/A</v>
      </c>
      <c r="N139" s="9" t="e">
        <f t="shared" si="22"/>
        <v>#N/A</v>
      </c>
    </row>
    <row r="140" spans="1:14">
      <c r="A140" t="b">
        <f t="shared" si="19"/>
        <v>1</v>
      </c>
      <c r="B140" s="10">
        <f t="shared" si="16"/>
        <v>40185.76250000031</v>
      </c>
      <c r="C140" s="10">
        <f t="shared" si="17"/>
        <v>18</v>
      </c>
      <c r="D140" s="1">
        <v>40185.76250000031</v>
      </c>
      <c r="E140">
        <v>163</v>
      </c>
      <c r="F140">
        <v>84</v>
      </c>
      <c r="G140">
        <v>69</v>
      </c>
      <c r="H140">
        <v>43</v>
      </c>
      <c r="I140">
        <f t="shared" si="18"/>
        <v>414</v>
      </c>
      <c r="J140" t="e">
        <f t="shared" si="20"/>
        <v>#N/A</v>
      </c>
      <c r="L140" s="16"/>
      <c r="M140" s="9" t="e">
        <f t="shared" si="21"/>
        <v>#N/A</v>
      </c>
      <c r="N140" s="9" t="e">
        <f t="shared" si="22"/>
        <v>#N/A</v>
      </c>
    </row>
    <row r="141" spans="1:14">
      <c r="A141" t="b">
        <f t="shared" si="19"/>
        <v>1</v>
      </c>
      <c r="B141" s="10">
        <f t="shared" si="16"/>
        <v>40185.763194444757</v>
      </c>
      <c r="C141" s="10">
        <f t="shared" si="17"/>
        <v>19</v>
      </c>
      <c r="D141" s="1">
        <v>40185.763194444757</v>
      </c>
      <c r="E141">
        <v>161</v>
      </c>
      <c r="F141">
        <v>83</v>
      </c>
      <c r="G141">
        <v>69</v>
      </c>
      <c r="H141">
        <v>43</v>
      </c>
      <c r="I141">
        <f t="shared" si="18"/>
        <v>414</v>
      </c>
      <c r="J141" t="e">
        <f t="shared" si="20"/>
        <v>#N/A</v>
      </c>
      <c r="L141" s="16"/>
      <c r="M141" s="9" t="e">
        <f t="shared" si="21"/>
        <v>#N/A</v>
      </c>
      <c r="N141" s="9" t="e">
        <f t="shared" si="22"/>
        <v>#N/A</v>
      </c>
    </row>
    <row r="142" spans="1:14">
      <c r="A142" t="b">
        <f t="shared" si="19"/>
        <v>1</v>
      </c>
      <c r="B142" s="10">
        <f t="shared" si="16"/>
        <v>40185.763888889203</v>
      </c>
      <c r="C142" s="10">
        <f t="shared" si="17"/>
        <v>20</v>
      </c>
      <c r="D142" s="1">
        <v>40185.763888889203</v>
      </c>
      <c r="E142">
        <v>161</v>
      </c>
      <c r="F142">
        <v>83</v>
      </c>
      <c r="G142">
        <v>69</v>
      </c>
      <c r="H142">
        <v>43</v>
      </c>
      <c r="I142">
        <f t="shared" si="18"/>
        <v>414</v>
      </c>
      <c r="J142" t="e">
        <f t="shared" si="20"/>
        <v>#N/A</v>
      </c>
      <c r="L142" s="16"/>
      <c r="M142" s="9" t="e">
        <f t="shared" si="21"/>
        <v>#N/A</v>
      </c>
      <c r="N142" s="9" t="e">
        <f t="shared" si="22"/>
        <v>#N/A</v>
      </c>
    </row>
    <row r="143" spans="1:14">
      <c r="A143" t="b">
        <f t="shared" si="19"/>
        <v>1</v>
      </c>
      <c r="B143" s="10">
        <f t="shared" si="16"/>
        <v>40185.76458333365</v>
      </c>
      <c r="C143" s="10">
        <f t="shared" si="17"/>
        <v>21</v>
      </c>
      <c r="D143" s="1">
        <v>40185.76458333365</v>
      </c>
      <c r="E143">
        <v>161</v>
      </c>
      <c r="F143">
        <v>83</v>
      </c>
      <c r="G143">
        <v>69</v>
      </c>
      <c r="H143">
        <v>43</v>
      </c>
      <c r="I143">
        <f t="shared" si="18"/>
        <v>414</v>
      </c>
      <c r="J143" t="e">
        <f t="shared" si="20"/>
        <v>#N/A</v>
      </c>
      <c r="L143" s="16"/>
      <c r="M143" s="9" t="e">
        <f t="shared" si="21"/>
        <v>#N/A</v>
      </c>
      <c r="N143" s="9" t="e">
        <f t="shared" si="22"/>
        <v>#N/A</v>
      </c>
    </row>
    <row r="144" spans="1:14">
      <c r="A144" t="b">
        <f t="shared" si="19"/>
        <v>1</v>
      </c>
      <c r="B144" s="10">
        <f t="shared" si="16"/>
        <v>40185.765277778097</v>
      </c>
      <c r="C144" s="10">
        <f t="shared" si="17"/>
        <v>22</v>
      </c>
      <c r="D144" s="1">
        <v>40185.765277778097</v>
      </c>
      <c r="E144">
        <v>162</v>
      </c>
      <c r="F144">
        <v>82</v>
      </c>
      <c r="G144">
        <v>69</v>
      </c>
      <c r="H144">
        <v>43</v>
      </c>
      <c r="I144">
        <f t="shared" si="18"/>
        <v>414</v>
      </c>
      <c r="J144" t="e">
        <f t="shared" si="20"/>
        <v>#N/A</v>
      </c>
      <c r="L144" s="16"/>
      <c r="M144" s="9" t="e">
        <f t="shared" si="21"/>
        <v>#N/A</v>
      </c>
      <c r="N144" s="9" t="e">
        <f t="shared" si="22"/>
        <v>#N/A</v>
      </c>
    </row>
    <row r="145" spans="1:14">
      <c r="A145" t="b">
        <f t="shared" si="19"/>
        <v>1</v>
      </c>
      <c r="B145" s="10">
        <f t="shared" si="16"/>
        <v>40185.765972222543</v>
      </c>
      <c r="C145" s="10">
        <f t="shared" si="17"/>
        <v>23</v>
      </c>
      <c r="D145" s="1">
        <v>40185.765972222543</v>
      </c>
      <c r="E145">
        <v>161</v>
      </c>
      <c r="F145">
        <v>82</v>
      </c>
      <c r="G145">
        <v>69</v>
      </c>
      <c r="H145">
        <v>43</v>
      </c>
      <c r="I145">
        <f t="shared" si="18"/>
        <v>414</v>
      </c>
      <c r="J145" t="e">
        <f t="shared" si="20"/>
        <v>#N/A</v>
      </c>
      <c r="L145" s="16"/>
      <c r="M145" s="9" t="e">
        <f t="shared" si="21"/>
        <v>#N/A</v>
      </c>
      <c r="N145" s="9" t="e">
        <f t="shared" si="22"/>
        <v>#N/A</v>
      </c>
    </row>
    <row r="146" spans="1:14">
      <c r="A146" t="b">
        <f t="shared" si="19"/>
        <v>1</v>
      </c>
      <c r="B146" s="10">
        <f t="shared" si="16"/>
        <v>40185.76666666699</v>
      </c>
      <c r="C146" s="10">
        <f t="shared" si="17"/>
        <v>24</v>
      </c>
      <c r="D146" s="1">
        <v>40185.76666666699</v>
      </c>
      <c r="E146">
        <v>161</v>
      </c>
      <c r="F146">
        <v>82</v>
      </c>
      <c r="G146">
        <v>69</v>
      </c>
      <c r="H146">
        <v>43</v>
      </c>
      <c r="I146">
        <f t="shared" si="18"/>
        <v>414</v>
      </c>
      <c r="J146" t="e">
        <f t="shared" si="20"/>
        <v>#N/A</v>
      </c>
      <c r="L146" s="16"/>
      <c r="M146" s="9" t="e">
        <f t="shared" si="21"/>
        <v>#N/A</v>
      </c>
      <c r="N146" s="9" t="e">
        <f t="shared" si="22"/>
        <v>#N/A</v>
      </c>
    </row>
    <row r="147" spans="1:14">
      <c r="A147" t="b">
        <f t="shared" si="19"/>
        <v>1</v>
      </c>
      <c r="B147" s="10">
        <f t="shared" si="16"/>
        <v>40185.767361111437</v>
      </c>
      <c r="C147" s="10">
        <f t="shared" si="17"/>
        <v>25</v>
      </c>
      <c r="D147" s="1">
        <v>40185.767361111437</v>
      </c>
      <c r="E147">
        <v>161</v>
      </c>
      <c r="F147">
        <v>82</v>
      </c>
      <c r="G147">
        <v>69</v>
      </c>
      <c r="H147">
        <v>43</v>
      </c>
      <c r="I147">
        <f t="shared" si="18"/>
        <v>414</v>
      </c>
      <c r="J147" t="e">
        <f t="shared" si="20"/>
        <v>#N/A</v>
      </c>
      <c r="L147" s="16"/>
      <c r="M147" s="9" t="e">
        <f t="shared" si="21"/>
        <v>#N/A</v>
      </c>
      <c r="N147" s="9" t="e">
        <f t="shared" si="22"/>
        <v>#N/A</v>
      </c>
    </row>
    <row r="148" spans="1:14">
      <c r="A148" t="b">
        <f t="shared" si="19"/>
        <v>1</v>
      </c>
      <c r="B148" s="10">
        <f t="shared" si="16"/>
        <v>40185.768055555884</v>
      </c>
      <c r="C148" s="10">
        <f t="shared" si="17"/>
        <v>26</v>
      </c>
      <c r="D148" s="1">
        <v>40185.768055555884</v>
      </c>
      <c r="E148">
        <v>161</v>
      </c>
      <c r="F148">
        <v>81</v>
      </c>
      <c r="G148">
        <v>69</v>
      </c>
      <c r="H148">
        <v>43</v>
      </c>
      <c r="I148">
        <f t="shared" si="18"/>
        <v>414</v>
      </c>
      <c r="J148" t="e">
        <f t="shared" si="20"/>
        <v>#N/A</v>
      </c>
      <c r="L148" s="16"/>
      <c r="M148" s="9" t="e">
        <f t="shared" si="21"/>
        <v>#N/A</v>
      </c>
      <c r="N148" s="9" t="e">
        <f t="shared" si="22"/>
        <v>#N/A</v>
      </c>
    </row>
    <row r="149" spans="1:14">
      <c r="A149" t="b">
        <f t="shared" si="19"/>
        <v>1</v>
      </c>
      <c r="B149" s="10">
        <f t="shared" si="16"/>
        <v>40185.76875000033</v>
      </c>
      <c r="C149" s="10">
        <f t="shared" si="17"/>
        <v>27</v>
      </c>
      <c r="D149" s="1">
        <v>40185.76875000033</v>
      </c>
      <c r="E149">
        <v>161</v>
      </c>
      <c r="F149">
        <v>81</v>
      </c>
      <c r="G149">
        <v>69</v>
      </c>
      <c r="H149">
        <v>43</v>
      </c>
      <c r="I149">
        <f t="shared" si="18"/>
        <v>414</v>
      </c>
      <c r="J149" t="e">
        <f t="shared" si="20"/>
        <v>#N/A</v>
      </c>
      <c r="L149" s="16"/>
      <c r="M149" s="9" t="e">
        <f t="shared" si="21"/>
        <v>#N/A</v>
      </c>
      <c r="N149" s="9" t="e">
        <f t="shared" si="22"/>
        <v>#N/A</v>
      </c>
    </row>
    <row r="150" spans="1:14">
      <c r="A150" t="b">
        <f t="shared" si="19"/>
        <v>1</v>
      </c>
      <c r="B150" s="10">
        <f t="shared" si="16"/>
        <v>40185.769444444777</v>
      </c>
      <c r="C150" s="10">
        <f t="shared" si="17"/>
        <v>28</v>
      </c>
      <c r="D150" s="1">
        <v>40185.769444444777</v>
      </c>
      <c r="E150">
        <v>160</v>
      </c>
      <c r="F150">
        <v>81</v>
      </c>
      <c r="G150">
        <v>69</v>
      </c>
      <c r="H150">
        <v>43</v>
      </c>
      <c r="I150">
        <f t="shared" si="18"/>
        <v>414</v>
      </c>
      <c r="J150" t="e">
        <f t="shared" si="20"/>
        <v>#N/A</v>
      </c>
      <c r="L150" s="16"/>
      <c r="M150" s="9" t="e">
        <f t="shared" si="21"/>
        <v>#N/A</v>
      </c>
      <c r="N150" s="9" t="e">
        <f t="shared" si="22"/>
        <v>#N/A</v>
      </c>
    </row>
    <row r="151" spans="1:14">
      <c r="A151" t="b">
        <f t="shared" si="19"/>
        <v>1</v>
      </c>
      <c r="B151" s="10">
        <f t="shared" si="16"/>
        <v>40185.770138889224</v>
      </c>
      <c r="C151" s="10">
        <f t="shared" si="17"/>
        <v>29</v>
      </c>
      <c r="D151" s="1">
        <v>40185.770138889224</v>
      </c>
      <c r="E151">
        <v>159</v>
      </c>
      <c r="F151">
        <v>81</v>
      </c>
      <c r="G151">
        <v>69</v>
      </c>
      <c r="H151">
        <v>43</v>
      </c>
      <c r="I151">
        <f t="shared" si="18"/>
        <v>414</v>
      </c>
      <c r="J151" t="e">
        <f t="shared" si="20"/>
        <v>#N/A</v>
      </c>
      <c r="L151" s="16"/>
      <c r="M151" s="9" t="e">
        <f t="shared" si="21"/>
        <v>#N/A</v>
      </c>
      <c r="N151" s="9" t="e">
        <f t="shared" si="22"/>
        <v>#N/A</v>
      </c>
    </row>
    <row r="152" spans="1:14">
      <c r="A152" t="b">
        <f t="shared" si="19"/>
        <v>1</v>
      </c>
      <c r="B152" s="10">
        <f t="shared" si="16"/>
        <v>40185.77083333367</v>
      </c>
      <c r="C152" s="10">
        <f t="shared" si="17"/>
        <v>30</v>
      </c>
      <c r="D152" s="1">
        <v>40185.77083333367</v>
      </c>
      <c r="E152">
        <v>160</v>
      </c>
      <c r="F152">
        <v>81</v>
      </c>
      <c r="G152">
        <v>69</v>
      </c>
      <c r="H152">
        <v>43</v>
      </c>
      <c r="I152">
        <f t="shared" si="18"/>
        <v>414</v>
      </c>
      <c r="J152" t="e">
        <f t="shared" si="20"/>
        <v>#N/A</v>
      </c>
      <c r="L152" s="16"/>
      <c r="M152" s="9" t="e">
        <f t="shared" si="21"/>
        <v>#N/A</v>
      </c>
      <c r="N152" s="9" t="e">
        <f t="shared" si="22"/>
        <v>#N/A</v>
      </c>
    </row>
    <row r="153" spans="1:14">
      <c r="A153" t="b">
        <f t="shared" si="19"/>
        <v>1</v>
      </c>
      <c r="B153" s="10">
        <f t="shared" si="16"/>
        <v>40185.771527778117</v>
      </c>
      <c r="C153" s="10">
        <f t="shared" si="17"/>
        <v>31</v>
      </c>
      <c r="D153" s="1">
        <v>40185.771527778117</v>
      </c>
      <c r="E153">
        <v>159</v>
      </c>
      <c r="F153">
        <v>80</v>
      </c>
      <c r="G153">
        <v>69</v>
      </c>
      <c r="H153">
        <v>43</v>
      </c>
      <c r="I153">
        <f t="shared" si="18"/>
        <v>414</v>
      </c>
      <c r="J153" t="e">
        <f t="shared" si="20"/>
        <v>#N/A</v>
      </c>
      <c r="L153" s="16"/>
      <c r="M153" s="9" t="e">
        <f t="shared" si="21"/>
        <v>#N/A</v>
      </c>
      <c r="N153" s="9" t="e">
        <f t="shared" si="22"/>
        <v>#N/A</v>
      </c>
    </row>
    <row r="154" spans="1:14">
      <c r="A154" t="b">
        <f t="shared" si="19"/>
        <v>1</v>
      </c>
      <c r="B154" s="10">
        <f t="shared" si="16"/>
        <v>40185.772222222564</v>
      </c>
      <c r="C154" s="10">
        <f t="shared" si="17"/>
        <v>32</v>
      </c>
      <c r="D154" s="1">
        <v>40185.772222222564</v>
      </c>
      <c r="E154">
        <v>160</v>
      </c>
      <c r="F154">
        <v>80</v>
      </c>
      <c r="G154">
        <v>69</v>
      </c>
      <c r="H154">
        <v>43</v>
      </c>
      <c r="I154">
        <f t="shared" si="18"/>
        <v>414</v>
      </c>
      <c r="J154" t="e">
        <f t="shared" si="20"/>
        <v>#N/A</v>
      </c>
      <c r="L154" s="16"/>
      <c r="M154" s="9" t="e">
        <f t="shared" si="21"/>
        <v>#N/A</v>
      </c>
      <c r="N154" s="9" t="e">
        <f t="shared" si="22"/>
        <v>#N/A</v>
      </c>
    </row>
    <row r="155" spans="1:14">
      <c r="A155" t="b">
        <f t="shared" si="19"/>
        <v>1</v>
      </c>
      <c r="B155" s="10">
        <f t="shared" si="16"/>
        <v>40185.772916667011</v>
      </c>
      <c r="C155" s="10">
        <f t="shared" si="17"/>
        <v>33</v>
      </c>
      <c r="D155" s="1">
        <v>40185.772916667011</v>
      </c>
      <c r="E155">
        <v>159</v>
      </c>
      <c r="F155">
        <v>80</v>
      </c>
      <c r="G155">
        <v>69</v>
      </c>
      <c r="H155">
        <v>43</v>
      </c>
      <c r="I155">
        <f t="shared" si="18"/>
        <v>414</v>
      </c>
      <c r="J155" t="e">
        <f t="shared" si="20"/>
        <v>#N/A</v>
      </c>
      <c r="L155" s="16"/>
      <c r="M155" s="9" t="e">
        <f t="shared" si="21"/>
        <v>#N/A</v>
      </c>
      <c r="N155" s="9" t="e">
        <f t="shared" si="22"/>
        <v>#N/A</v>
      </c>
    </row>
    <row r="156" spans="1:14">
      <c r="A156" t="b">
        <f t="shared" si="19"/>
        <v>1</v>
      </c>
      <c r="B156" s="10">
        <f t="shared" si="16"/>
        <v>40185.773611111457</v>
      </c>
      <c r="C156" s="10">
        <f t="shared" si="17"/>
        <v>34</v>
      </c>
      <c r="D156" s="1">
        <v>40185.773611111457</v>
      </c>
      <c r="E156">
        <v>159</v>
      </c>
      <c r="F156">
        <v>80</v>
      </c>
      <c r="G156">
        <v>69</v>
      </c>
      <c r="H156">
        <v>43</v>
      </c>
      <c r="I156">
        <f t="shared" si="18"/>
        <v>414</v>
      </c>
      <c r="J156" t="e">
        <f t="shared" si="20"/>
        <v>#N/A</v>
      </c>
      <c r="L156" s="16"/>
      <c r="M156" s="9" t="e">
        <f t="shared" si="21"/>
        <v>#N/A</v>
      </c>
      <c r="N156" s="9" t="e">
        <f t="shared" si="22"/>
        <v>#N/A</v>
      </c>
    </row>
    <row r="157" spans="1:14">
      <c r="A157" t="b">
        <f t="shared" si="19"/>
        <v>1</v>
      </c>
      <c r="B157" s="10">
        <f t="shared" si="16"/>
        <v>40185.774305555904</v>
      </c>
      <c r="C157" s="10">
        <f t="shared" si="17"/>
        <v>35</v>
      </c>
      <c r="D157" s="1">
        <v>40185.774305555904</v>
      </c>
      <c r="E157">
        <v>159</v>
      </c>
      <c r="F157">
        <v>79</v>
      </c>
      <c r="G157">
        <v>69</v>
      </c>
      <c r="H157">
        <v>43</v>
      </c>
      <c r="I157">
        <f t="shared" si="18"/>
        <v>414</v>
      </c>
      <c r="J157" t="e">
        <f t="shared" si="20"/>
        <v>#N/A</v>
      </c>
      <c r="L157" s="16"/>
      <c r="M157" s="9" t="e">
        <f t="shared" si="21"/>
        <v>#N/A</v>
      </c>
      <c r="N157" s="9" t="e">
        <f t="shared" si="22"/>
        <v>#N/A</v>
      </c>
    </row>
    <row r="158" spans="1:14">
      <c r="A158" t="b">
        <f t="shared" si="19"/>
        <v>1</v>
      </c>
      <c r="B158" s="10">
        <f t="shared" si="16"/>
        <v>40185.775000000351</v>
      </c>
      <c r="C158" s="10">
        <f t="shared" si="17"/>
        <v>36</v>
      </c>
      <c r="D158" s="1">
        <v>40185.775000000351</v>
      </c>
      <c r="E158">
        <v>157</v>
      </c>
      <c r="F158">
        <v>79</v>
      </c>
      <c r="G158">
        <v>69</v>
      </c>
      <c r="H158">
        <v>43</v>
      </c>
      <c r="I158">
        <f t="shared" si="18"/>
        <v>414</v>
      </c>
      <c r="J158" t="e">
        <f t="shared" si="20"/>
        <v>#N/A</v>
      </c>
      <c r="L158" s="16"/>
      <c r="M158" s="9" t="e">
        <f t="shared" si="21"/>
        <v>#N/A</v>
      </c>
      <c r="N158" s="9" t="e">
        <f t="shared" si="22"/>
        <v>#N/A</v>
      </c>
    </row>
    <row r="159" spans="1:14">
      <c r="A159" t="b">
        <f t="shared" si="19"/>
        <v>1</v>
      </c>
      <c r="B159" s="10">
        <f t="shared" si="16"/>
        <v>40185.775694444797</v>
      </c>
      <c r="C159" s="10">
        <f t="shared" si="17"/>
        <v>37</v>
      </c>
      <c r="D159" s="1">
        <v>40185.775694444797</v>
      </c>
      <c r="E159">
        <v>158</v>
      </c>
      <c r="F159">
        <v>79</v>
      </c>
      <c r="G159">
        <v>69</v>
      </c>
      <c r="H159">
        <v>43</v>
      </c>
      <c r="I159">
        <f t="shared" si="18"/>
        <v>414</v>
      </c>
      <c r="J159" t="e">
        <f t="shared" si="20"/>
        <v>#N/A</v>
      </c>
      <c r="L159" s="16"/>
      <c r="M159" s="9" t="e">
        <f t="shared" si="21"/>
        <v>#N/A</v>
      </c>
      <c r="N159" s="9" t="e">
        <f t="shared" si="22"/>
        <v>#N/A</v>
      </c>
    </row>
    <row r="160" spans="1:14">
      <c r="A160" t="b">
        <f t="shared" si="19"/>
        <v>1</v>
      </c>
      <c r="B160" s="10">
        <f t="shared" si="16"/>
        <v>40185.776388889244</v>
      </c>
      <c r="C160" s="10">
        <f t="shared" si="17"/>
        <v>38</v>
      </c>
      <c r="D160" s="1">
        <v>40185.776388889244</v>
      </c>
      <c r="E160">
        <v>157</v>
      </c>
      <c r="F160">
        <v>79</v>
      </c>
      <c r="G160">
        <v>69</v>
      </c>
      <c r="H160">
        <v>43</v>
      </c>
      <c r="I160">
        <f t="shared" si="18"/>
        <v>414</v>
      </c>
      <c r="J160" t="e">
        <f t="shared" si="20"/>
        <v>#N/A</v>
      </c>
      <c r="L160" s="16"/>
      <c r="M160" s="9" t="e">
        <f t="shared" si="21"/>
        <v>#N/A</v>
      </c>
      <c r="N160" s="9" t="e">
        <f t="shared" si="22"/>
        <v>#N/A</v>
      </c>
    </row>
    <row r="161" spans="1:14">
      <c r="A161" t="b">
        <f t="shared" si="19"/>
        <v>1</v>
      </c>
      <c r="B161" s="10">
        <f t="shared" si="16"/>
        <v>40185.777083333691</v>
      </c>
      <c r="C161" s="10">
        <f t="shared" si="17"/>
        <v>39</v>
      </c>
      <c r="D161" s="1">
        <v>40185.777083333691</v>
      </c>
      <c r="E161">
        <v>157</v>
      </c>
      <c r="F161">
        <v>79</v>
      </c>
      <c r="G161">
        <v>69</v>
      </c>
      <c r="H161">
        <v>43</v>
      </c>
      <c r="I161">
        <f t="shared" si="18"/>
        <v>414</v>
      </c>
      <c r="J161" t="e">
        <f t="shared" si="20"/>
        <v>#N/A</v>
      </c>
      <c r="L161" s="16"/>
      <c r="M161" s="9" t="e">
        <f t="shared" si="21"/>
        <v>#N/A</v>
      </c>
      <c r="N161" s="9" t="e">
        <f t="shared" si="22"/>
        <v>#N/A</v>
      </c>
    </row>
    <row r="162" spans="1:14">
      <c r="A162" t="b">
        <f t="shared" si="19"/>
        <v>1</v>
      </c>
      <c r="B162" s="10">
        <f t="shared" si="16"/>
        <v>40185.777777778138</v>
      </c>
      <c r="C162" s="10">
        <f t="shared" si="17"/>
        <v>40</v>
      </c>
      <c r="D162" s="1">
        <v>40185.777777778138</v>
      </c>
      <c r="E162">
        <v>156</v>
      </c>
      <c r="F162">
        <v>78</v>
      </c>
      <c r="G162">
        <v>69</v>
      </c>
      <c r="H162">
        <v>43</v>
      </c>
      <c r="I162">
        <f t="shared" si="18"/>
        <v>414</v>
      </c>
      <c r="J162" t="e">
        <f t="shared" si="20"/>
        <v>#N/A</v>
      </c>
      <c r="L162" s="16"/>
      <c r="M162" s="9" t="e">
        <f t="shared" si="21"/>
        <v>#N/A</v>
      </c>
      <c r="N162" s="9" t="e">
        <f t="shared" si="22"/>
        <v>#N/A</v>
      </c>
    </row>
    <row r="163" spans="1:14">
      <c r="A163" t="b">
        <f t="shared" si="19"/>
        <v>1</v>
      </c>
      <c r="B163" s="10">
        <f t="shared" si="16"/>
        <v>40185.778472222584</v>
      </c>
      <c r="C163" s="10">
        <f t="shared" si="17"/>
        <v>41</v>
      </c>
      <c r="D163" s="1">
        <v>40185.778472222584</v>
      </c>
      <c r="E163">
        <v>155</v>
      </c>
      <c r="F163">
        <v>78</v>
      </c>
      <c r="G163">
        <v>69</v>
      </c>
      <c r="H163">
        <v>43</v>
      </c>
      <c r="I163">
        <f t="shared" si="18"/>
        <v>414</v>
      </c>
      <c r="J163" t="e">
        <f t="shared" si="20"/>
        <v>#N/A</v>
      </c>
      <c r="L163" s="16"/>
      <c r="M163" s="9" t="e">
        <f t="shared" si="21"/>
        <v>#N/A</v>
      </c>
      <c r="N163" s="9" t="e">
        <f t="shared" si="22"/>
        <v>#N/A</v>
      </c>
    </row>
    <row r="164" spans="1:14">
      <c r="A164" t="b">
        <f t="shared" si="19"/>
        <v>1</v>
      </c>
      <c r="B164" s="10">
        <f t="shared" si="16"/>
        <v>40185.779166667031</v>
      </c>
      <c r="C164" s="10">
        <f t="shared" si="17"/>
        <v>42</v>
      </c>
      <c r="D164" s="1">
        <v>40185.779166667031</v>
      </c>
      <c r="E164">
        <v>154</v>
      </c>
      <c r="F164">
        <v>78</v>
      </c>
      <c r="G164">
        <v>69</v>
      </c>
      <c r="H164">
        <v>43</v>
      </c>
      <c r="I164">
        <f t="shared" si="18"/>
        <v>414</v>
      </c>
      <c r="J164" t="e">
        <f t="shared" si="20"/>
        <v>#N/A</v>
      </c>
      <c r="L164" s="16"/>
      <c r="M164" s="9" t="e">
        <f t="shared" si="21"/>
        <v>#N/A</v>
      </c>
      <c r="N164" s="9" t="e">
        <f t="shared" si="22"/>
        <v>#N/A</v>
      </c>
    </row>
    <row r="165" spans="1:14">
      <c r="A165" t="b">
        <f t="shared" si="19"/>
        <v>1</v>
      </c>
      <c r="B165" s="10">
        <f t="shared" si="16"/>
        <v>40185.779861111478</v>
      </c>
      <c r="C165" s="10">
        <f t="shared" si="17"/>
        <v>43</v>
      </c>
      <c r="D165" s="1">
        <v>40185.779861111478</v>
      </c>
      <c r="E165">
        <v>155</v>
      </c>
      <c r="F165">
        <v>78</v>
      </c>
      <c r="G165">
        <v>69</v>
      </c>
      <c r="H165">
        <v>43</v>
      </c>
      <c r="I165">
        <f t="shared" si="18"/>
        <v>414</v>
      </c>
      <c r="J165" t="e">
        <f t="shared" si="20"/>
        <v>#N/A</v>
      </c>
      <c r="L165" s="16"/>
      <c r="M165" s="9" t="e">
        <f t="shared" si="21"/>
        <v>#N/A</v>
      </c>
      <c r="N165" s="9" t="e">
        <f t="shared" si="22"/>
        <v>#N/A</v>
      </c>
    </row>
    <row r="166" spans="1:14">
      <c r="A166" t="b">
        <f t="shared" si="19"/>
        <v>1</v>
      </c>
      <c r="B166" s="10">
        <f t="shared" si="16"/>
        <v>40185.780555555924</v>
      </c>
      <c r="C166" s="10">
        <f t="shared" si="17"/>
        <v>44</v>
      </c>
      <c r="D166" s="1">
        <v>40185.780555555924</v>
      </c>
      <c r="E166">
        <v>154</v>
      </c>
      <c r="F166">
        <v>78</v>
      </c>
      <c r="G166">
        <v>69</v>
      </c>
      <c r="H166">
        <v>43</v>
      </c>
      <c r="I166">
        <f t="shared" si="18"/>
        <v>414</v>
      </c>
      <c r="J166" t="e">
        <f t="shared" si="20"/>
        <v>#N/A</v>
      </c>
      <c r="L166" s="16"/>
      <c r="M166" s="9" t="e">
        <f t="shared" si="21"/>
        <v>#N/A</v>
      </c>
      <c r="N166" s="9" t="e">
        <f t="shared" si="22"/>
        <v>#N/A</v>
      </c>
    </row>
    <row r="167" spans="1:14">
      <c r="A167" t="b">
        <f t="shared" si="19"/>
        <v>1</v>
      </c>
      <c r="B167" s="10">
        <f t="shared" si="16"/>
        <v>40185.781250000371</v>
      </c>
      <c r="C167" s="10">
        <f t="shared" si="17"/>
        <v>45</v>
      </c>
      <c r="D167" s="1">
        <v>40185.781250000371</v>
      </c>
      <c r="E167">
        <v>154</v>
      </c>
      <c r="F167">
        <v>78</v>
      </c>
      <c r="G167">
        <v>69</v>
      </c>
      <c r="H167">
        <v>43</v>
      </c>
      <c r="I167">
        <f t="shared" si="18"/>
        <v>414</v>
      </c>
      <c r="J167" t="e">
        <f t="shared" si="20"/>
        <v>#N/A</v>
      </c>
      <c r="L167" s="16"/>
      <c r="M167" s="9" t="e">
        <f t="shared" si="21"/>
        <v>#N/A</v>
      </c>
      <c r="N167" s="9" t="e">
        <f t="shared" si="22"/>
        <v>#N/A</v>
      </c>
    </row>
    <row r="168" spans="1:14">
      <c r="A168" t="b">
        <f t="shared" si="19"/>
        <v>1</v>
      </c>
      <c r="B168" s="10">
        <f t="shared" si="16"/>
        <v>40185.781944444818</v>
      </c>
      <c r="C168" s="10">
        <f t="shared" si="17"/>
        <v>46</v>
      </c>
      <c r="D168" s="1">
        <v>40185.781944444818</v>
      </c>
      <c r="E168">
        <v>154</v>
      </c>
      <c r="F168">
        <v>77</v>
      </c>
      <c r="G168">
        <v>69</v>
      </c>
      <c r="H168">
        <v>42</v>
      </c>
      <c r="I168">
        <f t="shared" si="18"/>
        <v>414</v>
      </c>
      <c r="J168" t="e">
        <f t="shared" si="20"/>
        <v>#N/A</v>
      </c>
      <c r="L168" s="16"/>
      <c r="M168" s="9" t="e">
        <f t="shared" si="21"/>
        <v>#N/A</v>
      </c>
      <c r="N168" s="9" t="e">
        <f t="shared" si="22"/>
        <v>#N/A</v>
      </c>
    </row>
    <row r="169" spans="1:14">
      <c r="A169" t="b">
        <f t="shared" si="19"/>
        <v>1</v>
      </c>
      <c r="B169" s="10">
        <f t="shared" si="16"/>
        <v>40185.782638889264</v>
      </c>
      <c r="C169" s="10">
        <f t="shared" si="17"/>
        <v>47</v>
      </c>
      <c r="D169" s="1">
        <v>40185.782638889264</v>
      </c>
      <c r="E169">
        <v>154</v>
      </c>
      <c r="F169">
        <v>77</v>
      </c>
      <c r="G169">
        <v>69</v>
      </c>
      <c r="H169">
        <v>42</v>
      </c>
      <c r="I169">
        <f t="shared" si="18"/>
        <v>414</v>
      </c>
      <c r="J169" t="e">
        <f t="shared" si="20"/>
        <v>#N/A</v>
      </c>
      <c r="L169" s="16"/>
      <c r="M169" s="9" t="e">
        <f t="shared" si="21"/>
        <v>#N/A</v>
      </c>
      <c r="N169" s="9" t="e">
        <f t="shared" si="22"/>
        <v>#N/A</v>
      </c>
    </row>
    <row r="170" spans="1:14">
      <c r="A170" t="b">
        <f t="shared" si="19"/>
        <v>1</v>
      </c>
      <c r="B170" s="10">
        <f t="shared" si="16"/>
        <v>40185.783333333711</v>
      </c>
      <c r="C170" s="10">
        <f t="shared" si="17"/>
        <v>48</v>
      </c>
      <c r="D170" s="1">
        <v>40185.783333333711</v>
      </c>
      <c r="E170">
        <v>153</v>
      </c>
      <c r="F170">
        <v>77</v>
      </c>
      <c r="G170">
        <v>69</v>
      </c>
      <c r="H170">
        <v>42</v>
      </c>
      <c r="I170">
        <f t="shared" si="18"/>
        <v>414</v>
      </c>
      <c r="J170" t="e">
        <f t="shared" si="20"/>
        <v>#N/A</v>
      </c>
      <c r="L170" s="16"/>
      <c r="M170" s="9" t="e">
        <f t="shared" si="21"/>
        <v>#N/A</v>
      </c>
      <c r="N170" s="9" t="e">
        <f t="shared" si="22"/>
        <v>#N/A</v>
      </c>
    </row>
    <row r="171" spans="1:14">
      <c r="A171" t="b">
        <f t="shared" si="19"/>
        <v>1</v>
      </c>
      <c r="B171" s="10">
        <f t="shared" si="16"/>
        <v>40185.784027778158</v>
      </c>
      <c r="C171" s="10">
        <f t="shared" si="17"/>
        <v>49</v>
      </c>
      <c r="D171" s="1">
        <v>40185.784027778158</v>
      </c>
      <c r="E171">
        <v>153</v>
      </c>
      <c r="F171">
        <v>77</v>
      </c>
      <c r="G171">
        <v>69</v>
      </c>
      <c r="H171">
        <v>42</v>
      </c>
      <c r="I171">
        <f t="shared" si="18"/>
        <v>414</v>
      </c>
      <c r="J171" t="e">
        <f t="shared" si="20"/>
        <v>#N/A</v>
      </c>
      <c r="L171" s="16"/>
      <c r="M171" s="9" t="e">
        <f t="shared" si="21"/>
        <v>#N/A</v>
      </c>
      <c r="N171" s="9" t="e">
        <f t="shared" si="22"/>
        <v>#N/A</v>
      </c>
    </row>
    <row r="172" spans="1:14">
      <c r="A172" t="b">
        <f t="shared" si="19"/>
        <v>1</v>
      </c>
      <c r="B172" s="10">
        <f t="shared" si="16"/>
        <v>40185.784722222605</v>
      </c>
      <c r="C172" s="10">
        <f t="shared" si="17"/>
        <v>50</v>
      </c>
      <c r="D172" s="1">
        <v>40185.784722222605</v>
      </c>
      <c r="E172">
        <v>153</v>
      </c>
      <c r="F172">
        <v>77</v>
      </c>
      <c r="G172">
        <v>69</v>
      </c>
      <c r="H172">
        <v>42</v>
      </c>
      <c r="I172">
        <f t="shared" si="18"/>
        <v>414</v>
      </c>
      <c r="J172" t="e">
        <f t="shared" si="20"/>
        <v>#N/A</v>
      </c>
      <c r="L172" s="16"/>
      <c r="M172" s="9" t="e">
        <f t="shared" si="21"/>
        <v>#N/A</v>
      </c>
      <c r="N172" s="9" t="e">
        <f t="shared" si="22"/>
        <v>#N/A</v>
      </c>
    </row>
    <row r="173" spans="1:14">
      <c r="A173" t="b">
        <f t="shared" si="19"/>
        <v>1</v>
      </c>
      <c r="B173" s="10">
        <f t="shared" si="16"/>
        <v>40185.785416667051</v>
      </c>
      <c r="C173" s="10">
        <f t="shared" si="17"/>
        <v>51</v>
      </c>
      <c r="D173" s="1">
        <v>40185.785416667051</v>
      </c>
      <c r="E173">
        <v>153</v>
      </c>
      <c r="F173">
        <v>76</v>
      </c>
      <c r="G173">
        <v>69</v>
      </c>
      <c r="H173">
        <v>42</v>
      </c>
      <c r="I173">
        <f t="shared" si="18"/>
        <v>414</v>
      </c>
      <c r="J173" t="e">
        <f t="shared" si="20"/>
        <v>#N/A</v>
      </c>
      <c r="L173" s="16"/>
      <c r="M173" s="9" t="e">
        <f t="shared" si="21"/>
        <v>#N/A</v>
      </c>
      <c r="N173" s="9" t="e">
        <f t="shared" si="22"/>
        <v>#N/A</v>
      </c>
    </row>
    <row r="174" spans="1:14">
      <c r="A174" t="b">
        <f t="shared" si="19"/>
        <v>1</v>
      </c>
      <c r="B174" s="10">
        <f t="shared" si="16"/>
        <v>40185.786111111498</v>
      </c>
      <c r="C174" s="10">
        <f t="shared" si="17"/>
        <v>52</v>
      </c>
      <c r="D174" s="1">
        <v>40185.786111111498</v>
      </c>
      <c r="E174">
        <v>153</v>
      </c>
      <c r="F174">
        <v>76</v>
      </c>
      <c r="G174">
        <v>69</v>
      </c>
      <c r="H174">
        <v>42</v>
      </c>
      <c r="I174">
        <f t="shared" si="18"/>
        <v>414</v>
      </c>
      <c r="J174" t="e">
        <f t="shared" si="20"/>
        <v>#N/A</v>
      </c>
      <c r="L174" s="16"/>
      <c r="M174" s="9" t="e">
        <f t="shared" si="21"/>
        <v>#N/A</v>
      </c>
      <c r="N174" s="9" t="e">
        <f t="shared" si="22"/>
        <v>#N/A</v>
      </c>
    </row>
    <row r="175" spans="1:14">
      <c r="A175" t="b">
        <f t="shared" si="19"/>
        <v>1</v>
      </c>
      <c r="B175" s="10">
        <f t="shared" si="16"/>
        <v>40185.786805555945</v>
      </c>
      <c r="C175" s="10">
        <f t="shared" si="17"/>
        <v>53</v>
      </c>
      <c r="D175" s="1">
        <v>40185.786805555945</v>
      </c>
      <c r="E175">
        <v>152</v>
      </c>
      <c r="F175">
        <v>76</v>
      </c>
      <c r="G175">
        <v>69</v>
      </c>
      <c r="H175">
        <v>42</v>
      </c>
      <c r="I175">
        <f t="shared" si="18"/>
        <v>414</v>
      </c>
      <c r="J175" t="e">
        <f t="shared" si="20"/>
        <v>#N/A</v>
      </c>
      <c r="L175" s="16"/>
      <c r="M175" s="9" t="e">
        <f t="shared" si="21"/>
        <v>#N/A</v>
      </c>
      <c r="N175" s="9" t="e">
        <f t="shared" si="22"/>
        <v>#N/A</v>
      </c>
    </row>
    <row r="176" spans="1:14">
      <c r="A176" t="b">
        <f t="shared" si="19"/>
        <v>1</v>
      </c>
      <c r="B176" s="10">
        <f t="shared" si="16"/>
        <v>40185.787500000391</v>
      </c>
      <c r="C176" s="10">
        <f t="shared" si="17"/>
        <v>54</v>
      </c>
      <c r="D176" s="1">
        <v>40185.787500000391</v>
      </c>
      <c r="E176">
        <v>152</v>
      </c>
      <c r="F176">
        <v>76</v>
      </c>
      <c r="G176">
        <v>69</v>
      </c>
      <c r="H176">
        <v>42</v>
      </c>
      <c r="I176">
        <f t="shared" si="18"/>
        <v>414</v>
      </c>
      <c r="J176" t="e">
        <f t="shared" si="20"/>
        <v>#N/A</v>
      </c>
      <c r="L176" s="16"/>
      <c r="M176" s="9" t="e">
        <f t="shared" si="21"/>
        <v>#N/A</v>
      </c>
      <c r="N176" s="9" t="e">
        <f t="shared" si="22"/>
        <v>#N/A</v>
      </c>
    </row>
    <row r="177" spans="1:14">
      <c r="A177" t="b">
        <f t="shared" si="19"/>
        <v>1</v>
      </c>
      <c r="B177" s="10">
        <f t="shared" si="16"/>
        <v>40185.788194444838</v>
      </c>
      <c r="C177" s="10">
        <f t="shared" si="17"/>
        <v>55</v>
      </c>
      <c r="D177" s="1">
        <v>40185.788194444838</v>
      </c>
      <c r="E177">
        <v>152</v>
      </c>
      <c r="F177">
        <v>76</v>
      </c>
      <c r="G177">
        <v>69</v>
      </c>
      <c r="H177">
        <v>42</v>
      </c>
      <c r="I177">
        <f t="shared" si="18"/>
        <v>414</v>
      </c>
      <c r="J177" t="e">
        <f t="shared" si="20"/>
        <v>#N/A</v>
      </c>
      <c r="L177" s="16"/>
      <c r="M177" s="9" t="e">
        <f t="shared" si="21"/>
        <v>#N/A</v>
      </c>
      <c r="N177" s="9" t="e">
        <f t="shared" si="22"/>
        <v>#N/A</v>
      </c>
    </row>
    <row r="178" spans="1:14">
      <c r="A178" t="b">
        <f t="shared" si="19"/>
        <v>1</v>
      </c>
      <c r="B178" s="10">
        <f t="shared" si="16"/>
        <v>40185.788888889285</v>
      </c>
      <c r="C178" s="10">
        <f t="shared" si="17"/>
        <v>56</v>
      </c>
      <c r="D178" s="1">
        <v>40185.788888889285</v>
      </c>
      <c r="E178">
        <v>151</v>
      </c>
      <c r="F178">
        <v>76</v>
      </c>
      <c r="G178">
        <v>69</v>
      </c>
      <c r="H178">
        <v>42</v>
      </c>
      <c r="I178">
        <f t="shared" si="18"/>
        <v>414</v>
      </c>
      <c r="J178" t="e">
        <f t="shared" si="20"/>
        <v>#N/A</v>
      </c>
      <c r="L178" s="16"/>
      <c r="M178" s="9" t="e">
        <f t="shared" si="21"/>
        <v>#N/A</v>
      </c>
      <c r="N178" s="9" t="e">
        <f t="shared" si="22"/>
        <v>#N/A</v>
      </c>
    </row>
    <row r="179" spans="1:14">
      <c r="A179" t="b">
        <f t="shared" si="19"/>
        <v>1</v>
      </c>
      <c r="B179" s="10">
        <f t="shared" si="16"/>
        <v>40185.789583333732</v>
      </c>
      <c r="C179" s="10">
        <f t="shared" si="17"/>
        <v>57</v>
      </c>
      <c r="D179" s="1">
        <v>40185.789583333732</v>
      </c>
      <c r="E179">
        <v>152</v>
      </c>
      <c r="F179">
        <v>76</v>
      </c>
      <c r="G179">
        <v>69</v>
      </c>
      <c r="H179">
        <v>42</v>
      </c>
      <c r="I179">
        <f t="shared" si="18"/>
        <v>414</v>
      </c>
      <c r="J179" t="e">
        <f t="shared" si="20"/>
        <v>#N/A</v>
      </c>
      <c r="L179" s="16"/>
      <c r="M179" s="9" t="e">
        <f t="shared" si="21"/>
        <v>#N/A</v>
      </c>
      <c r="N179" s="9" t="e">
        <f t="shared" si="22"/>
        <v>#N/A</v>
      </c>
    </row>
    <row r="180" spans="1:14">
      <c r="A180" t="b">
        <f t="shared" si="19"/>
        <v>1</v>
      </c>
      <c r="B180" s="10">
        <f t="shared" si="16"/>
        <v>40185.790277778178</v>
      </c>
      <c r="C180" s="10">
        <f t="shared" si="17"/>
        <v>58</v>
      </c>
      <c r="D180" s="1">
        <v>40185.790277778178</v>
      </c>
      <c r="E180">
        <v>151</v>
      </c>
      <c r="F180">
        <v>75</v>
      </c>
      <c r="G180">
        <v>69</v>
      </c>
      <c r="H180">
        <v>42</v>
      </c>
      <c r="I180">
        <f t="shared" si="18"/>
        <v>414</v>
      </c>
      <c r="J180" t="e">
        <f t="shared" si="20"/>
        <v>#N/A</v>
      </c>
      <c r="L180" s="16"/>
      <c r="M180" s="9" t="e">
        <f t="shared" si="21"/>
        <v>#N/A</v>
      </c>
      <c r="N180" s="9" t="e">
        <f t="shared" si="22"/>
        <v>#N/A</v>
      </c>
    </row>
    <row r="181" spans="1:14">
      <c r="A181" t="b">
        <f t="shared" si="19"/>
        <v>0</v>
      </c>
      <c r="B181" s="10">
        <f t="shared" si="16"/>
        <v>40185.790972222625</v>
      </c>
      <c r="C181" s="10">
        <f t="shared" si="17"/>
        <v>59</v>
      </c>
      <c r="D181" s="1">
        <v>40185.790972222625</v>
      </c>
      <c r="E181">
        <v>151</v>
      </c>
      <c r="F181">
        <v>75</v>
      </c>
      <c r="G181">
        <v>69</v>
      </c>
      <c r="H181">
        <v>42</v>
      </c>
      <c r="I181">
        <f t="shared" si="18"/>
        <v>414</v>
      </c>
      <c r="J181" t="e">
        <f t="shared" si="20"/>
        <v>#N/A</v>
      </c>
      <c r="L181" s="16"/>
      <c r="M181" s="9" t="e">
        <f t="shared" si="21"/>
        <v>#N/A</v>
      </c>
      <c r="N181" s="9" t="e">
        <f t="shared" si="22"/>
        <v>#N/A</v>
      </c>
    </row>
    <row r="182" spans="1:14">
      <c r="A182" t="b">
        <f t="shared" si="19"/>
        <v>1</v>
      </c>
      <c r="B182" s="10">
        <f t="shared" si="16"/>
        <v>40185.791666667072</v>
      </c>
      <c r="C182" s="10">
        <f t="shared" si="17"/>
        <v>0</v>
      </c>
      <c r="D182" s="1">
        <v>40185.791666667072</v>
      </c>
      <c r="E182">
        <v>151</v>
      </c>
      <c r="F182">
        <v>75</v>
      </c>
      <c r="G182">
        <v>69</v>
      </c>
      <c r="H182">
        <v>42</v>
      </c>
      <c r="I182">
        <f t="shared" si="18"/>
        <v>414</v>
      </c>
      <c r="J182" t="e">
        <f t="shared" si="20"/>
        <v>#N/A</v>
      </c>
      <c r="K182">
        <v>35.1</v>
      </c>
      <c r="L182" s="16"/>
      <c r="M182" s="9">
        <f t="shared" si="21"/>
        <v>67.89</v>
      </c>
      <c r="N182" s="9" t="e">
        <f t="shared" si="22"/>
        <v>#N/A</v>
      </c>
    </row>
    <row r="183" spans="1:14">
      <c r="A183" t="b">
        <f t="shared" si="19"/>
        <v>1</v>
      </c>
      <c r="B183" s="10">
        <f t="shared" si="16"/>
        <v>40185.792361111518</v>
      </c>
      <c r="C183" s="10">
        <f t="shared" si="17"/>
        <v>1</v>
      </c>
      <c r="D183" s="1">
        <v>40185.792361111518</v>
      </c>
      <c r="E183">
        <v>152</v>
      </c>
      <c r="F183">
        <v>75</v>
      </c>
      <c r="G183">
        <v>69</v>
      </c>
      <c r="H183">
        <v>42</v>
      </c>
      <c r="I183">
        <f t="shared" si="18"/>
        <v>414</v>
      </c>
      <c r="J183" t="e">
        <f t="shared" si="20"/>
        <v>#N/A</v>
      </c>
      <c r="L183" s="16"/>
      <c r="M183" s="9" t="e">
        <f t="shared" si="21"/>
        <v>#N/A</v>
      </c>
      <c r="N183" s="9" t="e">
        <f t="shared" si="22"/>
        <v>#N/A</v>
      </c>
    </row>
    <row r="184" spans="1:14">
      <c r="A184" t="b">
        <f t="shared" si="19"/>
        <v>1</v>
      </c>
      <c r="B184" s="10">
        <f t="shared" si="16"/>
        <v>40185.793055555965</v>
      </c>
      <c r="C184" s="10">
        <f t="shared" si="17"/>
        <v>2</v>
      </c>
      <c r="D184" s="1">
        <v>40185.793055555965</v>
      </c>
      <c r="E184">
        <v>150</v>
      </c>
      <c r="F184">
        <v>75</v>
      </c>
      <c r="G184">
        <v>69</v>
      </c>
      <c r="H184">
        <v>42</v>
      </c>
      <c r="I184">
        <f t="shared" si="18"/>
        <v>414</v>
      </c>
      <c r="J184" t="e">
        <f t="shared" si="20"/>
        <v>#N/A</v>
      </c>
      <c r="L184" s="16"/>
      <c r="M184" s="9" t="e">
        <f t="shared" si="21"/>
        <v>#N/A</v>
      </c>
      <c r="N184" s="9" t="e">
        <f t="shared" si="22"/>
        <v>#N/A</v>
      </c>
    </row>
    <row r="185" spans="1:14">
      <c r="A185" t="b">
        <f t="shared" si="19"/>
        <v>1</v>
      </c>
      <c r="B185" s="10">
        <f t="shared" si="16"/>
        <v>40185.793750000412</v>
      </c>
      <c r="C185" s="10">
        <f t="shared" si="17"/>
        <v>3</v>
      </c>
      <c r="D185" s="1">
        <v>40185.793750000412</v>
      </c>
      <c r="E185">
        <v>151</v>
      </c>
      <c r="F185">
        <v>75</v>
      </c>
      <c r="G185">
        <v>69</v>
      </c>
      <c r="H185">
        <v>42</v>
      </c>
      <c r="I185">
        <f t="shared" si="18"/>
        <v>414</v>
      </c>
      <c r="J185" t="e">
        <f t="shared" si="20"/>
        <v>#N/A</v>
      </c>
      <c r="L185" s="16"/>
      <c r="M185" s="9" t="e">
        <f t="shared" si="21"/>
        <v>#N/A</v>
      </c>
      <c r="N185" s="9" t="e">
        <f t="shared" si="22"/>
        <v>#N/A</v>
      </c>
    </row>
    <row r="186" spans="1:14">
      <c r="A186" t="b">
        <f t="shared" si="19"/>
        <v>1</v>
      </c>
      <c r="B186" s="10">
        <f t="shared" si="16"/>
        <v>40185.794444444859</v>
      </c>
      <c r="C186" s="10">
        <f t="shared" si="17"/>
        <v>4</v>
      </c>
      <c r="D186" s="1">
        <v>40185.794444444859</v>
      </c>
      <c r="E186">
        <v>150</v>
      </c>
      <c r="F186">
        <v>75</v>
      </c>
      <c r="G186">
        <v>68</v>
      </c>
      <c r="H186">
        <v>42</v>
      </c>
      <c r="I186">
        <f t="shared" si="18"/>
        <v>408</v>
      </c>
      <c r="J186" t="e">
        <f t="shared" si="20"/>
        <v>#N/A</v>
      </c>
      <c r="L186" s="16"/>
      <c r="M186" s="9" t="e">
        <f t="shared" si="21"/>
        <v>#N/A</v>
      </c>
      <c r="N186" s="9" t="e">
        <f t="shared" si="22"/>
        <v>#N/A</v>
      </c>
    </row>
    <row r="187" spans="1:14">
      <c r="A187" t="b">
        <f t="shared" si="19"/>
        <v>1</v>
      </c>
      <c r="B187" s="10">
        <f t="shared" si="16"/>
        <v>40185.795138889305</v>
      </c>
      <c r="C187" s="10">
        <f t="shared" si="17"/>
        <v>5</v>
      </c>
      <c r="D187" s="1">
        <v>40185.795138889305</v>
      </c>
      <c r="E187">
        <v>150</v>
      </c>
      <c r="F187">
        <v>75</v>
      </c>
      <c r="G187">
        <v>69</v>
      </c>
      <c r="H187">
        <v>42</v>
      </c>
      <c r="I187">
        <f t="shared" si="18"/>
        <v>414</v>
      </c>
      <c r="J187" t="e">
        <f t="shared" si="20"/>
        <v>#N/A</v>
      </c>
      <c r="L187" s="16"/>
      <c r="M187" s="9" t="e">
        <f t="shared" si="21"/>
        <v>#N/A</v>
      </c>
      <c r="N187" s="9" t="e">
        <f t="shared" si="22"/>
        <v>#N/A</v>
      </c>
    </row>
    <row r="188" spans="1:14">
      <c r="A188" t="b">
        <f t="shared" si="19"/>
        <v>1</v>
      </c>
      <c r="B188" s="10">
        <f t="shared" si="16"/>
        <v>40185.795833333752</v>
      </c>
      <c r="C188" s="10">
        <f t="shared" si="17"/>
        <v>6</v>
      </c>
      <c r="D188" s="1">
        <v>40185.795833333752</v>
      </c>
      <c r="E188">
        <v>150</v>
      </c>
      <c r="F188">
        <v>74</v>
      </c>
      <c r="G188">
        <v>68</v>
      </c>
      <c r="H188">
        <v>42</v>
      </c>
      <c r="I188">
        <f t="shared" si="18"/>
        <v>408</v>
      </c>
      <c r="J188" t="e">
        <f t="shared" si="20"/>
        <v>#N/A</v>
      </c>
      <c r="L188" s="16"/>
      <c r="M188" s="9" t="e">
        <f t="shared" si="21"/>
        <v>#N/A</v>
      </c>
      <c r="N188" s="9" t="e">
        <f t="shared" si="22"/>
        <v>#N/A</v>
      </c>
    </row>
    <row r="189" spans="1:14">
      <c r="A189" t="b">
        <f t="shared" si="19"/>
        <v>1</v>
      </c>
      <c r="B189" s="10">
        <f t="shared" si="16"/>
        <v>40185.796527778199</v>
      </c>
      <c r="C189" s="10">
        <f t="shared" si="17"/>
        <v>7</v>
      </c>
      <c r="D189" s="1">
        <v>40185.796527778199</v>
      </c>
      <c r="E189">
        <v>149</v>
      </c>
      <c r="F189">
        <v>74</v>
      </c>
      <c r="G189">
        <v>68</v>
      </c>
      <c r="H189">
        <v>42</v>
      </c>
      <c r="I189">
        <f t="shared" si="18"/>
        <v>408</v>
      </c>
      <c r="J189" t="e">
        <f t="shared" si="20"/>
        <v>#N/A</v>
      </c>
      <c r="L189" s="16"/>
      <c r="M189" s="9" t="e">
        <f t="shared" si="21"/>
        <v>#N/A</v>
      </c>
      <c r="N189" s="9" t="e">
        <f t="shared" si="22"/>
        <v>#N/A</v>
      </c>
    </row>
    <row r="190" spans="1:14">
      <c r="A190" t="b">
        <f t="shared" si="19"/>
        <v>1</v>
      </c>
      <c r="B190" s="10">
        <f t="shared" si="16"/>
        <v>40185.797222222645</v>
      </c>
      <c r="C190" s="10">
        <f t="shared" si="17"/>
        <v>8</v>
      </c>
      <c r="D190" s="1">
        <v>40185.797222222645</v>
      </c>
      <c r="E190">
        <v>149</v>
      </c>
      <c r="F190">
        <v>74</v>
      </c>
      <c r="G190">
        <v>68</v>
      </c>
      <c r="H190">
        <v>42</v>
      </c>
      <c r="I190">
        <f t="shared" si="18"/>
        <v>408</v>
      </c>
      <c r="J190" t="e">
        <f t="shared" si="20"/>
        <v>#N/A</v>
      </c>
      <c r="L190" s="16"/>
      <c r="M190" s="9" t="e">
        <f t="shared" si="21"/>
        <v>#N/A</v>
      </c>
      <c r="N190" s="9" t="e">
        <f t="shared" si="22"/>
        <v>#N/A</v>
      </c>
    </row>
    <row r="191" spans="1:14">
      <c r="A191" t="b">
        <f t="shared" si="19"/>
        <v>1</v>
      </c>
      <c r="B191" s="10">
        <f t="shared" si="16"/>
        <v>40185.797916667092</v>
      </c>
      <c r="C191" s="10">
        <f t="shared" si="17"/>
        <v>9</v>
      </c>
      <c r="D191" s="1">
        <v>40185.797916667092</v>
      </c>
      <c r="E191">
        <v>149</v>
      </c>
      <c r="F191">
        <v>74</v>
      </c>
      <c r="G191">
        <v>68</v>
      </c>
      <c r="H191">
        <v>42</v>
      </c>
      <c r="I191">
        <f t="shared" si="18"/>
        <v>408</v>
      </c>
      <c r="J191" t="e">
        <f t="shared" si="20"/>
        <v>#N/A</v>
      </c>
      <c r="L191" s="16"/>
      <c r="M191" s="9" t="e">
        <f t="shared" si="21"/>
        <v>#N/A</v>
      </c>
      <c r="N191" s="9" t="e">
        <f t="shared" si="22"/>
        <v>#N/A</v>
      </c>
    </row>
    <row r="192" spans="1:14">
      <c r="A192" t="b">
        <f t="shared" si="19"/>
        <v>1</v>
      </c>
      <c r="B192" s="10">
        <f t="shared" si="16"/>
        <v>40185.798611111539</v>
      </c>
      <c r="C192" s="10">
        <f t="shared" si="17"/>
        <v>10</v>
      </c>
      <c r="D192" s="1">
        <v>40185.798611111539</v>
      </c>
      <c r="E192">
        <v>149</v>
      </c>
      <c r="F192">
        <v>74</v>
      </c>
      <c r="G192">
        <v>68</v>
      </c>
      <c r="H192">
        <v>42</v>
      </c>
      <c r="I192">
        <f t="shared" si="18"/>
        <v>408</v>
      </c>
      <c r="J192" t="e">
        <f t="shared" si="20"/>
        <v>#N/A</v>
      </c>
      <c r="L192" s="16"/>
      <c r="M192" s="9" t="e">
        <f t="shared" si="21"/>
        <v>#N/A</v>
      </c>
      <c r="N192" s="9" t="e">
        <f t="shared" si="22"/>
        <v>#N/A</v>
      </c>
    </row>
    <row r="193" spans="1:14">
      <c r="A193" t="b">
        <f t="shared" si="19"/>
        <v>1</v>
      </c>
      <c r="B193" s="10">
        <f t="shared" si="16"/>
        <v>40185.799305555985</v>
      </c>
      <c r="C193" s="10">
        <f t="shared" si="17"/>
        <v>11</v>
      </c>
      <c r="D193" s="1">
        <v>40185.799305555985</v>
      </c>
      <c r="E193">
        <v>149</v>
      </c>
      <c r="F193">
        <v>74</v>
      </c>
      <c r="G193">
        <v>68</v>
      </c>
      <c r="H193">
        <v>42</v>
      </c>
      <c r="I193">
        <f t="shared" si="18"/>
        <v>408</v>
      </c>
      <c r="J193" t="e">
        <f t="shared" si="20"/>
        <v>#N/A</v>
      </c>
      <c r="L193" s="16"/>
      <c r="M193" s="9" t="e">
        <f t="shared" si="21"/>
        <v>#N/A</v>
      </c>
      <c r="N193" s="9" t="e">
        <f t="shared" si="22"/>
        <v>#N/A</v>
      </c>
    </row>
    <row r="194" spans="1:14">
      <c r="A194" t="b">
        <f t="shared" si="19"/>
        <v>1</v>
      </c>
      <c r="B194" s="10">
        <f t="shared" ref="B194:B257" si="23">D194</f>
        <v>40185.800000000432</v>
      </c>
      <c r="C194" s="10">
        <f t="shared" ref="C194:C257" si="24">MINUTE(D194)</f>
        <v>12</v>
      </c>
      <c r="D194" s="1">
        <v>40185.800000000432</v>
      </c>
      <c r="E194">
        <v>148</v>
      </c>
      <c r="F194">
        <v>74</v>
      </c>
      <c r="G194">
        <v>68</v>
      </c>
      <c r="H194">
        <v>42</v>
      </c>
      <c r="I194">
        <f t="shared" ref="I194:I257" si="25">G194*6</f>
        <v>408</v>
      </c>
      <c r="J194" t="e">
        <f t="shared" si="20"/>
        <v>#N/A</v>
      </c>
      <c r="L194" s="16"/>
      <c r="M194" s="9" t="e">
        <f t="shared" si="21"/>
        <v>#N/A</v>
      </c>
      <c r="N194" s="9" t="e">
        <f t="shared" si="22"/>
        <v>#N/A</v>
      </c>
    </row>
    <row r="195" spans="1:14">
      <c r="A195" t="b">
        <f t="shared" ref="A195:A258" si="26">IF(C196-C195=1,TRUE,FALSE)</f>
        <v>1</v>
      </c>
      <c r="B195" s="10">
        <f t="shared" si="23"/>
        <v>40185.800694444879</v>
      </c>
      <c r="C195" s="10">
        <f t="shared" si="24"/>
        <v>13</v>
      </c>
      <c r="D195" s="1">
        <v>40185.800694444879</v>
      </c>
      <c r="E195">
        <v>148</v>
      </c>
      <c r="F195">
        <v>74</v>
      </c>
      <c r="G195">
        <v>68</v>
      </c>
      <c r="H195">
        <v>42</v>
      </c>
      <c r="I195">
        <f t="shared" si="25"/>
        <v>408</v>
      </c>
      <c r="J195" t="e">
        <f t="shared" si="20"/>
        <v>#N/A</v>
      </c>
      <c r="L195" s="16"/>
      <c r="M195" s="9" t="e">
        <f t="shared" si="21"/>
        <v>#N/A</v>
      </c>
      <c r="N195" s="9" t="e">
        <f t="shared" si="22"/>
        <v>#N/A</v>
      </c>
    </row>
    <row r="196" spans="1:14">
      <c r="A196" t="b">
        <f t="shared" si="26"/>
        <v>1</v>
      </c>
      <c r="B196" s="10">
        <f t="shared" si="23"/>
        <v>40185.801388889326</v>
      </c>
      <c r="C196" s="10">
        <f t="shared" si="24"/>
        <v>14</v>
      </c>
      <c r="D196" s="1">
        <v>40185.801388889326</v>
      </c>
      <c r="E196">
        <v>148</v>
      </c>
      <c r="F196">
        <v>73</v>
      </c>
      <c r="G196">
        <v>68</v>
      </c>
      <c r="H196">
        <v>42</v>
      </c>
      <c r="I196">
        <f t="shared" si="25"/>
        <v>408</v>
      </c>
      <c r="J196" t="e">
        <f t="shared" ref="J196:J259" si="27">IF(E196&lt;500,IF(E197&gt;=500,50.101,IF(E195&gt;500,200.10101,NA())),IF(F196&gt;=F195+5,IF(F195&lt;90,IF(ISERROR(J194),IF(ISERROR(J195),80.101,NA()),NA()),NA()),NA()))</f>
        <v>#N/A</v>
      </c>
      <c r="L196" s="16"/>
      <c r="M196" s="9" t="e">
        <f t="shared" ref="M196:M259" si="28">IF(K196&lt;&gt;"",(33+(0.45+(0.29*SQRT(L196))-0.02*L196)*(K196-33))*2,NA())</f>
        <v>#N/A</v>
      </c>
      <c r="N196" s="9" t="e">
        <f t="shared" ref="N196:N259" si="29">IF(L196&lt;&gt;"",L196*5,NA())</f>
        <v>#N/A</v>
      </c>
    </row>
    <row r="197" spans="1:14">
      <c r="A197" t="b">
        <f t="shared" si="26"/>
        <v>1</v>
      </c>
      <c r="B197" s="10">
        <f t="shared" si="23"/>
        <v>40185.802083333772</v>
      </c>
      <c r="C197" s="10">
        <f t="shared" si="24"/>
        <v>15</v>
      </c>
      <c r="D197" s="1">
        <v>40185.802083333772</v>
      </c>
      <c r="E197">
        <v>148</v>
      </c>
      <c r="F197">
        <v>73</v>
      </c>
      <c r="G197">
        <v>68</v>
      </c>
      <c r="H197">
        <v>42</v>
      </c>
      <c r="I197">
        <f t="shared" si="25"/>
        <v>408</v>
      </c>
      <c r="J197" t="e">
        <f t="shared" si="27"/>
        <v>#N/A</v>
      </c>
      <c r="L197" s="16"/>
      <c r="M197" s="9" t="e">
        <f t="shared" si="28"/>
        <v>#N/A</v>
      </c>
      <c r="N197" s="9" t="e">
        <f t="shared" si="29"/>
        <v>#N/A</v>
      </c>
    </row>
    <row r="198" spans="1:14">
      <c r="A198" t="b">
        <f t="shared" si="26"/>
        <v>1</v>
      </c>
      <c r="B198" s="10">
        <f t="shared" si="23"/>
        <v>40185.802777778219</v>
      </c>
      <c r="C198" s="10">
        <f t="shared" si="24"/>
        <v>16</v>
      </c>
      <c r="D198" s="1">
        <v>40185.802777778219</v>
      </c>
      <c r="E198">
        <v>147</v>
      </c>
      <c r="F198">
        <v>73</v>
      </c>
      <c r="G198">
        <v>68</v>
      </c>
      <c r="H198">
        <v>42</v>
      </c>
      <c r="I198">
        <f t="shared" si="25"/>
        <v>408</v>
      </c>
      <c r="J198" t="e">
        <f t="shared" si="27"/>
        <v>#N/A</v>
      </c>
      <c r="L198" s="16"/>
      <c r="M198" s="9" t="e">
        <f t="shared" si="28"/>
        <v>#N/A</v>
      </c>
      <c r="N198" s="9" t="e">
        <f t="shared" si="29"/>
        <v>#N/A</v>
      </c>
    </row>
    <row r="199" spans="1:14">
      <c r="A199" t="b">
        <f t="shared" si="26"/>
        <v>1</v>
      </c>
      <c r="B199" s="10">
        <f t="shared" si="23"/>
        <v>40185.803472222666</v>
      </c>
      <c r="C199" s="10">
        <f t="shared" si="24"/>
        <v>17</v>
      </c>
      <c r="D199" s="1">
        <v>40185.803472222666</v>
      </c>
      <c r="E199">
        <v>148</v>
      </c>
      <c r="F199">
        <v>73</v>
      </c>
      <c r="G199">
        <v>68</v>
      </c>
      <c r="H199">
        <v>42</v>
      </c>
      <c r="I199">
        <f t="shared" si="25"/>
        <v>408</v>
      </c>
      <c r="J199" t="e">
        <f t="shared" si="27"/>
        <v>#N/A</v>
      </c>
      <c r="L199" s="16"/>
      <c r="M199" s="9" t="e">
        <f t="shared" si="28"/>
        <v>#N/A</v>
      </c>
      <c r="N199" s="9" t="e">
        <f t="shared" si="29"/>
        <v>#N/A</v>
      </c>
    </row>
    <row r="200" spans="1:14">
      <c r="A200" t="b">
        <f t="shared" si="26"/>
        <v>1</v>
      </c>
      <c r="B200" s="10">
        <f t="shared" si="23"/>
        <v>40185.804166667112</v>
      </c>
      <c r="C200" s="10">
        <f t="shared" si="24"/>
        <v>18</v>
      </c>
      <c r="D200" s="1">
        <v>40185.804166667112</v>
      </c>
      <c r="E200">
        <v>148</v>
      </c>
      <c r="F200">
        <v>73</v>
      </c>
      <c r="G200">
        <v>68</v>
      </c>
      <c r="H200">
        <v>42</v>
      </c>
      <c r="I200">
        <f t="shared" si="25"/>
        <v>408</v>
      </c>
      <c r="J200" t="e">
        <f t="shared" si="27"/>
        <v>#N/A</v>
      </c>
      <c r="L200" s="16"/>
      <c r="M200" s="9" t="e">
        <f t="shared" si="28"/>
        <v>#N/A</v>
      </c>
      <c r="N200" s="9" t="e">
        <f t="shared" si="29"/>
        <v>#N/A</v>
      </c>
    </row>
    <row r="201" spans="1:14">
      <c r="A201" t="b">
        <f t="shared" si="26"/>
        <v>1</v>
      </c>
      <c r="B201" s="10">
        <f t="shared" si="23"/>
        <v>40185.804861111559</v>
      </c>
      <c r="C201" s="10">
        <f t="shared" si="24"/>
        <v>19</v>
      </c>
      <c r="D201" s="1">
        <v>40185.804861111559</v>
      </c>
      <c r="E201">
        <v>148</v>
      </c>
      <c r="F201">
        <v>73</v>
      </c>
      <c r="G201">
        <v>68</v>
      </c>
      <c r="H201">
        <v>42</v>
      </c>
      <c r="I201">
        <f t="shared" si="25"/>
        <v>408</v>
      </c>
      <c r="J201" t="e">
        <f t="shared" si="27"/>
        <v>#N/A</v>
      </c>
      <c r="L201" s="16"/>
      <c r="M201" s="9" t="e">
        <f t="shared" si="28"/>
        <v>#N/A</v>
      </c>
      <c r="N201" s="9" t="e">
        <f t="shared" si="29"/>
        <v>#N/A</v>
      </c>
    </row>
    <row r="202" spans="1:14">
      <c r="A202" t="b">
        <f t="shared" si="26"/>
        <v>1</v>
      </c>
      <c r="B202" s="10">
        <f t="shared" si="23"/>
        <v>40185.805555556006</v>
      </c>
      <c r="C202" s="10">
        <f t="shared" si="24"/>
        <v>20</v>
      </c>
      <c r="D202" s="1">
        <v>40185.805555556006</v>
      </c>
      <c r="E202">
        <v>147</v>
      </c>
      <c r="F202">
        <v>73</v>
      </c>
      <c r="G202">
        <v>68</v>
      </c>
      <c r="H202">
        <v>42</v>
      </c>
      <c r="I202">
        <f t="shared" si="25"/>
        <v>408</v>
      </c>
      <c r="J202" t="e">
        <f t="shared" si="27"/>
        <v>#N/A</v>
      </c>
      <c r="L202" s="16"/>
      <c r="M202" s="9" t="e">
        <f t="shared" si="28"/>
        <v>#N/A</v>
      </c>
      <c r="N202" s="9" t="e">
        <f t="shared" si="29"/>
        <v>#N/A</v>
      </c>
    </row>
    <row r="203" spans="1:14">
      <c r="A203" t="b">
        <f t="shared" si="26"/>
        <v>1</v>
      </c>
      <c r="B203" s="10">
        <f t="shared" si="23"/>
        <v>40185.806250000453</v>
      </c>
      <c r="C203" s="10">
        <f t="shared" si="24"/>
        <v>21</v>
      </c>
      <c r="D203" s="1">
        <v>40185.806250000453</v>
      </c>
      <c r="E203">
        <v>147</v>
      </c>
      <c r="F203">
        <v>73</v>
      </c>
      <c r="G203">
        <v>68</v>
      </c>
      <c r="H203">
        <v>42</v>
      </c>
      <c r="I203">
        <f t="shared" si="25"/>
        <v>408</v>
      </c>
      <c r="J203" t="e">
        <f t="shared" si="27"/>
        <v>#N/A</v>
      </c>
      <c r="L203" s="16"/>
      <c r="M203" s="9" t="e">
        <f t="shared" si="28"/>
        <v>#N/A</v>
      </c>
      <c r="N203" s="9" t="e">
        <f t="shared" si="29"/>
        <v>#N/A</v>
      </c>
    </row>
    <row r="204" spans="1:14">
      <c r="A204" t="b">
        <f t="shared" si="26"/>
        <v>1</v>
      </c>
      <c r="B204" s="10">
        <f t="shared" si="23"/>
        <v>40185.806944444899</v>
      </c>
      <c r="C204" s="10">
        <f t="shared" si="24"/>
        <v>22</v>
      </c>
      <c r="D204" s="1">
        <v>40185.806944444899</v>
      </c>
      <c r="E204">
        <v>146</v>
      </c>
      <c r="F204">
        <v>73</v>
      </c>
      <c r="G204">
        <v>68</v>
      </c>
      <c r="H204">
        <v>42</v>
      </c>
      <c r="I204">
        <f t="shared" si="25"/>
        <v>408</v>
      </c>
      <c r="J204" t="e">
        <f t="shared" si="27"/>
        <v>#N/A</v>
      </c>
      <c r="L204" s="16"/>
      <c r="M204" s="9" t="e">
        <f t="shared" si="28"/>
        <v>#N/A</v>
      </c>
      <c r="N204" s="9" t="e">
        <f t="shared" si="29"/>
        <v>#N/A</v>
      </c>
    </row>
    <row r="205" spans="1:14">
      <c r="A205" t="b">
        <f t="shared" si="26"/>
        <v>1</v>
      </c>
      <c r="B205" s="10">
        <f t="shared" si="23"/>
        <v>40185.807638889346</v>
      </c>
      <c r="C205" s="10">
        <f t="shared" si="24"/>
        <v>23</v>
      </c>
      <c r="D205" s="1">
        <v>40185.807638889346</v>
      </c>
      <c r="E205">
        <v>147</v>
      </c>
      <c r="F205">
        <v>72</v>
      </c>
      <c r="G205">
        <v>68</v>
      </c>
      <c r="H205">
        <v>42</v>
      </c>
      <c r="I205">
        <f t="shared" si="25"/>
        <v>408</v>
      </c>
      <c r="J205" t="e">
        <f t="shared" si="27"/>
        <v>#N/A</v>
      </c>
      <c r="L205" s="16"/>
      <c r="M205" s="9" t="e">
        <f t="shared" si="28"/>
        <v>#N/A</v>
      </c>
      <c r="N205" s="9" t="e">
        <f t="shared" si="29"/>
        <v>#N/A</v>
      </c>
    </row>
    <row r="206" spans="1:14">
      <c r="A206" t="b">
        <f t="shared" si="26"/>
        <v>1</v>
      </c>
      <c r="B206" s="10">
        <f t="shared" si="23"/>
        <v>40185.808333333793</v>
      </c>
      <c r="C206" s="10">
        <f t="shared" si="24"/>
        <v>24</v>
      </c>
      <c r="D206" s="1">
        <v>40185.808333333793</v>
      </c>
      <c r="E206">
        <v>146</v>
      </c>
      <c r="F206">
        <v>72</v>
      </c>
      <c r="G206">
        <v>68</v>
      </c>
      <c r="H206">
        <v>42</v>
      </c>
      <c r="I206">
        <f t="shared" si="25"/>
        <v>408</v>
      </c>
      <c r="J206" t="e">
        <f t="shared" si="27"/>
        <v>#N/A</v>
      </c>
      <c r="L206" s="16"/>
      <c r="M206" s="9" t="e">
        <f t="shared" si="28"/>
        <v>#N/A</v>
      </c>
      <c r="N206" s="9" t="e">
        <f t="shared" si="29"/>
        <v>#N/A</v>
      </c>
    </row>
    <row r="207" spans="1:14">
      <c r="A207" t="b">
        <f t="shared" si="26"/>
        <v>1</v>
      </c>
      <c r="B207" s="10">
        <f t="shared" si="23"/>
        <v>40185.809027778239</v>
      </c>
      <c r="C207" s="10">
        <f t="shared" si="24"/>
        <v>25</v>
      </c>
      <c r="D207" s="1">
        <v>40185.809027778239</v>
      </c>
      <c r="E207">
        <v>147</v>
      </c>
      <c r="F207">
        <v>72</v>
      </c>
      <c r="G207">
        <v>68</v>
      </c>
      <c r="H207">
        <v>42</v>
      </c>
      <c r="I207">
        <f t="shared" si="25"/>
        <v>408</v>
      </c>
      <c r="J207" t="e">
        <f t="shared" si="27"/>
        <v>#N/A</v>
      </c>
      <c r="L207" s="16"/>
      <c r="M207" s="9" t="e">
        <f t="shared" si="28"/>
        <v>#N/A</v>
      </c>
      <c r="N207" s="9" t="e">
        <f t="shared" si="29"/>
        <v>#N/A</v>
      </c>
    </row>
    <row r="208" spans="1:14">
      <c r="A208" t="b">
        <f t="shared" si="26"/>
        <v>1</v>
      </c>
      <c r="B208" s="10">
        <f t="shared" si="23"/>
        <v>40185.809722222686</v>
      </c>
      <c r="C208" s="10">
        <f t="shared" si="24"/>
        <v>26</v>
      </c>
      <c r="D208" s="1">
        <v>40185.809722222686</v>
      </c>
      <c r="E208">
        <v>147</v>
      </c>
      <c r="F208">
        <v>72</v>
      </c>
      <c r="G208">
        <v>68</v>
      </c>
      <c r="H208">
        <v>42</v>
      </c>
      <c r="I208">
        <f t="shared" si="25"/>
        <v>408</v>
      </c>
      <c r="J208" t="e">
        <f t="shared" si="27"/>
        <v>#N/A</v>
      </c>
      <c r="L208" s="16"/>
      <c r="M208" s="9" t="e">
        <f t="shared" si="28"/>
        <v>#N/A</v>
      </c>
      <c r="N208" s="9" t="e">
        <f t="shared" si="29"/>
        <v>#N/A</v>
      </c>
    </row>
    <row r="209" spans="1:14">
      <c r="A209" t="b">
        <f t="shared" si="26"/>
        <v>1</v>
      </c>
      <c r="B209" s="10">
        <f t="shared" si="23"/>
        <v>40185.810416667133</v>
      </c>
      <c r="C209" s="10">
        <f t="shared" si="24"/>
        <v>27</v>
      </c>
      <c r="D209" s="1">
        <v>40185.810416667133</v>
      </c>
      <c r="E209">
        <v>146</v>
      </c>
      <c r="F209">
        <v>72</v>
      </c>
      <c r="G209">
        <v>68</v>
      </c>
      <c r="H209">
        <v>42</v>
      </c>
      <c r="I209">
        <f t="shared" si="25"/>
        <v>408</v>
      </c>
      <c r="J209" t="e">
        <f t="shared" si="27"/>
        <v>#N/A</v>
      </c>
      <c r="L209" s="16"/>
      <c r="M209" s="9" t="e">
        <f t="shared" si="28"/>
        <v>#N/A</v>
      </c>
      <c r="N209" s="9" t="e">
        <f t="shared" si="29"/>
        <v>#N/A</v>
      </c>
    </row>
    <row r="210" spans="1:14">
      <c r="A210" t="b">
        <f t="shared" si="26"/>
        <v>1</v>
      </c>
      <c r="B210" s="10">
        <f t="shared" si="23"/>
        <v>40185.81111111158</v>
      </c>
      <c r="C210" s="10">
        <f t="shared" si="24"/>
        <v>28</v>
      </c>
      <c r="D210" s="1">
        <v>40185.81111111158</v>
      </c>
      <c r="E210">
        <v>146</v>
      </c>
      <c r="F210">
        <v>72</v>
      </c>
      <c r="G210">
        <v>68</v>
      </c>
      <c r="H210">
        <v>42</v>
      </c>
      <c r="I210">
        <f t="shared" si="25"/>
        <v>408</v>
      </c>
      <c r="J210" t="e">
        <f t="shared" si="27"/>
        <v>#N/A</v>
      </c>
      <c r="L210" s="16"/>
      <c r="M210" s="9" t="e">
        <f t="shared" si="28"/>
        <v>#N/A</v>
      </c>
      <c r="N210" s="9" t="e">
        <f t="shared" si="29"/>
        <v>#N/A</v>
      </c>
    </row>
    <row r="211" spans="1:14">
      <c r="A211" t="b">
        <f t="shared" si="26"/>
        <v>1</v>
      </c>
      <c r="B211" s="10">
        <f t="shared" si="23"/>
        <v>40185.811805556026</v>
      </c>
      <c r="C211" s="10">
        <f t="shared" si="24"/>
        <v>29</v>
      </c>
      <c r="D211" s="1">
        <v>40185.811805556026</v>
      </c>
      <c r="E211">
        <v>145</v>
      </c>
      <c r="F211">
        <v>72</v>
      </c>
      <c r="G211">
        <v>68</v>
      </c>
      <c r="H211">
        <v>42</v>
      </c>
      <c r="I211">
        <f t="shared" si="25"/>
        <v>408</v>
      </c>
      <c r="J211" t="e">
        <f t="shared" si="27"/>
        <v>#N/A</v>
      </c>
      <c r="L211" s="16"/>
      <c r="M211" s="9" t="e">
        <f t="shared" si="28"/>
        <v>#N/A</v>
      </c>
      <c r="N211" s="9" t="e">
        <f t="shared" si="29"/>
        <v>#N/A</v>
      </c>
    </row>
    <row r="212" spans="1:14">
      <c r="A212" t="b">
        <f t="shared" si="26"/>
        <v>1</v>
      </c>
      <c r="B212" s="10">
        <f t="shared" si="23"/>
        <v>40185.812500000473</v>
      </c>
      <c r="C212" s="10">
        <f t="shared" si="24"/>
        <v>30</v>
      </c>
      <c r="D212" s="1">
        <v>40185.812500000473</v>
      </c>
      <c r="E212">
        <v>146</v>
      </c>
      <c r="F212">
        <v>72</v>
      </c>
      <c r="G212">
        <v>68</v>
      </c>
      <c r="H212">
        <v>42</v>
      </c>
      <c r="I212">
        <f t="shared" si="25"/>
        <v>408</v>
      </c>
      <c r="J212" t="e">
        <f t="shared" si="27"/>
        <v>#N/A</v>
      </c>
      <c r="L212" s="16"/>
      <c r="M212" s="9" t="e">
        <f t="shared" si="28"/>
        <v>#N/A</v>
      </c>
      <c r="N212" s="9" t="e">
        <f t="shared" si="29"/>
        <v>#N/A</v>
      </c>
    </row>
    <row r="213" spans="1:14">
      <c r="A213" t="b">
        <f t="shared" si="26"/>
        <v>1</v>
      </c>
      <c r="B213" s="10">
        <f t="shared" si="23"/>
        <v>40185.81319444492</v>
      </c>
      <c r="C213" s="10">
        <f t="shared" si="24"/>
        <v>31</v>
      </c>
      <c r="D213" s="1">
        <v>40185.81319444492</v>
      </c>
      <c r="E213">
        <v>145</v>
      </c>
      <c r="F213">
        <v>72</v>
      </c>
      <c r="G213">
        <v>68</v>
      </c>
      <c r="H213">
        <v>42</v>
      </c>
      <c r="I213">
        <f t="shared" si="25"/>
        <v>408</v>
      </c>
      <c r="J213" t="e">
        <f t="shared" si="27"/>
        <v>#N/A</v>
      </c>
      <c r="L213" s="16"/>
      <c r="M213" s="9" t="e">
        <f t="shared" si="28"/>
        <v>#N/A</v>
      </c>
      <c r="N213" s="9" t="e">
        <f t="shared" si="29"/>
        <v>#N/A</v>
      </c>
    </row>
    <row r="214" spans="1:14">
      <c r="A214" t="b">
        <f t="shared" si="26"/>
        <v>1</v>
      </c>
      <c r="B214" s="10">
        <f t="shared" si="23"/>
        <v>40185.813888889366</v>
      </c>
      <c r="C214" s="10">
        <f t="shared" si="24"/>
        <v>32</v>
      </c>
      <c r="D214" s="1">
        <v>40185.813888889366</v>
      </c>
      <c r="E214">
        <v>145</v>
      </c>
      <c r="F214">
        <v>71</v>
      </c>
      <c r="G214">
        <v>68</v>
      </c>
      <c r="H214">
        <v>42</v>
      </c>
      <c r="I214">
        <f t="shared" si="25"/>
        <v>408</v>
      </c>
      <c r="J214" t="e">
        <f t="shared" si="27"/>
        <v>#N/A</v>
      </c>
      <c r="L214" s="16"/>
      <c r="M214" s="9" t="e">
        <f t="shared" si="28"/>
        <v>#N/A</v>
      </c>
      <c r="N214" s="9" t="e">
        <f t="shared" si="29"/>
        <v>#N/A</v>
      </c>
    </row>
    <row r="215" spans="1:14">
      <c r="A215" t="b">
        <f t="shared" si="26"/>
        <v>1</v>
      </c>
      <c r="B215" s="10">
        <f t="shared" si="23"/>
        <v>40185.814583333813</v>
      </c>
      <c r="C215" s="10">
        <f t="shared" si="24"/>
        <v>33</v>
      </c>
      <c r="D215" s="1">
        <v>40185.814583333813</v>
      </c>
      <c r="E215">
        <v>144</v>
      </c>
      <c r="F215">
        <v>71</v>
      </c>
      <c r="G215">
        <v>68</v>
      </c>
      <c r="H215">
        <v>42</v>
      </c>
      <c r="I215">
        <f t="shared" si="25"/>
        <v>408</v>
      </c>
      <c r="J215" t="e">
        <f t="shared" si="27"/>
        <v>#N/A</v>
      </c>
      <c r="L215" s="16"/>
      <c r="M215" s="9" t="e">
        <f t="shared" si="28"/>
        <v>#N/A</v>
      </c>
      <c r="N215" s="9" t="e">
        <f t="shared" si="29"/>
        <v>#N/A</v>
      </c>
    </row>
    <row r="216" spans="1:14">
      <c r="A216" t="b">
        <f t="shared" si="26"/>
        <v>1</v>
      </c>
      <c r="B216" s="10">
        <f t="shared" si="23"/>
        <v>40185.81527777826</v>
      </c>
      <c r="C216" s="10">
        <f t="shared" si="24"/>
        <v>34</v>
      </c>
      <c r="D216" s="1">
        <v>40185.81527777826</v>
      </c>
      <c r="E216">
        <v>145</v>
      </c>
      <c r="F216">
        <v>71</v>
      </c>
      <c r="G216">
        <v>68</v>
      </c>
      <c r="H216">
        <v>42</v>
      </c>
      <c r="I216">
        <f t="shared" si="25"/>
        <v>408</v>
      </c>
      <c r="J216" t="e">
        <f t="shared" si="27"/>
        <v>#N/A</v>
      </c>
      <c r="L216" s="16"/>
      <c r="M216" s="9" t="e">
        <f t="shared" si="28"/>
        <v>#N/A</v>
      </c>
      <c r="N216" s="9" t="e">
        <f t="shared" si="29"/>
        <v>#N/A</v>
      </c>
    </row>
    <row r="217" spans="1:14">
      <c r="A217" t="b">
        <f t="shared" si="26"/>
        <v>1</v>
      </c>
      <c r="B217" s="10">
        <f t="shared" si="23"/>
        <v>40185.815972222706</v>
      </c>
      <c r="C217" s="10">
        <f t="shared" si="24"/>
        <v>35</v>
      </c>
      <c r="D217" s="1">
        <v>40185.815972222706</v>
      </c>
      <c r="E217">
        <v>145</v>
      </c>
      <c r="F217">
        <v>71</v>
      </c>
      <c r="G217">
        <v>68</v>
      </c>
      <c r="H217">
        <v>42</v>
      </c>
      <c r="I217">
        <f t="shared" si="25"/>
        <v>408</v>
      </c>
      <c r="J217" t="e">
        <f t="shared" si="27"/>
        <v>#N/A</v>
      </c>
      <c r="L217" s="16"/>
      <c r="M217" s="9" t="e">
        <f t="shared" si="28"/>
        <v>#N/A</v>
      </c>
      <c r="N217" s="9" t="e">
        <f t="shared" si="29"/>
        <v>#N/A</v>
      </c>
    </row>
    <row r="218" spans="1:14">
      <c r="A218" t="b">
        <f t="shared" si="26"/>
        <v>1</v>
      </c>
      <c r="B218" s="10">
        <f t="shared" si="23"/>
        <v>40185.816666667153</v>
      </c>
      <c r="C218" s="10">
        <f t="shared" si="24"/>
        <v>36</v>
      </c>
      <c r="D218" s="1">
        <v>40185.816666667153</v>
      </c>
      <c r="E218">
        <v>146</v>
      </c>
      <c r="F218">
        <v>71</v>
      </c>
      <c r="G218">
        <v>68</v>
      </c>
      <c r="H218">
        <v>42</v>
      </c>
      <c r="I218">
        <f t="shared" si="25"/>
        <v>408</v>
      </c>
      <c r="J218" t="e">
        <f t="shared" si="27"/>
        <v>#N/A</v>
      </c>
      <c r="L218" s="16"/>
      <c r="M218" s="9" t="e">
        <f t="shared" si="28"/>
        <v>#N/A</v>
      </c>
      <c r="N218" s="9" t="e">
        <f t="shared" si="29"/>
        <v>#N/A</v>
      </c>
    </row>
    <row r="219" spans="1:14">
      <c r="A219" t="b">
        <f t="shared" si="26"/>
        <v>1</v>
      </c>
      <c r="B219" s="10">
        <f t="shared" si="23"/>
        <v>40185.8173611116</v>
      </c>
      <c r="C219" s="10">
        <f t="shared" si="24"/>
        <v>37</v>
      </c>
      <c r="D219" s="1">
        <v>40185.8173611116</v>
      </c>
      <c r="E219">
        <v>146</v>
      </c>
      <c r="F219">
        <v>71</v>
      </c>
      <c r="G219">
        <v>68</v>
      </c>
      <c r="H219">
        <v>41</v>
      </c>
      <c r="I219">
        <f t="shared" si="25"/>
        <v>408</v>
      </c>
      <c r="J219" t="e">
        <f t="shared" si="27"/>
        <v>#N/A</v>
      </c>
      <c r="L219" s="16"/>
      <c r="M219" s="9" t="e">
        <f t="shared" si="28"/>
        <v>#N/A</v>
      </c>
      <c r="N219" s="9" t="e">
        <f t="shared" si="29"/>
        <v>#N/A</v>
      </c>
    </row>
    <row r="220" spans="1:14">
      <c r="A220" t="b">
        <f t="shared" si="26"/>
        <v>1</v>
      </c>
      <c r="B220" s="10">
        <f t="shared" si="23"/>
        <v>40185.818055556047</v>
      </c>
      <c r="C220" s="10">
        <f t="shared" si="24"/>
        <v>38</v>
      </c>
      <c r="D220" s="1">
        <v>40185.818055556047</v>
      </c>
      <c r="E220">
        <v>144</v>
      </c>
      <c r="F220">
        <v>71</v>
      </c>
      <c r="G220">
        <v>68</v>
      </c>
      <c r="H220">
        <v>41</v>
      </c>
      <c r="I220">
        <f t="shared" si="25"/>
        <v>408</v>
      </c>
      <c r="J220" t="e">
        <f t="shared" si="27"/>
        <v>#N/A</v>
      </c>
      <c r="L220" s="16"/>
      <c r="M220" s="9" t="e">
        <f t="shared" si="28"/>
        <v>#N/A</v>
      </c>
      <c r="N220" s="9" t="e">
        <f t="shared" si="29"/>
        <v>#N/A</v>
      </c>
    </row>
    <row r="221" spans="1:14">
      <c r="A221" t="b">
        <f t="shared" si="26"/>
        <v>1</v>
      </c>
      <c r="B221" s="10">
        <f t="shared" si="23"/>
        <v>40185.818750000493</v>
      </c>
      <c r="C221" s="10">
        <f t="shared" si="24"/>
        <v>39</v>
      </c>
      <c r="D221" s="1">
        <v>40185.818750000493</v>
      </c>
      <c r="E221">
        <v>144</v>
      </c>
      <c r="F221">
        <v>71</v>
      </c>
      <c r="G221">
        <v>68</v>
      </c>
      <c r="H221">
        <v>41</v>
      </c>
      <c r="I221">
        <f t="shared" si="25"/>
        <v>408</v>
      </c>
      <c r="J221" t="e">
        <f t="shared" si="27"/>
        <v>#N/A</v>
      </c>
      <c r="L221" s="16"/>
      <c r="M221" s="9" t="e">
        <f t="shared" si="28"/>
        <v>#N/A</v>
      </c>
      <c r="N221" s="9" t="e">
        <f t="shared" si="29"/>
        <v>#N/A</v>
      </c>
    </row>
    <row r="222" spans="1:14">
      <c r="A222" t="b">
        <f t="shared" si="26"/>
        <v>1</v>
      </c>
      <c r="B222" s="10">
        <f t="shared" si="23"/>
        <v>40185.81944444494</v>
      </c>
      <c r="C222" s="10">
        <f t="shared" si="24"/>
        <v>40</v>
      </c>
      <c r="D222" s="1">
        <v>40185.81944444494</v>
      </c>
      <c r="E222">
        <v>144</v>
      </c>
      <c r="F222">
        <v>71</v>
      </c>
      <c r="G222">
        <v>68</v>
      </c>
      <c r="H222">
        <v>41</v>
      </c>
      <c r="I222">
        <f t="shared" si="25"/>
        <v>408</v>
      </c>
      <c r="J222" t="e">
        <f t="shared" si="27"/>
        <v>#N/A</v>
      </c>
      <c r="L222" s="16"/>
      <c r="M222" s="9" t="e">
        <f t="shared" si="28"/>
        <v>#N/A</v>
      </c>
      <c r="N222" s="9" t="e">
        <f t="shared" si="29"/>
        <v>#N/A</v>
      </c>
    </row>
    <row r="223" spans="1:14">
      <c r="A223" t="b">
        <f t="shared" si="26"/>
        <v>1</v>
      </c>
      <c r="B223" s="10">
        <f t="shared" si="23"/>
        <v>40185.820138889387</v>
      </c>
      <c r="C223" s="10">
        <f t="shared" si="24"/>
        <v>41</v>
      </c>
      <c r="D223" s="1">
        <v>40185.820138889387</v>
      </c>
      <c r="E223">
        <v>144</v>
      </c>
      <c r="F223">
        <v>71</v>
      </c>
      <c r="G223">
        <v>68</v>
      </c>
      <c r="H223">
        <v>41</v>
      </c>
      <c r="I223">
        <f t="shared" si="25"/>
        <v>408</v>
      </c>
      <c r="J223" t="e">
        <f t="shared" si="27"/>
        <v>#N/A</v>
      </c>
      <c r="L223" s="16"/>
      <c r="M223" s="9" t="e">
        <f t="shared" si="28"/>
        <v>#N/A</v>
      </c>
      <c r="N223" s="9" t="e">
        <f t="shared" si="29"/>
        <v>#N/A</v>
      </c>
    </row>
    <row r="224" spans="1:14">
      <c r="A224" t="b">
        <f t="shared" si="26"/>
        <v>1</v>
      </c>
      <c r="B224" s="10">
        <f t="shared" si="23"/>
        <v>40185.820833333833</v>
      </c>
      <c r="C224" s="10">
        <f t="shared" si="24"/>
        <v>42</v>
      </c>
      <c r="D224" s="1">
        <v>40185.820833333833</v>
      </c>
      <c r="E224">
        <v>143</v>
      </c>
      <c r="F224">
        <v>71</v>
      </c>
      <c r="G224">
        <v>68</v>
      </c>
      <c r="H224">
        <v>41</v>
      </c>
      <c r="I224">
        <f t="shared" si="25"/>
        <v>408</v>
      </c>
      <c r="J224" t="e">
        <f t="shared" si="27"/>
        <v>#N/A</v>
      </c>
      <c r="L224" s="16"/>
      <c r="M224" s="9" t="e">
        <f t="shared" si="28"/>
        <v>#N/A</v>
      </c>
      <c r="N224" s="9" t="e">
        <f t="shared" si="29"/>
        <v>#N/A</v>
      </c>
    </row>
    <row r="225" spans="1:14">
      <c r="A225" t="b">
        <f t="shared" si="26"/>
        <v>1</v>
      </c>
      <c r="B225" s="10">
        <f t="shared" si="23"/>
        <v>40185.82152777828</v>
      </c>
      <c r="C225" s="10">
        <f t="shared" si="24"/>
        <v>43</v>
      </c>
      <c r="D225" s="1">
        <v>40185.82152777828</v>
      </c>
      <c r="E225">
        <v>144</v>
      </c>
      <c r="F225">
        <v>71</v>
      </c>
      <c r="G225">
        <v>68</v>
      </c>
      <c r="H225">
        <v>41</v>
      </c>
      <c r="I225">
        <f t="shared" si="25"/>
        <v>408</v>
      </c>
      <c r="J225" t="e">
        <f t="shared" si="27"/>
        <v>#N/A</v>
      </c>
      <c r="L225" s="16"/>
      <c r="M225" s="9" t="e">
        <f t="shared" si="28"/>
        <v>#N/A</v>
      </c>
      <c r="N225" s="9" t="e">
        <f t="shared" si="29"/>
        <v>#N/A</v>
      </c>
    </row>
    <row r="226" spans="1:14">
      <c r="A226" t="b">
        <f t="shared" si="26"/>
        <v>1</v>
      </c>
      <c r="B226" s="10">
        <f t="shared" si="23"/>
        <v>40185.822222222727</v>
      </c>
      <c r="C226" s="10">
        <f t="shared" si="24"/>
        <v>44</v>
      </c>
      <c r="D226" s="1">
        <v>40185.822222222727</v>
      </c>
      <c r="E226">
        <v>143</v>
      </c>
      <c r="F226">
        <v>70</v>
      </c>
      <c r="G226">
        <v>68</v>
      </c>
      <c r="H226">
        <v>41</v>
      </c>
      <c r="I226">
        <f t="shared" si="25"/>
        <v>408</v>
      </c>
      <c r="J226" t="e">
        <f t="shared" si="27"/>
        <v>#N/A</v>
      </c>
      <c r="L226" s="16"/>
      <c r="M226" s="9" t="e">
        <f t="shared" si="28"/>
        <v>#N/A</v>
      </c>
      <c r="N226" s="9" t="e">
        <f t="shared" si="29"/>
        <v>#N/A</v>
      </c>
    </row>
    <row r="227" spans="1:14">
      <c r="A227" t="b">
        <f t="shared" si="26"/>
        <v>1</v>
      </c>
      <c r="B227" s="10">
        <f t="shared" si="23"/>
        <v>40185.822916667174</v>
      </c>
      <c r="C227" s="10">
        <f t="shared" si="24"/>
        <v>45</v>
      </c>
      <c r="D227" s="1">
        <v>40185.822916667174</v>
      </c>
      <c r="E227">
        <v>144</v>
      </c>
      <c r="F227">
        <v>70</v>
      </c>
      <c r="G227">
        <v>68</v>
      </c>
      <c r="H227">
        <v>41</v>
      </c>
      <c r="I227">
        <f t="shared" si="25"/>
        <v>408</v>
      </c>
      <c r="J227" t="e">
        <f t="shared" si="27"/>
        <v>#N/A</v>
      </c>
      <c r="L227" s="16"/>
      <c r="M227" s="9" t="e">
        <f t="shared" si="28"/>
        <v>#N/A</v>
      </c>
      <c r="N227" s="9" t="e">
        <f t="shared" si="29"/>
        <v>#N/A</v>
      </c>
    </row>
    <row r="228" spans="1:14">
      <c r="A228" t="b">
        <f t="shared" si="26"/>
        <v>1</v>
      </c>
      <c r="B228" s="10">
        <f t="shared" si="23"/>
        <v>40185.82361111162</v>
      </c>
      <c r="C228" s="10">
        <f t="shared" si="24"/>
        <v>46</v>
      </c>
      <c r="D228" s="1">
        <v>40185.82361111162</v>
      </c>
      <c r="E228">
        <v>143</v>
      </c>
      <c r="F228">
        <v>70</v>
      </c>
      <c r="G228">
        <v>68</v>
      </c>
      <c r="H228">
        <v>41</v>
      </c>
      <c r="I228">
        <f t="shared" si="25"/>
        <v>408</v>
      </c>
      <c r="J228" t="e">
        <f t="shared" si="27"/>
        <v>#N/A</v>
      </c>
      <c r="L228" s="16"/>
      <c r="M228" s="9" t="e">
        <f t="shared" si="28"/>
        <v>#N/A</v>
      </c>
      <c r="N228" s="9" t="e">
        <f t="shared" si="29"/>
        <v>#N/A</v>
      </c>
    </row>
    <row r="229" spans="1:14">
      <c r="A229" t="b">
        <f t="shared" si="26"/>
        <v>1</v>
      </c>
      <c r="B229" s="10">
        <f t="shared" si="23"/>
        <v>40185.824305556067</v>
      </c>
      <c r="C229" s="10">
        <f t="shared" si="24"/>
        <v>47</v>
      </c>
      <c r="D229" s="1">
        <v>40185.824305556067</v>
      </c>
      <c r="E229">
        <v>143</v>
      </c>
      <c r="F229">
        <v>70</v>
      </c>
      <c r="G229">
        <v>68</v>
      </c>
      <c r="H229">
        <v>41</v>
      </c>
      <c r="I229">
        <f t="shared" si="25"/>
        <v>408</v>
      </c>
      <c r="J229" t="e">
        <f t="shared" si="27"/>
        <v>#N/A</v>
      </c>
      <c r="L229" s="16"/>
      <c r="M229" s="9" t="e">
        <f t="shared" si="28"/>
        <v>#N/A</v>
      </c>
      <c r="N229" s="9" t="e">
        <f t="shared" si="29"/>
        <v>#N/A</v>
      </c>
    </row>
    <row r="230" spans="1:14">
      <c r="A230" t="b">
        <f t="shared" si="26"/>
        <v>1</v>
      </c>
      <c r="B230" s="10">
        <f t="shared" si="23"/>
        <v>40185.825000000514</v>
      </c>
      <c r="C230" s="10">
        <f t="shared" si="24"/>
        <v>48</v>
      </c>
      <c r="D230" s="1">
        <v>40185.825000000514</v>
      </c>
      <c r="E230">
        <v>143</v>
      </c>
      <c r="F230">
        <v>70</v>
      </c>
      <c r="G230">
        <v>68</v>
      </c>
      <c r="H230">
        <v>41</v>
      </c>
      <c r="I230">
        <f t="shared" si="25"/>
        <v>408</v>
      </c>
      <c r="J230" t="e">
        <f t="shared" si="27"/>
        <v>#N/A</v>
      </c>
      <c r="L230" s="16"/>
      <c r="M230" s="9" t="e">
        <f t="shared" si="28"/>
        <v>#N/A</v>
      </c>
      <c r="N230" s="9" t="e">
        <f t="shared" si="29"/>
        <v>#N/A</v>
      </c>
    </row>
    <row r="231" spans="1:14">
      <c r="A231" t="b">
        <f t="shared" si="26"/>
        <v>1</v>
      </c>
      <c r="B231" s="10">
        <f t="shared" si="23"/>
        <v>40185.82569444496</v>
      </c>
      <c r="C231" s="10">
        <f t="shared" si="24"/>
        <v>49</v>
      </c>
      <c r="D231" s="1">
        <v>40185.82569444496</v>
      </c>
      <c r="E231">
        <v>143</v>
      </c>
      <c r="F231">
        <v>70</v>
      </c>
      <c r="G231">
        <v>68</v>
      </c>
      <c r="H231">
        <v>41</v>
      </c>
      <c r="I231">
        <f t="shared" si="25"/>
        <v>408</v>
      </c>
      <c r="J231" t="e">
        <f t="shared" si="27"/>
        <v>#N/A</v>
      </c>
      <c r="L231" s="16"/>
      <c r="M231" s="9" t="e">
        <f t="shared" si="28"/>
        <v>#N/A</v>
      </c>
      <c r="N231" s="9" t="e">
        <f t="shared" si="29"/>
        <v>#N/A</v>
      </c>
    </row>
    <row r="232" spans="1:14">
      <c r="A232" t="b">
        <f t="shared" si="26"/>
        <v>1</v>
      </c>
      <c r="B232" s="10">
        <f t="shared" si="23"/>
        <v>40185.826388889407</v>
      </c>
      <c r="C232" s="10">
        <f t="shared" si="24"/>
        <v>50</v>
      </c>
      <c r="D232" s="1">
        <v>40185.826388889407</v>
      </c>
      <c r="E232">
        <v>143</v>
      </c>
      <c r="F232">
        <v>70</v>
      </c>
      <c r="G232">
        <v>68</v>
      </c>
      <c r="H232">
        <v>41</v>
      </c>
      <c r="I232">
        <f t="shared" si="25"/>
        <v>408</v>
      </c>
      <c r="J232" t="e">
        <f t="shared" si="27"/>
        <v>#N/A</v>
      </c>
      <c r="L232" s="16"/>
      <c r="M232" s="9" t="e">
        <f t="shared" si="28"/>
        <v>#N/A</v>
      </c>
      <c r="N232" s="9" t="e">
        <f t="shared" si="29"/>
        <v>#N/A</v>
      </c>
    </row>
    <row r="233" spans="1:14">
      <c r="A233" t="b">
        <f t="shared" si="26"/>
        <v>1</v>
      </c>
      <c r="B233" s="10">
        <f t="shared" si="23"/>
        <v>40185.827083333854</v>
      </c>
      <c r="C233" s="10">
        <f t="shared" si="24"/>
        <v>51</v>
      </c>
      <c r="D233" s="1">
        <v>40185.827083333854</v>
      </c>
      <c r="E233">
        <v>142</v>
      </c>
      <c r="F233">
        <v>70</v>
      </c>
      <c r="G233">
        <v>68</v>
      </c>
      <c r="H233">
        <v>41</v>
      </c>
      <c r="I233">
        <f t="shared" si="25"/>
        <v>408</v>
      </c>
      <c r="J233" t="e">
        <f t="shared" si="27"/>
        <v>#N/A</v>
      </c>
      <c r="L233" s="16"/>
      <c r="M233" s="9" t="e">
        <f t="shared" si="28"/>
        <v>#N/A</v>
      </c>
      <c r="N233" s="9" t="e">
        <f t="shared" si="29"/>
        <v>#N/A</v>
      </c>
    </row>
    <row r="234" spans="1:14">
      <c r="A234" t="b">
        <f t="shared" si="26"/>
        <v>1</v>
      </c>
      <c r="B234" s="10">
        <f t="shared" si="23"/>
        <v>40185.827777778301</v>
      </c>
      <c r="C234" s="10">
        <f t="shared" si="24"/>
        <v>52</v>
      </c>
      <c r="D234" s="1">
        <v>40185.827777778301</v>
      </c>
      <c r="E234">
        <v>142</v>
      </c>
      <c r="F234">
        <v>70</v>
      </c>
      <c r="G234">
        <v>68</v>
      </c>
      <c r="H234">
        <v>41</v>
      </c>
      <c r="I234">
        <f t="shared" si="25"/>
        <v>408</v>
      </c>
      <c r="J234" t="e">
        <f t="shared" si="27"/>
        <v>#N/A</v>
      </c>
      <c r="L234" s="16"/>
      <c r="M234" s="9" t="e">
        <f t="shared" si="28"/>
        <v>#N/A</v>
      </c>
      <c r="N234" s="9" t="e">
        <f t="shared" si="29"/>
        <v>#N/A</v>
      </c>
    </row>
    <row r="235" spans="1:14">
      <c r="A235" t="b">
        <f t="shared" si="26"/>
        <v>1</v>
      </c>
      <c r="B235" s="10">
        <f t="shared" si="23"/>
        <v>40185.828472222747</v>
      </c>
      <c r="C235" s="10">
        <f t="shared" si="24"/>
        <v>53</v>
      </c>
      <c r="D235" s="1">
        <v>40185.828472222747</v>
      </c>
      <c r="E235">
        <v>142</v>
      </c>
      <c r="F235">
        <v>70</v>
      </c>
      <c r="G235">
        <v>68</v>
      </c>
      <c r="H235">
        <v>41</v>
      </c>
      <c r="I235">
        <f t="shared" si="25"/>
        <v>408</v>
      </c>
      <c r="J235" t="e">
        <f t="shared" si="27"/>
        <v>#N/A</v>
      </c>
      <c r="L235" s="16"/>
      <c r="M235" s="9" t="e">
        <f t="shared" si="28"/>
        <v>#N/A</v>
      </c>
      <c r="N235" s="9" t="e">
        <f t="shared" si="29"/>
        <v>#N/A</v>
      </c>
    </row>
    <row r="236" spans="1:14">
      <c r="A236" t="b">
        <f t="shared" si="26"/>
        <v>1</v>
      </c>
      <c r="B236" s="10">
        <f t="shared" si="23"/>
        <v>40185.829166667194</v>
      </c>
      <c r="C236" s="10">
        <f t="shared" si="24"/>
        <v>54</v>
      </c>
      <c r="D236" s="1">
        <v>40185.829166667194</v>
      </c>
      <c r="E236">
        <v>142</v>
      </c>
      <c r="F236">
        <v>70</v>
      </c>
      <c r="G236">
        <v>68</v>
      </c>
      <c r="H236">
        <v>41</v>
      </c>
      <c r="I236">
        <f t="shared" si="25"/>
        <v>408</v>
      </c>
      <c r="J236" t="e">
        <f t="shared" si="27"/>
        <v>#N/A</v>
      </c>
      <c r="L236" s="16"/>
      <c r="M236" s="9" t="e">
        <f t="shared" si="28"/>
        <v>#N/A</v>
      </c>
      <c r="N236" s="9" t="e">
        <f t="shared" si="29"/>
        <v>#N/A</v>
      </c>
    </row>
    <row r="237" spans="1:14">
      <c r="A237" t="b">
        <f t="shared" si="26"/>
        <v>1</v>
      </c>
      <c r="B237" s="10">
        <f t="shared" si="23"/>
        <v>40185.829861111641</v>
      </c>
      <c r="C237" s="10">
        <f t="shared" si="24"/>
        <v>55</v>
      </c>
      <c r="D237" s="1">
        <v>40185.829861111641</v>
      </c>
      <c r="E237">
        <v>458</v>
      </c>
      <c r="F237">
        <v>70</v>
      </c>
      <c r="G237">
        <v>68</v>
      </c>
      <c r="H237">
        <v>41</v>
      </c>
      <c r="I237">
        <f t="shared" si="25"/>
        <v>408</v>
      </c>
      <c r="J237">
        <f t="shared" si="27"/>
        <v>50.100999999999999</v>
      </c>
      <c r="L237" s="16"/>
      <c r="M237" s="9" t="e">
        <f t="shared" si="28"/>
        <v>#N/A</v>
      </c>
      <c r="N237" s="9" t="e">
        <f t="shared" si="29"/>
        <v>#N/A</v>
      </c>
    </row>
    <row r="238" spans="1:14">
      <c r="A238" t="b">
        <f t="shared" si="26"/>
        <v>1</v>
      </c>
      <c r="B238" s="10">
        <f t="shared" si="23"/>
        <v>40185.830555556087</v>
      </c>
      <c r="C238" s="10">
        <f t="shared" si="24"/>
        <v>56</v>
      </c>
      <c r="D238" s="1">
        <v>40185.830555556087</v>
      </c>
      <c r="E238">
        <v>559</v>
      </c>
      <c r="F238">
        <v>69</v>
      </c>
      <c r="G238">
        <v>68</v>
      </c>
      <c r="H238">
        <v>41</v>
      </c>
      <c r="I238">
        <f t="shared" si="25"/>
        <v>408</v>
      </c>
      <c r="J238" t="e">
        <f t="shared" si="27"/>
        <v>#N/A</v>
      </c>
      <c r="L238" s="16"/>
      <c r="M238" s="9" t="e">
        <f t="shared" si="28"/>
        <v>#N/A</v>
      </c>
      <c r="N238" s="9" t="e">
        <f t="shared" si="29"/>
        <v>#N/A</v>
      </c>
    </row>
    <row r="239" spans="1:14">
      <c r="A239" t="b">
        <f t="shared" si="26"/>
        <v>1</v>
      </c>
      <c r="B239" s="10">
        <f t="shared" si="23"/>
        <v>40185.831250000534</v>
      </c>
      <c r="C239" s="10">
        <f t="shared" si="24"/>
        <v>57</v>
      </c>
      <c r="D239" s="1">
        <v>40185.831250000534</v>
      </c>
      <c r="E239">
        <v>573</v>
      </c>
      <c r="F239">
        <v>69</v>
      </c>
      <c r="G239">
        <v>68</v>
      </c>
      <c r="H239">
        <v>41</v>
      </c>
      <c r="I239">
        <f t="shared" si="25"/>
        <v>408</v>
      </c>
      <c r="J239" t="e">
        <f t="shared" si="27"/>
        <v>#N/A</v>
      </c>
      <c r="L239" s="16"/>
      <c r="M239" s="9" t="e">
        <f t="shared" si="28"/>
        <v>#N/A</v>
      </c>
      <c r="N239" s="9" t="e">
        <f t="shared" si="29"/>
        <v>#N/A</v>
      </c>
    </row>
    <row r="240" spans="1:14">
      <c r="A240" t="b">
        <f t="shared" si="26"/>
        <v>1</v>
      </c>
      <c r="B240" s="10">
        <f t="shared" si="23"/>
        <v>40185.831944444981</v>
      </c>
      <c r="C240" s="10">
        <f t="shared" si="24"/>
        <v>58</v>
      </c>
      <c r="D240" s="1">
        <v>40185.831944444981</v>
      </c>
      <c r="E240">
        <v>583</v>
      </c>
      <c r="F240">
        <v>69</v>
      </c>
      <c r="G240">
        <v>68</v>
      </c>
      <c r="H240">
        <v>41</v>
      </c>
      <c r="I240">
        <f t="shared" si="25"/>
        <v>408</v>
      </c>
      <c r="J240" t="e">
        <f t="shared" si="27"/>
        <v>#N/A</v>
      </c>
      <c r="L240" s="16"/>
      <c r="M240" s="9" t="e">
        <f t="shared" si="28"/>
        <v>#N/A</v>
      </c>
      <c r="N240" s="9" t="e">
        <f t="shared" si="29"/>
        <v>#N/A</v>
      </c>
    </row>
    <row r="241" spans="1:14">
      <c r="A241" t="b">
        <f t="shared" si="26"/>
        <v>0</v>
      </c>
      <c r="B241" s="10">
        <f t="shared" si="23"/>
        <v>40185.832638889427</v>
      </c>
      <c r="C241" s="10">
        <f t="shared" si="24"/>
        <v>59</v>
      </c>
      <c r="D241" s="1">
        <v>40185.832638889427</v>
      </c>
      <c r="E241">
        <v>591</v>
      </c>
      <c r="F241">
        <v>69</v>
      </c>
      <c r="G241">
        <v>68</v>
      </c>
      <c r="H241">
        <v>41</v>
      </c>
      <c r="I241">
        <f t="shared" si="25"/>
        <v>408</v>
      </c>
      <c r="J241" t="e">
        <f t="shared" si="27"/>
        <v>#N/A</v>
      </c>
      <c r="L241" s="16"/>
      <c r="M241" s="9" t="e">
        <f t="shared" si="28"/>
        <v>#N/A</v>
      </c>
      <c r="N241" s="9" t="e">
        <f t="shared" si="29"/>
        <v>#N/A</v>
      </c>
    </row>
    <row r="242" spans="1:14">
      <c r="A242" t="b">
        <f t="shared" si="26"/>
        <v>1</v>
      </c>
      <c r="B242" s="10">
        <f t="shared" si="23"/>
        <v>40185.833333333874</v>
      </c>
      <c r="C242" s="10">
        <f t="shared" si="24"/>
        <v>0</v>
      </c>
      <c r="D242" s="1">
        <v>40185.833333333874</v>
      </c>
      <c r="E242">
        <v>595</v>
      </c>
      <c r="F242">
        <v>69</v>
      </c>
      <c r="G242">
        <v>68</v>
      </c>
      <c r="H242">
        <v>41</v>
      </c>
      <c r="I242">
        <f t="shared" si="25"/>
        <v>408</v>
      </c>
      <c r="J242" t="e">
        <f t="shared" si="27"/>
        <v>#N/A</v>
      </c>
      <c r="K242">
        <v>34</v>
      </c>
      <c r="L242" s="16"/>
      <c r="M242" s="9">
        <f t="shared" si="28"/>
        <v>66.900000000000006</v>
      </c>
      <c r="N242" s="9" t="e">
        <f t="shared" si="29"/>
        <v>#N/A</v>
      </c>
    </row>
    <row r="243" spans="1:14">
      <c r="A243" t="b">
        <f t="shared" si="26"/>
        <v>1</v>
      </c>
      <c r="B243" s="10">
        <f t="shared" si="23"/>
        <v>40185.834027778321</v>
      </c>
      <c r="C243" s="10">
        <f t="shared" si="24"/>
        <v>1</v>
      </c>
      <c r="D243" s="1">
        <v>40185.834027778321</v>
      </c>
      <c r="E243">
        <v>597</v>
      </c>
      <c r="F243">
        <v>69</v>
      </c>
      <c r="G243">
        <v>68</v>
      </c>
      <c r="H243">
        <v>41</v>
      </c>
      <c r="I243">
        <f t="shared" si="25"/>
        <v>408</v>
      </c>
      <c r="J243" t="e">
        <f t="shared" si="27"/>
        <v>#N/A</v>
      </c>
      <c r="L243" s="16"/>
      <c r="M243" s="9" t="e">
        <f t="shared" si="28"/>
        <v>#N/A</v>
      </c>
      <c r="N243" s="9" t="e">
        <f t="shared" si="29"/>
        <v>#N/A</v>
      </c>
    </row>
    <row r="244" spans="1:14">
      <c r="A244" t="b">
        <f t="shared" si="26"/>
        <v>1</v>
      </c>
      <c r="B244" s="10">
        <f t="shared" si="23"/>
        <v>40185.834722222768</v>
      </c>
      <c r="C244" s="10">
        <f t="shared" si="24"/>
        <v>2</v>
      </c>
      <c r="D244" s="1">
        <v>40185.834722222768</v>
      </c>
      <c r="E244">
        <v>604</v>
      </c>
      <c r="F244">
        <v>69</v>
      </c>
      <c r="G244">
        <v>68</v>
      </c>
      <c r="H244">
        <v>41</v>
      </c>
      <c r="I244">
        <f t="shared" si="25"/>
        <v>408</v>
      </c>
      <c r="J244" t="e">
        <f t="shared" si="27"/>
        <v>#N/A</v>
      </c>
      <c r="L244" s="16"/>
      <c r="M244" s="9" t="e">
        <f t="shared" si="28"/>
        <v>#N/A</v>
      </c>
      <c r="N244" s="9" t="e">
        <f t="shared" si="29"/>
        <v>#N/A</v>
      </c>
    </row>
    <row r="245" spans="1:14">
      <c r="A245" t="b">
        <f t="shared" si="26"/>
        <v>1</v>
      </c>
      <c r="B245" s="10">
        <f t="shared" si="23"/>
        <v>40185.835416667214</v>
      </c>
      <c r="C245" s="10">
        <f t="shared" si="24"/>
        <v>3</v>
      </c>
      <c r="D245" s="1">
        <v>40185.835416667214</v>
      </c>
      <c r="E245">
        <v>605</v>
      </c>
      <c r="F245">
        <v>69</v>
      </c>
      <c r="G245">
        <v>68</v>
      </c>
      <c r="H245">
        <v>41</v>
      </c>
      <c r="I245">
        <f t="shared" si="25"/>
        <v>408</v>
      </c>
      <c r="J245" t="e">
        <f t="shared" si="27"/>
        <v>#N/A</v>
      </c>
      <c r="L245" s="16"/>
      <c r="M245" s="9" t="e">
        <f t="shared" si="28"/>
        <v>#N/A</v>
      </c>
      <c r="N245" s="9" t="e">
        <f t="shared" si="29"/>
        <v>#N/A</v>
      </c>
    </row>
    <row r="246" spans="1:14">
      <c r="A246" t="b">
        <f t="shared" si="26"/>
        <v>1</v>
      </c>
      <c r="B246" s="10">
        <f t="shared" si="23"/>
        <v>40185.836111111661</v>
      </c>
      <c r="C246" s="10">
        <f t="shared" si="24"/>
        <v>4</v>
      </c>
      <c r="D246" s="1">
        <v>40185.836111111661</v>
      </c>
      <c r="E246">
        <v>609</v>
      </c>
      <c r="F246">
        <v>69</v>
      </c>
      <c r="G246">
        <v>68</v>
      </c>
      <c r="H246">
        <v>41</v>
      </c>
      <c r="I246">
        <f t="shared" si="25"/>
        <v>408</v>
      </c>
      <c r="J246" t="e">
        <f t="shared" si="27"/>
        <v>#N/A</v>
      </c>
      <c r="L246" s="16"/>
      <c r="M246" s="9" t="e">
        <f t="shared" si="28"/>
        <v>#N/A</v>
      </c>
      <c r="N246" s="9" t="e">
        <f t="shared" si="29"/>
        <v>#N/A</v>
      </c>
    </row>
    <row r="247" spans="1:14">
      <c r="A247" t="b">
        <f t="shared" si="26"/>
        <v>1</v>
      </c>
      <c r="B247" s="10">
        <f t="shared" si="23"/>
        <v>40185.836805556108</v>
      </c>
      <c r="C247" s="10">
        <f t="shared" si="24"/>
        <v>5</v>
      </c>
      <c r="D247" s="1">
        <v>40185.836805556108</v>
      </c>
      <c r="E247">
        <v>611</v>
      </c>
      <c r="F247">
        <v>69</v>
      </c>
      <c r="G247">
        <v>68</v>
      </c>
      <c r="H247">
        <v>41</v>
      </c>
      <c r="I247">
        <f t="shared" si="25"/>
        <v>408</v>
      </c>
      <c r="J247" t="e">
        <f t="shared" si="27"/>
        <v>#N/A</v>
      </c>
      <c r="L247" s="16"/>
      <c r="M247" s="9" t="e">
        <f t="shared" si="28"/>
        <v>#N/A</v>
      </c>
      <c r="N247" s="9" t="e">
        <f t="shared" si="29"/>
        <v>#N/A</v>
      </c>
    </row>
    <row r="248" spans="1:14">
      <c r="A248" t="b">
        <f t="shared" si="26"/>
        <v>1</v>
      </c>
      <c r="B248" s="10">
        <f t="shared" si="23"/>
        <v>40185.837500000554</v>
      </c>
      <c r="C248" s="10">
        <f t="shared" si="24"/>
        <v>6</v>
      </c>
      <c r="D248" s="1">
        <v>40185.837500000554</v>
      </c>
      <c r="E248">
        <v>611</v>
      </c>
      <c r="F248">
        <v>69</v>
      </c>
      <c r="G248">
        <v>68</v>
      </c>
      <c r="H248">
        <v>41</v>
      </c>
      <c r="I248">
        <f t="shared" si="25"/>
        <v>408</v>
      </c>
      <c r="J248" t="e">
        <f t="shared" si="27"/>
        <v>#N/A</v>
      </c>
      <c r="L248" s="16"/>
      <c r="M248" s="9" t="e">
        <f t="shared" si="28"/>
        <v>#N/A</v>
      </c>
      <c r="N248" s="9" t="e">
        <f t="shared" si="29"/>
        <v>#N/A</v>
      </c>
    </row>
    <row r="249" spans="1:14">
      <c r="A249" t="b">
        <f t="shared" si="26"/>
        <v>1</v>
      </c>
      <c r="B249" s="10">
        <f t="shared" si="23"/>
        <v>40185.838194445001</v>
      </c>
      <c r="C249" s="10">
        <f t="shared" si="24"/>
        <v>7</v>
      </c>
      <c r="D249" s="1">
        <v>40185.838194445001</v>
      </c>
      <c r="E249">
        <v>614</v>
      </c>
      <c r="F249">
        <v>69</v>
      </c>
      <c r="G249">
        <v>68</v>
      </c>
      <c r="H249">
        <v>41</v>
      </c>
      <c r="I249">
        <f t="shared" si="25"/>
        <v>408</v>
      </c>
      <c r="J249" t="e">
        <f t="shared" si="27"/>
        <v>#N/A</v>
      </c>
      <c r="L249" s="16"/>
      <c r="M249" s="9" t="e">
        <f t="shared" si="28"/>
        <v>#N/A</v>
      </c>
      <c r="N249" s="9" t="e">
        <f t="shared" si="29"/>
        <v>#N/A</v>
      </c>
    </row>
    <row r="250" spans="1:14">
      <c r="A250" t="b">
        <f t="shared" si="26"/>
        <v>1</v>
      </c>
      <c r="B250" s="10">
        <f t="shared" si="23"/>
        <v>40185.838888889448</v>
      </c>
      <c r="C250" s="10">
        <f t="shared" si="24"/>
        <v>8</v>
      </c>
      <c r="D250" s="1">
        <v>40185.838888889448</v>
      </c>
      <c r="E250">
        <v>615</v>
      </c>
      <c r="F250">
        <v>68</v>
      </c>
      <c r="G250">
        <v>68</v>
      </c>
      <c r="H250">
        <v>41</v>
      </c>
      <c r="I250">
        <f t="shared" si="25"/>
        <v>408</v>
      </c>
      <c r="J250" t="e">
        <f t="shared" si="27"/>
        <v>#N/A</v>
      </c>
      <c r="L250" s="16"/>
      <c r="M250" s="9" t="e">
        <f t="shared" si="28"/>
        <v>#N/A</v>
      </c>
      <c r="N250" s="9" t="e">
        <f t="shared" si="29"/>
        <v>#N/A</v>
      </c>
    </row>
    <row r="251" spans="1:14">
      <c r="A251" t="b">
        <f t="shared" si="26"/>
        <v>1</v>
      </c>
      <c r="B251" s="10">
        <f t="shared" si="23"/>
        <v>40185.839583333895</v>
      </c>
      <c r="C251" s="10">
        <f t="shared" si="24"/>
        <v>9</v>
      </c>
      <c r="D251" s="1">
        <v>40185.839583333895</v>
      </c>
      <c r="E251">
        <v>617</v>
      </c>
      <c r="F251">
        <v>68</v>
      </c>
      <c r="G251">
        <v>68</v>
      </c>
      <c r="H251">
        <v>41</v>
      </c>
      <c r="I251">
        <f t="shared" si="25"/>
        <v>408</v>
      </c>
      <c r="J251" t="e">
        <f t="shared" si="27"/>
        <v>#N/A</v>
      </c>
      <c r="L251" s="16"/>
      <c r="M251" s="9" t="e">
        <f t="shared" si="28"/>
        <v>#N/A</v>
      </c>
      <c r="N251" s="9" t="e">
        <f t="shared" si="29"/>
        <v>#N/A</v>
      </c>
    </row>
    <row r="252" spans="1:14">
      <c r="A252" t="b">
        <f t="shared" si="26"/>
        <v>1</v>
      </c>
      <c r="B252" s="10">
        <f t="shared" si="23"/>
        <v>40185.840277778341</v>
      </c>
      <c r="C252" s="10">
        <f t="shared" si="24"/>
        <v>10</v>
      </c>
      <c r="D252" s="1">
        <v>40185.840277778341</v>
      </c>
      <c r="E252">
        <v>618</v>
      </c>
      <c r="F252">
        <v>68</v>
      </c>
      <c r="G252">
        <v>68</v>
      </c>
      <c r="H252">
        <v>41</v>
      </c>
      <c r="I252">
        <f t="shared" si="25"/>
        <v>408</v>
      </c>
      <c r="J252" t="e">
        <f t="shared" si="27"/>
        <v>#N/A</v>
      </c>
      <c r="L252" s="16"/>
      <c r="M252" s="9" t="e">
        <f t="shared" si="28"/>
        <v>#N/A</v>
      </c>
      <c r="N252" s="9" t="e">
        <f t="shared" si="29"/>
        <v>#N/A</v>
      </c>
    </row>
    <row r="253" spans="1:14">
      <c r="A253" t="b">
        <f t="shared" si="26"/>
        <v>1</v>
      </c>
      <c r="B253" s="10">
        <f t="shared" si="23"/>
        <v>40185.840972222788</v>
      </c>
      <c r="C253" s="10">
        <f t="shared" si="24"/>
        <v>11</v>
      </c>
      <c r="D253" s="1">
        <v>40185.840972222788</v>
      </c>
      <c r="E253">
        <v>617</v>
      </c>
      <c r="F253">
        <v>68</v>
      </c>
      <c r="G253">
        <v>68</v>
      </c>
      <c r="H253">
        <v>41</v>
      </c>
      <c r="I253">
        <f t="shared" si="25"/>
        <v>408</v>
      </c>
      <c r="J253" t="e">
        <f t="shared" si="27"/>
        <v>#N/A</v>
      </c>
      <c r="L253" s="16"/>
      <c r="M253" s="9" t="e">
        <f t="shared" si="28"/>
        <v>#N/A</v>
      </c>
      <c r="N253" s="9" t="e">
        <f t="shared" si="29"/>
        <v>#N/A</v>
      </c>
    </row>
    <row r="254" spans="1:14">
      <c r="A254" t="b">
        <f t="shared" si="26"/>
        <v>1</v>
      </c>
      <c r="B254" s="10">
        <f t="shared" si="23"/>
        <v>40185.841666667235</v>
      </c>
      <c r="C254" s="10">
        <f t="shared" si="24"/>
        <v>12</v>
      </c>
      <c r="D254" s="1">
        <v>40185.841666667235</v>
      </c>
      <c r="E254">
        <v>617</v>
      </c>
      <c r="F254">
        <v>68</v>
      </c>
      <c r="G254">
        <v>68</v>
      </c>
      <c r="H254">
        <v>41</v>
      </c>
      <c r="I254">
        <f t="shared" si="25"/>
        <v>408</v>
      </c>
      <c r="J254" t="e">
        <f t="shared" si="27"/>
        <v>#N/A</v>
      </c>
      <c r="L254" s="16"/>
      <c r="M254" s="9" t="e">
        <f t="shared" si="28"/>
        <v>#N/A</v>
      </c>
      <c r="N254" s="9" t="e">
        <f t="shared" si="29"/>
        <v>#N/A</v>
      </c>
    </row>
    <row r="255" spans="1:14">
      <c r="A255" t="b">
        <f t="shared" si="26"/>
        <v>1</v>
      </c>
      <c r="B255" s="10">
        <f t="shared" si="23"/>
        <v>40185.842361111681</v>
      </c>
      <c r="C255" s="10">
        <f t="shared" si="24"/>
        <v>13</v>
      </c>
      <c r="D255" s="1">
        <v>40185.842361111681</v>
      </c>
      <c r="E255">
        <v>620</v>
      </c>
      <c r="F255">
        <v>68</v>
      </c>
      <c r="G255">
        <v>68</v>
      </c>
      <c r="H255">
        <v>41</v>
      </c>
      <c r="I255">
        <f t="shared" si="25"/>
        <v>408</v>
      </c>
      <c r="J255" t="e">
        <f t="shared" si="27"/>
        <v>#N/A</v>
      </c>
      <c r="L255" s="16"/>
      <c r="M255" s="9" t="e">
        <f t="shared" si="28"/>
        <v>#N/A</v>
      </c>
      <c r="N255" s="9" t="e">
        <f t="shared" si="29"/>
        <v>#N/A</v>
      </c>
    </row>
    <row r="256" spans="1:14">
      <c r="A256" t="b">
        <f t="shared" si="26"/>
        <v>1</v>
      </c>
      <c r="B256" s="10">
        <f t="shared" si="23"/>
        <v>40185.843055556128</v>
      </c>
      <c r="C256" s="10">
        <f t="shared" si="24"/>
        <v>14</v>
      </c>
      <c r="D256" s="1">
        <v>40185.843055556128</v>
      </c>
      <c r="E256">
        <v>618</v>
      </c>
      <c r="F256">
        <v>68</v>
      </c>
      <c r="G256">
        <v>68</v>
      </c>
      <c r="H256">
        <v>41</v>
      </c>
      <c r="I256">
        <f t="shared" si="25"/>
        <v>408</v>
      </c>
      <c r="J256" t="e">
        <f t="shared" si="27"/>
        <v>#N/A</v>
      </c>
      <c r="L256" s="16"/>
      <c r="M256" s="9" t="e">
        <f t="shared" si="28"/>
        <v>#N/A</v>
      </c>
      <c r="N256" s="9" t="e">
        <f t="shared" si="29"/>
        <v>#N/A</v>
      </c>
    </row>
    <row r="257" spans="1:14">
      <c r="A257" t="b">
        <f t="shared" si="26"/>
        <v>1</v>
      </c>
      <c r="B257" s="10">
        <f t="shared" si="23"/>
        <v>40185.843750000575</v>
      </c>
      <c r="C257" s="10">
        <f t="shared" si="24"/>
        <v>15</v>
      </c>
      <c r="D257" s="1">
        <v>40185.843750000575</v>
      </c>
      <c r="E257">
        <v>619</v>
      </c>
      <c r="F257">
        <v>68</v>
      </c>
      <c r="G257">
        <v>68</v>
      </c>
      <c r="H257">
        <v>41</v>
      </c>
      <c r="I257">
        <f t="shared" si="25"/>
        <v>408</v>
      </c>
      <c r="J257" t="e">
        <f t="shared" si="27"/>
        <v>#N/A</v>
      </c>
      <c r="L257" s="16"/>
      <c r="M257" s="9" t="e">
        <f t="shared" si="28"/>
        <v>#N/A</v>
      </c>
      <c r="N257" s="9" t="e">
        <f t="shared" si="29"/>
        <v>#N/A</v>
      </c>
    </row>
    <row r="258" spans="1:14">
      <c r="A258" t="b">
        <f t="shared" si="26"/>
        <v>1</v>
      </c>
      <c r="B258" s="10">
        <f t="shared" ref="B258:B321" si="30">D258</f>
        <v>40185.844444445022</v>
      </c>
      <c r="C258" s="10">
        <f t="shared" ref="C258:C321" si="31">MINUTE(D258)</f>
        <v>16</v>
      </c>
      <c r="D258" s="1">
        <v>40185.844444445022</v>
      </c>
      <c r="E258">
        <v>620</v>
      </c>
      <c r="F258">
        <v>68</v>
      </c>
      <c r="G258">
        <v>68</v>
      </c>
      <c r="H258">
        <v>41</v>
      </c>
      <c r="I258">
        <f t="shared" ref="I258:I321" si="32">G258*6</f>
        <v>408</v>
      </c>
      <c r="J258" t="e">
        <f t="shared" si="27"/>
        <v>#N/A</v>
      </c>
      <c r="L258" s="16"/>
      <c r="M258" s="9" t="e">
        <f t="shared" si="28"/>
        <v>#N/A</v>
      </c>
      <c r="N258" s="9" t="e">
        <f t="shared" si="29"/>
        <v>#N/A</v>
      </c>
    </row>
    <row r="259" spans="1:14">
      <c r="A259" t="b">
        <f t="shared" ref="A259:A322" si="33">IF(C260-C259=1,TRUE,FALSE)</f>
        <v>1</v>
      </c>
      <c r="B259" s="10">
        <f t="shared" si="30"/>
        <v>40185.845138889468</v>
      </c>
      <c r="C259" s="10">
        <f t="shared" si="31"/>
        <v>17</v>
      </c>
      <c r="D259" s="1">
        <v>40185.845138889468</v>
      </c>
      <c r="E259">
        <v>624</v>
      </c>
      <c r="F259">
        <v>68</v>
      </c>
      <c r="G259">
        <v>68</v>
      </c>
      <c r="H259">
        <v>41</v>
      </c>
      <c r="I259">
        <f t="shared" si="32"/>
        <v>408</v>
      </c>
      <c r="J259" t="e">
        <f t="shared" si="27"/>
        <v>#N/A</v>
      </c>
      <c r="L259" s="16"/>
      <c r="M259" s="9" t="e">
        <f t="shared" si="28"/>
        <v>#N/A</v>
      </c>
      <c r="N259" s="9" t="e">
        <f t="shared" si="29"/>
        <v>#N/A</v>
      </c>
    </row>
    <row r="260" spans="1:14">
      <c r="A260" t="b">
        <f t="shared" si="33"/>
        <v>1</v>
      </c>
      <c r="B260" s="10">
        <f t="shared" si="30"/>
        <v>40185.845833333915</v>
      </c>
      <c r="C260" s="10">
        <f t="shared" si="31"/>
        <v>18</v>
      </c>
      <c r="D260" s="1">
        <v>40185.845833333915</v>
      </c>
      <c r="E260">
        <v>622</v>
      </c>
      <c r="F260">
        <v>68</v>
      </c>
      <c r="G260">
        <v>68</v>
      </c>
      <c r="H260">
        <v>41</v>
      </c>
      <c r="I260">
        <f t="shared" si="32"/>
        <v>408</v>
      </c>
      <c r="J260" t="e">
        <f t="shared" ref="J260:J323" si="34">IF(E260&lt;500,IF(E261&gt;=500,50.101,IF(E259&gt;500,200.10101,NA())),IF(F260&gt;=F259+5,IF(F259&lt;90,IF(ISERROR(J258),IF(ISERROR(J259),80.101,NA()),NA()),NA()),NA()))</f>
        <v>#N/A</v>
      </c>
      <c r="L260" s="16"/>
      <c r="M260" s="9" t="e">
        <f t="shared" ref="M260:M323" si="35">IF(K260&lt;&gt;"",(33+(0.45+(0.29*SQRT(L260))-0.02*L260)*(K260-33))*2,NA())</f>
        <v>#N/A</v>
      </c>
      <c r="N260" s="9" t="e">
        <f t="shared" ref="N260:N323" si="36">IF(L260&lt;&gt;"",L260*5,NA())</f>
        <v>#N/A</v>
      </c>
    </row>
    <row r="261" spans="1:14">
      <c r="A261" t="b">
        <f t="shared" si="33"/>
        <v>1</v>
      </c>
      <c r="B261" s="10">
        <f t="shared" si="30"/>
        <v>40185.846527778362</v>
      </c>
      <c r="C261" s="10">
        <f t="shared" si="31"/>
        <v>19</v>
      </c>
      <c r="D261" s="1">
        <v>40185.846527778362</v>
      </c>
      <c r="E261">
        <v>622</v>
      </c>
      <c r="F261">
        <v>68</v>
      </c>
      <c r="G261">
        <v>68</v>
      </c>
      <c r="H261">
        <v>41</v>
      </c>
      <c r="I261">
        <f t="shared" si="32"/>
        <v>408</v>
      </c>
      <c r="J261" t="e">
        <f t="shared" si="34"/>
        <v>#N/A</v>
      </c>
      <c r="L261" s="16"/>
      <c r="M261" s="9" t="e">
        <f t="shared" si="35"/>
        <v>#N/A</v>
      </c>
      <c r="N261" s="9" t="e">
        <f t="shared" si="36"/>
        <v>#N/A</v>
      </c>
    </row>
    <row r="262" spans="1:14">
      <c r="A262" t="b">
        <f t="shared" si="33"/>
        <v>1</v>
      </c>
      <c r="B262" s="10">
        <f t="shared" si="30"/>
        <v>40185.847222222808</v>
      </c>
      <c r="C262" s="10">
        <f t="shared" si="31"/>
        <v>20</v>
      </c>
      <c r="D262" s="1">
        <v>40185.847222222808</v>
      </c>
      <c r="E262">
        <v>623</v>
      </c>
      <c r="F262">
        <v>68</v>
      </c>
      <c r="G262">
        <v>68</v>
      </c>
      <c r="H262">
        <v>41</v>
      </c>
      <c r="I262">
        <f t="shared" si="32"/>
        <v>408</v>
      </c>
      <c r="J262" t="e">
        <f t="shared" si="34"/>
        <v>#N/A</v>
      </c>
      <c r="L262" s="16"/>
      <c r="M262" s="9" t="e">
        <f t="shared" si="35"/>
        <v>#N/A</v>
      </c>
      <c r="N262" s="9" t="e">
        <f t="shared" si="36"/>
        <v>#N/A</v>
      </c>
    </row>
    <row r="263" spans="1:14">
      <c r="A263" t="b">
        <f t="shared" si="33"/>
        <v>1</v>
      </c>
      <c r="B263" s="10">
        <f t="shared" si="30"/>
        <v>40185.847916667255</v>
      </c>
      <c r="C263" s="10">
        <f t="shared" si="31"/>
        <v>21</v>
      </c>
      <c r="D263" s="1">
        <v>40185.847916667255</v>
      </c>
      <c r="E263">
        <v>621</v>
      </c>
      <c r="F263">
        <v>69</v>
      </c>
      <c r="G263">
        <v>68</v>
      </c>
      <c r="H263">
        <v>41</v>
      </c>
      <c r="I263">
        <f t="shared" si="32"/>
        <v>408</v>
      </c>
      <c r="J263" t="e">
        <f t="shared" si="34"/>
        <v>#N/A</v>
      </c>
      <c r="L263" s="16"/>
      <c r="M263" s="9" t="e">
        <f t="shared" si="35"/>
        <v>#N/A</v>
      </c>
      <c r="N263" s="9" t="e">
        <f t="shared" si="36"/>
        <v>#N/A</v>
      </c>
    </row>
    <row r="264" spans="1:14">
      <c r="A264" t="b">
        <f t="shared" si="33"/>
        <v>1</v>
      </c>
      <c r="B264" s="10">
        <f t="shared" si="30"/>
        <v>40185.848611111702</v>
      </c>
      <c r="C264" s="10">
        <f t="shared" si="31"/>
        <v>22</v>
      </c>
      <c r="D264" s="1">
        <v>40185.848611111702</v>
      </c>
      <c r="E264">
        <v>624</v>
      </c>
      <c r="F264">
        <v>71</v>
      </c>
      <c r="G264">
        <v>68</v>
      </c>
      <c r="H264">
        <v>41</v>
      </c>
      <c r="I264">
        <f t="shared" si="32"/>
        <v>408</v>
      </c>
      <c r="J264" t="e">
        <f t="shared" si="34"/>
        <v>#N/A</v>
      </c>
      <c r="L264" s="16"/>
      <c r="M264" s="9" t="e">
        <f t="shared" si="35"/>
        <v>#N/A</v>
      </c>
      <c r="N264" s="9" t="e">
        <f t="shared" si="36"/>
        <v>#N/A</v>
      </c>
    </row>
    <row r="265" spans="1:14">
      <c r="A265" t="b">
        <f t="shared" si="33"/>
        <v>1</v>
      </c>
      <c r="B265" s="10">
        <f t="shared" si="30"/>
        <v>40185.849305556148</v>
      </c>
      <c r="C265" s="10">
        <f t="shared" si="31"/>
        <v>23</v>
      </c>
      <c r="D265" s="1">
        <v>40185.849305556148</v>
      </c>
      <c r="E265">
        <v>623</v>
      </c>
      <c r="F265">
        <v>76</v>
      </c>
      <c r="G265">
        <v>68</v>
      </c>
      <c r="H265">
        <v>41</v>
      </c>
      <c r="I265">
        <f t="shared" si="32"/>
        <v>408</v>
      </c>
      <c r="J265">
        <f t="shared" si="34"/>
        <v>80.100999999999999</v>
      </c>
      <c r="L265" s="16"/>
      <c r="M265" s="9" t="e">
        <f t="shared" si="35"/>
        <v>#N/A</v>
      </c>
      <c r="N265" s="9" t="e">
        <f t="shared" si="36"/>
        <v>#N/A</v>
      </c>
    </row>
    <row r="266" spans="1:14">
      <c r="A266" t="b">
        <f t="shared" si="33"/>
        <v>1</v>
      </c>
      <c r="B266" s="10">
        <f t="shared" si="30"/>
        <v>40185.850000000595</v>
      </c>
      <c r="C266" s="10">
        <f t="shared" si="31"/>
        <v>24</v>
      </c>
      <c r="D266" s="1">
        <v>40185.850000000595</v>
      </c>
      <c r="E266">
        <v>623</v>
      </c>
      <c r="F266">
        <v>83</v>
      </c>
      <c r="G266">
        <v>68</v>
      </c>
      <c r="H266">
        <v>41</v>
      </c>
      <c r="I266">
        <f t="shared" si="32"/>
        <v>408</v>
      </c>
      <c r="J266" t="e">
        <f t="shared" si="34"/>
        <v>#N/A</v>
      </c>
      <c r="L266" s="16"/>
      <c r="M266" s="9" t="e">
        <f t="shared" si="35"/>
        <v>#N/A</v>
      </c>
      <c r="N266" s="9" t="e">
        <f t="shared" si="36"/>
        <v>#N/A</v>
      </c>
    </row>
    <row r="267" spans="1:14">
      <c r="A267" t="b">
        <f t="shared" si="33"/>
        <v>1</v>
      </c>
      <c r="B267" s="10">
        <f t="shared" si="30"/>
        <v>40185.850694445042</v>
      </c>
      <c r="C267" s="10">
        <f t="shared" si="31"/>
        <v>25</v>
      </c>
      <c r="D267" s="1">
        <v>40185.850694445042</v>
      </c>
      <c r="E267">
        <v>621</v>
      </c>
      <c r="F267">
        <v>92</v>
      </c>
      <c r="G267">
        <v>68</v>
      </c>
      <c r="H267">
        <v>41</v>
      </c>
      <c r="I267">
        <f t="shared" si="32"/>
        <v>408</v>
      </c>
      <c r="J267" t="e">
        <f t="shared" si="34"/>
        <v>#N/A</v>
      </c>
      <c r="L267" s="16"/>
      <c r="M267" s="9" t="e">
        <f t="shared" si="35"/>
        <v>#N/A</v>
      </c>
      <c r="N267" s="9" t="e">
        <f t="shared" si="36"/>
        <v>#N/A</v>
      </c>
    </row>
    <row r="268" spans="1:14">
      <c r="A268" t="b">
        <f t="shared" si="33"/>
        <v>1</v>
      </c>
      <c r="B268" s="10">
        <f t="shared" si="30"/>
        <v>40185.851388889489</v>
      </c>
      <c r="C268" s="10">
        <f t="shared" si="31"/>
        <v>26</v>
      </c>
      <c r="D268" s="1">
        <v>40185.851388889489</v>
      </c>
      <c r="E268">
        <v>625</v>
      </c>
      <c r="F268">
        <v>104</v>
      </c>
      <c r="G268">
        <v>68</v>
      </c>
      <c r="H268">
        <v>41</v>
      </c>
      <c r="I268">
        <f t="shared" si="32"/>
        <v>408</v>
      </c>
      <c r="J268" t="e">
        <f t="shared" si="34"/>
        <v>#N/A</v>
      </c>
      <c r="L268" s="16"/>
      <c r="M268" s="9" t="e">
        <f t="shared" si="35"/>
        <v>#N/A</v>
      </c>
      <c r="N268" s="9" t="e">
        <f t="shared" si="36"/>
        <v>#N/A</v>
      </c>
    </row>
    <row r="269" spans="1:14">
      <c r="A269" t="b">
        <f t="shared" si="33"/>
        <v>1</v>
      </c>
      <c r="B269" s="10">
        <f t="shared" si="30"/>
        <v>40185.852083333935</v>
      </c>
      <c r="C269" s="10">
        <f t="shared" si="31"/>
        <v>27</v>
      </c>
      <c r="D269" s="1">
        <v>40185.852083333935</v>
      </c>
      <c r="E269">
        <v>624</v>
      </c>
      <c r="F269">
        <v>118</v>
      </c>
      <c r="G269">
        <v>68</v>
      </c>
      <c r="H269">
        <v>41</v>
      </c>
      <c r="I269">
        <f t="shared" si="32"/>
        <v>408</v>
      </c>
      <c r="J269" t="e">
        <f t="shared" si="34"/>
        <v>#N/A</v>
      </c>
      <c r="L269" s="16"/>
      <c r="M269" s="9" t="e">
        <f t="shared" si="35"/>
        <v>#N/A</v>
      </c>
      <c r="N269" s="9" t="e">
        <f t="shared" si="36"/>
        <v>#N/A</v>
      </c>
    </row>
    <row r="270" spans="1:14">
      <c r="A270" t="b">
        <f t="shared" si="33"/>
        <v>1</v>
      </c>
      <c r="B270" s="10">
        <f t="shared" si="30"/>
        <v>40185.852777778382</v>
      </c>
      <c r="C270" s="10">
        <f t="shared" si="31"/>
        <v>28</v>
      </c>
      <c r="D270" s="1">
        <v>40185.852777778382</v>
      </c>
      <c r="E270">
        <v>624</v>
      </c>
      <c r="F270">
        <v>133</v>
      </c>
      <c r="G270">
        <v>68</v>
      </c>
      <c r="H270">
        <v>41</v>
      </c>
      <c r="I270">
        <f t="shared" si="32"/>
        <v>408</v>
      </c>
      <c r="J270" t="e">
        <f t="shared" si="34"/>
        <v>#N/A</v>
      </c>
      <c r="L270" s="16"/>
      <c r="M270" s="9" t="e">
        <f t="shared" si="35"/>
        <v>#N/A</v>
      </c>
      <c r="N270" s="9" t="e">
        <f t="shared" si="36"/>
        <v>#N/A</v>
      </c>
    </row>
    <row r="271" spans="1:14">
      <c r="A271" t="b">
        <f t="shared" si="33"/>
        <v>1</v>
      </c>
      <c r="B271" s="10">
        <f t="shared" si="30"/>
        <v>40185.853472222829</v>
      </c>
      <c r="C271" s="10">
        <f t="shared" si="31"/>
        <v>29</v>
      </c>
      <c r="D271" s="1">
        <v>40185.853472222829</v>
      </c>
      <c r="E271">
        <v>626</v>
      </c>
      <c r="F271">
        <v>153</v>
      </c>
      <c r="G271">
        <v>68</v>
      </c>
      <c r="H271">
        <v>41</v>
      </c>
      <c r="I271">
        <f t="shared" si="32"/>
        <v>408</v>
      </c>
      <c r="J271" t="e">
        <f t="shared" si="34"/>
        <v>#N/A</v>
      </c>
      <c r="L271" s="16"/>
      <c r="M271" s="9" t="e">
        <f t="shared" si="35"/>
        <v>#N/A</v>
      </c>
      <c r="N271" s="9" t="e">
        <f t="shared" si="36"/>
        <v>#N/A</v>
      </c>
    </row>
    <row r="272" spans="1:14">
      <c r="A272" t="b">
        <f t="shared" si="33"/>
        <v>1</v>
      </c>
      <c r="B272" s="10">
        <f t="shared" si="30"/>
        <v>40185.854166667275</v>
      </c>
      <c r="C272" s="10">
        <f t="shared" si="31"/>
        <v>30</v>
      </c>
      <c r="D272" s="1">
        <v>40185.854166667275</v>
      </c>
      <c r="E272">
        <v>621</v>
      </c>
      <c r="F272">
        <v>172</v>
      </c>
      <c r="G272">
        <v>68</v>
      </c>
      <c r="H272">
        <v>41</v>
      </c>
      <c r="I272">
        <f t="shared" si="32"/>
        <v>408</v>
      </c>
      <c r="J272" t="e">
        <f t="shared" si="34"/>
        <v>#N/A</v>
      </c>
      <c r="L272" s="16"/>
      <c r="M272" s="9" t="e">
        <f t="shared" si="35"/>
        <v>#N/A</v>
      </c>
      <c r="N272" s="9" t="e">
        <f t="shared" si="36"/>
        <v>#N/A</v>
      </c>
    </row>
    <row r="273" spans="1:14">
      <c r="A273" t="b">
        <f t="shared" si="33"/>
        <v>1</v>
      </c>
      <c r="B273" s="10">
        <f t="shared" si="30"/>
        <v>40185.854861111722</v>
      </c>
      <c r="C273" s="10">
        <f t="shared" si="31"/>
        <v>31</v>
      </c>
      <c r="D273" s="1">
        <v>40185.854861111722</v>
      </c>
      <c r="E273">
        <v>626</v>
      </c>
      <c r="F273">
        <v>182</v>
      </c>
      <c r="G273">
        <v>68</v>
      </c>
      <c r="H273">
        <v>41</v>
      </c>
      <c r="I273">
        <f t="shared" si="32"/>
        <v>408</v>
      </c>
      <c r="J273" t="e">
        <f t="shared" si="34"/>
        <v>#N/A</v>
      </c>
      <c r="L273" s="16"/>
      <c r="M273" s="9" t="e">
        <f t="shared" si="35"/>
        <v>#N/A</v>
      </c>
      <c r="N273" s="9" t="e">
        <f t="shared" si="36"/>
        <v>#N/A</v>
      </c>
    </row>
    <row r="274" spans="1:14">
      <c r="A274" t="b">
        <f t="shared" si="33"/>
        <v>1</v>
      </c>
      <c r="B274" s="10">
        <f t="shared" si="30"/>
        <v>40185.855555556169</v>
      </c>
      <c r="C274" s="10">
        <f t="shared" si="31"/>
        <v>32</v>
      </c>
      <c r="D274" s="1">
        <v>40185.855555556169</v>
      </c>
      <c r="E274">
        <v>625</v>
      </c>
      <c r="F274">
        <v>189</v>
      </c>
      <c r="G274">
        <v>68</v>
      </c>
      <c r="H274">
        <v>41</v>
      </c>
      <c r="I274">
        <f t="shared" si="32"/>
        <v>408</v>
      </c>
      <c r="J274" t="e">
        <f t="shared" si="34"/>
        <v>#N/A</v>
      </c>
      <c r="L274" s="16"/>
      <c r="M274" s="9" t="e">
        <f t="shared" si="35"/>
        <v>#N/A</v>
      </c>
      <c r="N274" s="9" t="e">
        <f t="shared" si="36"/>
        <v>#N/A</v>
      </c>
    </row>
    <row r="275" spans="1:14">
      <c r="A275" t="b">
        <f t="shared" si="33"/>
        <v>1</v>
      </c>
      <c r="B275" s="10">
        <f t="shared" si="30"/>
        <v>40185.856250000616</v>
      </c>
      <c r="C275" s="10">
        <f t="shared" si="31"/>
        <v>33</v>
      </c>
      <c r="D275" s="1">
        <v>40185.856250000616</v>
      </c>
      <c r="E275">
        <v>624</v>
      </c>
      <c r="F275">
        <v>193</v>
      </c>
      <c r="G275">
        <v>68</v>
      </c>
      <c r="H275">
        <v>41</v>
      </c>
      <c r="I275">
        <f t="shared" si="32"/>
        <v>408</v>
      </c>
      <c r="J275" t="e">
        <f t="shared" si="34"/>
        <v>#N/A</v>
      </c>
      <c r="L275" s="16"/>
      <c r="M275" s="9" t="e">
        <f t="shared" si="35"/>
        <v>#N/A</v>
      </c>
      <c r="N275" s="9" t="e">
        <f t="shared" si="36"/>
        <v>#N/A</v>
      </c>
    </row>
    <row r="276" spans="1:14">
      <c r="A276" t="b">
        <f t="shared" si="33"/>
        <v>1</v>
      </c>
      <c r="B276" s="10">
        <f t="shared" si="30"/>
        <v>40185.856944445062</v>
      </c>
      <c r="C276" s="10">
        <f t="shared" si="31"/>
        <v>34</v>
      </c>
      <c r="D276" s="1">
        <v>40185.856944445062</v>
      </c>
      <c r="E276">
        <v>626</v>
      </c>
      <c r="F276">
        <v>194</v>
      </c>
      <c r="G276">
        <v>68</v>
      </c>
      <c r="H276">
        <v>41</v>
      </c>
      <c r="I276">
        <f t="shared" si="32"/>
        <v>408</v>
      </c>
      <c r="J276" t="e">
        <f t="shared" si="34"/>
        <v>#N/A</v>
      </c>
      <c r="L276" s="16"/>
      <c r="M276" s="9" t="e">
        <f t="shared" si="35"/>
        <v>#N/A</v>
      </c>
      <c r="N276" s="9" t="e">
        <f t="shared" si="36"/>
        <v>#N/A</v>
      </c>
    </row>
    <row r="277" spans="1:14">
      <c r="A277" t="b">
        <f t="shared" si="33"/>
        <v>1</v>
      </c>
      <c r="B277" s="10">
        <f t="shared" si="30"/>
        <v>40185.857638889509</v>
      </c>
      <c r="C277" s="10">
        <f t="shared" si="31"/>
        <v>35</v>
      </c>
      <c r="D277" s="1">
        <v>40185.857638889509</v>
      </c>
      <c r="E277">
        <v>626</v>
      </c>
      <c r="F277">
        <v>194</v>
      </c>
      <c r="G277">
        <v>68</v>
      </c>
      <c r="H277">
        <v>41</v>
      </c>
      <c r="I277">
        <f t="shared" si="32"/>
        <v>408</v>
      </c>
      <c r="J277" t="e">
        <f t="shared" si="34"/>
        <v>#N/A</v>
      </c>
      <c r="L277" s="16"/>
      <c r="M277" s="9" t="e">
        <f t="shared" si="35"/>
        <v>#N/A</v>
      </c>
      <c r="N277" s="9" t="e">
        <f t="shared" si="36"/>
        <v>#N/A</v>
      </c>
    </row>
    <row r="278" spans="1:14">
      <c r="A278" t="b">
        <f t="shared" si="33"/>
        <v>1</v>
      </c>
      <c r="B278" s="10">
        <f t="shared" si="30"/>
        <v>40185.858333333956</v>
      </c>
      <c r="C278" s="10">
        <f t="shared" si="31"/>
        <v>36</v>
      </c>
      <c r="D278" s="1">
        <v>40185.858333333956</v>
      </c>
      <c r="E278">
        <v>353</v>
      </c>
      <c r="F278">
        <v>194</v>
      </c>
      <c r="G278">
        <v>68</v>
      </c>
      <c r="H278">
        <v>41</v>
      </c>
      <c r="I278">
        <f t="shared" si="32"/>
        <v>408</v>
      </c>
      <c r="J278">
        <f t="shared" si="34"/>
        <v>200.10101</v>
      </c>
      <c r="L278" s="16"/>
      <c r="M278" s="9" t="e">
        <f t="shared" si="35"/>
        <v>#N/A</v>
      </c>
      <c r="N278" s="9" t="e">
        <f t="shared" si="36"/>
        <v>#N/A</v>
      </c>
    </row>
    <row r="279" spans="1:14">
      <c r="A279" t="b">
        <f t="shared" si="33"/>
        <v>1</v>
      </c>
      <c r="B279" s="10">
        <f t="shared" si="30"/>
        <v>40185.859027778402</v>
      </c>
      <c r="C279" s="10">
        <f t="shared" si="31"/>
        <v>37</v>
      </c>
      <c r="D279" s="1">
        <v>40185.859027778402</v>
      </c>
      <c r="E279">
        <v>272</v>
      </c>
      <c r="F279">
        <v>193</v>
      </c>
      <c r="G279">
        <v>69</v>
      </c>
      <c r="H279">
        <v>41</v>
      </c>
      <c r="I279">
        <f t="shared" si="32"/>
        <v>414</v>
      </c>
      <c r="J279" t="e">
        <f t="shared" si="34"/>
        <v>#N/A</v>
      </c>
      <c r="L279" s="16"/>
      <c r="M279" s="9" t="e">
        <f t="shared" si="35"/>
        <v>#N/A</v>
      </c>
      <c r="N279" s="9" t="e">
        <f t="shared" si="36"/>
        <v>#N/A</v>
      </c>
    </row>
    <row r="280" spans="1:14">
      <c r="A280" t="b">
        <f t="shared" si="33"/>
        <v>1</v>
      </c>
      <c r="B280" s="10">
        <f t="shared" si="30"/>
        <v>40185.859722222849</v>
      </c>
      <c r="C280" s="10">
        <f t="shared" si="31"/>
        <v>38</v>
      </c>
      <c r="D280" s="1">
        <v>40185.859722222849</v>
      </c>
      <c r="E280">
        <v>253</v>
      </c>
      <c r="F280">
        <v>189</v>
      </c>
      <c r="G280">
        <v>69</v>
      </c>
      <c r="H280">
        <v>41</v>
      </c>
      <c r="I280">
        <f t="shared" si="32"/>
        <v>414</v>
      </c>
      <c r="J280" t="e">
        <f t="shared" si="34"/>
        <v>#N/A</v>
      </c>
      <c r="L280" s="16"/>
      <c r="M280" s="9" t="e">
        <f t="shared" si="35"/>
        <v>#N/A</v>
      </c>
      <c r="N280" s="9" t="e">
        <f t="shared" si="36"/>
        <v>#N/A</v>
      </c>
    </row>
    <row r="281" spans="1:14">
      <c r="A281" t="b">
        <f t="shared" si="33"/>
        <v>1</v>
      </c>
      <c r="B281" s="10">
        <f t="shared" si="30"/>
        <v>40185.860416667296</v>
      </c>
      <c r="C281" s="10">
        <f t="shared" si="31"/>
        <v>39</v>
      </c>
      <c r="D281" s="1">
        <v>40185.860416667296</v>
      </c>
      <c r="E281">
        <v>242</v>
      </c>
      <c r="F281">
        <v>185</v>
      </c>
      <c r="G281">
        <v>69</v>
      </c>
      <c r="H281">
        <v>41</v>
      </c>
      <c r="I281">
        <f t="shared" si="32"/>
        <v>414</v>
      </c>
      <c r="J281" t="e">
        <f t="shared" si="34"/>
        <v>#N/A</v>
      </c>
      <c r="L281" s="16"/>
      <c r="M281" s="9" t="e">
        <f t="shared" si="35"/>
        <v>#N/A</v>
      </c>
      <c r="N281" s="9" t="e">
        <f t="shared" si="36"/>
        <v>#N/A</v>
      </c>
    </row>
    <row r="282" spans="1:14">
      <c r="A282" t="b">
        <f t="shared" si="33"/>
        <v>1</v>
      </c>
      <c r="B282" s="10">
        <f t="shared" si="30"/>
        <v>40185.861111111743</v>
      </c>
      <c r="C282" s="10">
        <f t="shared" si="31"/>
        <v>40</v>
      </c>
      <c r="D282" s="1">
        <v>40185.861111111743</v>
      </c>
      <c r="E282">
        <v>235</v>
      </c>
      <c r="F282">
        <v>179</v>
      </c>
      <c r="G282">
        <v>69</v>
      </c>
      <c r="H282">
        <v>41</v>
      </c>
      <c r="I282">
        <f t="shared" si="32"/>
        <v>414</v>
      </c>
      <c r="J282" t="e">
        <f t="shared" si="34"/>
        <v>#N/A</v>
      </c>
      <c r="L282" s="16"/>
      <c r="M282" s="9" t="e">
        <f t="shared" si="35"/>
        <v>#N/A</v>
      </c>
      <c r="N282" s="9" t="e">
        <f t="shared" si="36"/>
        <v>#N/A</v>
      </c>
    </row>
    <row r="283" spans="1:14">
      <c r="A283" t="b">
        <f t="shared" si="33"/>
        <v>1</v>
      </c>
      <c r="B283" s="10">
        <f t="shared" si="30"/>
        <v>40185.861805556189</v>
      </c>
      <c r="C283" s="10">
        <f t="shared" si="31"/>
        <v>41</v>
      </c>
      <c r="D283" s="1">
        <v>40185.861805556189</v>
      </c>
      <c r="E283">
        <v>229</v>
      </c>
      <c r="F283">
        <v>174</v>
      </c>
      <c r="G283">
        <v>69</v>
      </c>
      <c r="H283">
        <v>41</v>
      </c>
      <c r="I283">
        <f t="shared" si="32"/>
        <v>414</v>
      </c>
      <c r="J283" t="e">
        <f t="shared" si="34"/>
        <v>#N/A</v>
      </c>
      <c r="L283" s="16"/>
      <c r="M283" s="9" t="e">
        <f t="shared" si="35"/>
        <v>#N/A</v>
      </c>
      <c r="N283" s="9" t="e">
        <f t="shared" si="36"/>
        <v>#N/A</v>
      </c>
    </row>
    <row r="284" spans="1:14">
      <c r="A284" t="b">
        <f t="shared" si="33"/>
        <v>1</v>
      </c>
      <c r="B284" s="10">
        <f t="shared" si="30"/>
        <v>40185.862500000636</v>
      </c>
      <c r="C284" s="10">
        <f t="shared" si="31"/>
        <v>42</v>
      </c>
      <c r="D284" s="1">
        <v>40185.862500000636</v>
      </c>
      <c r="E284">
        <v>224</v>
      </c>
      <c r="F284">
        <v>169</v>
      </c>
      <c r="G284">
        <v>69</v>
      </c>
      <c r="H284">
        <v>41</v>
      </c>
      <c r="I284">
        <f t="shared" si="32"/>
        <v>414</v>
      </c>
      <c r="J284" t="e">
        <f t="shared" si="34"/>
        <v>#N/A</v>
      </c>
      <c r="L284" s="16"/>
      <c r="M284" s="9" t="e">
        <f t="shared" si="35"/>
        <v>#N/A</v>
      </c>
      <c r="N284" s="9" t="e">
        <f t="shared" si="36"/>
        <v>#N/A</v>
      </c>
    </row>
    <row r="285" spans="1:14">
      <c r="A285" t="b">
        <f t="shared" si="33"/>
        <v>1</v>
      </c>
      <c r="B285" s="10">
        <f t="shared" si="30"/>
        <v>40185.863194445083</v>
      </c>
      <c r="C285" s="10">
        <f t="shared" si="31"/>
        <v>43</v>
      </c>
      <c r="D285" s="1">
        <v>40185.863194445083</v>
      </c>
      <c r="E285">
        <v>219</v>
      </c>
      <c r="F285">
        <v>165</v>
      </c>
      <c r="G285">
        <v>69</v>
      </c>
      <c r="H285">
        <v>41</v>
      </c>
      <c r="I285">
        <f t="shared" si="32"/>
        <v>414</v>
      </c>
      <c r="J285" t="e">
        <f t="shared" si="34"/>
        <v>#N/A</v>
      </c>
      <c r="L285" s="16"/>
      <c r="M285" s="9" t="e">
        <f t="shared" si="35"/>
        <v>#N/A</v>
      </c>
      <c r="N285" s="9" t="e">
        <f t="shared" si="36"/>
        <v>#N/A</v>
      </c>
    </row>
    <row r="286" spans="1:14">
      <c r="A286" t="b">
        <f t="shared" si="33"/>
        <v>1</v>
      </c>
      <c r="B286" s="10">
        <f t="shared" si="30"/>
        <v>40185.863888889529</v>
      </c>
      <c r="C286" s="10">
        <f t="shared" si="31"/>
        <v>44</v>
      </c>
      <c r="D286" s="1">
        <v>40185.863888889529</v>
      </c>
      <c r="E286">
        <v>215</v>
      </c>
      <c r="F286">
        <v>161</v>
      </c>
      <c r="G286">
        <v>69</v>
      </c>
      <c r="H286">
        <v>41</v>
      </c>
      <c r="I286">
        <f t="shared" si="32"/>
        <v>414</v>
      </c>
      <c r="J286" t="e">
        <f t="shared" si="34"/>
        <v>#N/A</v>
      </c>
      <c r="L286" s="16"/>
      <c r="M286" s="9" t="e">
        <f t="shared" si="35"/>
        <v>#N/A</v>
      </c>
      <c r="N286" s="9" t="e">
        <f t="shared" si="36"/>
        <v>#N/A</v>
      </c>
    </row>
    <row r="287" spans="1:14">
      <c r="A287" t="b">
        <f t="shared" si="33"/>
        <v>1</v>
      </c>
      <c r="B287" s="10">
        <f t="shared" si="30"/>
        <v>40185.864583333976</v>
      </c>
      <c r="C287" s="10">
        <f t="shared" si="31"/>
        <v>45</v>
      </c>
      <c r="D287" s="1">
        <v>40185.864583333976</v>
      </c>
      <c r="E287">
        <v>210</v>
      </c>
      <c r="F287">
        <v>157</v>
      </c>
      <c r="G287">
        <v>69</v>
      </c>
      <c r="H287">
        <v>41</v>
      </c>
      <c r="I287">
        <f t="shared" si="32"/>
        <v>414</v>
      </c>
      <c r="J287" t="e">
        <f t="shared" si="34"/>
        <v>#N/A</v>
      </c>
      <c r="L287" s="16"/>
      <c r="M287" s="9" t="e">
        <f t="shared" si="35"/>
        <v>#N/A</v>
      </c>
      <c r="N287" s="9" t="e">
        <f t="shared" si="36"/>
        <v>#N/A</v>
      </c>
    </row>
    <row r="288" spans="1:14">
      <c r="A288" t="b">
        <f t="shared" si="33"/>
        <v>1</v>
      </c>
      <c r="B288" s="10">
        <f t="shared" si="30"/>
        <v>40185.865277778423</v>
      </c>
      <c r="C288" s="10">
        <f t="shared" si="31"/>
        <v>46</v>
      </c>
      <c r="D288" s="1">
        <v>40185.865277778423</v>
      </c>
      <c r="E288">
        <v>208</v>
      </c>
      <c r="F288">
        <v>155</v>
      </c>
      <c r="G288">
        <v>69</v>
      </c>
      <c r="H288">
        <v>41</v>
      </c>
      <c r="I288">
        <f t="shared" si="32"/>
        <v>414</v>
      </c>
      <c r="J288" t="e">
        <f t="shared" si="34"/>
        <v>#N/A</v>
      </c>
      <c r="L288" s="16"/>
      <c r="M288" s="9" t="e">
        <f t="shared" si="35"/>
        <v>#N/A</v>
      </c>
      <c r="N288" s="9" t="e">
        <f t="shared" si="36"/>
        <v>#N/A</v>
      </c>
    </row>
    <row r="289" spans="1:14">
      <c r="A289" t="b">
        <f t="shared" si="33"/>
        <v>1</v>
      </c>
      <c r="B289" s="10">
        <f t="shared" si="30"/>
        <v>40185.865972222869</v>
      </c>
      <c r="C289" s="10">
        <f t="shared" si="31"/>
        <v>47</v>
      </c>
      <c r="D289" s="1">
        <v>40185.865972222869</v>
      </c>
      <c r="E289">
        <v>205</v>
      </c>
      <c r="F289">
        <v>152</v>
      </c>
      <c r="G289">
        <v>69</v>
      </c>
      <c r="H289">
        <v>41</v>
      </c>
      <c r="I289">
        <f t="shared" si="32"/>
        <v>414</v>
      </c>
      <c r="J289" t="e">
        <f t="shared" si="34"/>
        <v>#N/A</v>
      </c>
      <c r="L289" s="16"/>
      <c r="M289" s="9" t="e">
        <f t="shared" si="35"/>
        <v>#N/A</v>
      </c>
      <c r="N289" s="9" t="e">
        <f t="shared" si="36"/>
        <v>#N/A</v>
      </c>
    </row>
    <row r="290" spans="1:14">
      <c r="A290" t="b">
        <f t="shared" si="33"/>
        <v>1</v>
      </c>
      <c r="B290" s="10">
        <f t="shared" si="30"/>
        <v>40185.866666667316</v>
      </c>
      <c r="C290" s="10">
        <f t="shared" si="31"/>
        <v>48</v>
      </c>
      <c r="D290" s="1">
        <v>40185.866666667316</v>
      </c>
      <c r="E290">
        <v>203</v>
      </c>
      <c r="F290">
        <v>149</v>
      </c>
      <c r="G290">
        <v>69</v>
      </c>
      <c r="H290">
        <v>41</v>
      </c>
      <c r="I290">
        <f t="shared" si="32"/>
        <v>414</v>
      </c>
      <c r="J290" t="e">
        <f t="shared" si="34"/>
        <v>#N/A</v>
      </c>
      <c r="L290" s="16"/>
      <c r="M290" s="9" t="e">
        <f t="shared" si="35"/>
        <v>#N/A</v>
      </c>
      <c r="N290" s="9" t="e">
        <f t="shared" si="36"/>
        <v>#N/A</v>
      </c>
    </row>
    <row r="291" spans="1:14">
      <c r="A291" t="b">
        <f t="shared" si="33"/>
        <v>1</v>
      </c>
      <c r="B291" s="10">
        <f t="shared" si="30"/>
        <v>40185.867361111763</v>
      </c>
      <c r="C291" s="10">
        <f t="shared" si="31"/>
        <v>49</v>
      </c>
      <c r="D291" s="1">
        <v>40185.867361111763</v>
      </c>
      <c r="E291">
        <v>200</v>
      </c>
      <c r="F291">
        <v>147</v>
      </c>
      <c r="G291">
        <v>69</v>
      </c>
      <c r="H291">
        <v>41</v>
      </c>
      <c r="I291">
        <f t="shared" si="32"/>
        <v>414</v>
      </c>
      <c r="J291" t="e">
        <f t="shared" si="34"/>
        <v>#N/A</v>
      </c>
      <c r="L291" s="16"/>
      <c r="M291" s="9" t="e">
        <f t="shared" si="35"/>
        <v>#N/A</v>
      </c>
      <c r="N291" s="9" t="e">
        <f t="shared" si="36"/>
        <v>#N/A</v>
      </c>
    </row>
    <row r="292" spans="1:14">
      <c r="A292" t="b">
        <f t="shared" si="33"/>
        <v>1</v>
      </c>
      <c r="B292" s="10">
        <f t="shared" si="30"/>
        <v>40185.86805555621</v>
      </c>
      <c r="C292" s="10">
        <f t="shared" si="31"/>
        <v>50</v>
      </c>
      <c r="D292" s="1">
        <v>40185.86805555621</v>
      </c>
      <c r="E292">
        <v>198</v>
      </c>
      <c r="F292">
        <v>144</v>
      </c>
      <c r="G292">
        <v>69</v>
      </c>
      <c r="H292">
        <v>41</v>
      </c>
      <c r="I292">
        <f t="shared" si="32"/>
        <v>414</v>
      </c>
      <c r="J292" t="e">
        <f t="shared" si="34"/>
        <v>#N/A</v>
      </c>
      <c r="L292" s="16"/>
      <c r="M292" s="9" t="e">
        <f t="shared" si="35"/>
        <v>#N/A</v>
      </c>
      <c r="N292" s="9" t="e">
        <f t="shared" si="36"/>
        <v>#N/A</v>
      </c>
    </row>
    <row r="293" spans="1:14">
      <c r="A293" t="b">
        <f t="shared" si="33"/>
        <v>1</v>
      </c>
      <c r="B293" s="10">
        <f t="shared" si="30"/>
        <v>40185.868750000656</v>
      </c>
      <c r="C293" s="10">
        <f t="shared" si="31"/>
        <v>51</v>
      </c>
      <c r="D293" s="1">
        <v>40185.868750000656</v>
      </c>
      <c r="E293">
        <v>196</v>
      </c>
      <c r="F293">
        <v>142</v>
      </c>
      <c r="G293">
        <v>69</v>
      </c>
      <c r="H293">
        <v>40</v>
      </c>
      <c r="I293">
        <f t="shared" si="32"/>
        <v>414</v>
      </c>
      <c r="J293" t="e">
        <f t="shared" si="34"/>
        <v>#N/A</v>
      </c>
      <c r="L293" s="16"/>
      <c r="M293" s="9" t="e">
        <f t="shared" si="35"/>
        <v>#N/A</v>
      </c>
      <c r="N293" s="9" t="e">
        <f t="shared" si="36"/>
        <v>#N/A</v>
      </c>
    </row>
    <row r="294" spans="1:14">
      <c r="A294" t="b">
        <f t="shared" si="33"/>
        <v>1</v>
      </c>
      <c r="B294" s="10">
        <f t="shared" si="30"/>
        <v>40185.869444445103</v>
      </c>
      <c r="C294" s="10">
        <f t="shared" si="31"/>
        <v>52</v>
      </c>
      <c r="D294" s="1">
        <v>40185.869444445103</v>
      </c>
      <c r="E294">
        <v>194</v>
      </c>
      <c r="F294">
        <v>140</v>
      </c>
      <c r="G294">
        <v>69</v>
      </c>
      <c r="H294">
        <v>40</v>
      </c>
      <c r="I294">
        <f t="shared" si="32"/>
        <v>414</v>
      </c>
      <c r="J294" t="e">
        <f t="shared" si="34"/>
        <v>#N/A</v>
      </c>
      <c r="L294" s="16"/>
      <c r="M294" s="9" t="e">
        <f t="shared" si="35"/>
        <v>#N/A</v>
      </c>
      <c r="N294" s="9" t="e">
        <f t="shared" si="36"/>
        <v>#N/A</v>
      </c>
    </row>
    <row r="295" spans="1:14">
      <c r="A295" t="b">
        <f t="shared" si="33"/>
        <v>1</v>
      </c>
      <c r="B295" s="10">
        <f t="shared" si="30"/>
        <v>40185.87013888955</v>
      </c>
      <c r="C295" s="10">
        <f t="shared" si="31"/>
        <v>53</v>
      </c>
      <c r="D295" s="1">
        <v>40185.87013888955</v>
      </c>
      <c r="E295">
        <v>193</v>
      </c>
      <c r="F295">
        <v>138</v>
      </c>
      <c r="G295">
        <v>69</v>
      </c>
      <c r="H295">
        <v>40</v>
      </c>
      <c r="I295">
        <f t="shared" si="32"/>
        <v>414</v>
      </c>
      <c r="J295" t="e">
        <f t="shared" si="34"/>
        <v>#N/A</v>
      </c>
      <c r="L295" s="16"/>
      <c r="M295" s="9" t="e">
        <f t="shared" si="35"/>
        <v>#N/A</v>
      </c>
      <c r="N295" s="9" t="e">
        <f t="shared" si="36"/>
        <v>#N/A</v>
      </c>
    </row>
    <row r="296" spans="1:14">
      <c r="A296" t="b">
        <f t="shared" si="33"/>
        <v>1</v>
      </c>
      <c r="B296" s="10">
        <f t="shared" si="30"/>
        <v>40185.870833333996</v>
      </c>
      <c r="C296" s="10">
        <f t="shared" si="31"/>
        <v>54</v>
      </c>
      <c r="D296" s="1">
        <v>40185.870833333996</v>
      </c>
      <c r="E296">
        <v>191</v>
      </c>
      <c r="F296">
        <v>136</v>
      </c>
      <c r="G296">
        <v>69</v>
      </c>
      <c r="H296">
        <v>40</v>
      </c>
      <c r="I296">
        <f t="shared" si="32"/>
        <v>414</v>
      </c>
      <c r="J296" t="e">
        <f t="shared" si="34"/>
        <v>#N/A</v>
      </c>
      <c r="L296" s="16"/>
      <c r="M296" s="9" t="e">
        <f t="shared" si="35"/>
        <v>#N/A</v>
      </c>
      <c r="N296" s="9" t="e">
        <f t="shared" si="36"/>
        <v>#N/A</v>
      </c>
    </row>
    <row r="297" spans="1:14">
      <c r="A297" t="b">
        <f t="shared" si="33"/>
        <v>1</v>
      </c>
      <c r="B297" s="10">
        <f t="shared" si="30"/>
        <v>40185.871527778443</v>
      </c>
      <c r="C297" s="10">
        <f t="shared" si="31"/>
        <v>55</v>
      </c>
      <c r="D297" s="1">
        <v>40185.871527778443</v>
      </c>
      <c r="E297">
        <v>190</v>
      </c>
      <c r="F297">
        <v>134</v>
      </c>
      <c r="G297">
        <v>69</v>
      </c>
      <c r="H297">
        <v>40</v>
      </c>
      <c r="I297">
        <f t="shared" si="32"/>
        <v>414</v>
      </c>
      <c r="J297" t="e">
        <f t="shared" si="34"/>
        <v>#N/A</v>
      </c>
      <c r="L297" s="16"/>
      <c r="M297" s="9" t="e">
        <f t="shared" si="35"/>
        <v>#N/A</v>
      </c>
      <c r="N297" s="9" t="e">
        <f t="shared" si="36"/>
        <v>#N/A</v>
      </c>
    </row>
    <row r="298" spans="1:14">
      <c r="A298" t="b">
        <f t="shared" si="33"/>
        <v>1</v>
      </c>
      <c r="B298" s="10">
        <f t="shared" si="30"/>
        <v>40185.87222222289</v>
      </c>
      <c r="C298" s="10">
        <f t="shared" si="31"/>
        <v>56</v>
      </c>
      <c r="D298" s="1">
        <v>40185.87222222289</v>
      </c>
      <c r="E298">
        <v>189</v>
      </c>
      <c r="F298">
        <v>132</v>
      </c>
      <c r="G298">
        <v>69</v>
      </c>
      <c r="H298">
        <v>40</v>
      </c>
      <c r="I298">
        <f t="shared" si="32"/>
        <v>414</v>
      </c>
      <c r="J298" t="e">
        <f t="shared" si="34"/>
        <v>#N/A</v>
      </c>
      <c r="L298" s="16"/>
      <c r="M298" s="9" t="e">
        <f t="shared" si="35"/>
        <v>#N/A</v>
      </c>
      <c r="N298" s="9" t="e">
        <f t="shared" si="36"/>
        <v>#N/A</v>
      </c>
    </row>
    <row r="299" spans="1:14">
      <c r="A299" t="b">
        <f t="shared" si="33"/>
        <v>1</v>
      </c>
      <c r="B299" s="10">
        <f t="shared" si="30"/>
        <v>40185.872916667337</v>
      </c>
      <c r="C299" s="10">
        <f t="shared" si="31"/>
        <v>57</v>
      </c>
      <c r="D299" s="1">
        <v>40185.872916667337</v>
      </c>
      <c r="E299">
        <v>187</v>
      </c>
      <c r="F299">
        <v>130</v>
      </c>
      <c r="G299">
        <v>69</v>
      </c>
      <c r="H299">
        <v>40</v>
      </c>
      <c r="I299">
        <f t="shared" si="32"/>
        <v>414</v>
      </c>
      <c r="J299" t="e">
        <f t="shared" si="34"/>
        <v>#N/A</v>
      </c>
      <c r="L299" s="16"/>
      <c r="M299" s="9" t="e">
        <f t="shared" si="35"/>
        <v>#N/A</v>
      </c>
      <c r="N299" s="9" t="e">
        <f t="shared" si="36"/>
        <v>#N/A</v>
      </c>
    </row>
    <row r="300" spans="1:14">
      <c r="A300" t="b">
        <f t="shared" si="33"/>
        <v>1</v>
      </c>
      <c r="B300" s="10">
        <f t="shared" si="30"/>
        <v>40185.873611111783</v>
      </c>
      <c r="C300" s="10">
        <f t="shared" si="31"/>
        <v>58</v>
      </c>
      <c r="D300" s="1">
        <v>40185.873611111783</v>
      </c>
      <c r="E300">
        <v>187</v>
      </c>
      <c r="F300">
        <v>128</v>
      </c>
      <c r="G300">
        <v>69</v>
      </c>
      <c r="H300">
        <v>40</v>
      </c>
      <c r="I300">
        <f t="shared" si="32"/>
        <v>414</v>
      </c>
      <c r="J300" t="e">
        <f t="shared" si="34"/>
        <v>#N/A</v>
      </c>
      <c r="L300" s="16"/>
      <c r="M300" s="9" t="e">
        <f t="shared" si="35"/>
        <v>#N/A</v>
      </c>
      <c r="N300" s="9" t="e">
        <f t="shared" si="36"/>
        <v>#N/A</v>
      </c>
    </row>
    <row r="301" spans="1:14">
      <c r="A301" t="b">
        <f t="shared" si="33"/>
        <v>0</v>
      </c>
      <c r="B301" s="10">
        <f t="shared" si="30"/>
        <v>40185.87430555623</v>
      </c>
      <c r="C301" s="10">
        <f t="shared" si="31"/>
        <v>59</v>
      </c>
      <c r="D301" s="1">
        <v>40185.87430555623</v>
      </c>
      <c r="E301">
        <v>186</v>
      </c>
      <c r="F301">
        <v>127</v>
      </c>
      <c r="G301">
        <v>69</v>
      </c>
      <c r="H301">
        <v>40</v>
      </c>
      <c r="I301">
        <f t="shared" si="32"/>
        <v>414</v>
      </c>
      <c r="J301" t="e">
        <f t="shared" si="34"/>
        <v>#N/A</v>
      </c>
      <c r="L301" s="16"/>
      <c r="M301" s="9" t="e">
        <f t="shared" si="35"/>
        <v>#N/A</v>
      </c>
      <c r="N301" s="9" t="e">
        <f t="shared" si="36"/>
        <v>#N/A</v>
      </c>
    </row>
    <row r="302" spans="1:14">
      <c r="A302" t="b">
        <f t="shared" si="33"/>
        <v>1</v>
      </c>
      <c r="B302" s="10">
        <f t="shared" si="30"/>
        <v>40185.875000000677</v>
      </c>
      <c r="C302" s="10">
        <f t="shared" si="31"/>
        <v>0</v>
      </c>
      <c r="D302" s="1">
        <v>40185.875000000677</v>
      </c>
      <c r="E302">
        <v>185</v>
      </c>
      <c r="F302">
        <v>125</v>
      </c>
      <c r="G302">
        <v>69</v>
      </c>
      <c r="H302">
        <v>40</v>
      </c>
      <c r="I302">
        <f t="shared" si="32"/>
        <v>414</v>
      </c>
      <c r="J302" t="e">
        <f t="shared" si="34"/>
        <v>#N/A</v>
      </c>
      <c r="K302">
        <v>34</v>
      </c>
      <c r="L302" s="16"/>
      <c r="M302" s="9">
        <f t="shared" si="35"/>
        <v>66.900000000000006</v>
      </c>
      <c r="N302" s="9" t="e">
        <f t="shared" si="36"/>
        <v>#N/A</v>
      </c>
    </row>
    <row r="303" spans="1:14">
      <c r="A303" t="b">
        <f t="shared" si="33"/>
        <v>1</v>
      </c>
      <c r="B303" s="10">
        <f t="shared" si="30"/>
        <v>40185.875694445123</v>
      </c>
      <c r="C303" s="10">
        <f t="shared" si="31"/>
        <v>1</v>
      </c>
      <c r="D303" s="1">
        <v>40185.875694445123</v>
      </c>
      <c r="E303">
        <v>184</v>
      </c>
      <c r="F303">
        <v>123</v>
      </c>
      <c r="G303">
        <v>69</v>
      </c>
      <c r="H303">
        <v>40</v>
      </c>
      <c r="I303">
        <f t="shared" si="32"/>
        <v>414</v>
      </c>
      <c r="J303" t="e">
        <f t="shared" si="34"/>
        <v>#N/A</v>
      </c>
      <c r="L303" s="16"/>
      <c r="M303" s="9" t="e">
        <f t="shared" si="35"/>
        <v>#N/A</v>
      </c>
      <c r="N303" s="9" t="e">
        <f t="shared" si="36"/>
        <v>#N/A</v>
      </c>
    </row>
    <row r="304" spans="1:14">
      <c r="A304" t="b">
        <f t="shared" si="33"/>
        <v>1</v>
      </c>
      <c r="B304" s="10">
        <f t="shared" si="30"/>
        <v>40185.87638888957</v>
      </c>
      <c r="C304" s="10">
        <f t="shared" si="31"/>
        <v>2</v>
      </c>
      <c r="D304" s="1">
        <v>40185.87638888957</v>
      </c>
      <c r="E304">
        <v>182</v>
      </c>
      <c r="F304">
        <v>122</v>
      </c>
      <c r="G304">
        <v>69</v>
      </c>
      <c r="H304">
        <v>40</v>
      </c>
      <c r="I304">
        <f t="shared" si="32"/>
        <v>414</v>
      </c>
      <c r="J304" t="e">
        <f t="shared" si="34"/>
        <v>#N/A</v>
      </c>
      <c r="L304" s="16"/>
      <c r="M304" s="9" t="e">
        <f t="shared" si="35"/>
        <v>#N/A</v>
      </c>
      <c r="N304" s="9" t="e">
        <f t="shared" si="36"/>
        <v>#N/A</v>
      </c>
    </row>
    <row r="305" spans="1:14">
      <c r="A305" t="b">
        <f t="shared" si="33"/>
        <v>1</v>
      </c>
      <c r="B305" s="10">
        <f t="shared" si="30"/>
        <v>40185.877083334017</v>
      </c>
      <c r="C305" s="10">
        <f t="shared" si="31"/>
        <v>3</v>
      </c>
      <c r="D305" s="1">
        <v>40185.877083334017</v>
      </c>
      <c r="E305">
        <v>182</v>
      </c>
      <c r="F305">
        <v>121</v>
      </c>
      <c r="G305">
        <v>69</v>
      </c>
      <c r="H305">
        <v>40</v>
      </c>
      <c r="I305">
        <f t="shared" si="32"/>
        <v>414</v>
      </c>
      <c r="J305" t="e">
        <f t="shared" si="34"/>
        <v>#N/A</v>
      </c>
      <c r="L305" s="16"/>
      <c r="M305" s="9" t="e">
        <f t="shared" si="35"/>
        <v>#N/A</v>
      </c>
      <c r="N305" s="9" t="e">
        <f t="shared" si="36"/>
        <v>#N/A</v>
      </c>
    </row>
    <row r="306" spans="1:14">
      <c r="A306" t="b">
        <f t="shared" si="33"/>
        <v>1</v>
      </c>
      <c r="B306" s="10">
        <f t="shared" si="30"/>
        <v>40185.877777778463</v>
      </c>
      <c r="C306" s="10">
        <f t="shared" si="31"/>
        <v>4</v>
      </c>
      <c r="D306" s="1">
        <v>40185.877777778463</v>
      </c>
      <c r="E306">
        <v>181</v>
      </c>
      <c r="F306">
        <v>119</v>
      </c>
      <c r="G306">
        <v>69</v>
      </c>
      <c r="H306">
        <v>40</v>
      </c>
      <c r="I306">
        <f t="shared" si="32"/>
        <v>414</v>
      </c>
      <c r="J306" t="e">
        <f t="shared" si="34"/>
        <v>#N/A</v>
      </c>
      <c r="L306" s="16"/>
      <c r="M306" s="9" t="e">
        <f t="shared" si="35"/>
        <v>#N/A</v>
      </c>
      <c r="N306" s="9" t="e">
        <f t="shared" si="36"/>
        <v>#N/A</v>
      </c>
    </row>
    <row r="307" spans="1:14">
      <c r="A307" t="b">
        <f t="shared" si="33"/>
        <v>1</v>
      </c>
      <c r="B307" s="10">
        <f t="shared" si="30"/>
        <v>40185.87847222291</v>
      </c>
      <c r="C307" s="10">
        <f t="shared" si="31"/>
        <v>5</v>
      </c>
      <c r="D307" s="1">
        <v>40185.87847222291</v>
      </c>
      <c r="E307">
        <v>180</v>
      </c>
      <c r="F307">
        <v>118</v>
      </c>
      <c r="G307">
        <v>69</v>
      </c>
      <c r="H307">
        <v>40</v>
      </c>
      <c r="I307">
        <f t="shared" si="32"/>
        <v>414</v>
      </c>
      <c r="J307" t="e">
        <f t="shared" si="34"/>
        <v>#N/A</v>
      </c>
      <c r="L307" s="16"/>
      <c r="M307" s="9" t="e">
        <f t="shared" si="35"/>
        <v>#N/A</v>
      </c>
      <c r="N307" s="9" t="e">
        <f t="shared" si="36"/>
        <v>#N/A</v>
      </c>
    </row>
    <row r="308" spans="1:14">
      <c r="A308" t="b">
        <f t="shared" si="33"/>
        <v>1</v>
      </c>
      <c r="B308" s="10">
        <f t="shared" si="30"/>
        <v>40185.879166667357</v>
      </c>
      <c r="C308" s="10">
        <f t="shared" si="31"/>
        <v>6</v>
      </c>
      <c r="D308" s="1">
        <v>40185.879166667357</v>
      </c>
      <c r="E308">
        <v>179</v>
      </c>
      <c r="F308">
        <v>117</v>
      </c>
      <c r="G308">
        <v>69</v>
      </c>
      <c r="H308">
        <v>40</v>
      </c>
      <c r="I308">
        <f t="shared" si="32"/>
        <v>414</v>
      </c>
      <c r="J308" t="e">
        <f t="shared" si="34"/>
        <v>#N/A</v>
      </c>
      <c r="L308" s="16"/>
      <c r="M308" s="9" t="e">
        <f t="shared" si="35"/>
        <v>#N/A</v>
      </c>
      <c r="N308" s="9" t="e">
        <f t="shared" si="36"/>
        <v>#N/A</v>
      </c>
    </row>
    <row r="309" spans="1:14">
      <c r="A309" t="b">
        <f t="shared" si="33"/>
        <v>1</v>
      </c>
      <c r="B309" s="10">
        <f t="shared" si="30"/>
        <v>40185.879861111804</v>
      </c>
      <c r="C309" s="10">
        <f t="shared" si="31"/>
        <v>7</v>
      </c>
      <c r="D309" s="1">
        <v>40185.879861111804</v>
      </c>
      <c r="E309">
        <v>179</v>
      </c>
      <c r="F309">
        <v>116</v>
      </c>
      <c r="G309">
        <v>69</v>
      </c>
      <c r="H309">
        <v>40</v>
      </c>
      <c r="I309">
        <f t="shared" si="32"/>
        <v>414</v>
      </c>
      <c r="J309" t="e">
        <f t="shared" si="34"/>
        <v>#N/A</v>
      </c>
      <c r="L309" s="16"/>
      <c r="M309" s="9" t="e">
        <f t="shared" si="35"/>
        <v>#N/A</v>
      </c>
      <c r="N309" s="9" t="e">
        <f t="shared" si="36"/>
        <v>#N/A</v>
      </c>
    </row>
    <row r="310" spans="1:14">
      <c r="A310" t="b">
        <f t="shared" si="33"/>
        <v>1</v>
      </c>
      <c r="B310" s="10">
        <f t="shared" si="30"/>
        <v>40185.88055555625</v>
      </c>
      <c r="C310" s="10">
        <f t="shared" si="31"/>
        <v>8</v>
      </c>
      <c r="D310" s="1">
        <v>40185.88055555625</v>
      </c>
      <c r="E310">
        <v>177</v>
      </c>
      <c r="F310">
        <v>115</v>
      </c>
      <c r="G310">
        <v>69</v>
      </c>
      <c r="H310">
        <v>40</v>
      </c>
      <c r="I310">
        <f t="shared" si="32"/>
        <v>414</v>
      </c>
      <c r="J310" t="e">
        <f t="shared" si="34"/>
        <v>#N/A</v>
      </c>
      <c r="L310" s="16"/>
      <c r="M310" s="9" t="e">
        <f t="shared" si="35"/>
        <v>#N/A</v>
      </c>
      <c r="N310" s="9" t="e">
        <f t="shared" si="36"/>
        <v>#N/A</v>
      </c>
    </row>
    <row r="311" spans="1:14">
      <c r="A311" t="b">
        <f t="shared" si="33"/>
        <v>1</v>
      </c>
      <c r="B311" s="10">
        <f t="shared" si="30"/>
        <v>40185.881250000697</v>
      </c>
      <c r="C311" s="10">
        <f t="shared" si="31"/>
        <v>9</v>
      </c>
      <c r="D311" s="1">
        <v>40185.881250000697</v>
      </c>
      <c r="E311">
        <v>178</v>
      </c>
      <c r="F311">
        <v>113</v>
      </c>
      <c r="G311">
        <v>69</v>
      </c>
      <c r="H311">
        <v>40</v>
      </c>
      <c r="I311">
        <f t="shared" si="32"/>
        <v>414</v>
      </c>
      <c r="J311" t="e">
        <f t="shared" si="34"/>
        <v>#N/A</v>
      </c>
      <c r="L311" s="16"/>
      <c r="M311" s="9" t="e">
        <f t="shared" si="35"/>
        <v>#N/A</v>
      </c>
      <c r="N311" s="9" t="e">
        <f t="shared" si="36"/>
        <v>#N/A</v>
      </c>
    </row>
    <row r="312" spans="1:14">
      <c r="A312" t="b">
        <f t="shared" si="33"/>
        <v>1</v>
      </c>
      <c r="B312" s="10">
        <f t="shared" si="30"/>
        <v>40185.881944445144</v>
      </c>
      <c r="C312" s="10">
        <f t="shared" si="31"/>
        <v>10</v>
      </c>
      <c r="D312" s="1">
        <v>40185.881944445144</v>
      </c>
      <c r="E312">
        <v>177</v>
      </c>
      <c r="F312">
        <v>112</v>
      </c>
      <c r="G312">
        <v>69</v>
      </c>
      <c r="H312">
        <v>40</v>
      </c>
      <c r="I312">
        <f t="shared" si="32"/>
        <v>414</v>
      </c>
      <c r="J312" t="e">
        <f t="shared" si="34"/>
        <v>#N/A</v>
      </c>
      <c r="L312" s="16"/>
      <c r="M312" s="9" t="e">
        <f t="shared" si="35"/>
        <v>#N/A</v>
      </c>
      <c r="N312" s="9" t="e">
        <f t="shared" si="36"/>
        <v>#N/A</v>
      </c>
    </row>
    <row r="313" spans="1:14">
      <c r="A313" t="b">
        <f t="shared" si="33"/>
        <v>1</v>
      </c>
      <c r="B313" s="10">
        <f t="shared" si="30"/>
        <v>40185.88263888959</v>
      </c>
      <c r="C313" s="10">
        <f t="shared" si="31"/>
        <v>11</v>
      </c>
      <c r="D313" s="1">
        <v>40185.88263888959</v>
      </c>
      <c r="E313">
        <v>177</v>
      </c>
      <c r="F313">
        <v>111</v>
      </c>
      <c r="G313">
        <v>69</v>
      </c>
      <c r="H313">
        <v>40</v>
      </c>
      <c r="I313">
        <f t="shared" si="32"/>
        <v>414</v>
      </c>
      <c r="J313" t="e">
        <f t="shared" si="34"/>
        <v>#N/A</v>
      </c>
      <c r="L313" s="16"/>
      <c r="M313" s="9" t="e">
        <f t="shared" si="35"/>
        <v>#N/A</v>
      </c>
      <c r="N313" s="9" t="e">
        <f t="shared" si="36"/>
        <v>#N/A</v>
      </c>
    </row>
    <row r="314" spans="1:14">
      <c r="A314" t="b">
        <f t="shared" si="33"/>
        <v>1</v>
      </c>
      <c r="B314" s="10">
        <f t="shared" si="30"/>
        <v>40185.883333334037</v>
      </c>
      <c r="C314" s="10">
        <f t="shared" si="31"/>
        <v>12</v>
      </c>
      <c r="D314" s="1">
        <v>40185.883333334037</v>
      </c>
      <c r="E314">
        <v>176</v>
      </c>
      <c r="F314">
        <v>110</v>
      </c>
      <c r="G314">
        <v>69</v>
      </c>
      <c r="H314">
        <v>40</v>
      </c>
      <c r="I314">
        <f t="shared" si="32"/>
        <v>414</v>
      </c>
      <c r="J314" t="e">
        <f t="shared" si="34"/>
        <v>#N/A</v>
      </c>
      <c r="L314" s="16"/>
      <c r="M314" s="9" t="e">
        <f t="shared" si="35"/>
        <v>#N/A</v>
      </c>
      <c r="N314" s="9" t="e">
        <f t="shared" si="36"/>
        <v>#N/A</v>
      </c>
    </row>
    <row r="315" spans="1:14">
      <c r="A315" t="b">
        <f t="shared" si="33"/>
        <v>1</v>
      </c>
      <c r="B315" s="10">
        <f t="shared" si="30"/>
        <v>40185.884027778484</v>
      </c>
      <c r="C315" s="10">
        <f t="shared" si="31"/>
        <v>13</v>
      </c>
      <c r="D315" s="1">
        <v>40185.884027778484</v>
      </c>
      <c r="E315">
        <v>176</v>
      </c>
      <c r="F315">
        <v>109</v>
      </c>
      <c r="G315">
        <v>69</v>
      </c>
      <c r="H315">
        <v>40</v>
      </c>
      <c r="I315">
        <f t="shared" si="32"/>
        <v>414</v>
      </c>
      <c r="J315" t="e">
        <f t="shared" si="34"/>
        <v>#N/A</v>
      </c>
      <c r="L315" s="16"/>
      <c r="M315" s="9" t="e">
        <f t="shared" si="35"/>
        <v>#N/A</v>
      </c>
      <c r="N315" s="9" t="e">
        <f t="shared" si="36"/>
        <v>#N/A</v>
      </c>
    </row>
    <row r="316" spans="1:14">
      <c r="A316" t="b">
        <f t="shared" si="33"/>
        <v>1</v>
      </c>
      <c r="B316" s="10">
        <f t="shared" si="30"/>
        <v>40185.884722222931</v>
      </c>
      <c r="C316" s="10">
        <f t="shared" si="31"/>
        <v>14</v>
      </c>
      <c r="D316" s="1">
        <v>40185.884722222931</v>
      </c>
      <c r="E316">
        <v>176</v>
      </c>
      <c r="F316">
        <v>108</v>
      </c>
      <c r="G316">
        <v>69</v>
      </c>
      <c r="H316">
        <v>40</v>
      </c>
      <c r="I316">
        <f t="shared" si="32"/>
        <v>414</v>
      </c>
      <c r="J316" t="e">
        <f t="shared" si="34"/>
        <v>#N/A</v>
      </c>
      <c r="L316" s="16"/>
      <c r="M316" s="9" t="e">
        <f t="shared" si="35"/>
        <v>#N/A</v>
      </c>
      <c r="N316" s="9" t="e">
        <f t="shared" si="36"/>
        <v>#N/A</v>
      </c>
    </row>
    <row r="317" spans="1:14">
      <c r="A317" t="b">
        <f t="shared" si="33"/>
        <v>1</v>
      </c>
      <c r="B317" s="10">
        <f t="shared" si="30"/>
        <v>40185.885416667377</v>
      </c>
      <c r="C317" s="10">
        <f t="shared" si="31"/>
        <v>15</v>
      </c>
      <c r="D317" s="1">
        <v>40185.885416667377</v>
      </c>
      <c r="E317">
        <v>175</v>
      </c>
      <c r="F317">
        <v>107</v>
      </c>
      <c r="G317">
        <v>69</v>
      </c>
      <c r="H317">
        <v>40</v>
      </c>
      <c r="I317">
        <f t="shared" si="32"/>
        <v>414</v>
      </c>
      <c r="J317" t="e">
        <f t="shared" si="34"/>
        <v>#N/A</v>
      </c>
      <c r="L317" s="16"/>
      <c r="M317" s="9" t="e">
        <f t="shared" si="35"/>
        <v>#N/A</v>
      </c>
      <c r="N317" s="9" t="e">
        <f t="shared" si="36"/>
        <v>#N/A</v>
      </c>
    </row>
    <row r="318" spans="1:14">
      <c r="A318" t="b">
        <f t="shared" si="33"/>
        <v>1</v>
      </c>
      <c r="B318" s="10">
        <f t="shared" si="30"/>
        <v>40185.886111111824</v>
      </c>
      <c r="C318" s="10">
        <f t="shared" si="31"/>
        <v>16</v>
      </c>
      <c r="D318" s="1">
        <v>40185.886111111824</v>
      </c>
      <c r="E318">
        <v>174</v>
      </c>
      <c r="F318">
        <v>106</v>
      </c>
      <c r="G318">
        <v>69</v>
      </c>
      <c r="H318">
        <v>40</v>
      </c>
      <c r="I318">
        <f t="shared" si="32"/>
        <v>414</v>
      </c>
      <c r="J318" t="e">
        <f t="shared" si="34"/>
        <v>#N/A</v>
      </c>
      <c r="L318" s="16"/>
      <c r="M318" s="9" t="e">
        <f t="shared" si="35"/>
        <v>#N/A</v>
      </c>
      <c r="N318" s="9" t="e">
        <f t="shared" si="36"/>
        <v>#N/A</v>
      </c>
    </row>
    <row r="319" spans="1:14">
      <c r="A319" t="b">
        <f t="shared" si="33"/>
        <v>1</v>
      </c>
      <c r="B319" s="10">
        <f t="shared" si="30"/>
        <v>40185.886805556271</v>
      </c>
      <c r="C319" s="10">
        <f t="shared" si="31"/>
        <v>17</v>
      </c>
      <c r="D319" s="1">
        <v>40185.886805556271</v>
      </c>
      <c r="E319">
        <v>174</v>
      </c>
      <c r="F319">
        <v>106</v>
      </c>
      <c r="G319">
        <v>69</v>
      </c>
      <c r="H319">
        <v>40</v>
      </c>
      <c r="I319">
        <f t="shared" si="32"/>
        <v>414</v>
      </c>
      <c r="J319" t="e">
        <f t="shared" si="34"/>
        <v>#N/A</v>
      </c>
      <c r="L319" s="16"/>
      <c r="M319" s="9" t="e">
        <f t="shared" si="35"/>
        <v>#N/A</v>
      </c>
      <c r="N319" s="9" t="e">
        <f t="shared" si="36"/>
        <v>#N/A</v>
      </c>
    </row>
    <row r="320" spans="1:14">
      <c r="A320" t="b">
        <f t="shared" si="33"/>
        <v>1</v>
      </c>
      <c r="B320" s="10">
        <f t="shared" si="30"/>
        <v>40185.887500000717</v>
      </c>
      <c r="C320" s="10">
        <f t="shared" si="31"/>
        <v>18</v>
      </c>
      <c r="D320" s="1">
        <v>40185.887500000717</v>
      </c>
      <c r="E320">
        <v>174</v>
      </c>
      <c r="F320">
        <v>105</v>
      </c>
      <c r="G320">
        <v>69</v>
      </c>
      <c r="H320">
        <v>40</v>
      </c>
      <c r="I320">
        <f t="shared" si="32"/>
        <v>414</v>
      </c>
      <c r="J320" t="e">
        <f t="shared" si="34"/>
        <v>#N/A</v>
      </c>
      <c r="L320" s="16"/>
      <c r="M320" s="9" t="e">
        <f t="shared" si="35"/>
        <v>#N/A</v>
      </c>
      <c r="N320" s="9" t="e">
        <f t="shared" si="36"/>
        <v>#N/A</v>
      </c>
    </row>
    <row r="321" spans="1:14">
      <c r="A321" t="b">
        <f t="shared" si="33"/>
        <v>1</v>
      </c>
      <c r="B321" s="10">
        <f t="shared" si="30"/>
        <v>40185.888194445164</v>
      </c>
      <c r="C321" s="10">
        <f t="shared" si="31"/>
        <v>19</v>
      </c>
      <c r="D321" s="1">
        <v>40185.888194445164</v>
      </c>
      <c r="E321">
        <v>173</v>
      </c>
      <c r="F321">
        <v>104</v>
      </c>
      <c r="G321">
        <v>69</v>
      </c>
      <c r="H321">
        <v>40</v>
      </c>
      <c r="I321">
        <f t="shared" si="32"/>
        <v>414</v>
      </c>
      <c r="J321" t="e">
        <f t="shared" si="34"/>
        <v>#N/A</v>
      </c>
      <c r="L321" s="16"/>
      <c r="M321" s="9" t="e">
        <f t="shared" si="35"/>
        <v>#N/A</v>
      </c>
      <c r="N321" s="9" t="e">
        <f t="shared" si="36"/>
        <v>#N/A</v>
      </c>
    </row>
    <row r="322" spans="1:14">
      <c r="A322" t="b">
        <f t="shared" si="33"/>
        <v>1</v>
      </c>
      <c r="B322" s="10">
        <f t="shared" ref="B322:B385" si="37">D322</f>
        <v>40185.888888889611</v>
      </c>
      <c r="C322" s="10">
        <f t="shared" ref="C322:C385" si="38">MINUTE(D322)</f>
        <v>20</v>
      </c>
      <c r="D322" s="1">
        <v>40185.888888889611</v>
      </c>
      <c r="E322">
        <v>173</v>
      </c>
      <c r="F322">
        <v>103</v>
      </c>
      <c r="G322">
        <v>69</v>
      </c>
      <c r="H322">
        <v>40</v>
      </c>
      <c r="I322">
        <f t="shared" ref="I322:I385" si="39">G322*6</f>
        <v>414</v>
      </c>
      <c r="J322" t="e">
        <f t="shared" si="34"/>
        <v>#N/A</v>
      </c>
      <c r="L322" s="16"/>
      <c r="M322" s="9" t="e">
        <f t="shared" si="35"/>
        <v>#N/A</v>
      </c>
      <c r="N322" s="9" t="e">
        <f t="shared" si="36"/>
        <v>#N/A</v>
      </c>
    </row>
    <row r="323" spans="1:14">
      <c r="A323" t="b">
        <f t="shared" ref="A323:A386" si="40">IF(C324-C323=1,TRUE,FALSE)</f>
        <v>1</v>
      </c>
      <c r="B323" s="10">
        <f t="shared" si="37"/>
        <v>40185.889583334058</v>
      </c>
      <c r="C323" s="10">
        <f t="shared" si="38"/>
        <v>21</v>
      </c>
      <c r="D323" s="1">
        <v>40185.889583334058</v>
      </c>
      <c r="E323">
        <v>173</v>
      </c>
      <c r="F323">
        <v>102</v>
      </c>
      <c r="G323">
        <v>69</v>
      </c>
      <c r="H323">
        <v>40</v>
      </c>
      <c r="I323">
        <f t="shared" si="39"/>
        <v>414</v>
      </c>
      <c r="J323" t="e">
        <f t="shared" si="34"/>
        <v>#N/A</v>
      </c>
      <c r="L323" s="16"/>
      <c r="M323" s="9" t="e">
        <f t="shared" si="35"/>
        <v>#N/A</v>
      </c>
      <c r="N323" s="9" t="e">
        <f t="shared" si="36"/>
        <v>#N/A</v>
      </c>
    </row>
    <row r="324" spans="1:14">
      <c r="A324" t="b">
        <f t="shared" si="40"/>
        <v>1</v>
      </c>
      <c r="B324" s="10">
        <f t="shared" si="37"/>
        <v>40185.890277778504</v>
      </c>
      <c r="C324" s="10">
        <f t="shared" si="38"/>
        <v>22</v>
      </c>
      <c r="D324" s="1">
        <v>40185.890277778504</v>
      </c>
      <c r="E324">
        <v>172</v>
      </c>
      <c r="F324">
        <v>101</v>
      </c>
      <c r="G324">
        <v>69</v>
      </c>
      <c r="H324">
        <v>40</v>
      </c>
      <c r="I324">
        <f t="shared" si="39"/>
        <v>414</v>
      </c>
      <c r="J324" t="e">
        <f t="shared" ref="J324:J387" si="41">IF(E324&lt;500,IF(E325&gt;=500,50.101,IF(E323&gt;500,200.10101,NA())),IF(F324&gt;=F323+5,IF(F323&lt;90,IF(ISERROR(J322),IF(ISERROR(J323),80.101,NA()),NA()),NA()),NA()))</f>
        <v>#N/A</v>
      </c>
      <c r="L324" s="16"/>
      <c r="M324" s="9" t="e">
        <f t="shared" ref="M324:M387" si="42">IF(K324&lt;&gt;"",(33+(0.45+(0.29*SQRT(L324))-0.02*L324)*(K324-33))*2,NA())</f>
        <v>#N/A</v>
      </c>
      <c r="N324" s="9" t="e">
        <f t="shared" ref="N324:N387" si="43">IF(L324&lt;&gt;"",L324*5,NA())</f>
        <v>#N/A</v>
      </c>
    </row>
    <row r="325" spans="1:14">
      <c r="A325" t="b">
        <f t="shared" si="40"/>
        <v>1</v>
      </c>
      <c r="B325" s="10">
        <f t="shared" si="37"/>
        <v>40185.890972222951</v>
      </c>
      <c r="C325" s="10">
        <f t="shared" si="38"/>
        <v>23</v>
      </c>
      <c r="D325" s="1">
        <v>40185.890972222951</v>
      </c>
      <c r="E325">
        <v>172</v>
      </c>
      <c r="F325">
        <v>101</v>
      </c>
      <c r="G325">
        <v>69</v>
      </c>
      <c r="H325">
        <v>40</v>
      </c>
      <c r="I325">
        <f t="shared" si="39"/>
        <v>414</v>
      </c>
      <c r="J325" t="e">
        <f t="shared" si="41"/>
        <v>#N/A</v>
      </c>
      <c r="L325" s="16"/>
      <c r="M325" s="9" t="e">
        <f t="shared" si="42"/>
        <v>#N/A</v>
      </c>
      <c r="N325" s="9" t="e">
        <f t="shared" si="43"/>
        <v>#N/A</v>
      </c>
    </row>
    <row r="326" spans="1:14">
      <c r="A326" t="b">
        <f t="shared" si="40"/>
        <v>1</v>
      </c>
      <c r="B326" s="10">
        <f t="shared" si="37"/>
        <v>40185.891666667398</v>
      </c>
      <c r="C326" s="10">
        <f t="shared" si="38"/>
        <v>24</v>
      </c>
      <c r="D326" s="1">
        <v>40185.891666667398</v>
      </c>
      <c r="E326">
        <v>172</v>
      </c>
      <c r="F326">
        <v>100</v>
      </c>
      <c r="G326">
        <v>69</v>
      </c>
      <c r="H326">
        <v>40</v>
      </c>
      <c r="I326">
        <f t="shared" si="39"/>
        <v>414</v>
      </c>
      <c r="J326" t="e">
        <f t="shared" si="41"/>
        <v>#N/A</v>
      </c>
      <c r="L326" s="16"/>
      <c r="M326" s="9" t="e">
        <f t="shared" si="42"/>
        <v>#N/A</v>
      </c>
      <c r="N326" s="9" t="e">
        <f t="shared" si="43"/>
        <v>#N/A</v>
      </c>
    </row>
    <row r="327" spans="1:14">
      <c r="A327" t="b">
        <f t="shared" si="40"/>
        <v>1</v>
      </c>
      <c r="B327" s="10">
        <f t="shared" si="37"/>
        <v>40185.892361111844</v>
      </c>
      <c r="C327" s="10">
        <f t="shared" si="38"/>
        <v>25</v>
      </c>
      <c r="D327" s="1">
        <v>40185.892361111844</v>
      </c>
      <c r="E327">
        <v>171</v>
      </c>
      <c r="F327">
        <v>99</v>
      </c>
      <c r="G327">
        <v>69</v>
      </c>
      <c r="H327">
        <v>40</v>
      </c>
      <c r="I327">
        <f t="shared" si="39"/>
        <v>414</v>
      </c>
      <c r="J327" t="e">
        <f t="shared" si="41"/>
        <v>#N/A</v>
      </c>
      <c r="L327" s="16"/>
      <c r="M327" s="9" t="e">
        <f t="shared" si="42"/>
        <v>#N/A</v>
      </c>
      <c r="N327" s="9" t="e">
        <f t="shared" si="43"/>
        <v>#N/A</v>
      </c>
    </row>
    <row r="328" spans="1:14">
      <c r="A328" t="b">
        <f t="shared" si="40"/>
        <v>1</v>
      </c>
      <c r="B328" s="10">
        <f t="shared" si="37"/>
        <v>40185.893055556291</v>
      </c>
      <c r="C328" s="10">
        <f t="shared" si="38"/>
        <v>26</v>
      </c>
      <c r="D328" s="1">
        <v>40185.893055556291</v>
      </c>
      <c r="E328">
        <v>171</v>
      </c>
      <c r="F328">
        <v>98</v>
      </c>
      <c r="G328">
        <v>69</v>
      </c>
      <c r="H328">
        <v>40</v>
      </c>
      <c r="I328">
        <f t="shared" si="39"/>
        <v>414</v>
      </c>
      <c r="J328" t="e">
        <f t="shared" si="41"/>
        <v>#N/A</v>
      </c>
      <c r="L328" s="16"/>
      <c r="M328" s="9" t="e">
        <f t="shared" si="42"/>
        <v>#N/A</v>
      </c>
      <c r="N328" s="9" t="e">
        <f t="shared" si="43"/>
        <v>#N/A</v>
      </c>
    </row>
    <row r="329" spans="1:14">
      <c r="A329" t="b">
        <f t="shared" si="40"/>
        <v>1</v>
      </c>
      <c r="B329" s="10">
        <f t="shared" si="37"/>
        <v>40185.893750000738</v>
      </c>
      <c r="C329" s="10">
        <f t="shared" si="38"/>
        <v>27</v>
      </c>
      <c r="D329" s="1">
        <v>40185.893750000738</v>
      </c>
      <c r="E329">
        <v>171</v>
      </c>
      <c r="F329">
        <v>98</v>
      </c>
      <c r="G329">
        <v>69</v>
      </c>
      <c r="H329">
        <v>40</v>
      </c>
      <c r="I329">
        <f t="shared" si="39"/>
        <v>414</v>
      </c>
      <c r="J329" t="e">
        <f t="shared" si="41"/>
        <v>#N/A</v>
      </c>
      <c r="L329" s="16"/>
      <c r="M329" s="9" t="e">
        <f t="shared" si="42"/>
        <v>#N/A</v>
      </c>
      <c r="N329" s="9" t="e">
        <f t="shared" si="43"/>
        <v>#N/A</v>
      </c>
    </row>
    <row r="330" spans="1:14">
      <c r="A330" t="b">
        <f t="shared" si="40"/>
        <v>1</v>
      </c>
      <c r="B330" s="10">
        <f t="shared" si="37"/>
        <v>40185.894444445184</v>
      </c>
      <c r="C330" s="10">
        <f t="shared" si="38"/>
        <v>28</v>
      </c>
      <c r="D330" s="1">
        <v>40185.894444445184</v>
      </c>
      <c r="E330">
        <v>172</v>
      </c>
      <c r="F330">
        <v>97</v>
      </c>
      <c r="G330">
        <v>69</v>
      </c>
      <c r="H330">
        <v>40</v>
      </c>
      <c r="I330">
        <f t="shared" si="39"/>
        <v>414</v>
      </c>
      <c r="J330" t="e">
        <f t="shared" si="41"/>
        <v>#N/A</v>
      </c>
      <c r="L330" s="16"/>
      <c r="M330" s="9" t="e">
        <f t="shared" si="42"/>
        <v>#N/A</v>
      </c>
      <c r="N330" s="9" t="e">
        <f t="shared" si="43"/>
        <v>#N/A</v>
      </c>
    </row>
    <row r="331" spans="1:14">
      <c r="A331" t="b">
        <f t="shared" si="40"/>
        <v>1</v>
      </c>
      <c r="B331" s="10">
        <f t="shared" si="37"/>
        <v>40185.895138889631</v>
      </c>
      <c r="C331" s="10">
        <f t="shared" si="38"/>
        <v>29</v>
      </c>
      <c r="D331" s="1">
        <v>40185.895138889631</v>
      </c>
      <c r="E331">
        <v>170</v>
      </c>
      <c r="F331">
        <v>97</v>
      </c>
      <c r="G331">
        <v>69</v>
      </c>
      <c r="H331">
        <v>40</v>
      </c>
      <c r="I331">
        <f t="shared" si="39"/>
        <v>414</v>
      </c>
      <c r="J331" t="e">
        <f t="shared" si="41"/>
        <v>#N/A</v>
      </c>
      <c r="L331" s="16"/>
      <c r="M331" s="9" t="e">
        <f t="shared" si="42"/>
        <v>#N/A</v>
      </c>
      <c r="N331" s="9" t="e">
        <f t="shared" si="43"/>
        <v>#N/A</v>
      </c>
    </row>
    <row r="332" spans="1:14">
      <c r="A332" t="b">
        <f t="shared" si="40"/>
        <v>1</v>
      </c>
      <c r="B332" s="10">
        <f t="shared" si="37"/>
        <v>40185.895833334078</v>
      </c>
      <c r="C332" s="10">
        <f t="shared" si="38"/>
        <v>30</v>
      </c>
      <c r="D332" s="1">
        <v>40185.895833334078</v>
      </c>
      <c r="E332">
        <v>170</v>
      </c>
      <c r="F332">
        <v>96</v>
      </c>
      <c r="G332">
        <v>69</v>
      </c>
      <c r="H332">
        <v>40</v>
      </c>
      <c r="I332">
        <f t="shared" si="39"/>
        <v>414</v>
      </c>
      <c r="J332" t="e">
        <f t="shared" si="41"/>
        <v>#N/A</v>
      </c>
      <c r="L332" s="16"/>
      <c r="M332" s="9" t="e">
        <f t="shared" si="42"/>
        <v>#N/A</v>
      </c>
      <c r="N332" s="9" t="e">
        <f t="shared" si="43"/>
        <v>#N/A</v>
      </c>
    </row>
    <row r="333" spans="1:14">
      <c r="A333" t="b">
        <f t="shared" si="40"/>
        <v>1</v>
      </c>
      <c r="B333" s="10">
        <f t="shared" si="37"/>
        <v>40185.896527778525</v>
      </c>
      <c r="C333" s="10">
        <f t="shared" si="38"/>
        <v>31</v>
      </c>
      <c r="D333" s="1">
        <v>40185.896527778525</v>
      </c>
      <c r="E333">
        <v>170</v>
      </c>
      <c r="F333">
        <v>95</v>
      </c>
      <c r="G333">
        <v>69</v>
      </c>
      <c r="H333">
        <v>40</v>
      </c>
      <c r="I333">
        <f t="shared" si="39"/>
        <v>414</v>
      </c>
      <c r="J333" t="e">
        <f t="shared" si="41"/>
        <v>#N/A</v>
      </c>
      <c r="L333" s="16"/>
      <c r="M333" s="9" t="e">
        <f t="shared" si="42"/>
        <v>#N/A</v>
      </c>
      <c r="N333" s="9" t="e">
        <f t="shared" si="43"/>
        <v>#N/A</v>
      </c>
    </row>
    <row r="334" spans="1:14">
      <c r="A334" t="b">
        <f t="shared" si="40"/>
        <v>1</v>
      </c>
      <c r="B334" s="10">
        <f t="shared" si="37"/>
        <v>40185.897222222971</v>
      </c>
      <c r="C334" s="10">
        <f t="shared" si="38"/>
        <v>32</v>
      </c>
      <c r="D334" s="1">
        <v>40185.897222222971</v>
      </c>
      <c r="E334">
        <v>170</v>
      </c>
      <c r="F334">
        <v>95</v>
      </c>
      <c r="G334">
        <v>69</v>
      </c>
      <c r="H334">
        <v>40</v>
      </c>
      <c r="I334">
        <f t="shared" si="39"/>
        <v>414</v>
      </c>
      <c r="J334" t="e">
        <f t="shared" si="41"/>
        <v>#N/A</v>
      </c>
      <c r="L334" s="16"/>
      <c r="M334" s="9" t="e">
        <f t="shared" si="42"/>
        <v>#N/A</v>
      </c>
      <c r="N334" s="9" t="e">
        <f t="shared" si="43"/>
        <v>#N/A</v>
      </c>
    </row>
    <row r="335" spans="1:14">
      <c r="A335" t="b">
        <f t="shared" si="40"/>
        <v>1</v>
      </c>
      <c r="B335" s="10">
        <f t="shared" si="37"/>
        <v>40185.897916667418</v>
      </c>
      <c r="C335" s="10">
        <f t="shared" si="38"/>
        <v>33</v>
      </c>
      <c r="D335" s="1">
        <v>40185.897916667418</v>
      </c>
      <c r="E335">
        <v>169</v>
      </c>
      <c r="F335">
        <v>94</v>
      </c>
      <c r="G335">
        <v>69</v>
      </c>
      <c r="H335">
        <v>40</v>
      </c>
      <c r="I335">
        <f t="shared" si="39"/>
        <v>414</v>
      </c>
      <c r="J335" t="e">
        <f t="shared" si="41"/>
        <v>#N/A</v>
      </c>
      <c r="L335" s="16"/>
      <c r="M335" s="9" t="e">
        <f t="shared" si="42"/>
        <v>#N/A</v>
      </c>
      <c r="N335" s="9" t="e">
        <f t="shared" si="43"/>
        <v>#N/A</v>
      </c>
    </row>
    <row r="336" spans="1:14">
      <c r="A336" t="b">
        <f t="shared" si="40"/>
        <v>1</v>
      </c>
      <c r="B336" s="10">
        <f t="shared" si="37"/>
        <v>40185.898611111865</v>
      </c>
      <c r="C336" s="10">
        <f t="shared" si="38"/>
        <v>34</v>
      </c>
      <c r="D336" s="1">
        <v>40185.898611111865</v>
      </c>
      <c r="E336">
        <v>168</v>
      </c>
      <c r="F336">
        <v>94</v>
      </c>
      <c r="G336">
        <v>69</v>
      </c>
      <c r="H336">
        <v>40</v>
      </c>
      <c r="I336">
        <f t="shared" si="39"/>
        <v>414</v>
      </c>
      <c r="J336" t="e">
        <f t="shared" si="41"/>
        <v>#N/A</v>
      </c>
      <c r="L336" s="16"/>
      <c r="M336" s="9" t="e">
        <f t="shared" si="42"/>
        <v>#N/A</v>
      </c>
      <c r="N336" s="9" t="e">
        <f t="shared" si="43"/>
        <v>#N/A</v>
      </c>
    </row>
    <row r="337" spans="1:14">
      <c r="A337" t="b">
        <f t="shared" si="40"/>
        <v>1</v>
      </c>
      <c r="B337" s="10">
        <f t="shared" si="37"/>
        <v>40185.899305556311</v>
      </c>
      <c r="C337" s="10">
        <f t="shared" si="38"/>
        <v>35</v>
      </c>
      <c r="D337" s="1">
        <v>40185.899305556311</v>
      </c>
      <c r="E337">
        <v>168</v>
      </c>
      <c r="F337">
        <v>93</v>
      </c>
      <c r="G337">
        <v>69</v>
      </c>
      <c r="H337">
        <v>40</v>
      </c>
      <c r="I337">
        <f t="shared" si="39"/>
        <v>414</v>
      </c>
      <c r="J337" t="e">
        <f t="shared" si="41"/>
        <v>#N/A</v>
      </c>
      <c r="L337" s="16"/>
      <c r="M337" s="9" t="e">
        <f t="shared" si="42"/>
        <v>#N/A</v>
      </c>
      <c r="N337" s="9" t="e">
        <f t="shared" si="43"/>
        <v>#N/A</v>
      </c>
    </row>
    <row r="338" spans="1:14">
      <c r="A338" t="b">
        <f t="shared" si="40"/>
        <v>1</v>
      </c>
      <c r="B338" s="10">
        <f t="shared" si="37"/>
        <v>40185.900000000758</v>
      </c>
      <c r="C338" s="10">
        <f t="shared" si="38"/>
        <v>36</v>
      </c>
      <c r="D338" s="1">
        <v>40185.900000000758</v>
      </c>
      <c r="E338">
        <v>168</v>
      </c>
      <c r="F338">
        <v>93</v>
      </c>
      <c r="G338">
        <v>69</v>
      </c>
      <c r="H338">
        <v>40</v>
      </c>
      <c r="I338">
        <f t="shared" si="39"/>
        <v>414</v>
      </c>
      <c r="J338" t="e">
        <f t="shared" si="41"/>
        <v>#N/A</v>
      </c>
      <c r="L338" s="16"/>
      <c r="M338" s="9" t="e">
        <f t="shared" si="42"/>
        <v>#N/A</v>
      </c>
      <c r="N338" s="9" t="e">
        <f t="shared" si="43"/>
        <v>#N/A</v>
      </c>
    </row>
    <row r="339" spans="1:14">
      <c r="A339" t="b">
        <f t="shared" si="40"/>
        <v>1</v>
      </c>
      <c r="B339" s="10">
        <f t="shared" si="37"/>
        <v>40185.900694445205</v>
      </c>
      <c r="C339" s="10">
        <f t="shared" si="38"/>
        <v>37</v>
      </c>
      <c r="D339" s="1">
        <v>40185.900694445205</v>
      </c>
      <c r="E339">
        <v>167</v>
      </c>
      <c r="F339">
        <v>92</v>
      </c>
      <c r="G339">
        <v>69</v>
      </c>
      <c r="H339">
        <v>40</v>
      </c>
      <c r="I339">
        <f t="shared" si="39"/>
        <v>414</v>
      </c>
      <c r="J339" t="e">
        <f t="shared" si="41"/>
        <v>#N/A</v>
      </c>
      <c r="L339" s="16"/>
      <c r="M339" s="9" t="e">
        <f t="shared" si="42"/>
        <v>#N/A</v>
      </c>
      <c r="N339" s="9" t="e">
        <f t="shared" si="43"/>
        <v>#N/A</v>
      </c>
    </row>
    <row r="340" spans="1:14">
      <c r="A340" t="b">
        <f t="shared" si="40"/>
        <v>1</v>
      </c>
      <c r="B340" s="10">
        <f t="shared" si="37"/>
        <v>40185.901388889652</v>
      </c>
      <c r="C340" s="10">
        <f t="shared" si="38"/>
        <v>38</v>
      </c>
      <c r="D340" s="1">
        <v>40185.901388889652</v>
      </c>
      <c r="E340">
        <v>168</v>
      </c>
      <c r="F340">
        <v>92</v>
      </c>
      <c r="G340">
        <v>69</v>
      </c>
      <c r="H340">
        <v>40</v>
      </c>
      <c r="I340">
        <f t="shared" si="39"/>
        <v>414</v>
      </c>
      <c r="J340" t="e">
        <f t="shared" si="41"/>
        <v>#N/A</v>
      </c>
      <c r="L340" s="16"/>
      <c r="M340" s="9" t="e">
        <f t="shared" si="42"/>
        <v>#N/A</v>
      </c>
      <c r="N340" s="9" t="e">
        <f t="shared" si="43"/>
        <v>#N/A</v>
      </c>
    </row>
    <row r="341" spans="1:14">
      <c r="A341" t="b">
        <f t="shared" si="40"/>
        <v>1</v>
      </c>
      <c r="B341" s="10">
        <f t="shared" si="37"/>
        <v>40185.902083334098</v>
      </c>
      <c r="C341" s="10">
        <f t="shared" si="38"/>
        <v>39</v>
      </c>
      <c r="D341" s="1">
        <v>40185.902083334098</v>
      </c>
      <c r="E341">
        <v>168</v>
      </c>
      <c r="F341">
        <v>91</v>
      </c>
      <c r="G341">
        <v>69</v>
      </c>
      <c r="H341">
        <v>40</v>
      </c>
      <c r="I341">
        <f t="shared" si="39"/>
        <v>414</v>
      </c>
      <c r="J341" t="e">
        <f t="shared" si="41"/>
        <v>#N/A</v>
      </c>
      <c r="L341" s="16"/>
      <c r="M341" s="9" t="e">
        <f t="shared" si="42"/>
        <v>#N/A</v>
      </c>
      <c r="N341" s="9" t="e">
        <f t="shared" si="43"/>
        <v>#N/A</v>
      </c>
    </row>
    <row r="342" spans="1:14">
      <c r="A342" t="b">
        <f t="shared" si="40"/>
        <v>1</v>
      </c>
      <c r="B342" s="10">
        <f t="shared" si="37"/>
        <v>40185.902777778545</v>
      </c>
      <c r="C342" s="10">
        <f t="shared" si="38"/>
        <v>40</v>
      </c>
      <c r="D342" s="1">
        <v>40185.902777778545</v>
      </c>
      <c r="E342">
        <v>167</v>
      </c>
      <c r="F342">
        <v>91</v>
      </c>
      <c r="G342">
        <v>69</v>
      </c>
      <c r="H342">
        <v>40</v>
      </c>
      <c r="I342">
        <f t="shared" si="39"/>
        <v>414</v>
      </c>
      <c r="J342" t="e">
        <f t="shared" si="41"/>
        <v>#N/A</v>
      </c>
      <c r="L342" s="16"/>
      <c r="M342" s="9" t="e">
        <f t="shared" si="42"/>
        <v>#N/A</v>
      </c>
      <c r="N342" s="9" t="e">
        <f t="shared" si="43"/>
        <v>#N/A</v>
      </c>
    </row>
    <row r="343" spans="1:14">
      <c r="A343" t="b">
        <f t="shared" si="40"/>
        <v>1</v>
      </c>
      <c r="B343" s="10">
        <f t="shared" si="37"/>
        <v>40185.903472222992</v>
      </c>
      <c r="C343" s="10">
        <f t="shared" si="38"/>
        <v>41</v>
      </c>
      <c r="D343" s="1">
        <v>40185.903472222992</v>
      </c>
      <c r="E343">
        <v>167</v>
      </c>
      <c r="F343">
        <v>90</v>
      </c>
      <c r="G343">
        <v>69</v>
      </c>
      <c r="H343">
        <v>40</v>
      </c>
      <c r="I343">
        <f t="shared" si="39"/>
        <v>414</v>
      </c>
      <c r="J343" t="e">
        <f t="shared" si="41"/>
        <v>#N/A</v>
      </c>
      <c r="L343" s="16"/>
      <c r="M343" s="9" t="e">
        <f t="shared" si="42"/>
        <v>#N/A</v>
      </c>
      <c r="N343" s="9" t="e">
        <f t="shared" si="43"/>
        <v>#N/A</v>
      </c>
    </row>
    <row r="344" spans="1:14">
      <c r="A344" t="b">
        <f t="shared" si="40"/>
        <v>1</v>
      </c>
      <c r="B344" s="10">
        <f t="shared" si="37"/>
        <v>40185.904166667438</v>
      </c>
      <c r="C344" s="10">
        <f t="shared" si="38"/>
        <v>42</v>
      </c>
      <c r="D344" s="1">
        <v>40185.904166667438</v>
      </c>
      <c r="E344">
        <v>167</v>
      </c>
      <c r="F344">
        <v>90</v>
      </c>
      <c r="G344">
        <v>69</v>
      </c>
      <c r="H344">
        <v>40</v>
      </c>
      <c r="I344">
        <f t="shared" si="39"/>
        <v>414</v>
      </c>
      <c r="J344" t="e">
        <f t="shared" si="41"/>
        <v>#N/A</v>
      </c>
      <c r="L344" s="16"/>
      <c r="M344" s="9" t="e">
        <f t="shared" si="42"/>
        <v>#N/A</v>
      </c>
      <c r="N344" s="9" t="e">
        <f t="shared" si="43"/>
        <v>#N/A</v>
      </c>
    </row>
    <row r="345" spans="1:14">
      <c r="A345" t="b">
        <f t="shared" si="40"/>
        <v>1</v>
      </c>
      <c r="B345" s="10">
        <f t="shared" si="37"/>
        <v>40185.904861111885</v>
      </c>
      <c r="C345" s="10">
        <f t="shared" si="38"/>
        <v>43</v>
      </c>
      <c r="D345" s="1">
        <v>40185.904861111885</v>
      </c>
      <c r="E345">
        <v>167</v>
      </c>
      <c r="F345">
        <v>89</v>
      </c>
      <c r="G345">
        <v>69</v>
      </c>
      <c r="H345">
        <v>40</v>
      </c>
      <c r="I345">
        <f t="shared" si="39"/>
        <v>414</v>
      </c>
      <c r="J345" t="e">
        <f t="shared" si="41"/>
        <v>#N/A</v>
      </c>
      <c r="L345" s="16"/>
      <c r="M345" s="9" t="e">
        <f t="shared" si="42"/>
        <v>#N/A</v>
      </c>
      <c r="N345" s="9" t="e">
        <f t="shared" si="43"/>
        <v>#N/A</v>
      </c>
    </row>
    <row r="346" spans="1:14">
      <c r="A346" t="b">
        <f t="shared" si="40"/>
        <v>1</v>
      </c>
      <c r="B346" s="10">
        <f t="shared" si="37"/>
        <v>40185.905555556332</v>
      </c>
      <c r="C346" s="10">
        <f t="shared" si="38"/>
        <v>44</v>
      </c>
      <c r="D346" s="1">
        <v>40185.905555556332</v>
      </c>
      <c r="E346">
        <v>166</v>
      </c>
      <c r="F346">
        <v>89</v>
      </c>
      <c r="G346">
        <v>69</v>
      </c>
      <c r="H346">
        <v>40</v>
      </c>
      <c r="I346">
        <f t="shared" si="39"/>
        <v>414</v>
      </c>
      <c r="J346" t="e">
        <f t="shared" si="41"/>
        <v>#N/A</v>
      </c>
      <c r="L346" s="16"/>
      <c r="M346" s="9" t="e">
        <f t="shared" si="42"/>
        <v>#N/A</v>
      </c>
      <c r="N346" s="9" t="e">
        <f t="shared" si="43"/>
        <v>#N/A</v>
      </c>
    </row>
    <row r="347" spans="1:14">
      <c r="A347" t="b">
        <f t="shared" si="40"/>
        <v>1</v>
      </c>
      <c r="B347" s="10">
        <f t="shared" si="37"/>
        <v>40185.906250000779</v>
      </c>
      <c r="C347" s="10">
        <f t="shared" si="38"/>
        <v>45</v>
      </c>
      <c r="D347" s="1">
        <v>40185.906250000779</v>
      </c>
      <c r="E347">
        <v>167</v>
      </c>
      <c r="F347">
        <v>89</v>
      </c>
      <c r="G347">
        <v>69</v>
      </c>
      <c r="H347">
        <v>40</v>
      </c>
      <c r="I347">
        <f t="shared" si="39"/>
        <v>414</v>
      </c>
      <c r="J347" t="e">
        <f t="shared" si="41"/>
        <v>#N/A</v>
      </c>
      <c r="L347" s="16"/>
      <c r="M347" s="9" t="e">
        <f t="shared" si="42"/>
        <v>#N/A</v>
      </c>
      <c r="N347" s="9" t="e">
        <f t="shared" si="43"/>
        <v>#N/A</v>
      </c>
    </row>
    <row r="348" spans="1:14">
      <c r="A348" t="b">
        <f t="shared" si="40"/>
        <v>1</v>
      </c>
      <c r="B348" s="10">
        <f t="shared" si="37"/>
        <v>40185.906944445225</v>
      </c>
      <c r="C348" s="10">
        <f t="shared" si="38"/>
        <v>46</v>
      </c>
      <c r="D348" s="1">
        <v>40185.906944445225</v>
      </c>
      <c r="E348">
        <v>166</v>
      </c>
      <c r="F348">
        <v>88</v>
      </c>
      <c r="G348">
        <v>69</v>
      </c>
      <c r="H348">
        <v>40</v>
      </c>
      <c r="I348">
        <f t="shared" si="39"/>
        <v>414</v>
      </c>
      <c r="J348" t="e">
        <f t="shared" si="41"/>
        <v>#N/A</v>
      </c>
      <c r="L348" s="16"/>
      <c r="M348" s="9" t="e">
        <f t="shared" si="42"/>
        <v>#N/A</v>
      </c>
      <c r="N348" s="9" t="e">
        <f t="shared" si="43"/>
        <v>#N/A</v>
      </c>
    </row>
    <row r="349" spans="1:14">
      <c r="A349" t="b">
        <f t="shared" si="40"/>
        <v>1</v>
      </c>
      <c r="B349" s="10">
        <f t="shared" si="37"/>
        <v>40185.907638889672</v>
      </c>
      <c r="C349" s="10">
        <f t="shared" si="38"/>
        <v>47</v>
      </c>
      <c r="D349" s="1">
        <v>40185.907638889672</v>
      </c>
      <c r="E349">
        <v>166</v>
      </c>
      <c r="F349">
        <v>88</v>
      </c>
      <c r="G349">
        <v>69</v>
      </c>
      <c r="H349">
        <v>40</v>
      </c>
      <c r="I349">
        <f t="shared" si="39"/>
        <v>414</v>
      </c>
      <c r="J349" t="e">
        <f t="shared" si="41"/>
        <v>#N/A</v>
      </c>
      <c r="L349" s="16"/>
      <c r="M349" s="9" t="e">
        <f t="shared" si="42"/>
        <v>#N/A</v>
      </c>
      <c r="N349" s="9" t="e">
        <f t="shared" si="43"/>
        <v>#N/A</v>
      </c>
    </row>
    <row r="350" spans="1:14">
      <c r="A350" t="b">
        <f t="shared" si="40"/>
        <v>1</v>
      </c>
      <c r="B350" s="10">
        <f t="shared" si="37"/>
        <v>40185.908333334119</v>
      </c>
      <c r="C350" s="10">
        <f t="shared" si="38"/>
        <v>48</v>
      </c>
      <c r="D350" s="1">
        <v>40185.908333334119</v>
      </c>
      <c r="E350">
        <v>166</v>
      </c>
      <c r="F350">
        <v>87</v>
      </c>
      <c r="G350">
        <v>69</v>
      </c>
      <c r="H350">
        <v>40</v>
      </c>
      <c r="I350">
        <f t="shared" si="39"/>
        <v>414</v>
      </c>
      <c r="J350" t="e">
        <f t="shared" si="41"/>
        <v>#N/A</v>
      </c>
      <c r="L350" s="16"/>
      <c r="M350" s="9" t="e">
        <f t="shared" si="42"/>
        <v>#N/A</v>
      </c>
      <c r="N350" s="9" t="e">
        <f t="shared" si="43"/>
        <v>#N/A</v>
      </c>
    </row>
    <row r="351" spans="1:14">
      <c r="A351" t="b">
        <f t="shared" si="40"/>
        <v>1</v>
      </c>
      <c r="B351" s="10">
        <f t="shared" si="37"/>
        <v>40185.909027778565</v>
      </c>
      <c r="C351" s="10">
        <f t="shared" si="38"/>
        <v>49</v>
      </c>
      <c r="D351" s="1">
        <v>40185.909027778565</v>
      </c>
      <c r="E351">
        <v>165</v>
      </c>
      <c r="F351">
        <v>87</v>
      </c>
      <c r="G351">
        <v>69</v>
      </c>
      <c r="H351">
        <v>40</v>
      </c>
      <c r="I351">
        <f t="shared" si="39"/>
        <v>414</v>
      </c>
      <c r="J351" t="e">
        <f t="shared" si="41"/>
        <v>#N/A</v>
      </c>
      <c r="L351" s="16"/>
      <c r="M351" s="9" t="e">
        <f t="shared" si="42"/>
        <v>#N/A</v>
      </c>
      <c r="N351" s="9" t="e">
        <f t="shared" si="43"/>
        <v>#N/A</v>
      </c>
    </row>
    <row r="352" spans="1:14">
      <c r="A352" t="b">
        <f t="shared" si="40"/>
        <v>1</v>
      </c>
      <c r="B352" s="10">
        <f t="shared" si="37"/>
        <v>40185.909722223012</v>
      </c>
      <c r="C352" s="10">
        <f t="shared" si="38"/>
        <v>50</v>
      </c>
      <c r="D352" s="1">
        <v>40185.909722223012</v>
      </c>
      <c r="E352">
        <v>166</v>
      </c>
      <c r="F352">
        <v>87</v>
      </c>
      <c r="G352">
        <v>69</v>
      </c>
      <c r="H352">
        <v>40</v>
      </c>
      <c r="I352">
        <f t="shared" si="39"/>
        <v>414</v>
      </c>
      <c r="J352" t="e">
        <f t="shared" si="41"/>
        <v>#N/A</v>
      </c>
      <c r="L352" s="16"/>
      <c r="M352" s="9" t="e">
        <f t="shared" si="42"/>
        <v>#N/A</v>
      </c>
      <c r="N352" s="9" t="e">
        <f t="shared" si="43"/>
        <v>#N/A</v>
      </c>
    </row>
    <row r="353" spans="1:14">
      <c r="A353" t="b">
        <f t="shared" si="40"/>
        <v>1</v>
      </c>
      <c r="B353" s="10">
        <f t="shared" si="37"/>
        <v>40185.910416667459</v>
      </c>
      <c r="C353" s="10">
        <f t="shared" si="38"/>
        <v>51</v>
      </c>
      <c r="D353" s="1">
        <v>40185.910416667459</v>
      </c>
      <c r="E353">
        <v>165</v>
      </c>
      <c r="F353">
        <v>86</v>
      </c>
      <c r="G353">
        <v>69</v>
      </c>
      <c r="H353">
        <v>40</v>
      </c>
      <c r="I353">
        <f t="shared" si="39"/>
        <v>414</v>
      </c>
      <c r="J353" t="e">
        <f t="shared" si="41"/>
        <v>#N/A</v>
      </c>
      <c r="L353" s="16"/>
      <c r="M353" s="9" t="e">
        <f t="shared" si="42"/>
        <v>#N/A</v>
      </c>
      <c r="N353" s="9" t="e">
        <f t="shared" si="43"/>
        <v>#N/A</v>
      </c>
    </row>
    <row r="354" spans="1:14">
      <c r="A354" t="b">
        <f t="shared" si="40"/>
        <v>1</v>
      </c>
      <c r="B354" s="10">
        <f t="shared" si="37"/>
        <v>40185.911111111905</v>
      </c>
      <c r="C354" s="10">
        <f t="shared" si="38"/>
        <v>52</v>
      </c>
      <c r="D354" s="1">
        <v>40185.911111111905</v>
      </c>
      <c r="E354">
        <v>165</v>
      </c>
      <c r="F354">
        <v>86</v>
      </c>
      <c r="G354">
        <v>69</v>
      </c>
      <c r="H354">
        <v>40</v>
      </c>
      <c r="I354">
        <f t="shared" si="39"/>
        <v>414</v>
      </c>
      <c r="J354" t="e">
        <f t="shared" si="41"/>
        <v>#N/A</v>
      </c>
      <c r="L354" s="16"/>
      <c r="M354" s="9" t="e">
        <f t="shared" si="42"/>
        <v>#N/A</v>
      </c>
      <c r="N354" s="9" t="e">
        <f t="shared" si="43"/>
        <v>#N/A</v>
      </c>
    </row>
    <row r="355" spans="1:14">
      <c r="A355" t="b">
        <f t="shared" si="40"/>
        <v>1</v>
      </c>
      <c r="B355" s="10">
        <f t="shared" si="37"/>
        <v>40185.911805556352</v>
      </c>
      <c r="C355" s="10">
        <f t="shared" si="38"/>
        <v>53</v>
      </c>
      <c r="D355" s="1">
        <v>40185.911805556352</v>
      </c>
      <c r="E355">
        <v>165</v>
      </c>
      <c r="F355">
        <v>86</v>
      </c>
      <c r="G355">
        <v>69</v>
      </c>
      <c r="H355">
        <v>40</v>
      </c>
      <c r="I355">
        <f t="shared" si="39"/>
        <v>414</v>
      </c>
      <c r="J355" t="e">
        <f t="shared" si="41"/>
        <v>#N/A</v>
      </c>
      <c r="L355" s="16"/>
      <c r="M355" s="9" t="e">
        <f t="shared" si="42"/>
        <v>#N/A</v>
      </c>
      <c r="N355" s="9" t="e">
        <f t="shared" si="43"/>
        <v>#N/A</v>
      </c>
    </row>
    <row r="356" spans="1:14">
      <c r="A356" t="b">
        <f t="shared" si="40"/>
        <v>1</v>
      </c>
      <c r="B356" s="10">
        <f t="shared" si="37"/>
        <v>40185.912500000799</v>
      </c>
      <c r="C356" s="10">
        <f t="shared" si="38"/>
        <v>54</v>
      </c>
      <c r="D356" s="1">
        <v>40185.912500000799</v>
      </c>
      <c r="E356">
        <v>164</v>
      </c>
      <c r="F356">
        <v>85</v>
      </c>
      <c r="G356">
        <v>69</v>
      </c>
      <c r="H356">
        <v>40</v>
      </c>
      <c r="I356">
        <f t="shared" si="39"/>
        <v>414</v>
      </c>
      <c r="J356" t="e">
        <f t="shared" si="41"/>
        <v>#N/A</v>
      </c>
      <c r="L356" s="16"/>
      <c r="M356" s="9" t="e">
        <f t="shared" si="42"/>
        <v>#N/A</v>
      </c>
      <c r="N356" s="9" t="e">
        <f t="shared" si="43"/>
        <v>#N/A</v>
      </c>
    </row>
    <row r="357" spans="1:14">
      <c r="A357" t="b">
        <f t="shared" si="40"/>
        <v>1</v>
      </c>
      <c r="B357" s="10">
        <f t="shared" si="37"/>
        <v>40185.913194445246</v>
      </c>
      <c r="C357" s="10">
        <f t="shared" si="38"/>
        <v>55</v>
      </c>
      <c r="D357" s="1">
        <v>40185.913194445246</v>
      </c>
      <c r="E357">
        <v>164</v>
      </c>
      <c r="F357">
        <v>85</v>
      </c>
      <c r="G357">
        <v>69</v>
      </c>
      <c r="H357">
        <v>40</v>
      </c>
      <c r="I357">
        <f t="shared" si="39"/>
        <v>414</v>
      </c>
      <c r="J357" t="e">
        <f t="shared" si="41"/>
        <v>#N/A</v>
      </c>
      <c r="L357" s="16"/>
      <c r="M357" s="9" t="e">
        <f t="shared" si="42"/>
        <v>#N/A</v>
      </c>
      <c r="N357" s="9" t="e">
        <f t="shared" si="43"/>
        <v>#N/A</v>
      </c>
    </row>
    <row r="358" spans="1:14">
      <c r="A358" t="b">
        <f t="shared" si="40"/>
        <v>1</v>
      </c>
      <c r="B358" s="10">
        <f t="shared" si="37"/>
        <v>40185.913888889692</v>
      </c>
      <c r="C358" s="10">
        <f t="shared" si="38"/>
        <v>56</v>
      </c>
      <c r="D358" s="1">
        <v>40185.913888889692</v>
      </c>
      <c r="E358">
        <v>164</v>
      </c>
      <c r="F358">
        <v>85</v>
      </c>
      <c r="G358">
        <v>69</v>
      </c>
      <c r="H358">
        <v>40</v>
      </c>
      <c r="I358">
        <f t="shared" si="39"/>
        <v>414</v>
      </c>
      <c r="J358" t="e">
        <f t="shared" si="41"/>
        <v>#N/A</v>
      </c>
      <c r="L358" s="16"/>
      <c r="M358" s="9" t="e">
        <f t="shared" si="42"/>
        <v>#N/A</v>
      </c>
      <c r="N358" s="9" t="e">
        <f t="shared" si="43"/>
        <v>#N/A</v>
      </c>
    </row>
    <row r="359" spans="1:14">
      <c r="A359" t="b">
        <f t="shared" si="40"/>
        <v>1</v>
      </c>
      <c r="B359" s="10">
        <f t="shared" si="37"/>
        <v>40185.914583334139</v>
      </c>
      <c r="C359" s="10">
        <f t="shared" si="38"/>
        <v>57</v>
      </c>
      <c r="D359" s="1">
        <v>40185.914583334139</v>
      </c>
      <c r="E359">
        <v>164</v>
      </c>
      <c r="F359">
        <v>84</v>
      </c>
      <c r="G359">
        <v>69</v>
      </c>
      <c r="H359">
        <v>40</v>
      </c>
      <c r="I359">
        <f t="shared" si="39"/>
        <v>414</v>
      </c>
      <c r="J359" t="e">
        <f t="shared" si="41"/>
        <v>#N/A</v>
      </c>
      <c r="L359" s="16"/>
      <c r="M359" s="9" t="e">
        <f t="shared" si="42"/>
        <v>#N/A</v>
      </c>
      <c r="N359" s="9" t="e">
        <f t="shared" si="43"/>
        <v>#N/A</v>
      </c>
    </row>
    <row r="360" spans="1:14">
      <c r="A360" t="b">
        <f t="shared" si="40"/>
        <v>1</v>
      </c>
      <c r="B360" s="10">
        <f t="shared" si="37"/>
        <v>40185.915277778586</v>
      </c>
      <c r="C360" s="10">
        <f t="shared" si="38"/>
        <v>58</v>
      </c>
      <c r="D360" s="1">
        <v>40185.915277778586</v>
      </c>
      <c r="E360">
        <v>163</v>
      </c>
      <c r="F360">
        <v>84</v>
      </c>
      <c r="G360">
        <v>69</v>
      </c>
      <c r="H360">
        <v>40</v>
      </c>
      <c r="I360">
        <f t="shared" si="39"/>
        <v>414</v>
      </c>
      <c r="J360" t="e">
        <f t="shared" si="41"/>
        <v>#N/A</v>
      </c>
      <c r="L360" s="16"/>
      <c r="M360" s="9" t="e">
        <f t="shared" si="42"/>
        <v>#N/A</v>
      </c>
      <c r="N360" s="9" t="e">
        <f t="shared" si="43"/>
        <v>#N/A</v>
      </c>
    </row>
    <row r="361" spans="1:14">
      <c r="A361" t="b">
        <f t="shared" si="40"/>
        <v>0</v>
      </c>
      <c r="B361" s="10">
        <f t="shared" si="37"/>
        <v>40185.915972223032</v>
      </c>
      <c r="C361" s="10">
        <f t="shared" si="38"/>
        <v>59</v>
      </c>
      <c r="D361" s="1">
        <v>40185.915972223032</v>
      </c>
      <c r="E361">
        <v>163</v>
      </c>
      <c r="F361">
        <v>84</v>
      </c>
      <c r="G361">
        <v>69</v>
      </c>
      <c r="H361">
        <v>40</v>
      </c>
      <c r="I361">
        <f t="shared" si="39"/>
        <v>414</v>
      </c>
      <c r="J361" t="e">
        <f t="shared" si="41"/>
        <v>#N/A</v>
      </c>
      <c r="L361" s="16"/>
      <c r="M361" s="9" t="e">
        <f t="shared" si="42"/>
        <v>#N/A</v>
      </c>
      <c r="N361" s="9" t="e">
        <f t="shared" si="43"/>
        <v>#N/A</v>
      </c>
    </row>
    <row r="362" spans="1:14">
      <c r="A362" t="b">
        <f t="shared" si="40"/>
        <v>1</v>
      </c>
      <c r="B362" s="10">
        <f t="shared" si="37"/>
        <v>40185.916666667479</v>
      </c>
      <c r="C362" s="10">
        <f t="shared" si="38"/>
        <v>0</v>
      </c>
      <c r="D362" s="1">
        <v>40185.916666667479</v>
      </c>
      <c r="E362">
        <v>164</v>
      </c>
      <c r="F362">
        <v>83</v>
      </c>
      <c r="G362">
        <v>69</v>
      </c>
      <c r="H362">
        <v>40</v>
      </c>
      <c r="I362">
        <f t="shared" si="39"/>
        <v>414</v>
      </c>
      <c r="J362" t="e">
        <f t="shared" si="41"/>
        <v>#N/A</v>
      </c>
      <c r="K362">
        <v>33.1</v>
      </c>
      <c r="L362" s="16"/>
      <c r="M362" s="9">
        <f t="shared" si="42"/>
        <v>66.09</v>
      </c>
      <c r="N362" s="9" t="e">
        <f t="shared" si="43"/>
        <v>#N/A</v>
      </c>
    </row>
    <row r="363" spans="1:14">
      <c r="A363" t="b">
        <f t="shared" si="40"/>
        <v>1</v>
      </c>
      <c r="B363" s="10">
        <f t="shared" si="37"/>
        <v>40185.917361111926</v>
      </c>
      <c r="C363" s="10">
        <f t="shared" si="38"/>
        <v>1</v>
      </c>
      <c r="D363" s="1">
        <v>40185.917361111926</v>
      </c>
      <c r="E363">
        <v>163</v>
      </c>
      <c r="F363">
        <v>83</v>
      </c>
      <c r="G363">
        <v>69</v>
      </c>
      <c r="H363">
        <v>40</v>
      </c>
      <c r="I363">
        <f t="shared" si="39"/>
        <v>414</v>
      </c>
      <c r="J363" t="e">
        <f t="shared" si="41"/>
        <v>#N/A</v>
      </c>
      <c r="L363" s="16"/>
      <c r="M363" s="9" t="e">
        <f t="shared" si="42"/>
        <v>#N/A</v>
      </c>
      <c r="N363" s="9" t="e">
        <f t="shared" si="43"/>
        <v>#N/A</v>
      </c>
    </row>
    <row r="364" spans="1:14">
      <c r="A364" t="b">
        <f t="shared" si="40"/>
        <v>1</v>
      </c>
      <c r="B364" s="10">
        <f t="shared" si="37"/>
        <v>40185.918055556373</v>
      </c>
      <c r="C364" s="10">
        <f t="shared" si="38"/>
        <v>2</v>
      </c>
      <c r="D364" s="1">
        <v>40185.918055556373</v>
      </c>
      <c r="E364">
        <v>162</v>
      </c>
      <c r="F364">
        <v>83</v>
      </c>
      <c r="G364">
        <v>69</v>
      </c>
      <c r="H364">
        <v>40</v>
      </c>
      <c r="I364">
        <f t="shared" si="39"/>
        <v>414</v>
      </c>
      <c r="J364" t="e">
        <f t="shared" si="41"/>
        <v>#N/A</v>
      </c>
      <c r="L364" s="16"/>
      <c r="M364" s="9" t="e">
        <f t="shared" si="42"/>
        <v>#N/A</v>
      </c>
      <c r="N364" s="9" t="e">
        <f t="shared" si="43"/>
        <v>#N/A</v>
      </c>
    </row>
    <row r="365" spans="1:14">
      <c r="A365" t="b">
        <f t="shared" si="40"/>
        <v>1</v>
      </c>
      <c r="B365" s="10">
        <f t="shared" si="37"/>
        <v>40185.918750000819</v>
      </c>
      <c r="C365" s="10">
        <f t="shared" si="38"/>
        <v>3</v>
      </c>
      <c r="D365" s="1">
        <v>40185.918750000819</v>
      </c>
      <c r="E365">
        <v>162</v>
      </c>
      <c r="F365">
        <v>83</v>
      </c>
      <c r="G365">
        <v>69</v>
      </c>
      <c r="H365">
        <v>40</v>
      </c>
      <c r="I365">
        <f t="shared" si="39"/>
        <v>414</v>
      </c>
      <c r="J365" t="e">
        <f t="shared" si="41"/>
        <v>#N/A</v>
      </c>
      <c r="L365" s="16"/>
      <c r="M365" s="9" t="e">
        <f t="shared" si="42"/>
        <v>#N/A</v>
      </c>
      <c r="N365" s="9" t="e">
        <f t="shared" si="43"/>
        <v>#N/A</v>
      </c>
    </row>
    <row r="366" spans="1:14">
      <c r="A366" t="b">
        <f t="shared" si="40"/>
        <v>1</v>
      </c>
      <c r="B366" s="10">
        <f t="shared" si="37"/>
        <v>40185.919444445266</v>
      </c>
      <c r="C366" s="10">
        <f t="shared" si="38"/>
        <v>4</v>
      </c>
      <c r="D366" s="1">
        <v>40185.919444445266</v>
      </c>
      <c r="E366">
        <v>163</v>
      </c>
      <c r="F366">
        <v>82</v>
      </c>
      <c r="G366">
        <v>69</v>
      </c>
      <c r="H366">
        <v>40</v>
      </c>
      <c r="I366">
        <f t="shared" si="39"/>
        <v>414</v>
      </c>
      <c r="J366" t="e">
        <f t="shared" si="41"/>
        <v>#N/A</v>
      </c>
      <c r="L366" s="16"/>
      <c r="M366" s="9" t="e">
        <f t="shared" si="42"/>
        <v>#N/A</v>
      </c>
      <c r="N366" s="9" t="e">
        <f t="shared" si="43"/>
        <v>#N/A</v>
      </c>
    </row>
    <row r="367" spans="1:14">
      <c r="A367" t="b">
        <f t="shared" si="40"/>
        <v>1</v>
      </c>
      <c r="B367" s="10">
        <f t="shared" si="37"/>
        <v>40185.920138889713</v>
      </c>
      <c r="C367" s="10">
        <f t="shared" si="38"/>
        <v>5</v>
      </c>
      <c r="D367" s="1">
        <v>40185.920138889713</v>
      </c>
      <c r="E367">
        <v>163</v>
      </c>
      <c r="F367">
        <v>82</v>
      </c>
      <c r="G367">
        <v>69</v>
      </c>
      <c r="H367">
        <v>40</v>
      </c>
      <c r="I367">
        <f t="shared" si="39"/>
        <v>414</v>
      </c>
      <c r="J367" t="e">
        <f t="shared" si="41"/>
        <v>#N/A</v>
      </c>
      <c r="L367" s="16"/>
      <c r="M367" s="9" t="e">
        <f t="shared" si="42"/>
        <v>#N/A</v>
      </c>
      <c r="N367" s="9" t="e">
        <f t="shared" si="43"/>
        <v>#N/A</v>
      </c>
    </row>
    <row r="368" spans="1:14">
      <c r="A368" t="b">
        <f t="shared" si="40"/>
        <v>1</v>
      </c>
      <c r="B368" s="10">
        <f t="shared" si="37"/>
        <v>40185.920833334159</v>
      </c>
      <c r="C368" s="10">
        <f t="shared" si="38"/>
        <v>6</v>
      </c>
      <c r="D368" s="1">
        <v>40185.920833334159</v>
      </c>
      <c r="E368">
        <v>162</v>
      </c>
      <c r="F368">
        <v>82</v>
      </c>
      <c r="G368">
        <v>69</v>
      </c>
      <c r="H368">
        <v>40</v>
      </c>
      <c r="I368">
        <f t="shared" si="39"/>
        <v>414</v>
      </c>
      <c r="J368" t="e">
        <f t="shared" si="41"/>
        <v>#N/A</v>
      </c>
      <c r="L368" s="16"/>
      <c r="M368" s="9" t="e">
        <f t="shared" si="42"/>
        <v>#N/A</v>
      </c>
      <c r="N368" s="9" t="e">
        <f t="shared" si="43"/>
        <v>#N/A</v>
      </c>
    </row>
    <row r="369" spans="1:14">
      <c r="A369" t="b">
        <f t="shared" si="40"/>
        <v>1</v>
      </c>
      <c r="B369" s="10">
        <f t="shared" si="37"/>
        <v>40185.921527778606</v>
      </c>
      <c r="C369" s="10">
        <f t="shared" si="38"/>
        <v>7</v>
      </c>
      <c r="D369" s="1">
        <v>40185.921527778606</v>
      </c>
      <c r="E369">
        <v>161</v>
      </c>
      <c r="F369">
        <v>81</v>
      </c>
      <c r="G369">
        <v>69</v>
      </c>
      <c r="H369">
        <v>40</v>
      </c>
      <c r="I369">
        <f t="shared" si="39"/>
        <v>414</v>
      </c>
      <c r="J369" t="e">
        <f t="shared" si="41"/>
        <v>#N/A</v>
      </c>
      <c r="L369" s="16"/>
      <c r="M369" s="9" t="e">
        <f t="shared" si="42"/>
        <v>#N/A</v>
      </c>
      <c r="N369" s="9" t="e">
        <f t="shared" si="43"/>
        <v>#N/A</v>
      </c>
    </row>
    <row r="370" spans="1:14">
      <c r="A370" t="b">
        <f t="shared" si="40"/>
        <v>1</v>
      </c>
      <c r="B370" s="10">
        <f t="shared" si="37"/>
        <v>40185.922222223053</v>
      </c>
      <c r="C370" s="10">
        <f t="shared" si="38"/>
        <v>8</v>
      </c>
      <c r="D370" s="1">
        <v>40185.922222223053</v>
      </c>
      <c r="E370">
        <v>162</v>
      </c>
      <c r="F370">
        <v>81</v>
      </c>
      <c r="G370">
        <v>69</v>
      </c>
      <c r="H370">
        <v>40</v>
      </c>
      <c r="I370">
        <f t="shared" si="39"/>
        <v>414</v>
      </c>
      <c r="J370" t="e">
        <f t="shared" si="41"/>
        <v>#N/A</v>
      </c>
      <c r="L370" s="16"/>
      <c r="M370" s="9" t="e">
        <f t="shared" si="42"/>
        <v>#N/A</v>
      </c>
      <c r="N370" s="9" t="e">
        <f t="shared" si="43"/>
        <v>#N/A</v>
      </c>
    </row>
    <row r="371" spans="1:14">
      <c r="A371" t="b">
        <f t="shared" si="40"/>
        <v>1</v>
      </c>
      <c r="B371" s="10">
        <f t="shared" si="37"/>
        <v>40185.9229166675</v>
      </c>
      <c r="C371" s="10">
        <f t="shared" si="38"/>
        <v>9</v>
      </c>
      <c r="D371" s="1">
        <v>40185.9229166675</v>
      </c>
      <c r="E371">
        <v>162</v>
      </c>
      <c r="F371">
        <v>81</v>
      </c>
      <c r="G371">
        <v>69</v>
      </c>
      <c r="H371">
        <v>40</v>
      </c>
      <c r="I371">
        <f t="shared" si="39"/>
        <v>414</v>
      </c>
      <c r="J371" t="e">
        <f t="shared" si="41"/>
        <v>#N/A</v>
      </c>
      <c r="L371" s="16"/>
      <c r="M371" s="9" t="e">
        <f t="shared" si="42"/>
        <v>#N/A</v>
      </c>
      <c r="N371" s="9" t="e">
        <f t="shared" si="43"/>
        <v>#N/A</v>
      </c>
    </row>
    <row r="372" spans="1:14">
      <c r="A372" t="b">
        <f t="shared" si="40"/>
        <v>1</v>
      </c>
      <c r="B372" s="10">
        <f t="shared" si="37"/>
        <v>40185.923611111946</v>
      </c>
      <c r="C372" s="10">
        <f t="shared" si="38"/>
        <v>10</v>
      </c>
      <c r="D372" s="1">
        <v>40185.923611111946</v>
      </c>
      <c r="E372">
        <v>161</v>
      </c>
      <c r="F372">
        <v>81</v>
      </c>
      <c r="G372">
        <v>69</v>
      </c>
      <c r="H372">
        <v>40</v>
      </c>
      <c r="I372">
        <f t="shared" si="39"/>
        <v>414</v>
      </c>
      <c r="J372" t="e">
        <f t="shared" si="41"/>
        <v>#N/A</v>
      </c>
      <c r="L372" s="16"/>
      <c r="M372" s="9" t="e">
        <f t="shared" si="42"/>
        <v>#N/A</v>
      </c>
      <c r="N372" s="9" t="e">
        <f t="shared" si="43"/>
        <v>#N/A</v>
      </c>
    </row>
    <row r="373" spans="1:14">
      <c r="A373" t="b">
        <f t="shared" si="40"/>
        <v>1</v>
      </c>
      <c r="B373" s="10">
        <f t="shared" si="37"/>
        <v>40185.924305556393</v>
      </c>
      <c r="C373" s="10">
        <f t="shared" si="38"/>
        <v>11</v>
      </c>
      <c r="D373" s="1">
        <v>40185.924305556393</v>
      </c>
      <c r="E373">
        <v>160</v>
      </c>
      <c r="F373">
        <v>80</v>
      </c>
      <c r="G373">
        <v>69</v>
      </c>
      <c r="H373">
        <v>40</v>
      </c>
      <c r="I373">
        <f t="shared" si="39"/>
        <v>414</v>
      </c>
      <c r="J373" t="e">
        <f t="shared" si="41"/>
        <v>#N/A</v>
      </c>
      <c r="L373" s="16"/>
      <c r="M373" s="9" t="e">
        <f t="shared" si="42"/>
        <v>#N/A</v>
      </c>
      <c r="N373" s="9" t="e">
        <f t="shared" si="43"/>
        <v>#N/A</v>
      </c>
    </row>
    <row r="374" spans="1:14">
      <c r="A374" t="b">
        <f t="shared" si="40"/>
        <v>1</v>
      </c>
      <c r="B374" s="10">
        <f t="shared" si="37"/>
        <v>40185.92500000084</v>
      </c>
      <c r="C374" s="10">
        <f t="shared" si="38"/>
        <v>12</v>
      </c>
      <c r="D374" s="1">
        <v>40185.92500000084</v>
      </c>
      <c r="E374">
        <v>160</v>
      </c>
      <c r="F374">
        <v>80</v>
      </c>
      <c r="G374">
        <v>69</v>
      </c>
      <c r="H374">
        <v>40</v>
      </c>
      <c r="I374">
        <f t="shared" si="39"/>
        <v>414</v>
      </c>
      <c r="J374" t="e">
        <f t="shared" si="41"/>
        <v>#N/A</v>
      </c>
      <c r="L374" s="16"/>
      <c r="M374" s="9" t="e">
        <f t="shared" si="42"/>
        <v>#N/A</v>
      </c>
      <c r="N374" s="9" t="e">
        <f t="shared" si="43"/>
        <v>#N/A</v>
      </c>
    </row>
    <row r="375" spans="1:14">
      <c r="A375" t="b">
        <f t="shared" si="40"/>
        <v>1</v>
      </c>
      <c r="B375" s="10">
        <f t="shared" si="37"/>
        <v>40185.925694445286</v>
      </c>
      <c r="C375" s="10">
        <f t="shared" si="38"/>
        <v>13</v>
      </c>
      <c r="D375" s="1">
        <v>40185.925694445286</v>
      </c>
      <c r="E375">
        <v>159</v>
      </c>
      <c r="F375">
        <v>80</v>
      </c>
      <c r="G375">
        <v>69</v>
      </c>
      <c r="H375">
        <v>40</v>
      </c>
      <c r="I375">
        <f t="shared" si="39"/>
        <v>414</v>
      </c>
      <c r="J375" t="e">
        <f t="shared" si="41"/>
        <v>#N/A</v>
      </c>
      <c r="L375" s="16"/>
      <c r="M375" s="9" t="e">
        <f t="shared" si="42"/>
        <v>#N/A</v>
      </c>
      <c r="N375" s="9" t="e">
        <f t="shared" si="43"/>
        <v>#N/A</v>
      </c>
    </row>
    <row r="376" spans="1:14">
      <c r="A376" t="b">
        <f t="shared" si="40"/>
        <v>1</v>
      </c>
      <c r="B376" s="10">
        <f t="shared" si="37"/>
        <v>40185.926388889733</v>
      </c>
      <c r="C376" s="10">
        <f t="shared" si="38"/>
        <v>14</v>
      </c>
      <c r="D376" s="1">
        <v>40185.926388889733</v>
      </c>
      <c r="E376">
        <v>160</v>
      </c>
      <c r="F376">
        <v>80</v>
      </c>
      <c r="G376">
        <v>69</v>
      </c>
      <c r="H376">
        <v>40</v>
      </c>
      <c r="I376">
        <f t="shared" si="39"/>
        <v>414</v>
      </c>
      <c r="J376" t="e">
        <f t="shared" si="41"/>
        <v>#N/A</v>
      </c>
      <c r="L376" s="16"/>
      <c r="M376" s="9" t="e">
        <f t="shared" si="42"/>
        <v>#N/A</v>
      </c>
      <c r="N376" s="9" t="e">
        <f t="shared" si="43"/>
        <v>#N/A</v>
      </c>
    </row>
    <row r="377" spans="1:14">
      <c r="A377" t="b">
        <f t="shared" si="40"/>
        <v>1</v>
      </c>
      <c r="B377" s="10">
        <f t="shared" si="37"/>
        <v>40185.92708333418</v>
      </c>
      <c r="C377" s="10">
        <f t="shared" si="38"/>
        <v>15</v>
      </c>
      <c r="D377" s="1">
        <v>40185.92708333418</v>
      </c>
      <c r="E377">
        <v>159</v>
      </c>
      <c r="F377">
        <v>80</v>
      </c>
      <c r="G377">
        <v>69</v>
      </c>
      <c r="H377">
        <v>40</v>
      </c>
      <c r="I377">
        <f t="shared" si="39"/>
        <v>414</v>
      </c>
      <c r="J377" t="e">
        <f t="shared" si="41"/>
        <v>#N/A</v>
      </c>
      <c r="L377" s="16"/>
      <c r="M377" s="9" t="e">
        <f t="shared" si="42"/>
        <v>#N/A</v>
      </c>
      <c r="N377" s="9" t="e">
        <f t="shared" si="43"/>
        <v>#N/A</v>
      </c>
    </row>
    <row r="378" spans="1:14">
      <c r="A378" t="b">
        <f t="shared" si="40"/>
        <v>1</v>
      </c>
      <c r="B378" s="10">
        <f t="shared" si="37"/>
        <v>40185.927777778626</v>
      </c>
      <c r="C378" s="10">
        <f t="shared" si="38"/>
        <v>16</v>
      </c>
      <c r="D378" s="1">
        <v>40185.927777778626</v>
      </c>
      <c r="E378">
        <v>159</v>
      </c>
      <c r="F378">
        <v>79</v>
      </c>
      <c r="G378">
        <v>69</v>
      </c>
      <c r="H378">
        <v>40</v>
      </c>
      <c r="I378">
        <f t="shared" si="39"/>
        <v>414</v>
      </c>
      <c r="J378" t="e">
        <f t="shared" si="41"/>
        <v>#N/A</v>
      </c>
      <c r="L378" s="16"/>
      <c r="M378" s="9" t="e">
        <f t="shared" si="42"/>
        <v>#N/A</v>
      </c>
      <c r="N378" s="9" t="e">
        <f t="shared" si="43"/>
        <v>#N/A</v>
      </c>
    </row>
    <row r="379" spans="1:14">
      <c r="A379" t="b">
        <f t="shared" si="40"/>
        <v>1</v>
      </c>
      <c r="B379" s="10">
        <f t="shared" si="37"/>
        <v>40185.928472223073</v>
      </c>
      <c r="C379" s="10">
        <f t="shared" si="38"/>
        <v>17</v>
      </c>
      <c r="D379" s="1">
        <v>40185.928472223073</v>
      </c>
      <c r="E379">
        <v>159</v>
      </c>
      <c r="F379">
        <v>79</v>
      </c>
      <c r="G379">
        <v>68</v>
      </c>
      <c r="H379">
        <v>40</v>
      </c>
      <c r="I379">
        <f t="shared" si="39"/>
        <v>408</v>
      </c>
      <c r="J379" t="e">
        <f t="shared" si="41"/>
        <v>#N/A</v>
      </c>
      <c r="L379" s="16"/>
      <c r="M379" s="9" t="e">
        <f t="shared" si="42"/>
        <v>#N/A</v>
      </c>
      <c r="N379" s="9" t="e">
        <f t="shared" si="43"/>
        <v>#N/A</v>
      </c>
    </row>
    <row r="380" spans="1:14">
      <c r="A380" t="b">
        <f t="shared" si="40"/>
        <v>1</v>
      </c>
      <c r="B380" s="10">
        <f t="shared" si="37"/>
        <v>40185.92916666752</v>
      </c>
      <c r="C380" s="10">
        <f t="shared" si="38"/>
        <v>18</v>
      </c>
      <c r="D380" s="1">
        <v>40185.92916666752</v>
      </c>
      <c r="E380">
        <v>159</v>
      </c>
      <c r="F380">
        <v>79</v>
      </c>
      <c r="G380">
        <v>68</v>
      </c>
      <c r="H380">
        <v>40</v>
      </c>
      <c r="I380">
        <f t="shared" si="39"/>
        <v>408</v>
      </c>
      <c r="J380" t="e">
        <f t="shared" si="41"/>
        <v>#N/A</v>
      </c>
      <c r="L380" s="16"/>
      <c r="M380" s="9" t="e">
        <f t="shared" si="42"/>
        <v>#N/A</v>
      </c>
      <c r="N380" s="9" t="e">
        <f t="shared" si="43"/>
        <v>#N/A</v>
      </c>
    </row>
    <row r="381" spans="1:14">
      <c r="A381" t="b">
        <f t="shared" si="40"/>
        <v>1</v>
      </c>
      <c r="B381" s="10">
        <f t="shared" si="37"/>
        <v>40185.929861111967</v>
      </c>
      <c r="C381" s="10">
        <f t="shared" si="38"/>
        <v>19</v>
      </c>
      <c r="D381" s="1">
        <v>40185.929861111967</v>
      </c>
      <c r="E381">
        <v>159</v>
      </c>
      <c r="F381">
        <v>79</v>
      </c>
      <c r="G381">
        <v>69</v>
      </c>
      <c r="H381">
        <v>40</v>
      </c>
      <c r="I381">
        <f t="shared" si="39"/>
        <v>414</v>
      </c>
      <c r="J381" t="e">
        <f t="shared" si="41"/>
        <v>#N/A</v>
      </c>
      <c r="L381" s="16"/>
      <c r="M381" s="9" t="e">
        <f t="shared" si="42"/>
        <v>#N/A</v>
      </c>
      <c r="N381" s="9" t="e">
        <f t="shared" si="43"/>
        <v>#N/A</v>
      </c>
    </row>
    <row r="382" spans="1:14">
      <c r="A382" t="b">
        <f t="shared" si="40"/>
        <v>1</v>
      </c>
      <c r="B382" s="10">
        <f t="shared" si="37"/>
        <v>40185.930555556413</v>
      </c>
      <c r="C382" s="10">
        <f t="shared" si="38"/>
        <v>20</v>
      </c>
      <c r="D382" s="1">
        <v>40185.930555556413</v>
      </c>
      <c r="E382">
        <v>159</v>
      </c>
      <c r="F382">
        <v>79</v>
      </c>
      <c r="G382">
        <v>68</v>
      </c>
      <c r="H382">
        <v>40</v>
      </c>
      <c r="I382">
        <f t="shared" si="39"/>
        <v>408</v>
      </c>
      <c r="J382" t="e">
        <f t="shared" si="41"/>
        <v>#N/A</v>
      </c>
      <c r="L382" s="16"/>
      <c r="M382" s="9" t="e">
        <f t="shared" si="42"/>
        <v>#N/A</v>
      </c>
      <c r="N382" s="9" t="e">
        <f t="shared" si="43"/>
        <v>#N/A</v>
      </c>
    </row>
    <row r="383" spans="1:14">
      <c r="A383" t="b">
        <f t="shared" si="40"/>
        <v>1</v>
      </c>
      <c r="B383" s="10">
        <f t="shared" si="37"/>
        <v>40185.93125000086</v>
      </c>
      <c r="C383" s="10">
        <f t="shared" si="38"/>
        <v>21</v>
      </c>
      <c r="D383" s="1">
        <v>40185.93125000086</v>
      </c>
      <c r="E383">
        <v>159</v>
      </c>
      <c r="F383">
        <v>78</v>
      </c>
      <c r="G383">
        <v>68</v>
      </c>
      <c r="H383">
        <v>40</v>
      </c>
      <c r="I383">
        <f t="shared" si="39"/>
        <v>408</v>
      </c>
      <c r="J383" t="e">
        <f t="shared" si="41"/>
        <v>#N/A</v>
      </c>
      <c r="L383" s="16"/>
      <c r="M383" s="9" t="e">
        <f t="shared" si="42"/>
        <v>#N/A</v>
      </c>
      <c r="N383" s="9" t="e">
        <f t="shared" si="43"/>
        <v>#N/A</v>
      </c>
    </row>
    <row r="384" spans="1:14">
      <c r="A384" t="b">
        <f t="shared" si="40"/>
        <v>1</v>
      </c>
      <c r="B384" s="10">
        <f t="shared" si="37"/>
        <v>40185.931944445307</v>
      </c>
      <c r="C384" s="10">
        <f t="shared" si="38"/>
        <v>22</v>
      </c>
      <c r="D384" s="1">
        <v>40185.931944445307</v>
      </c>
      <c r="E384">
        <v>159</v>
      </c>
      <c r="F384">
        <v>78</v>
      </c>
      <c r="G384">
        <v>68</v>
      </c>
      <c r="H384">
        <v>40</v>
      </c>
      <c r="I384">
        <f t="shared" si="39"/>
        <v>408</v>
      </c>
      <c r="J384" t="e">
        <f t="shared" si="41"/>
        <v>#N/A</v>
      </c>
      <c r="L384" s="16"/>
      <c r="M384" s="9" t="e">
        <f t="shared" si="42"/>
        <v>#N/A</v>
      </c>
      <c r="N384" s="9" t="e">
        <f t="shared" si="43"/>
        <v>#N/A</v>
      </c>
    </row>
    <row r="385" spans="1:14">
      <c r="A385" t="b">
        <f t="shared" si="40"/>
        <v>1</v>
      </c>
      <c r="B385" s="10">
        <f t="shared" si="37"/>
        <v>40185.932638889753</v>
      </c>
      <c r="C385" s="10">
        <f t="shared" si="38"/>
        <v>23</v>
      </c>
      <c r="D385" s="1">
        <v>40185.932638889753</v>
      </c>
      <c r="E385">
        <v>158</v>
      </c>
      <c r="F385">
        <v>78</v>
      </c>
      <c r="G385">
        <v>68</v>
      </c>
      <c r="H385">
        <v>40</v>
      </c>
      <c r="I385">
        <f t="shared" si="39"/>
        <v>408</v>
      </c>
      <c r="J385" t="e">
        <f t="shared" si="41"/>
        <v>#N/A</v>
      </c>
      <c r="L385" s="16"/>
      <c r="M385" s="9" t="e">
        <f t="shared" si="42"/>
        <v>#N/A</v>
      </c>
      <c r="N385" s="9" t="e">
        <f t="shared" si="43"/>
        <v>#N/A</v>
      </c>
    </row>
    <row r="386" spans="1:14">
      <c r="A386" t="b">
        <f t="shared" si="40"/>
        <v>1</v>
      </c>
      <c r="B386" s="10">
        <f t="shared" ref="B386:B449" si="44">D386</f>
        <v>40185.9333333342</v>
      </c>
      <c r="C386" s="10">
        <f t="shared" ref="C386:C449" si="45">MINUTE(D386)</f>
        <v>24</v>
      </c>
      <c r="D386" s="1">
        <v>40185.9333333342</v>
      </c>
      <c r="E386">
        <v>157</v>
      </c>
      <c r="F386">
        <v>78</v>
      </c>
      <c r="G386">
        <v>68</v>
      </c>
      <c r="H386">
        <v>40</v>
      </c>
      <c r="I386">
        <f t="shared" ref="I386:I449" si="46">G386*6</f>
        <v>408</v>
      </c>
      <c r="J386" t="e">
        <f t="shared" si="41"/>
        <v>#N/A</v>
      </c>
      <c r="L386" s="16"/>
      <c r="M386" s="9" t="e">
        <f t="shared" si="42"/>
        <v>#N/A</v>
      </c>
      <c r="N386" s="9" t="e">
        <f t="shared" si="43"/>
        <v>#N/A</v>
      </c>
    </row>
    <row r="387" spans="1:14">
      <c r="A387" t="b">
        <f t="shared" ref="A387:A450" si="47">IF(C388-C387=1,TRUE,FALSE)</f>
        <v>1</v>
      </c>
      <c r="B387" s="10">
        <f t="shared" si="44"/>
        <v>40185.934027778647</v>
      </c>
      <c r="C387" s="10">
        <f t="shared" si="45"/>
        <v>25</v>
      </c>
      <c r="D387" s="1">
        <v>40185.934027778647</v>
      </c>
      <c r="E387">
        <v>158</v>
      </c>
      <c r="F387">
        <v>78</v>
      </c>
      <c r="G387">
        <v>68</v>
      </c>
      <c r="H387">
        <v>40</v>
      </c>
      <c r="I387">
        <f t="shared" si="46"/>
        <v>408</v>
      </c>
      <c r="J387" t="e">
        <f t="shared" si="41"/>
        <v>#N/A</v>
      </c>
      <c r="L387" s="16"/>
      <c r="M387" s="9" t="e">
        <f t="shared" si="42"/>
        <v>#N/A</v>
      </c>
      <c r="N387" s="9" t="e">
        <f t="shared" si="43"/>
        <v>#N/A</v>
      </c>
    </row>
    <row r="388" spans="1:14">
      <c r="A388" t="b">
        <f t="shared" si="47"/>
        <v>1</v>
      </c>
      <c r="B388" s="10">
        <f t="shared" si="44"/>
        <v>40185.934722223094</v>
      </c>
      <c r="C388" s="10">
        <f t="shared" si="45"/>
        <v>26</v>
      </c>
      <c r="D388" s="1">
        <v>40185.934722223094</v>
      </c>
      <c r="E388">
        <v>157</v>
      </c>
      <c r="F388">
        <v>77</v>
      </c>
      <c r="G388">
        <v>68</v>
      </c>
      <c r="H388">
        <v>40</v>
      </c>
      <c r="I388">
        <f t="shared" si="46"/>
        <v>408</v>
      </c>
      <c r="J388" t="e">
        <f t="shared" ref="J388:J451" si="48">IF(E388&lt;500,IF(E389&gt;=500,50.101,IF(E387&gt;500,200.10101,NA())),IF(F388&gt;=F387+5,IF(F387&lt;90,IF(ISERROR(J386),IF(ISERROR(J387),80.101,NA()),NA()),NA()),NA()))</f>
        <v>#N/A</v>
      </c>
      <c r="L388" s="16"/>
      <c r="M388" s="9" t="e">
        <f t="shared" ref="M388:M451" si="49">IF(K388&lt;&gt;"",(33+(0.45+(0.29*SQRT(L388))-0.02*L388)*(K388-33))*2,NA())</f>
        <v>#N/A</v>
      </c>
      <c r="N388" s="9" t="e">
        <f t="shared" ref="N388:N451" si="50">IF(L388&lt;&gt;"",L388*5,NA())</f>
        <v>#N/A</v>
      </c>
    </row>
    <row r="389" spans="1:14">
      <c r="A389" t="b">
        <f t="shared" si="47"/>
        <v>1</v>
      </c>
      <c r="B389" s="10">
        <f t="shared" si="44"/>
        <v>40185.93541666754</v>
      </c>
      <c r="C389" s="10">
        <f t="shared" si="45"/>
        <v>27</v>
      </c>
      <c r="D389" s="1">
        <v>40185.93541666754</v>
      </c>
      <c r="E389">
        <v>156</v>
      </c>
      <c r="F389">
        <v>77</v>
      </c>
      <c r="G389">
        <v>68</v>
      </c>
      <c r="H389">
        <v>40</v>
      </c>
      <c r="I389">
        <f t="shared" si="46"/>
        <v>408</v>
      </c>
      <c r="J389" t="e">
        <f t="shared" si="48"/>
        <v>#N/A</v>
      </c>
      <c r="L389" s="16"/>
      <c r="M389" s="9" t="e">
        <f t="shared" si="49"/>
        <v>#N/A</v>
      </c>
      <c r="N389" s="9" t="e">
        <f t="shared" si="50"/>
        <v>#N/A</v>
      </c>
    </row>
    <row r="390" spans="1:14">
      <c r="A390" t="b">
        <f t="shared" si="47"/>
        <v>1</v>
      </c>
      <c r="B390" s="10">
        <f t="shared" si="44"/>
        <v>40185.936111111987</v>
      </c>
      <c r="C390" s="10">
        <f t="shared" si="45"/>
        <v>28</v>
      </c>
      <c r="D390" s="1">
        <v>40185.936111111987</v>
      </c>
      <c r="E390">
        <v>157</v>
      </c>
      <c r="F390">
        <v>77</v>
      </c>
      <c r="G390">
        <v>68</v>
      </c>
      <c r="H390">
        <v>40</v>
      </c>
      <c r="I390">
        <f t="shared" si="46"/>
        <v>408</v>
      </c>
      <c r="J390" t="e">
        <f t="shared" si="48"/>
        <v>#N/A</v>
      </c>
      <c r="L390" s="16"/>
      <c r="M390" s="9" t="e">
        <f t="shared" si="49"/>
        <v>#N/A</v>
      </c>
      <c r="N390" s="9" t="e">
        <f t="shared" si="50"/>
        <v>#N/A</v>
      </c>
    </row>
    <row r="391" spans="1:14">
      <c r="A391" t="b">
        <f t="shared" si="47"/>
        <v>1</v>
      </c>
      <c r="B391" s="10">
        <f t="shared" si="44"/>
        <v>40185.936805556434</v>
      </c>
      <c r="C391" s="10">
        <f t="shared" si="45"/>
        <v>29</v>
      </c>
      <c r="D391" s="1">
        <v>40185.936805556434</v>
      </c>
      <c r="E391">
        <v>157</v>
      </c>
      <c r="F391">
        <v>77</v>
      </c>
      <c r="G391">
        <v>68</v>
      </c>
      <c r="H391">
        <v>40</v>
      </c>
      <c r="I391">
        <f t="shared" si="46"/>
        <v>408</v>
      </c>
      <c r="J391" t="e">
        <f t="shared" si="48"/>
        <v>#N/A</v>
      </c>
      <c r="L391" s="16"/>
      <c r="M391" s="9" t="e">
        <f t="shared" si="49"/>
        <v>#N/A</v>
      </c>
      <c r="N391" s="9" t="e">
        <f t="shared" si="50"/>
        <v>#N/A</v>
      </c>
    </row>
    <row r="392" spans="1:14">
      <c r="A392" t="b">
        <f t="shared" si="47"/>
        <v>1</v>
      </c>
      <c r="B392" s="10">
        <f t="shared" si="44"/>
        <v>40185.93750000088</v>
      </c>
      <c r="C392" s="10">
        <f t="shared" si="45"/>
        <v>30</v>
      </c>
      <c r="D392" s="1">
        <v>40185.93750000088</v>
      </c>
      <c r="E392">
        <v>157</v>
      </c>
      <c r="F392">
        <v>77</v>
      </c>
      <c r="G392">
        <v>68</v>
      </c>
      <c r="H392">
        <v>40</v>
      </c>
      <c r="I392">
        <f t="shared" si="46"/>
        <v>408</v>
      </c>
      <c r="J392" t="e">
        <f t="shared" si="48"/>
        <v>#N/A</v>
      </c>
      <c r="L392" s="16"/>
      <c r="M392" s="9" t="e">
        <f t="shared" si="49"/>
        <v>#N/A</v>
      </c>
      <c r="N392" s="9" t="e">
        <f t="shared" si="50"/>
        <v>#N/A</v>
      </c>
    </row>
    <row r="393" spans="1:14">
      <c r="A393" t="b">
        <f t="shared" si="47"/>
        <v>1</v>
      </c>
      <c r="B393" s="10">
        <f t="shared" si="44"/>
        <v>40185.938194445327</v>
      </c>
      <c r="C393" s="10">
        <f t="shared" si="45"/>
        <v>31</v>
      </c>
      <c r="D393" s="1">
        <v>40185.938194445327</v>
      </c>
      <c r="E393">
        <v>157</v>
      </c>
      <c r="F393">
        <v>77</v>
      </c>
      <c r="G393">
        <v>68</v>
      </c>
      <c r="H393">
        <v>40</v>
      </c>
      <c r="I393">
        <f t="shared" si="46"/>
        <v>408</v>
      </c>
      <c r="J393" t="e">
        <f t="shared" si="48"/>
        <v>#N/A</v>
      </c>
      <c r="L393" s="16"/>
      <c r="M393" s="9" t="e">
        <f t="shared" si="49"/>
        <v>#N/A</v>
      </c>
      <c r="N393" s="9" t="e">
        <f t="shared" si="50"/>
        <v>#N/A</v>
      </c>
    </row>
    <row r="394" spans="1:14">
      <c r="A394" t="b">
        <f t="shared" si="47"/>
        <v>1</v>
      </c>
      <c r="B394" s="10">
        <f t="shared" si="44"/>
        <v>40185.938888889774</v>
      </c>
      <c r="C394" s="10">
        <f t="shared" si="45"/>
        <v>32</v>
      </c>
      <c r="D394" s="1">
        <v>40185.938888889774</v>
      </c>
      <c r="E394">
        <v>157</v>
      </c>
      <c r="F394">
        <v>76</v>
      </c>
      <c r="G394">
        <v>68</v>
      </c>
      <c r="H394">
        <v>40</v>
      </c>
      <c r="I394">
        <f t="shared" si="46"/>
        <v>408</v>
      </c>
      <c r="J394" t="e">
        <f t="shared" si="48"/>
        <v>#N/A</v>
      </c>
      <c r="L394" s="16"/>
      <c r="M394" s="9" t="e">
        <f t="shared" si="49"/>
        <v>#N/A</v>
      </c>
      <c r="N394" s="9" t="e">
        <f t="shared" si="50"/>
        <v>#N/A</v>
      </c>
    </row>
    <row r="395" spans="1:14">
      <c r="A395" t="b">
        <f t="shared" si="47"/>
        <v>1</v>
      </c>
      <c r="B395" s="10">
        <f t="shared" si="44"/>
        <v>40185.939583334221</v>
      </c>
      <c r="C395" s="10">
        <f t="shared" si="45"/>
        <v>33</v>
      </c>
      <c r="D395" s="1">
        <v>40185.939583334221</v>
      </c>
      <c r="E395">
        <v>156</v>
      </c>
      <c r="F395">
        <v>76</v>
      </c>
      <c r="G395">
        <v>68</v>
      </c>
      <c r="H395">
        <v>40</v>
      </c>
      <c r="I395">
        <f t="shared" si="46"/>
        <v>408</v>
      </c>
      <c r="J395" t="e">
        <f t="shared" si="48"/>
        <v>#N/A</v>
      </c>
      <c r="L395" s="16"/>
      <c r="M395" s="9" t="e">
        <f t="shared" si="49"/>
        <v>#N/A</v>
      </c>
      <c r="N395" s="9" t="e">
        <f t="shared" si="50"/>
        <v>#N/A</v>
      </c>
    </row>
    <row r="396" spans="1:14">
      <c r="A396" t="b">
        <f t="shared" si="47"/>
        <v>1</v>
      </c>
      <c r="B396" s="10">
        <f t="shared" si="44"/>
        <v>40185.940277778667</v>
      </c>
      <c r="C396" s="10">
        <f t="shared" si="45"/>
        <v>34</v>
      </c>
      <c r="D396" s="1">
        <v>40185.940277778667</v>
      </c>
      <c r="E396">
        <v>156</v>
      </c>
      <c r="F396">
        <v>76</v>
      </c>
      <c r="G396">
        <v>68</v>
      </c>
      <c r="H396">
        <v>40</v>
      </c>
      <c r="I396">
        <f t="shared" si="46"/>
        <v>408</v>
      </c>
      <c r="J396" t="e">
        <f t="shared" si="48"/>
        <v>#N/A</v>
      </c>
      <c r="L396" s="16"/>
      <c r="M396" s="9" t="e">
        <f t="shared" si="49"/>
        <v>#N/A</v>
      </c>
      <c r="N396" s="9" t="e">
        <f t="shared" si="50"/>
        <v>#N/A</v>
      </c>
    </row>
    <row r="397" spans="1:14">
      <c r="A397" t="b">
        <f t="shared" si="47"/>
        <v>1</v>
      </c>
      <c r="B397" s="10">
        <f t="shared" si="44"/>
        <v>40185.940972223114</v>
      </c>
      <c r="C397" s="10">
        <f t="shared" si="45"/>
        <v>35</v>
      </c>
      <c r="D397" s="1">
        <v>40185.940972223114</v>
      </c>
      <c r="E397">
        <v>156</v>
      </c>
      <c r="F397">
        <v>76</v>
      </c>
      <c r="G397">
        <v>68</v>
      </c>
      <c r="H397">
        <v>40</v>
      </c>
      <c r="I397">
        <f t="shared" si="46"/>
        <v>408</v>
      </c>
      <c r="J397" t="e">
        <f t="shared" si="48"/>
        <v>#N/A</v>
      </c>
      <c r="L397" s="16"/>
      <c r="M397" s="9" t="e">
        <f t="shared" si="49"/>
        <v>#N/A</v>
      </c>
      <c r="N397" s="9" t="e">
        <f t="shared" si="50"/>
        <v>#N/A</v>
      </c>
    </row>
    <row r="398" spans="1:14">
      <c r="A398" t="b">
        <f t="shared" si="47"/>
        <v>1</v>
      </c>
      <c r="B398" s="10">
        <f t="shared" si="44"/>
        <v>40185.941666667561</v>
      </c>
      <c r="C398" s="10">
        <f t="shared" si="45"/>
        <v>36</v>
      </c>
      <c r="D398" s="1">
        <v>40185.941666667561</v>
      </c>
      <c r="E398">
        <v>156</v>
      </c>
      <c r="F398">
        <v>76</v>
      </c>
      <c r="G398">
        <v>68</v>
      </c>
      <c r="H398">
        <v>40</v>
      </c>
      <c r="I398">
        <f t="shared" si="46"/>
        <v>408</v>
      </c>
      <c r="J398" t="e">
        <f t="shared" si="48"/>
        <v>#N/A</v>
      </c>
      <c r="L398" s="16"/>
      <c r="M398" s="9" t="e">
        <f t="shared" si="49"/>
        <v>#N/A</v>
      </c>
      <c r="N398" s="9" t="e">
        <f t="shared" si="50"/>
        <v>#N/A</v>
      </c>
    </row>
    <row r="399" spans="1:14">
      <c r="A399" t="b">
        <f t="shared" si="47"/>
        <v>1</v>
      </c>
      <c r="B399" s="10">
        <f t="shared" si="44"/>
        <v>40185.942361112007</v>
      </c>
      <c r="C399" s="10">
        <f t="shared" si="45"/>
        <v>37</v>
      </c>
      <c r="D399" s="1">
        <v>40185.942361112007</v>
      </c>
      <c r="E399">
        <v>156</v>
      </c>
      <c r="F399">
        <v>76</v>
      </c>
      <c r="G399">
        <v>68</v>
      </c>
      <c r="H399">
        <v>40</v>
      </c>
      <c r="I399">
        <f t="shared" si="46"/>
        <v>408</v>
      </c>
      <c r="J399" t="e">
        <f t="shared" si="48"/>
        <v>#N/A</v>
      </c>
      <c r="L399" s="16"/>
      <c r="M399" s="9" t="e">
        <f t="shared" si="49"/>
        <v>#N/A</v>
      </c>
      <c r="N399" s="9" t="e">
        <f t="shared" si="50"/>
        <v>#N/A</v>
      </c>
    </row>
    <row r="400" spans="1:14">
      <c r="A400" t="b">
        <f t="shared" si="47"/>
        <v>1</v>
      </c>
      <c r="B400" s="10">
        <f t="shared" si="44"/>
        <v>40185.943055556454</v>
      </c>
      <c r="C400" s="10">
        <f t="shared" si="45"/>
        <v>38</v>
      </c>
      <c r="D400" s="1">
        <v>40185.943055556454</v>
      </c>
      <c r="E400">
        <v>155</v>
      </c>
      <c r="F400">
        <v>75</v>
      </c>
      <c r="G400">
        <v>68</v>
      </c>
      <c r="H400">
        <v>40</v>
      </c>
      <c r="I400">
        <f t="shared" si="46"/>
        <v>408</v>
      </c>
      <c r="J400" t="e">
        <f t="shared" si="48"/>
        <v>#N/A</v>
      </c>
      <c r="L400" s="16"/>
      <c r="M400" s="9" t="e">
        <f t="shared" si="49"/>
        <v>#N/A</v>
      </c>
      <c r="N400" s="9" t="e">
        <f t="shared" si="50"/>
        <v>#N/A</v>
      </c>
    </row>
    <row r="401" spans="1:14">
      <c r="A401" t="b">
        <f t="shared" si="47"/>
        <v>1</v>
      </c>
      <c r="B401" s="10">
        <f t="shared" si="44"/>
        <v>40185.943750000901</v>
      </c>
      <c r="C401" s="10">
        <f t="shared" si="45"/>
        <v>39</v>
      </c>
      <c r="D401" s="1">
        <v>40185.943750000901</v>
      </c>
      <c r="E401">
        <v>155</v>
      </c>
      <c r="F401">
        <v>75</v>
      </c>
      <c r="G401">
        <v>68</v>
      </c>
      <c r="H401">
        <v>40</v>
      </c>
      <c r="I401">
        <f t="shared" si="46"/>
        <v>408</v>
      </c>
      <c r="J401" t="e">
        <f t="shared" si="48"/>
        <v>#N/A</v>
      </c>
      <c r="L401" s="16"/>
      <c r="M401" s="9" t="e">
        <f t="shared" si="49"/>
        <v>#N/A</v>
      </c>
      <c r="N401" s="9" t="e">
        <f t="shared" si="50"/>
        <v>#N/A</v>
      </c>
    </row>
    <row r="402" spans="1:14">
      <c r="A402" t="b">
        <f t="shared" si="47"/>
        <v>1</v>
      </c>
      <c r="B402" s="10">
        <f t="shared" si="44"/>
        <v>40185.944444445347</v>
      </c>
      <c r="C402" s="10">
        <f t="shared" si="45"/>
        <v>40</v>
      </c>
      <c r="D402" s="1">
        <v>40185.944444445347</v>
      </c>
      <c r="E402">
        <v>155</v>
      </c>
      <c r="F402">
        <v>75</v>
      </c>
      <c r="G402">
        <v>68</v>
      </c>
      <c r="H402">
        <v>40</v>
      </c>
      <c r="I402">
        <f t="shared" si="46"/>
        <v>408</v>
      </c>
      <c r="J402" t="e">
        <f t="shared" si="48"/>
        <v>#N/A</v>
      </c>
      <c r="L402" s="16"/>
      <c r="M402" s="9" t="e">
        <f t="shared" si="49"/>
        <v>#N/A</v>
      </c>
      <c r="N402" s="9" t="e">
        <f t="shared" si="50"/>
        <v>#N/A</v>
      </c>
    </row>
    <row r="403" spans="1:14">
      <c r="A403" t="b">
        <f t="shared" si="47"/>
        <v>1</v>
      </c>
      <c r="B403" s="10">
        <f t="shared" si="44"/>
        <v>40185.945138889794</v>
      </c>
      <c r="C403" s="10">
        <f t="shared" si="45"/>
        <v>41</v>
      </c>
      <c r="D403" s="1">
        <v>40185.945138889794</v>
      </c>
      <c r="E403">
        <v>155</v>
      </c>
      <c r="F403">
        <v>75</v>
      </c>
      <c r="G403">
        <v>68</v>
      </c>
      <c r="H403">
        <v>40</v>
      </c>
      <c r="I403">
        <f t="shared" si="46"/>
        <v>408</v>
      </c>
      <c r="J403" t="e">
        <f t="shared" si="48"/>
        <v>#N/A</v>
      </c>
      <c r="L403" s="16"/>
      <c r="M403" s="9" t="e">
        <f t="shared" si="49"/>
        <v>#N/A</v>
      </c>
      <c r="N403" s="9" t="e">
        <f t="shared" si="50"/>
        <v>#N/A</v>
      </c>
    </row>
    <row r="404" spans="1:14">
      <c r="A404" t="b">
        <f t="shared" si="47"/>
        <v>1</v>
      </c>
      <c r="B404" s="10">
        <f t="shared" si="44"/>
        <v>40185.945833334241</v>
      </c>
      <c r="C404" s="10">
        <f t="shared" si="45"/>
        <v>42</v>
      </c>
      <c r="D404" s="1">
        <v>40185.945833334241</v>
      </c>
      <c r="E404">
        <v>155</v>
      </c>
      <c r="F404">
        <v>75</v>
      </c>
      <c r="G404">
        <v>68</v>
      </c>
      <c r="H404">
        <v>40</v>
      </c>
      <c r="I404">
        <f t="shared" si="46"/>
        <v>408</v>
      </c>
      <c r="J404" t="e">
        <f t="shared" si="48"/>
        <v>#N/A</v>
      </c>
      <c r="L404" s="16"/>
      <c r="M404" s="9" t="e">
        <f t="shared" si="49"/>
        <v>#N/A</v>
      </c>
      <c r="N404" s="9" t="e">
        <f t="shared" si="50"/>
        <v>#N/A</v>
      </c>
    </row>
    <row r="405" spans="1:14">
      <c r="A405" t="b">
        <f t="shared" si="47"/>
        <v>1</v>
      </c>
      <c r="B405" s="10">
        <f t="shared" si="44"/>
        <v>40185.946527778688</v>
      </c>
      <c r="C405" s="10">
        <f t="shared" si="45"/>
        <v>43</v>
      </c>
      <c r="D405" s="1">
        <v>40185.946527778688</v>
      </c>
      <c r="E405">
        <v>155</v>
      </c>
      <c r="F405">
        <v>75</v>
      </c>
      <c r="G405">
        <v>68</v>
      </c>
      <c r="H405">
        <v>40</v>
      </c>
      <c r="I405">
        <f t="shared" si="46"/>
        <v>408</v>
      </c>
      <c r="J405" t="e">
        <f t="shared" si="48"/>
        <v>#N/A</v>
      </c>
      <c r="L405" s="16"/>
      <c r="M405" s="9" t="e">
        <f t="shared" si="49"/>
        <v>#N/A</v>
      </c>
      <c r="N405" s="9" t="e">
        <f t="shared" si="50"/>
        <v>#N/A</v>
      </c>
    </row>
    <row r="406" spans="1:14">
      <c r="A406" t="b">
        <f t="shared" si="47"/>
        <v>1</v>
      </c>
      <c r="B406" s="10">
        <f t="shared" si="44"/>
        <v>40185.947222223134</v>
      </c>
      <c r="C406" s="10">
        <f t="shared" si="45"/>
        <v>44</v>
      </c>
      <c r="D406" s="1">
        <v>40185.947222223134</v>
      </c>
      <c r="E406">
        <v>154</v>
      </c>
      <c r="F406">
        <v>75</v>
      </c>
      <c r="G406">
        <v>68</v>
      </c>
      <c r="H406">
        <v>40</v>
      </c>
      <c r="I406">
        <f t="shared" si="46"/>
        <v>408</v>
      </c>
      <c r="J406" t="e">
        <f t="shared" si="48"/>
        <v>#N/A</v>
      </c>
      <c r="L406" s="16"/>
      <c r="M406" s="9" t="e">
        <f t="shared" si="49"/>
        <v>#N/A</v>
      </c>
      <c r="N406" s="9" t="e">
        <f t="shared" si="50"/>
        <v>#N/A</v>
      </c>
    </row>
    <row r="407" spans="1:14">
      <c r="A407" t="b">
        <f t="shared" si="47"/>
        <v>1</v>
      </c>
      <c r="B407" s="10">
        <f t="shared" si="44"/>
        <v>40185.947916667581</v>
      </c>
      <c r="C407" s="10">
        <f t="shared" si="45"/>
        <v>45</v>
      </c>
      <c r="D407" s="1">
        <v>40185.947916667581</v>
      </c>
      <c r="E407">
        <v>154</v>
      </c>
      <c r="F407">
        <v>74</v>
      </c>
      <c r="G407">
        <v>68</v>
      </c>
      <c r="H407">
        <v>40</v>
      </c>
      <c r="I407">
        <f t="shared" si="46"/>
        <v>408</v>
      </c>
      <c r="J407" t="e">
        <f t="shared" si="48"/>
        <v>#N/A</v>
      </c>
      <c r="L407" s="16"/>
      <c r="M407" s="9" t="e">
        <f t="shared" si="49"/>
        <v>#N/A</v>
      </c>
      <c r="N407" s="9" t="e">
        <f t="shared" si="50"/>
        <v>#N/A</v>
      </c>
    </row>
    <row r="408" spans="1:14">
      <c r="A408" t="b">
        <f t="shared" si="47"/>
        <v>1</v>
      </c>
      <c r="B408" s="10">
        <f t="shared" si="44"/>
        <v>40185.948611112028</v>
      </c>
      <c r="C408" s="10">
        <f t="shared" si="45"/>
        <v>46</v>
      </c>
      <c r="D408" s="1">
        <v>40185.948611112028</v>
      </c>
      <c r="E408">
        <v>154</v>
      </c>
      <c r="F408">
        <v>74</v>
      </c>
      <c r="G408">
        <v>68</v>
      </c>
      <c r="H408">
        <v>40</v>
      </c>
      <c r="I408">
        <f t="shared" si="46"/>
        <v>408</v>
      </c>
      <c r="J408" t="e">
        <f t="shared" si="48"/>
        <v>#N/A</v>
      </c>
      <c r="L408" s="16"/>
      <c r="M408" s="9" t="e">
        <f t="shared" si="49"/>
        <v>#N/A</v>
      </c>
      <c r="N408" s="9" t="e">
        <f t="shared" si="50"/>
        <v>#N/A</v>
      </c>
    </row>
    <row r="409" spans="1:14">
      <c r="A409" t="b">
        <f t="shared" si="47"/>
        <v>1</v>
      </c>
      <c r="B409" s="10">
        <f t="shared" si="44"/>
        <v>40185.949305556474</v>
      </c>
      <c r="C409" s="10">
        <f t="shared" si="45"/>
        <v>47</v>
      </c>
      <c r="D409" s="1">
        <v>40185.949305556474</v>
      </c>
      <c r="E409">
        <v>155</v>
      </c>
      <c r="F409">
        <v>74</v>
      </c>
      <c r="G409">
        <v>68</v>
      </c>
      <c r="H409">
        <v>40</v>
      </c>
      <c r="I409">
        <f t="shared" si="46"/>
        <v>408</v>
      </c>
      <c r="J409" t="e">
        <f t="shared" si="48"/>
        <v>#N/A</v>
      </c>
      <c r="L409" s="16"/>
      <c r="M409" s="9" t="e">
        <f t="shared" si="49"/>
        <v>#N/A</v>
      </c>
      <c r="N409" s="9" t="e">
        <f t="shared" si="50"/>
        <v>#N/A</v>
      </c>
    </row>
    <row r="410" spans="1:14">
      <c r="A410" t="b">
        <f t="shared" si="47"/>
        <v>1</v>
      </c>
      <c r="B410" s="10">
        <f t="shared" si="44"/>
        <v>40185.950000000921</v>
      </c>
      <c r="C410" s="10">
        <f t="shared" si="45"/>
        <v>48</v>
      </c>
      <c r="D410" s="1">
        <v>40185.950000000921</v>
      </c>
      <c r="E410">
        <v>155</v>
      </c>
      <c r="F410">
        <v>74</v>
      </c>
      <c r="G410">
        <v>68</v>
      </c>
      <c r="H410">
        <v>40</v>
      </c>
      <c r="I410">
        <f t="shared" si="46"/>
        <v>408</v>
      </c>
      <c r="J410" t="e">
        <f t="shared" si="48"/>
        <v>#N/A</v>
      </c>
      <c r="L410" s="16"/>
      <c r="M410" s="9" t="e">
        <f t="shared" si="49"/>
        <v>#N/A</v>
      </c>
      <c r="N410" s="9" t="e">
        <f t="shared" si="50"/>
        <v>#N/A</v>
      </c>
    </row>
    <row r="411" spans="1:14">
      <c r="A411" t="b">
        <f t="shared" si="47"/>
        <v>1</v>
      </c>
      <c r="B411" s="10">
        <f t="shared" si="44"/>
        <v>40185.950694445368</v>
      </c>
      <c r="C411" s="10">
        <f t="shared" si="45"/>
        <v>49</v>
      </c>
      <c r="D411" s="1">
        <v>40185.950694445368</v>
      </c>
      <c r="E411">
        <v>154</v>
      </c>
      <c r="F411">
        <v>74</v>
      </c>
      <c r="G411">
        <v>68</v>
      </c>
      <c r="H411">
        <v>40</v>
      </c>
      <c r="I411">
        <f t="shared" si="46"/>
        <v>408</v>
      </c>
      <c r="J411" t="e">
        <f t="shared" si="48"/>
        <v>#N/A</v>
      </c>
      <c r="L411" s="16"/>
      <c r="M411" s="9" t="e">
        <f t="shared" si="49"/>
        <v>#N/A</v>
      </c>
      <c r="N411" s="9" t="e">
        <f t="shared" si="50"/>
        <v>#N/A</v>
      </c>
    </row>
    <row r="412" spans="1:14">
      <c r="A412" t="b">
        <f t="shared" si="47"/>
        <v>1</v>
      </c>
      <c r="B412" s="10">
        <f t="shared" si="44"/>
        <v>40185.951388889815</v>
      </c>
      <c r="C412" s="10">
        <f t="shared" si="45"/>
        <v>50</v>
      </c>
      <c r="D412" s="1">
        <v>40185.951388889815</v>
      </c>
      <c r="E412">
        <v>153</v>
      </c>
      <c r="F412">
        <v>74</v>
      </c>
      <c r="G412">
        <v>68</v>
      </c>
      <c r="H412">
        <v>40</v>
      </c>
      <c r="I412">
        <f t="shared" si="46"/>
        <v>408</v>
      </c>
      <c r="J412" t="e">
        <f t="shared" si="48"/>
        <v>#N/A</v>
      </c>
      <c r="L412" s="16"/>
      <c r="M412" s="9" t="e">
        <f t="shared" si="49"/>
        <v>#N/A</v>
      </c>
      <c r="N412" s="9" t="e">
        <f t="shared" si="50"/>
        <v>#N/A</v>
      </c>
    </row>
    <row r="413" spans="1:14">
      <c r="A413" t="b">
        <f t="shared" si="47"/>
        <v>1</v>
      </c>
      <c r="B413" s="10">
        <f t="shared" si="44"/>
        <v>40185.952083334261</v>
      </c>
      <c r="C413" s="10">
        <f t="shared" si="45"/>
        <v>51</v>
      </c>
      <c r="D413" s="1">
        <v>40185.952083334261</v>
      </c>
      <c r="E413">
        <v>152</v>
      </c>
      <c r="F413">
        <v>73</v>
      </c>
      <c r="G413">
        <v>68</v>
      </c>
      <c r="H413">
        <v>40</v>
      </c>
      <c r="I413">
        <f t="shared" si="46"/>
        <v>408</v>
      </c>
      <c r="J413" t="e">
        <f t="shared" si="48"/>
        <v>#N/A</v>
      </c>
      <c r="L413" s="16"/>
      <c r="M413" s="9" t="e">
        <f t="shared" si="49"/>
        <v>#N/A</v>
      </c>
      <c r="N413" s="9" t="e">
        <f t="shared" si="50"/>
        <v>#N/A</v>
      </c>
    </row>
    <row r="414" spans="1:14">
      <c r="A414" t="b">
        <f t="shared" si="47"/>
        <v>1</v>
      </c>
      <c r="B414" s="10">
        <f t="shared" si="44"/>
        <v>40185.952777778708</v>
      </c>
      <c r="C414" s="10">
        <f t="shared" si="45"/>
        <v>52</v>
      </c>
      <c r="D414" s="1">
        <v>40185.952777778708</v>
      </c>
      <c r="E414">
        <v>151</v>
      </c>
      <c r="F414">
        <v>73</v>
      </c>
      <c r="G414">
        <v>68</v>
      </c>
      <c r="H414">
        <v>40</v>
      </c>
      <c r="I414">
        <f t="shared" si="46"/>
        <v>408</v>
      </c>
      <c r="J414" t="e">
        <f t="shared" si="48"/>
        <v>#N/A</v>
      </c>
      <c r="L414" s="16"/>
      <c r="M414" s="9" t="e">
        <f t="shared" si="49"/>
        <v>#N/A</v>
      </c>
      <c r="N414" s="9" t="e">
        <f t="shared" si="50"/>
        <v>#N/A</v>
      </c>
    </row>
    <row r="415" spans="1:14">
      <c r="A415" t="b">
        <f t="shared" si="47"/>
        <v>1</v>
      </c>
      <c r="B415" s="10">
        <f t="shared" si="44"/>
        <v>40185.953472223155</v>
      </c>
      <c r="C415" s="10">
        <f t="shared" si="45"/>
        <v>53</v>
      </c>
      <c r="D415" s="1">
        <v>40185.953472223155</v>
      </c>
      <c r="E415">
        <v>151</v>
      </c>
      <c r="F415">
        <v>73</v>
      </c>
      <c r="G415">
        <v>68</v>
      </c>
      <c r="H415">
        <v>40</v>
      </c>
      <c r="I415">
        <f t="shared" si="46"/>
        <v>408</v>
      </c>
      <c r="J415" t="e">
        <f t="shared" si="48"/>
        <v>#N/A</v>
      </c>
      <c r="L415" s="16"/>
      <c r="M415" s="9" t="e">
        <f t="shared" si="49"/>
        <v>#N/A</v>
      </c>
      <c r="N415" s="9" t="e">
        <f t="shared" si="50"/>
        <v>#N/A</v>
      </c>
    </row>
    <row r="416" spans="1:14">
      <c r="A416" t="b">
        <f t="shared" si="47"/>
        <v>1</v>
      </c>
      <c r="B416" s="10">
        <f t="shared" si="44"/>
        <v>40185.954166667601</v>
      </c>
      <c r="C416" s="10">
        <f t="shared" si="45"/>
        <v>54</v>
      </c>
      <c r="D416" s="1">
        <v>40185.954166667601</v>
      </c>
      <c r="E416">
        <v>149</v>
      </c>
      <c r="F416">
        <v>73</v>
      </c>
      <c r="G416">
        <v>68</v>
      </c>
      <c r="H416">
        <v>40</v>
      </c>
      <c r="I416">
        <f t="shared" si="46"/>
        <v>408</v>
      </c>
      <c r="J416" t="e">
        <f t="shared" si="48"/>
        <v>#N/A</v>
      </c>
      <c r="L416" s="16"/>
      <c r="M416" s="9" t="e">
        <f t="shared" si="49"/>
        <v>#N/A</v>
      </c>
      <c r="N416" s="9" t="e">
        <f t="shared" si="50"/>
        <v>#N/A</v>
      </c>
    </row>
    <row r="417" spans="1:14">
      <c r="A417" t="b">
        <f t="shared" si="47"/>
        <v>1</v>
      </c>
      <c r="B417" s="10">
        <f t="shared" si="44"/>
        <v>40185.954861112048</v>
      </c>
      <c r="C417" s="10">
        <f t="shared" si="45"/>
        <v>55</v>
      </c>
      <c r="D417" s="1">
        <v>40185.954861112048</v>
      </c>
      <c r="E417">
        <v>149</v>
      </c>
      <c r="F417">
        <v>73</v>
      </c>
      <c r="G417">
        <v>68</v>
      </c>
      <c r="H417">
        <v>40</v>
      </c>
      <c r="I417">
        <f t="shared" si="46"/>
        <v>408</v>
      </c>
      <c r="J417" t="e">
        <f t="shared" si="48"/>
        <v>#N/A</v>
      </c>
      <c r="L417" s="16"/>
      <c r="M417" s="9" t="e">
        <f t="shared" si="49"/>
        <v>#N/A</v>
      </c>
      <c r="N417" s="9" t="e">
        <f t="shared" si="50"/>
        <v>#N/A</v>
      </c>
    </row>
    <row r="418" spans="1:14">
      <c r="A418" t="b">
        <f t="shared" si="47"/>
        <v>1</v>
      </c>
      <c r="B418" s="10">
        <f t="shared" si="44"/>
        <v>40185.955555556495</v>
      </c>
      <c r="C418" s="10">
        <f t="shared" si="45"/>
        <v>56</v>
      </c>
      <c r="D418" s="1">
        <v>40185.955555556495</v>
      </c>
      <c r="E418">
        <v>149</v>
      </c>
      <c r="F418">
        <v>73</v>
      </c>
      <c r="G418">
        <v>68</v>
      </c>
      <c r="H418">
        <v>41</v>
      </c>
      <c r="I418">
        <f t="shared" si="46"/>
        <v>408</v>
      </c>
      <c r="J418" t="e">
        <f t="shared" si="48"/>
        <v>#N/A</v>
      </c>
      <c r="L418" s="16"/>
      <c r="M418" s="9" t="e">
        <f t="shared" si="49"/>
        <v>#N/A</v>
      </c>
      <c r="N418" s="9" t="e">
        <f t="shared" si="50"/>
        <v>#N/A</v>
      </c>
    </row>
    <row r="419" spans="1:14">
      <c r="A419" t="b">
        <f t="shared" si="47"/>
        <v>1</v>
      </c>
      <c r="B419" s="10">
        <f t="shared" si="44"/>
        <v>40185.956250000942</v>
      </c>
      <c r="C419" s="10">
        <f t="shared" si="45"/>
        <v>57</v>
      </c>
      <c r="D419" s="1">
        <v>40185.956250000942</v>
      </c>
      <c r="E419">
        <v>148</v>
      </c>
      <c r="F419">
        <v>73</v>
      </c>
      <c r="G419">
        <v>68</v>
      </c>
      <c r="H419">
        <v>41</v>
      </c>
      <c r="I419">
        <f t="shared" si="46"/>
        <v>408</v>
      </c>
      <c r="J419" t="e">
        <f t="shared" si="48"/>
        <v>#N/A</v>
      </c>
      <c r="L419" s="16"/>
      <c r="M419" s="9" t="e">
        <f t="shared" si="49"/>
        <v>#N/A</v>
      </c>
      <c r="N419" s="9" t="e">
        <f t="shared" si="50"/>
        <v>#N/A</v>
      </c>
    </row>
    <row r="420" spans="1:14">
      <c r="A420" t="b">
        <f t="shared" si="47"/>
        <v>1</v>
      </c>
      <c r="B420" s="10">
        <f t="shared" si="44"/>
        <v>40185.956944445388</v>
      </c>
      <c r="C420" s="10">
        <f t="shared" si="45"/>
        <v>58</v>
      </c>
      <c r="D420" s="1">
        <v>40185.956944445388</v>
      </c>
      <c r="E420">
        <v>147</v>
      </c>
      <c r="F420">
        <v>73</v>
      </c>
      <c r="G420">
        <v>68</v>
      </c>
      <c r="H420">
        <v>41</v>
      </c>
      <c r="I420">
        <f t="shared" si="46"/>
        <v>408</v>
      </c>
      <c r="J420" t="e">
        <f t="shared" si="48"/>
        <v>#N/A</v>
      </c>
      <c r="L420" s="16"/>
      <c r="M420" s="9" t="e">
        <f t="shared" si="49"/>
        <v>#N/A</v>
      </c>
      <c r="N420" s="9" t="e">
        <f t="shared" si="50"/>
        <v>#N/A</v>
      </c>
    </row>
    <row r="421" spans="1:14">
      <c r="A421" t="b">
        <f t="shared" si="47"/>
        <v>0</v>
      </c>
      <c r="B421" s="10">
        <f t="shared" si="44"/>
        <v>40185.957638889835</v>
      </c>
      <c r="C421" s="10">
        <f t="shared" si="45"/>
        <v>59</v>
      </c>
      <c r="D421" s="1">
        <v>40185.957638889835</v>
      </c>
      <c r="E421">
        <v>148</v>
      </c>
      <c r="F421">
        <v>73</v>
      </c>
      <c r="G421">
        <v>68</v>
      </c>
      <c r="H421">
        <v>41</v>
      </c>
      <c r="I421">
        <f t="shared" si="46"/>
        <v>408</v>
      </c>
      <c r="J421" t="e">
        <f t="shared" si="48"/>
        <v>#N/A</v>
      </c>
      <c r="L421" s="16"/>
      <c r="M421" s="9" t="e">
        <f t="shared" si="49"/>
        <v>#N/A</v>
      </c>
      <c r="N421" s="9" t="e">
        <f t="shared" si="50"/>
        <v>#N/A</v>
      </c>
    </row>
    <row r="422" spans="1:14">
      <c r="A422" t="b">
        <f t="shared" si="47"/>
        <v>1</v>
      </c>
      <c r="B422" s="10">
        <f t="shared" si="44"/>
        <v>40185.958333334282</v>
      </c>
      <c r="C422" s="10">
        <f t="shared" si="45"/>
        <v>0</v>
      </c>
      <c r="D422" s="1">
        <v>40185.958333334282</v>
      </c>
      <c r="E422">
        <v>147</v>
      </c>
      <c r="F422">
        <v>72</v>
      </c>
      <c r="G422">
        <v>68</v>
      </c>
      <c r="H422">
        <v>41</v>
      </c>
      <c r="I422">
        <f t="shared" si="46"/>
        <v>408</v>
      </c>
      <c r="J422">
        <f t="shared" si="48"/>
        <v>50.100999999999999</v>
      </c>
      <c r="K422">
        <v>34</v>
      </c>
      <c r="L422" s="16"/>
      <c r="M422" s="9">
        <f t="shared" si="49"/>
        <v>66.900000000000006</v>
      </c>
      <c r="N422" s="9" t="e">
        <f t="shared" si="50"/>
        <v>#N/A</v>
      </c>
    </row>
    <row r="423" spans="1:14">
      <c r="A423" t="b">
        <f t="shared" si="47"/>
        <v>1</v>
      </c>
      <c r="B423" s="10">
        <f t="shared" si="44"/>
        <v>40185.959027778728</v>
      </c>
      <c r="C423" s="10">
        <f t="shared" si="45"/>
        <v>1</v>
      </c>
      <c r="D423" s="1">
        <v>40185.959027778728</v>
      </c>
      <c r="E423">
        <v>542</v>
      </c>
      <c r="F423">
        <v>72</v>
      </c>
      <c r="G423">
        <v>68</v>
      </c>
      <c r="H423">
        <v>40</v>
      </c>
      <c r="I423">
        <f t="shared" si="46"/>
        <v>408</v>
      </c>
      <c r="J423" t="e">
        <f t="shared" si="48"/>
        <v>#N/A</v>
      </c>
      <c r="K423" s="15"/>
      <c r="L423" s="16"/>
      <c r="M423" s="9" t="e">
        <f t="shared" si="49"/>
        <v>#N/A</v>
      </c>
      <c r="N423" s="9" t="e">
        <f t="shared" si="50"/>
        <v>#N/A</v>
      </c>
    </row>
    <row r="424" spans="1:14">
      <c r="A424" t="b">
        <f t="shared" si="47"/>
        <v>1</v>
      </c>
      <c r="B424" s="10">
        <f t="shared" si="44"/>
        <v>40185.959722223175</v>
      </c>
      <c r="C424" s="10">
        <f t="shared" si="45"/>
        <v>2</v>
      </c>
      <c r="D424" s="1">
        <v>40185.959722223175</v>
      </c>
      <c r="E424">
        <v>569</v>
      </c>
      <c r="F424">
        <v>72</v>
      </c>
      <c r="G424">
        <v>68</v>
      </c>
      <c r="H424">
        <v>40</v>
      </c>
      <c r="I424">
        <f t="shared" si="46"/>
        <v>408</v>
      </c>
      <c r="J424" t="e">
        <f t="shared" si="48"/>
        <v>#N/A</v>
      </c>
      <c r="K424" s="15"/>
      <c r="L424" s="16"/>
      <c r="M424" s="9" t="e">
        <f t="shared" si="49"/>
        <v>#N/A</v>
      </c>
      <c r="N424" s="9" t="e">
        <f t="shared" si="50"/>
        <v>#N/A</v>
      </c>
    </row>
    <row r="425" spans="1:14">
      <c r="A425" t="b">
        <f t="shared" si="47"/>
        <v>1</v>
      </c>
      <c r="B425" s="10">
        <f t="shared" si="44"/>
        <v>40185.960416667622</v>
      </c>
      <c r="C425" s="10">
        <f t="shared" si="45"/>
        <v>3</v>
      </c>
      <c r="D425" s="1">
        <v>40185.960416667622</v>
      </c>
      <c r="E425">
        <v>582</v>
      </c>
      <c r="F425">
        <v>72</v>
      </c>
      <c r="G425">
        <v>68</v>
      </c>
      <c r="H425">
        <v>40</v>
      </c>
      <c r="I425">
        <f t="shared" si="46"/>
        <v>408</v>
      </c>
      <c r="J425" t="e">
        <f t="shared" si="48"/>
        <v>#N/A</v>
      </c>
      <c r="K425" s="15"/>
      <c r="L425" s="16"/>
      <c r="M425" s="9" t="e">
        <f t="shared" si="49"/>
        <v>#N/A</v>
      </c>
      <c r="N425" s="9" t="e">
        <f t="shared" si="50"/>
        <v>#N/A</v>
      </c>
    </row>
    <row r="426" spans="1:14">
      <c r="A426" t="b">
        <f t="shared" si="47"/>
        <v>1</v>
      </c>
      <c r="B426" s="10">
        <f t="shared" si="44"/>
        <v>40185.961111112068</v>
      </c>
      <c r="C426" s="10">
        <f t="shared" si="45"/>
        <v>4</v>
      </c>
      <c r="D426" s="1">
        <v>40185.961111112068</v>
      </c>
      <c r="E426">
        <v>588</v>
      </c>
      <c r="F426">
        <v>72</v>
      </c>
      <c r="G426">
        <v>68</v>
      </c>
      <c r="H426">
        <v>40</v>
      </c>
      <c r="I426">
        <f t="shared" si="46"/>
        <v>408</v>
      </c>
      <c r="J426" t="e">
        <f t="shared" si="48"/>
        <v>#N/A</v>
      </c>
      <c r="K426" s="15"/>
      <c r="L426" s="16"/>
      <c r="M426" s="9" t="e">
        <f t="shared" si="49"/>
        <v>#N/A</v>
      </c>
      <c r="N426" s="9" t="e">
        <f t="shared" si="50"/>
        <v>#N/A</v>
      </c>
    </row>
    <row r="427" spans="1:14">
      <c r="A427" t="b">
        <f t="shared" si="47"/>
        <v>1</v>
      </c>
      <c r="B427" s="10">
        <f t="shared" si="44"/>
        <v>40185.961805556515</v>
      </c>
      <c r="C427" s="10">
        <f t="shared" si="45"/>
        <v>5</v>
      </c>
      <c r="D427" s="1">
        <v>40185.961805556515</v>
      </c>
      <c r="E427">
        <v>595</v>
      </c>
      <c r="F427">
        <v>72</v>
      </c>
      <c r="G427">
        <v>68</v>
      </c>
      <c r="H427">
        <v>40</v>
      </c>
      <c r="I427">
        <f t="shared" si="46"/>
        <v>408</v>
      </c>
      <c r="J427" t="e">
        <f t="shared" si="48"/>
        <v>#N/A</v>
      </c>
      <c r="K427" s="15"/>
      <c r="L427" s="16"/>
      <c r="M427" s="9" t="e">
        <f t="shared" si="49"/>
        <v>#N/A</v>
      </c>
      <c r="N427" s="9" t="e">
        <f t="shared" si="50"/>
        <v>#N/A</v>
      </c>
    </row>
    <row r="428" spans="1:14">
      <c r="A428" t="b">
        <f t="shared" si="47"/>
        <v>1</v>
      </c>
      <c r="B428" s="10">
        <f t="shared" si="44"/>
        <v>40185.962500000962</v>
      </c>
      <c r="C428" s="10">
        <f t="shared" si="45"/>
        <v>6</v>
      </c>
      <c r="D428" s="1">
        <v>40185.962500000962</v>
      </c>
      <c r="E428">
        <v>599</v>
      </c>
      <c r="F428">
        <v>72</v>
      </c>
      <c r="G428">
        <v>68</v>
      </c>
      <c r="H428">
        <v>40</v>
      </c>
      <c r="I428">
        <f t="shared" si="46"/>
        <v>408</v>
      </c>
      <c r="J428" t="e">
        <f t="shared" si="48"/>
        <v>#N/A</v>
      </c>
      <c r="K428" s="15"/>
      <c r="L428" s="16"/>
      <c r="M428" s="9" t="e">
        <f t="shared" si="49"/>
        <v>#N/A</v>
      </c>
      <c r="N428" s="9" t="e">
        <f t="shared" si="50"/>
        <v>#N/A</v>
      </c>
    </row>
    <row r="429" spans="1:14">
      <c r="A429" t="b">
        <f t="shared" si="47"/>
        <v>1</v>
      </c>
      <c r="B429" s="10">
        <f t="shared" si="44"/>
        <v>40185.963194445409</v>
      </c>
      <c r="C429" s="10">
        <f t="shared" si="45"/>
        <v>7</v>
      </c>
      <c r="D429" s="1">
        <v>40185.963194445409</v>
      </c>
      <c r="E429">
        <v>600</v>
      </c>
      <c r="F429">
        <v>71</v>
      </c>
      <c r="G429">
        <v>68</v>
      </c>
      <c r="H429">
        <v>41</v>
      </c>
      <c r="I429">
        <f t="shared" si="46"/>
        <v>408</v>
      </c>
      <c r="J429" t="e">
        <f t="shared" si="48"/>
        <v>#N/A</v>
      </c>
      <c r="K429" s="15"/>
      <c r="L429" s="16"/>
      <c r="M429" s="9" t="e">
        <f t="shared" si="49"/>
        <v>#N/A</v>
      </c>
      <c r="N429" s="9" t="e">
        <f t="shared" si="50"/>
        <v>#N/A</v>
      </c>
    </row>
    <row r="430" spans="1:14">
      <c r="A430" t="b">
        <f t="shared" si="47"/>
        <v>1</v>
      </c>
      <c r="B430" s="10">
        <f t="shared" si="44"/>
        <v>40185.963888889855</v>
      </c>
      <c r="C430" s="10">
        <f t="shared" si="45"/>
        <v>8</v>
      </c>
      <c r="D430" s="1">
        <v>40185.963888889855</v>
      </c>
      <c r="E430">
        <v>604</v>
      </c>
      <c r="F430">
        <v>71</v>
      </c>
      <c r="G430">
        <v>68</v>
      </c>
      <c r="H430">
        <v>41</v>
      </c>
      <c r="I430">
        <f t="shared" si="46"/>
        <v>408</v>
      </c>
      <c r="J430" t="e">
        <f t="shared" si="48"/>
        <v>#N/A</v>
      </c>
      <c r="K430" s="15"/>
      <c r="L430" s="16"/>
      <c r="M430" s="9" t="e">
        <f t="shared" si="49"/>
        <v>#N/A</v>
      </c>
      <c r="N430" s="9" t="e">
        <f t="shared" si="50"/>
        <v>#N/A</v>
      </c>
    </row>
    <row r="431" spans="1:14">
      <c r="A431" t="b">
        <f t="shared" si="47"/>
        <v>1</v>
      </c>
      <c r="B431" s="10">
        <f t="shared" si="44"/>
        <v>40185.964583334302</v>
      </c>
      <c r="C431" s="10">
        <f t="shared" si="45"/>
        <v>9</v>
      </c>
      <c r="D431" s="1">
        <v>40185.964583334302</v>
      </c>
      <c r="E431">
        <v>608</v>
      </c>
      <c r="F431">
        <v>71</v>
      </c>
      <c r="G431">
        <v>68</v>
      </c>
      <c r="H431">
        <v>41</v>
      </c>
      <c r="I431">
        <f t="shared" si="46"/>
        <v>408</v>
      </c>
      <c r="J431" t="e">
        <f t="shared" si="48"/>
        <v>#N/A</v>
      </c>
      <c r="K431" s="15"/>
      <c r="L431" s="16"/>
      <c r="M431" s="9" t="e">
        <f t="shared" si="49"/>
        <v>#N/A</v>
      </c>
      <c r="N431" s="9" t="e">
        <f t="shared" si="50"/>
        <v>#N/A</v>
      </c>
    </row>
    <row r="432" spans="1:14">
      <c r="A432" t="b">
        <f t="shared" si="47"/>
        <v>1</v>
      </c>
      <c r="B432" s="10">
        <f t="shared" si="44"/>
        <v>40185.965277778749</v>
      </c>
      <c r="C432" s="10">
        <f t="shared" si="45"/>
        <v>10</v>
      </c>
      <c r="D432" s="1">
        <v>40185.965277778749</v>
      </c>
      <c r="E432">
        <v>611</v>
      </c>
      <c r="F432">
        <v>71</v>
      </c>
      <c r="G432">
        <v>68</v>
      </c>
      <c r="H432">
        <v>41</v>
      </c>
      <c r="I432">
        <f t="shared" si="46"/>
        <v>408</v>
      </c>
      <c r="J432" t="e">
        <f t="shared" si="48"/>
        <v>#N/A</v>
      </c>
      <c r="K432" s="15"/>
      <c r="L432" s="16"/>
      <c r="M432" s="9" t="e">
        <f t="shared" si="49"/>
        <v>#N/A</v>
      </c>
      <c r="N432" s="9" t="e">
        <f t="shared" si="50"/>
        <v>#N/A</v>
      </c>
    </row>
    <row r="433" spans="1:14">
      <c r="A433" t="b">
        <f t="shared" si="47"/>
        <v>1</v>
      </c>
      <c r="B433" s="10">
        <f t="shared" si="44"/>
        <v>40185.965972223195</v>
      </c>
      <c r="C433" s="10">
        <f t="shared" si="45"/>
        <v>11</v>
      </c>
      <c r="D433" s="1">
        <v>40185.965972223195</v>
      </c>
      <c r="E433">
        <v>611</v>
      </c>
      <c r="F433">
        <v>71</v>
      </c>
      <c r="G433">
        <v>68</v>
      </c>
      <c r="H433">
        <v>41</v>
      </c>
      <c r="I433">
        <f t="shared" si="46"/>
        <v>408</v>
      </c>
      <c r="J433" t="e">
        <f t="shared" si="48"/>
        <v>#N/A</v>
      </c>
      <c r="K433" s="15"/>
      <c r="L433" s="16"/>
      <c r="M433" s="9" t="e">
        <f t="shared" si="49"/>
        <v>#N/A</v>
      </c>
      <c r="N433" s="9" t="e">
        <f t="shared" si="50"/>
        <v>#N/A</v>
      </c>
    </row>
    <row r="434" spans="1:14">
      <c r="A434" t="b">
        <f t="shared" si="47"/>
        <v>1</v>
      </c>
      <c r="B434" s="10">
        <f t="shared" si="44"/>
        <v>40185.966666667642</v>
      </c>
      <c r="C434" s="10">
        <f t="shared" si="45"/>
        <v>12</v>
      </c>
      <c r="D434" s="1">
        <v>40185.966666667642</v>
      </c>
      <c r="E434">
        <v>609</v>
      </c>
      <c r="F434">
        <v>71</v>
      </c>
      <c r="G434">
        <v>68</v>
      </c>
      <c r="H434">
        <v>41</v>
      </c>
      <c r="I434">
        <f t="shared" si="46"/>
        <v>408</v>
      </c>
      <c r="J434" t="e">
        <f t="shared" si="48"/>
        <v>#N/A</v>
      </c>
      <c r="K434" s="15"/>
      <c r="L434" s="16"/>
      <c r="M434" s="9" t="e">
        <f t="shared" si="49"/>
        <v>#N/A</v>
      </c>
      <c r="N434" s="9" t="e">
        <f t="shared" si="50"/>
        <v>#N/A</v>
      </c>
    </row>
    <row r="435" spans="1:14">
      <c r="A435" t="b">
        <f t="shared" si="47"/>
        <v>1</v>
      </c>
      <c r="B435" s="10">
        <f t="shared" si="44"/>
        <v>40185.967361112089</v>
      </c>
      <c r="C435" s="10">
        <f t="shared" si="45"/>
        <v>13</v>
      </c>
      <c r="D435" s="1">
        <v>40185.967361112089</v>
      </c>
      <c r="E435">
        <v>615</v>
      </c>
      <c r="F435">
        <v>71</v>
      </c>
      <c r="G435">
        <v>68</v>
      </c>
      <c r="H435">
        <v>41</v>
      </c>
      <c r="I435">
        <f t="shared" si="46"/>
        <v>408</v>
      </c>
      <c r="J435" t="e">
        <f t="shared" si="48"/>
        <v>#N/A</v>
      </c>
      <c r="K435" s="15"/>
      <c r="L435" s="16"/>
      <c r="M435" s="9" t="e">
        <f t="shared" si="49"/>
        <v>#N/A</v>
      </c>
      <c r="N435" s="9" t="e">
        <f t="shared" si="50"/>
        <v>#N/A</v>
      </c>
    </row>
    <row r="436" spans="1:14">
      <c r="A436" t="b">
        <f t="shared" si="47"/>
        <v>1</v>
      </c>
      <c r="B436" s="10">
        <f t="shared" si="44"/>
        <v>40185.968055556536</v>
      </c>
      <c r="C436" s="10">
        <f t="shared" si="45"/>
        <v>14</v>
      </c>
      <c r="D436" s="1">
        <v>40185.968055556536</v>
      </c>
      <c r="E436">
        <v>616</v>
      </c>
      <c r="F436">
        <v>71</v>
      </c>
      <c r="G436">
        <v>68</v>
      </c>
      <c r="H436">
        <v>41</v>
      </c>
      <c r="I436">
        <f t="shared" si="46"/>
        <v>408</v>
      </c>
      <c r="J436" t="e">
        <f t="shared" si="48"/>
        <v>#N/A</v>
      </c>
      <c r="K436" s="15"/>
      <c r="L436" s="16"/>
      <c r="M436" s="9" t="e">
        <f t="shared" si="49"/>
        <v>#N/A</v>
      </c>
      <c r="N436" s="9" t="e">
        <f t="shared" si="50"/>
        <v>#N/A</v>
      </c>
    </row>
    <row r="437" spans="1:14">
      <c r="A437" t="b">
        <f t="shared" si="47"/>
        <v>1</v>
      </c>
      <c r="B437" s="10">
        <f t="shared" si="44"/>
        <v>40185.968750000982</v>
      </c>
      <c r="C437" s="10">
        <f t="shared" si="45"/>
        <v>15</v>
      </c>
      <c r="D437" s="1">
        <v>40185.968750000982</v>
      </c>
      <c r="E437">
        <v>617</v>
      </c>
      <c r="F437">
        <v>71</v>
      </c>
      <c r="G437">
        <v>68</v>
      </c>
      <c r="H437">
        <v>41</v>
      </c>
      <c r="I437">
        <f t="shared" si="46"/>
        <v>408</v>
      </c>
      <c r="J437" t="e">
        <f t="shared" si="48"/>
        <v>#N/A</v>
      </c>
      <c r="K437" s="15"/>
      <c r="L437" s="16"/>
      <c r="M437" s="9" t="e">
        <f t="shared" si="49"/>
        <v>#N/A</v>
      </c>
      <c r="N437" s="9" t="e">
        <f t="shared" si="50"/>
        <v>#N/A</v>
      </c>
    </row>
    <row r="438" spans="1:14">
      <c r="A438" t="b">
        <f t="shared" si="47"/>
        <v>1</v>
      </c>
      <c r="B438" s="10">
        <f t="shared" si="44"/>
        <v>40185.969444445429</v>
      </c>
      <c r="C438" s="10">
        <f t="shared" si="45"/>
        <v>16</v>
      </c>
      <c r="D438" s="1">
        <v>40185.969444445429</v>
      </c>
      <c r="E438">
        <v>618</v>
      </c>
      <c r="F438">
        <v>70</v>
      </c>
      <c r="G438">
        <v>68</v>
      </c>
      <c r="H438">
        <v>41</v>
      </c>
      <c r="I438">
        <f t="shared" si="46"/>
        <v>408</v>
      </c>
      <c r="J438" t="e">
        <f t="shared" si="48"/>
        <v>#N/A</v>
      </c>
      <c r="K438" s="15"/>
      <c r="L438" s="16"/>
      <c r="M438" s="9" t="e">
        <f t="shared" si="49"/>
        <v>#N/A</v>
      </c>
      <c r="N438" s="9" t="e">
        <f t="shared" si="50"/>
        <v>#N/A</v>
      </c>
    </row>
    <row r="439" spans="1:14">
      <c r="A439" t="b">
        <f t="shared" si="47"/>
        <v>1</v>
      </c>
      <c r="B439" s="10">
        <f t="shared" si="44"/>
        <v>40185.970138889876</v>
      </c>
      <c r="C439" s="10">
        <f t="shared" si="45"/>
        <v>17</v>
      </c>
      <c r="D439" s="1">
        <v>40185.970138889876</v>
      </c>
      <c r="E439">
        <v>618</v>
      </c>
      <c r="F439">
        <v>70</v>
      </c>
      <c r="G439">
        <v>68</v>
      </c>
      <c r="H439">
        <v>41</v>
      </c>
      <c r="I439">
        <f t="shared" si="46"/>
        <v>408</v>
      </c>
      <c r="J439" t="e">
        <f t="shared" si="48"/>
        <v>#N/A</v>
      </c>
      <c r="K439" s="15"/>
      <c r="L439" s="16"/>
      <c r="M439" s="9" t="e">
        <f t="shared" si="49"/>
        <v>#N/A</v>
      </c>
      <c r="N439" s="9" t="e">
        <f t="shared" si="50"/>
        <v>#N/A</v>
      </c>
    </row>
    <row r="440" spans="1:14">
      <c r="A440" t="b">
        <f t="shared" si="47"/>
        <v>1</v>
      </c>
      <c r="B440" s="10">
        <f t="shared" si="44"/>
        <v>40185.970833334322</v>
      </c>
      <c r="C440" s="10">
        <f t="shared" si="45"/>
        <v>18</v>
      </c>
      <c r="D440" s="1">
        <v>40185.970833334322</v>
      </c>
      <c r="E440">
        <v>620</v>
      </c>
      <c r="F440">
        <v>70</v>
      </c>
      <c r="G440">
        <v>68</v>
      </c>
      <c r="H440">
        <v>41</v>
      </c>
      <c r="I440">
        <f t="shared" si="46"/>
        <v>408</v>
      </c>
      <c r="J440" t="e">
        <f t="shared" si="48"/>
        <v>#N/A</v>
      </c>
      <c r="K440" s="15"/>
      <c r="L440" s="16"/>
      <c r="M440" s="9" t="e">
        <f t="shared" si="49"/>
        <v>#N/A</v>
      </c>
      <c r="N440" s="9" t="e">
        <f t="shared" si="50"/>
        <v>#N/A</v>
      </c>
    </row>
    <row r="441" spans="1:14">
      <c r="A441" t="b">
        <f t="shared" si="47"/>
        <v>1</v>
      </c>
      <c r="B441" s="10">
        <f t="shared" si="44"/>
        <v>40185.971527778769</v>
      </c>
      <c r="C441" s="10">
        <f t="shared" si="45"/>
        <v>19</v>
      </c>
      <c r="D441" s="1">
        <v>40185.971527778769</v>
      </c>
      <c r="E441">
        <v>618</v>
      </c>
      <c r="F441">
        <v>70</v>
      </c>
      <c r="G441">
        <v>68</v>
      </c>
      <c r="H441">
        <v>41</v>
      </c>
      <c r="I441">
        <f t="shared" si="46"/>
        <v>408</v>
      </c>
      <c r="J441" t="e">
        <f t="shared" si="48"/>
        <v>#N/A</v>
      </c>
      <c r="K441" s="15"/>
      <c r="L441" s="16"/>
      <c r="M441" s="9" t="e">
        <f t="shared" si="49"/>
        <v>#N/A</v>
      </c>
      <c r="N441" s="9" t="e">
        <f t="shared" si="50"/>
        <v>#N/A</v>
      </c>
    </row>
    <row r="442" spans="1:14">
      <c r="A442" t="b">
        <f t="shared" si="47"/>
        <v>1</v>
      </c>
      <c r="B442" s="10">
        <f t="shared" si="44"/>
        <v>40185.972222223216</v>
      </c>
      <c r="C442" s="10">
        <f t="shared" si="45"/>
        <v>20</v>
      </c>
      <c r="D442" s="1">
        <v>40185.972222223216</v>
      </c>
      <c r="E442">
        <v>621</v>
      </c>
      <c r="F442">
        <v>70</v>
      </c>
      <c r="G442">
        <v>68</v>
      </c>
      <c r="H442">
        <v>41</v>
      </c>
      <c r="I442">
        <f t="shared" si="46"/>
        <v>408</v>
      </c>
      <c r="J442" t="e">
        <f t="shared" si="48"/>
        <v>#N/A</v>
      </c>
      <c r="K442" s="15"/>
      <c r="L442" s="16"/>
      <c r="M442" s="9" t="e">
        <f t="shared" si="49"/>
        <v>#N/A</v>
      </c>
      <c r="N442" s="9" t="e">
        <f t="shared" si="50"/>
        <v>#N/A</v>
      </c>
    </row>
    <row r="443" spans="1:14">
      <c r="A443" t="b">
        <f t="shared" si="47"/>
        <v>1</v>
      </c>
      <c r="B443" s="10">
        <f t="shared" si="44"/>
        <v>40185.972916667663</v>
      </c>
      <c r="C443" s="10">
        <f t="shared" si="45"/>
        <v>21</v>
      </c>
      <c r="D443" s="1">
        <v>40185.972916667663</v>
      </c>
      <c r="E443">
        <v>620</v>
      </c>
      <c r="F443">
        <v>70</v>
      </c>
      <c r="G443">
        <v>68</v>
      </c>
      <c r="H443">
        <v>41</v>
      </c>
      <c r="I443">
        <f t="shared" si="46"/>
        <v>408</v>
      </c>
      <c r="J443" t="e">
        <f t="shared" si="48"/>
        <v>#N/A</v>
      </c>
      <c r="K443" s="15"/>
      <c r="L443" s="16"/>
      <c r="M443" s="9" t="e">
        <f t="shared" si="49"/>
        <v>#N/A</v>
      </c>
      <c r="N443" s="9" t="e">
        <f t="shared" si="50"/>
        <v>#N/A</v>
      </c>
    </row>
    <row r="444" spans="1:14">
      <c r="A444" t="b">
        <f t="shared" si="47"/>
        <v>1</v>
      </c>
      <c r="B444" s="10">
        <f t="shared" si="44"/>
        <v>40185.973611112109</v>
      </c>
      <c r="C444" s="10">
        <f t="shared" si="45"/>
        <v>22</v>
      </c>
      <c r="D444" s="1">
        <v>40185.973611112109</v>
      </c>
      <c r="E444">
        <v>620</v>
      </c>
      <c r="F444">
        <v>70</v>
      </c>
      <c r="G444">
        <v>68</v>
      </c>
      <c r="H444">
        <v>41</v>
      </c>
      <c r="I444">
        <f t="shared" si="46"/>
        <v>408</v>
      </c>
      <c r="J444" t="e">
        <f t="shared" si="48"/>
        <v>#N/A</v>
      </c>
      <c r="K444" s="15"/>
      <c r="L444" s="16"/>
      <c r="M444" s="9" t="e">
        <f t="shared" si="49"/>
        <v>#N/A</v>
      </c>
      <c r="N444" s="9" t="e">
        <f t="shared" si="50"/>
        <v>#N/A</v>
      </c>
    </row>
    <row r="445" spans="1:14">
      <c r="A445" t="b">
        <f t="shared" si="47"/>
        <v>1</v>
      </c>
      <c r="B445" s="10">
        <f t="shared" si="44"/>
        <v>40185.974305556556</v>
      </c>
      <c r="C445" s="10">
        <f t="shared" si="45"/>
        <v>23</v>
      </c>
      <c r="D445" s="1">
        <v>40185.974305556556</v>
      </c>
      <c r="E445">
        <v>622</v>
      </c>
      <c r="F445">
        <v>70</v>
      </c>
      <c r="G445">
        <v>68</v>
      </c>
      <c r="H445">
        <v>41</v>
      </c>
      <c r="I445">
        <f t="shared" si="46"/>
        <v>408</v>
      </c>
      <c r="J445" t="e">
        <f t="shared" si="48"/>
        <v>#N/A</v>
      </c>
      <c r="K445" s="15"/>
      <c r="L445" s="16"/>
      <c r="M445" s="9" t="e">
        <f t="shared" si="49"/>
        <v>#N/A</v>
      </c>
      <c r="N445" s="9" t="e">
        <f t="shared" si="50"/>
        <v>#N/A</v>
      </c>
    </row>
    <row r="446" spans="1:14">
      <c r="A446" t="b">
        <f t="shared" si="47"/>
        <v>1</v>
      </c>
      <c r="B446" s="10">
        <f t="shared" si="44"/>
        <v>40185.975000001003</v>
      </c>
      <c r="C446" s="10">
        <f t="shared" si="45"/>
        <v>24</v>
      </c>
      <c r="D446" s="1">
        <v>40185.975000001003</v>
      </c>
      <c r="E446">
        <v>623</v>
      </c>
      <c r="F446">
        <v>70</v>
      </c>
      <c r="G446">
        <v>68</v>
      </c>
      <c r="H446">
        <v>41</v>
      </c>
      <c r="I446">
        <f t="shared" si="46"/>
        <v>408</v>
      </c>
      <c r="J446" t="e">
        <f t="shared" si="48"/>
        <v>#N/A</v>
      </c>
      <c r="K446" s="15"/>
      <c r="L446" s="16"/>
      <c r="M446" s="9" t="e">
        <f t="shared" si="49"/>
        <v>#N/A</v>
      </c>
      <c r="N446" s="9" t="e">
        <f t="shared" si="50"/>
        <v>#N/A</v>
      </c>
    </row>
    <row r="447" spans="1:14">
      <c r="A447" t="b">
        <f t="shared" si="47"/>
        <v>1</v>
      </c>
      <c r="B447" s="10">
        <f t="shared" si="44"/>
        <v>40185.975694445449</v>
      </c>
      <c r="C447" s="10">
        <f t="shared" si="45"/>
        <v>25</v>
      </c>
      <c r="D447" s="1">
        <v>40185.975694445449</v>
      </c>
      <c r="E447">
        <v>622</v>
      </c>
      <c r="F447">
        <v>70</v>
      </c>
      <c r="G447">
        <v>68</v>
      </c>
      <c r="H447">
        <v>41</v>
      </c>
      <c r="I447">
        <f t="shared" si="46"/>
        <v>408</v>
      </c>
      <c r="J447" t="e">
        <f t="shared" si="48"/>
        <v>#N/A</v>
      </c>
      <c r="K447" s="15"/>
      <c r="L447" s="16"/>
      <c r="M447" s="9" t="e">
        <f t="shared" si="49"/>
        <v>#N/A</v>
      </c>
      <c r="N447" s="9" t="e">
        <f t="shared" si="50"/>
        <v>#N/A</v>
      </c>
    </row>
    <row r="448" spans="1:14">
      <c r="A448" t="b">
        <f t="shared" si="47"/>
        <v>1</v>
      </c>
      <c r="B448" s="10">
        <f t="shared" si="44"/>
        <v>40185.976388889896</v>
      </c>
      <c r="C448" s="10">
        <f t="shared" si="45"/>
        <v>26</v>
      </c>
      <c r="D448" s="1">
        <v>40185.976388889896</v>
      </c>
      <c r="E448">
        <v>623</v>
      </c>
      <c r="F448">
        <v>70</v>
      </c>
      <c r="G448">
        <v>68</v>
      </c>
      <c r="H448">
        <v>41</v>
      </c>
      <c r="I448">
        <f t="shared" si="46"/>
        <v>408</v>
      </c>
      <c r="J448" t="e">
        <f t="shared" si="48"/>
        <v>#N/A</v>
      </c>
      <c r="K448" s="15"/>
      <c r="L448" s="16"/>
      <c r="M448" s="9" t="e">
        <f t="shared" si="49"/>
        <v>#N/A</v>
      </c>
      <c r="N448" s="9" t="e">
        <f t="shared" si="50"/>
        <v>#N/A</v>
      </c>
    </row>
    <row r="449" spans="1:14">
      <c r="A449" t="b">
        <f t="shared" si="47"/>
        <v>1</v>
      </c>
      <c r="B449" s="10">
        <f t="shared" si="44"/>
        <v>40185.977083334343</v>
      </c>
      <c r="C449" s="10">
        <f t="shared" si="45"/>
        <v>27</v>
      </c>
      <c r="D449" s="1">
        <v>40185.977083334343</v>
      </c>
      <c r="E449">
        <v>622</v>
      </c>
      <c r="F449">
        <v>72</v>
      </c>
      <c r="G449">
        <v>68</v>
      </c>
      <c r="H449">
        <v>41</v>
      </c>
      <c r="I449">
        <f t="shared" si="46"/>
        <v>408</v>
      </c>
      <c r="J449" t="e">
        <f t="shared" si="48"/>
        <v>#N/A</v>
      </c>
      <c r="K449" s="15"/>
      <c r="L449" s="16"/>
      <c r="M449" s="9" t="e">
        <f t="shared" si="49"/>
        <v>#N/A</v>
      </c>
      <c r="N449" s="9" t="e">
        <f t="shared" si="50"/>
        <v>#N/A</v>
      </c>
    </row>
    <row r="450" spans="1:14">
      <c r="A450" t="b">
        <f t="shared" si="47"/>
        <v>1</v>
      </c>
      <c r="B450" s="10">
        <f t="shared" ref="B450:B513" si="51">D450</f>
        <v>40185.977777778789</v>
      </c>
      <c r="C450" s="10">
        <f t="shared" ref="C450:C513" si="52">MINUTE(D450)</f>
        <v>28</v>
      </c>
      <c r="D450" s="1">
        <v>40185.977777778789</v>
      </c>
      <c r="E450">
        <v>621</v>
      </c>
      <c r="F450">
        <v>75</v>
      </c>
      <c r="G450">
        <v>68</v>
      </c>
      <c r="H450">
        <v>41</v>
      </c>
      <c r="I450">
        <f t="shared" ref="I450:I513" si="53">G450*6</f>
        <v>408</v>
      </c>
      <c r="J450" t="e">
        <f t="shared" si="48"/>
        <v>#N/A</v>
      </c>
      <c r="K450" s="15"/>
      <c r="L450" s="16"/>
      <c r="M450" s="9" t="e">
        <f t="shared" si="49"/>
        <v>#N/A</v>
      </c>
      <c r="N450" s="9" t="e">
        <f t="shared" si="50"/>
        <v>#N/A</v>
      </c>
    </row>
    <row r="451" spans="1:14">
      <c r="A451" t="b">
        <f t="shared" ref="A451:A514" si="54">IF(C452-C451=1,TRUE,FALSE)</f>
        <v>1</v>
      </c>
      <c r="B451" s="10">
        <f t="shared" si="51"/>
        <v>40185.978472223236</v>
      </c>
      <c r="C451" s="10">
        <f t="shared" si="52"/>
        <v>29</v>
      </c>
      <c r="D451" s="1">
        <v>40185.978472223236</v>
      </c>
      <c r="E451">
        <v>622</v>
      </c>
      <c r="F451">
        <v>81</v>
      </c>
      <c r="G451">
        <v>68</v>
      </c>
      <c r="H451">
        <v>40</v>
      </c>
      <c r="I451">
        <f t="shared" si="53"/>
        <v>408</v>
      </c>
      <c r="J451">
        <f t="shared" si="48"/>
        <v>80.100999999999999</v>
      </c>
      <c r="K451" s="15"/>
      <c r="L451" s="16"/>
      <c r="M451" s="9" t="e">
        <f t="shared" si="49"/>
        <v>#N/A</v>
      </c>
      <c r="N451" s="9" t="e">
        <f t="shared" si="50"/>
        <v>#N/A</v>
      </c>
    </row>
    <row r="452" spans="1:14">
      <c r="A452" t="b">
        <f t="shared" si="54"/>
        <v>1</v>
      </c>
      <c r="B452" s="10">
        <f t="shared" si="51"/>
        <v>40185.979166667683</v>
      </c>
      <c r="C452" s="10">
        <f t="shared" si="52"/>
        <v>30</v>
      </c>
      <c r="D452" s="1">
        <v>40185.979166667683</v>
      </c>
      <c r="E452">
        <v>624</v>
      </c>
      <c r="F452">
        <v>90</v>
      </c>
      <c r="G452">
        <v>68</v>
      </c>
      <c r="H452">
        <v>40</v>
      </c>
      <c r="I452">
        <f t="shared" si="53"/>
        <v>408</v>
      </c>
      <c r="J452" t="e">
        <f t="shared" ref="J452:J515" si="55">IF(E452&lt;500,IF(E453&gt;=500,50.101,IF(E451&gt;500,200.10101,NA())),IF(F452&gt;=F451+5,IF(F451&lt;90,IF(ISERROR(J450),IF(ISERROR(J451),80.101,NA()),NA()),NA()),NA()))</f>
        <v>#N/A</v>
      </c>
      <c r="K452" s="15"/>
      <c r="L452" s="16"/>
      <c r="M452" s="9" t="e">
        <f t="shared" ref="M452:M515" si="56">IF(K452&lt;&gt;"",(33+(0.45+(0.29*SQRT(L452))-0.02*L452)*(K452-33))*2,NA())</f>
        <v>#N/A</v>
      </c>
      <c r="N452" s="9" t="e">
        <f t="shared" ref="N452:N515" si="57">IF(L452&lt;&gt;"",L452*5,NA())</f>
        <v>#N/A</v>
      </c>
    </row>
    <row r="453" spans="1:14">
      <c r="A453" t="b">
        <f t="shared" si="54"/>
        <v>1</v>
      </c>
      <c r="B453" s="10">
        <f t="shared" si="51"/>
        <v>40185.97986111213</v>
      </c>
      <c r="C453" s="10">
        <f t="shared" si="52"/>
        <v>31</v>
      </c>
      <c r="D453" s="1">
        <v>40185.97986111213</v>
      </c>
      <c r="E453">
        <v>624</v>
      </c>
      <c r="F453">
        <v>101</v>
      </c>
      <c r="G453">
        <v>68</v>
      </c>
      <c r="H453">
        <v>40</v>
      </c>
      <c r="I453">
        <f t="shared" si="53"/>
        <v>408</v>
      </c>
      <c r="J453" t="e">
        <f t="shared" si="55"/>
        <v>#N/A</v>
      </c>
      <c r="K453" s="15"/>
      <c r="L453" s="16"/>
      <c r="M453" s="9" t="e">
        <f t="shared" si="56"/>
        <v>#N/A</v>
      </c>
      <c r="N453" s="9" t="e">
        <f t="shared" si="57"/>
        <v>#N/A</v>
      </c>
    </row>
    <row r="454" spans="1:14">
      <c r="A454" t="b">
        <f t="shared" si="54"/>
        <v>1</v>
      </c>
      <c r="B454" s="10">
        <f t="shared" si="51"/>
        <v>40185.980555556576</v>
      </c>
      <c r="C454" s="10">
        <f t="shared" si="52"/>
        <v>32</v>
      </c>
      <c r="D454" s="1">
        <v>40185.980555556576</v>
      </c>
      <c r="E454">
        <v>624</v>
      </c>
      <c r="F454">
        <v>114</v>
      </c>
      <c r="G454">
        <v>68</v>
      </c>
      <c r="H454">
        <v>41</v>
      </c>
      <c r="I454">
        <f t="shared" si="53"/>
        <v>408</v>
      </c>
      <c r="J454" t="e">
        <f t="shared" si="55"/>
        <v>#N/A</v>
      </c>
      <c r="K454" s="15"/>
      <c r="L454" s="16"/>
      <c r="M454" s="9" t="e">
        <f t="shared" si="56"/>
        <v>#N/A</v>
      </c>
      <c r="N454" s="9" t="e">
        <f t="shared" si="57"/>
        <v>#N/A</v>
      </c>
    </row>
    <row r="455" spans="1:14">
      <c r="A455" t="b">
        <f t="shared" si="54"/>
        <v>1</v>
      </c>
      <c r="B455" s="10">
        <f t="shared" si="51"/>
        <v>40185.981250001023</v>
      </c>
      <c r="C455" s="10">
        <f t="shared" si="52"/>
        <v>33</v>
      </c>
      <c r="D455" s="1">
        <v>40185.981250001023</v>
      </c>
      <c r="E455">
        <v>624</v>
      </c>
      <c r="F455">
        <v>129</v>
      </c>
      <c r="G455">
        <v>68</v>
      </c>
      <c r="H455">
        <v>41</v>
      </c>
      <c r="I455">
        <f t="shared" si="53"/>
        <v>408</v>
      </c>
      <c r="J455" t="e">
        <f t="shared" si="55"/>
        <v>#N/A</v>
      </c>
      <c r="K455" s="15"/>
      <c r="L455" s="16"/>
      <c r="M455" s="9" t="e">
        <f t="shared" si="56"/>
        <v>#N/A</v>
      </c>
      <c r="N455" s="9" t="e">
        <f t="shared" si="57"/>
        <v>#N/A</v>
      </c>
    </row>
    <row r="456" spans="1:14">
      <c r="A456" t="b">
        <f t="shared" si="54"/>
        <v>1</v>
      </c>
      <c r="B456" s="10">
        <f t="shared" si="51"/>
        <v>40185.98194444547</v>
      </c>
      <c r="C456" s="10">
        <f t="shared" si="52"/>
        <v>34</v>
      </c>
      <c r="D456" s="1">
        <v>40185.98194444547</v>
      </c>
      <c r="E456">
        <v>625</v>
      </c>
      <c r="F456">
        <v>148</v>
      </c>
      <c r="G456">
        <v>68</v>
      </c>
      <c r="H456">
        <v>41</v>
      </c>
      <c r="I456">
        <f t="shared" si="53"/>
        <v>408</v>
      </c>
      <c r="J456" t="e">
        <f t="shared" si="55"/>
        <v>#N/A</v>
      </c>
      <c r="K456" s="15"/>
      <c r="L456" s="16"/>
      <c r="M456" s="9" t="e">
        <f t="shared" si="56"/>
        <v>#N/A</v>
      </c>
      <c r="N456" s="9" t="e">
        <f t="shared" si="57"/>
        <v>#N/A</v>
      </c>
    </row>
    <row r="457" spans="1:14">
      <c r="A457" t="b">
        <f t="shared" si="54"/>
        <v>1</v>
      </c>
      <c r="B457" s="10">
        <f t="shared" si="51"/>
        <v>40185.982638889916</v>
      </c>
      <c r="C457" s="10">
        <f t="shared" si="52"/>
        <v>35</v>
      </c>
      <c r="D457" s="1">
        <v>40185.982638889916</v>
      </c>
      <c r="E457">
        <v>624</v>
      </c>
      <c r="F457">
        <v>170</v>
      </c>
      <c r="G457">
        <v>68</v>
      </c>
      <c r="H457">
        <v>41</v>
      </c>
      <c r="I457">
        <f t="shared" si="53"/>
        <v>408</v>
      </c>
      <c r="J457" t="e">
        <f t="shared" si="55"/>
        <v>#N/A</v>
      </c>
      <c r="K457" s="15"/>
      <c r="L457" s="16"/>
      <c r="M457" s="9" t="e">
        <f t="shared" si="56"/>
        <v>#N/A</v>
      </c>
      <c r="N457" s="9" t="e">
        <f t="shared" si="57"/>
        <v>#N/A</v>
      </c>
    </row>
    <row r="458" spans="1:14">
      <c r="A458" t="b">
        <f t="shared" si="54"/>
        <v>1</v>
      </c>
      <c r="B458" s="10">
        <f t="shared" si="51"/>
        <v>40185.983333334363</v>
      </c>
      <c r="C458" s="10">
        <f t="shared" si="52"/>
        <v>36</v>
      </c>
      <c r="D458" s="1">
        <v>40185.983333334363</v>
      </c>
      <c r="E458">
        <v>624</v>
      </c>
      <c r="F458">
        <v>182</v>
      </c>
      <c r="G458">
        <v>68</v>
      </c>
      <c r="H458">
        <v>41</v>
      </c>
      <c r="I458">
        <f t="shared" si="53"/>
        <v>408</v>
      </c>
      <c r="J458" t="e">
        <f t="shared" si="55"/>
        <v>#N/A</v>
      </c>
      <c r="K458" s="15"/>
      <c r="L458" s="16"/>
      <c r="M458" s="9" t="e">
        <f t="shared" si="56"/>
        <v>#N/A</v>
      </c>
      <c r="N458" s="9" t="e">
        <f t="shared" si="57"/>
        <v>#N/A</v>
      </c>
    </row>
    <row r="459" spans="1:14">
      <c r="A459" t="b">
        <f t="shared" si="54"/>
        <v>1</v>
      </c>
      <c r="B459" s="10">
        <f t="shared" si="51"/>
        <v>40185.98402777881</v>
      </c>
      <c r="C459" s="10">
        <f t="shared" si="52"/>
        <v>37</v>
      </c>
      <c r="D459" s="1">
        <v>40185.98402777881</v>
      </c>
      <c r="E459">
        <v>626</v>
      </c>
      <c r="F459">
        <v>187</v>
      </c>
      <c r="G459">
        <v>68</v>
      </c>
      <c r="H459">
        <v>41</v>
      </c>
      <c r="I459">
        <f t="shared" si="53"/>
        <v>408</v>
      </c>
      <c r="J459" t="e">
        <f t="shared" si="55"/>
        <v>#N/A</v>
      </c>
      <c r="K459" s="15"/>
      <c r="L459" s="16"/>
      <c r="M459" s="9" t="e">
        <f t="shared" si="56"/>
        <v>#N/A</v>
      </c>
      <c r="N459" s="9" t="e">
        <f t="shared" si="57"/>
        <v>#N/A</v>
      </c>
    </row>
    <row r="460" spans="1:14">
      <c r="A460" t="b">
        <f t="shared" si="54"/>
        <v>1</v>
      </c>
      <c r="B460" s="10">
        <f t="shared" si="51"/>
        <v>40185.984722223257</v>
      </c>
      <c r="C460" s="10">
        <f t="shared" si="52"/>
        <v>38</v>
      </c>
      <c r="D460" s="1">
        <v>40185.984722223257</v>
      </c>
      <c r="E460">
        <v>626</v>
      </c>
      <c r="F460">
        <v>192</v>
      </c>
      <c r="G460">
        <v>68</v>
      </c>
      <c r="H460">
        <v>41</v>
      </c>
      <c r="I460">
        <f t="shared" si="53"/>
        <v>408</v>
      </c>
      <c r="J460" t="e">
        <f t="shared" si="55"/>
        <v>#N/A</v>
      </c>
      <c r="K460" s="15"/>
      <c r="L460" s="16"/>
      <c r="M460" s="9" t="e">
        <f t="shared" si="56"/>
        <v>#N/A</v>
      </c>
      <c r="N460" s="9" t="e">
        <f t="shared" si="57"/>
        <v>#N/A</v>
      </c>
    </row>
    <row r="461" spans="1:14">
      <c r="A461" t="b">
        <f t="shared" si="54"/>
        <v>1</v>
      </c>
      <c r="B461" s="10">
        <f t="shared" si="51"/>
        <v>40185.985416667703</v>
      </c>
      <c r="C461" s="10">
        <f t="shared" si="52"/>
        <v>39</v>
      </c>
      <c r="D461" s="1">
        <v>40185.985416667703</v>
      </c>
      <c r="E461">
        <v>625</v>
      </c>
      <c r="F461">
        <v>195</v>
      </c>
      <c r="G461">
        <v>68</v>
      </c>
      <c r="H461">
        <v>41</v>
      </c>
      <c r="I461">
        <f t="shared" si="53"/>
        <v>408</v>
      </c>
      <c r="J461" t="e">
        <f t="shared" si="55"/>
        <v>#N/A</v>
      </c>
      <c r="K461" s="15"/>
      <c r="L461" s="16"/>
      <c r="M461" s="9" t="e">
        <f t="shared" si="56"/>
        <v>#N/A</v>
      </c>
      <c r="N461" s="9" t="e">
        <f t="shared" si="57"/>
        <v>#N/A</v>
      </c>
    </row>
    <row r="462" spans="1:14">
      <c r="A462" t="b">
        <f t="shared" si="54"/>
        <v>1</v>
      </c>
      <c r="B462" s="10">
        <f t="shared" si="51"/>
        <v>40185.98611111215</v>
      </c>
      <c r="C462" s="10">
        <f t="shared" si="52"/>
        <v>40</v>
      </c>
      <c r="D462" s="1">
        <v>40185.98611111215</v>
      </c>
      <c r="E462">
        <v>417</v>
      </c>
      <c r="F462">
        <v>194</v>
      </c>
      <c r="G462">
        <v>68</v>
      </c>
      <c r="H462">
        <v>41</v>
      </c>
      <c r="I462">
        <f t="shared" si="53"/>
        <v>408</v>
      </c>
      <c r="J462">
        <f t="shared" si="55"/>
        <v>200.10101</v>
      </c>
      <c r="K462" s="15"/>
      <c r="L462" s="16"/>
      <c r="M462" s="9" t="e">
        <f t="shared" si="56"/>
        <v>#N/A</v>
      </c>
      <c r="N462" s="9" t="e">
        <f t="shared" si="57"/>
        <v>#N/A</v>
      </c>
    </row>
    <row r="463" spans="1:14">
      <c r="A463" t="b">
        <f t="shared" si="54"/>
        <v>1</v>
      </c>
      <c r="B463" s="10">
        <f t="shared" si="51"/>
        <v>40185.986805556597</v>
      </c>
      <c r="C463" s="10">
        <f t="shared" si="52"/>
        <v>41</v>
      </c>
      <c r="D463" s="1">
        <v>40185.986805556597</v>
      </c>
      <c r="E463">
        <v>282</v>
      </c>
      <c r="F463">
        <v>194</v>
      </c>
      <c r="G463">
        <v>69</v>
      </c>
      <c r="H463">
        <v>41</v>
      </c>
      <c r="I463">
        <f t="shared" si="53"/>
        <v>414</v>
      </c>
      <c r="J463" t="e">
        <f t="shared" si="55"/>
        <v>#N/A</v>
      </c>
      <c r="K463" s="15"/>
      <c r="L463" s="16"/>
      <c r="M463" s="9" t="e">
        <f t="shared" si="56"/>
        <v>#N/A</v>
      </c>
      <c r="N463" s="9" t="e">
        <f t="shared" si="57"/>
        <v>#N/A</v>
      </c>
    </row>
    <row r="464" spans="1:14">
      <c r="A464" t="b">
        <f t="shared" si="54"/>
        <v>1</v>
      </c>
      <c r="B464" s="10">
        <f t="shared" si="51"/>
        <v>40185.987500001043</v>
      </c>
      <c r="C464" s="10">
        <f t="shared" si="52"/>
        <v>42</v>
      </c>
      <c r="D464" s="1">
        <v>40185.987500001043</v>
      </c>
      <c r="E464">
        <v>256</v>
      </c>
      <c r="F464">
        <v>162</v>
      </c>
      <c r="G464">
        <v>69</v>
      </c>
      <c r="H464">
        <v>41</v>
      </c>
      <c r="I464">
        <f t="shared" si="53"/>
        <v>414</v>
      </c>
      <c r="J464" t="e">
        <f t="shared" si="55"/>
        <v>#N/A</v>
      </c>
      <c r="K464" s="15"/>
      <c r="L464" s="16"/>
      <c r="M464" s="9" t="e">
        <f t="shared" si="56"/>
        <v>#N/A</v>
      </c>
      <c r="N464" s="9" t="e">
        <f t="shared" si="57"/>
        <v>#N/A</v>
      </c>
    </row>
    <row r="465" spans="1:14">
      <c r="A465" t="b">
        <f t="shared" si="54"/>
        <v>1</v>
      </c>
      <c r="B465" s="10">
        <f t="shared" si="51"/>
        <v>40185.98819444549</v>
      </c>
      <c r="C465" s="10">
        <f t="shared" si="52"/>
        <v>43</v>
      </c>
      <c r="D465" s="1">
        <v>40185.98819444549</v>
      </c>
      <c r="E465">
        <v>246</v>
      </c>
      <c r="F465">
        <v>166</v>
      </c>
      <c r="G465">
        <v>69</v>
      </c>
      <c r="H465">
        <v>43</v>
      </c>
      <c r="I465">
        <f t="shared" si="53"/>
        <v>414</v>
      </c>
      <c r="J465" t="e">
        <f t="shared" si="55"/>
        <v>#N/A</v>
      </c>
      <c r="K465" s="15"/>
      <c r="L465" s="16"/>
      <c r="M465" s="9" t="e">
        <f t="shared" si="56"/>
        <v>#N/A</v>
      </c>
      <c r="N465" s="9" t="e">
        <f t="shared" si="57"/>
        <v>#N/A</v>
      </c>
    </row>
    <row r="466" spans="1:14">
      <c r="A466" t="b">
        <f t="shared" si="54"/>
        <v>1</v>
      </c>
      <c r="B466" s="10">
        <f t="shared" si="51"/>
        <v>40185.988888889937</v>
      </c>
      <c r="C466" s="10">
        <f t="shared" si="52"/>
        <v>44</v>
      </c>
      <c r="D466" s="1">
        <f>D465+0.000694444446708076</f>
        <v>40185.988888889937</v>
      </c>
      <c r="G466">
        <v>69</v>
      </c>
      <c r="I466">
        <f t="shared" si="53"/>
        <v>414</v>
      </c>
      <c r="J466" t="e">
        <f t="shared" si="55"/>
        <v>#N/A</v>
      </c>
      <c r="K466" s="15"/>
      <c r="L466" s="16"/>
      <c r="M466" s="9" t="e">
        <f t="shared" si="56"/>
        <v>#N/A</v>
      </c>
      <c r="N466" s="9" t="e">
        <f t="shared" si="57"/>
        <v>#N/A</v>
      </c>
    </row>
    <row r="467" spans="1:14">
      <c r="A467" t="b">
        <f t="shared" si="54"/>
        <v>1</v>
      </c>
      <c r="B467" s="10">
        <f t="shared" si="51"/>
        <v>40185.989583334383</v>
      </c>
      <c r="C467" s="10">
        <f t="shared" si="52"/>
        <v>45</v>
      </c>
      <c r="D467" s="1">
        <f t="shared" ref="D467:D481" si="58">D466+0.000694444446708076</f>
        <v>40185.989583334383</v>
      </c>
      <c r="G467">
        <v>69</v>
      </c>
      <c r="I467">
        <f t="shared" si="53"/>
        <v>414</v>
      </c>
      <c r="J467" t="e">
        <f t="shared" si="55"/>
        <v>#N/A</v>
      </c>
      <c r="K467" s="15"/>
      <c r="L467" s="16"/>
      <c r="M467" s="9" t="e">
        <f t="shared" si="56"/>
        <v>#N/A</v>
      </c>
      <c r="N467" s="9" t="e">
        <f t="shared" si="57"/>
        <v>#N/A</v>
      </c>
    </row>
    <row r="468" spans="1:14">
      <c r="A468" t="b">
        <f t="shared" si="54"/>
        <v>1</v>
      </c>
      <c r="B468" s="10">
        <f t="shared" si="51"/>
        <v>40185.99027777883</v>
      </c>
      <c r="C468" s="10">
        <f t="shared" si="52"/>
        <v>46</v>
      </c>
      <c r="D468" s="1">
        <f t="shared" si="58"/>
        <v>40185.99027777883</v>
      </c>
      <c r="G468">
        <v>69</v>
      </c>
      <c r="I468">
        <f t="shared" si="53"/>
        <v>414</v>
      </c>
      <c r="J468" t="e">
        <f t="shared" si="55"/>
        <v>#N/A</v>
      </c>
      <c r="K468" s="15"/>
      <c r="L468" s="16"/>
      <c r="M468" s="9" t="e">
        <f t="shared" si="56"/>
        <v>#N/A</v>
      </c>
      <c r="N468" s="9" t="e">
        <f t="shared" si="57"/>
        <v>#N/A</v>
      </c>
    </row>
    <row r="469" spans="1:14">
      <c r="A469" t="b">
        <f t="shared" si="54"/>
        <v>1</v>
      </c>
      <c r="B469" s="10">
        <f t="shared" si="51"/>
        <v>40185.990972223277</v>
      </c>
      <c r="C469" s="10">
        <f t="shared" si="52"/>
        <v>47</v>
      </c>
      <c r="D469" s="1">
        <f t="shared" si="58"/>
        <v>40185.990972223277</v>
      </c>
      <c r="G469">
        <v>69</v>
      </c>
      <c r="I469">
        <f t="shared" si="53"/>
        <v>414</v>
      </c>
      <c r="J469" t="e">
        <f t="shared" si="55"/>
        <v>#N/A</v>
      </c>
      <c r="K469" s="15"/>
      <c r="L469" s="16"/>
      <c r="M469" s="9" t="e">
        <f t="shared" si="56"/>
        <v>#N/A</v>
      </c>
      <c r="N469" s="9" t="e">
        <f t="shared" si="57"/>
        <v>#N/A</v>
      </c>
    </row>
    <row r="470" spans="1:14">
      <c r="A470" t="b">
        <f t="shared" si="54"/>
        <v>1</v>
      </c>
      <c r="B470" s="10">
        <f t="shared" si="51"/>
        <v>40185.991666667724</v>
      </c>
      <c r="C470" s="10">
        <f t="shared" si="52"/>
        <v>48</v>
      </c>
      <c r="D470" s="1">
        <f t="shared" si="58"/>
        <v>40185.991666667724</v>
      </c>
      <c r="G470">
        <v>69</v>
      </c>
      <c r="I470">
        <f t="shared" si="53"/>
        <v>414</v>
      </c>
      <c r="J470" t="e">
        <f t="shared" si="55"/>
        <v>#N/A</v>
      </c>
      <c r="K470" s="15"/>
      <c r="L470" s="16"/>
      <c r="M470" s="9" t="e">
        <f t="shared" si="56"/>
        <v>#N/A</v>
      </c>
      <c r="N470" s="9" t="e">
        <f t="shared" si="57"/>
        <v>#N/A</v>
      </c>
    </row>
    <row r="471" spans="1:14">
      <c r="A471" t="b">
        <f t="shared" si="54"/>
        <v>1</v>
      </c>
      <c r="B471" s="10">
        <f t="shared" si="51"/>
        <v>40185.99236111217</v>
      </c>
      <c r="C471" s="10">
        <f t="shared" si="52"/>
        <v>49</v>
      </c>
      <c r="D471" s="1">
        <f t="shared" si="58"/>
        <v>40185.99236111217</v>
      </c>
      <c r="G471">
        <v>69</v>
      </c>
      <c r="I471">
        <f t="shared" si="53"/>
        <v>414</v>
      </c>
      <c r="J471" t="e">
        <f t="shared" si="55"/>
        <v>#N/A</v>
      </c>
      <c r="K471" s="15"/>
      <c r="L471" s="16"/>
      <c r="M471" s="9" t="e">
        <f t="shared" si="56"/>
        <v>#N/A</v>
      </c>
      <c r="N471" s="9" t="e">
        <f t="shared" si="57"/>
        <v>#N/A</v>
      </c>
    </row>
    <row r="472" spans="1:14">
      <c r="A472" t="b">
        <f t="shared" si="54"/>
        <v>1</v>
      </c>
      <c r="B472" s="10">
        <f t="shared" si="51"/>
        <v>40185.993055556617</v>
      </c>
      <c r="C472" s="10">
        <f t="shared" si="52"/>
        <v>50</v>
      </c>
      <c r="D472" s="1">
        <f t="shared" si="58"/>
        <v>40185.993055556617</v>
      </c>
      <c r="G472">
        <v>69</v>
      </c>
      <c r="I472">
        <f t="shared" si="53"/>
        <v>414</v>
      </c>
      <c r="J472" t="e">
        <f t="shared" si="55"/>
        <v>#N/A</v>
      </c>
      <c r="K472" s="15"/>
      <c r="L472" s="16"/>
      <c r="M472" s="9" t="e">
        <f t="shared" si="56"/>
        <v>#N/A</v>
      </c>
      <c r="N472" s="9" t="e">
        <f t="shared" si="57"/>
        <v>#N/A</v>
      </c>
    </row>
    <row r="473" spans="1:14">
      <c r="A473" t="b">
        <f t="shared" si="54"/>
        <v>1</v>
      </c>
      <c r="B473" s="10">
        <f t="shared" si="51"/>
        <v>40185.993750001064</v>
      </c>
      <c r="C473" s="10">
        <f t="shared" si="52"/>
        <v>51</v>
      </c>
      <c r="D473" s="1">
        <f t="shared" si="58"/>
        <v>40185.993750001064</v>
      </c>
      <c r="G473">
        <v>69</v>
      </c>
      <c r="I473">
        <f t="shared" si="53"/>
        <v>414</v>
      </c>
      <c r="J473" t="e">
        <f t="shared" si="55"/>
        <v>#N/A</v>
      </c>
      <c r="K473" s="15"/>
      <c r="L473" s="16"/>
      <c r="M473" s="9" t="e">
        <f t="shared" si="56"/>
        <v>#N/A</v>
      </c>
      <c r="N473" s="9" t="e">
        <f t="shared" si="57"/>
        <v>#N/A</v>
      </c>
    </row>
    <row r="474" spans="1:14">
      <c r="A474" t="b">
        <f t="shared" si="54"/>
        <v>1</v>
      </c>
      <c r="B474" s="10">
        <f t="shared" si="51"/>
        <v>40185.99444444551</v>
      </c>
      <c r="C474" s="10">
        <f t="shared" si="52"/>
        <v>52</v>
      </c>
      <c r="D474" s="1">
        <f t="shared" si="58"/>
        <v>40185.99444444551</v>
      </c>
      <c r="G474">
        <v>69</v>
      </c>
      <c r="I474">
        <f t="shared" si="53"/>
        <v>414</v>
      </c>
      <c r="J474" t="e">
        <f t="shared" si="55"/>
        <v>#N/A</v>
      </c>
      <c r="K474" s="15"/>
      <c r="L474" s="16"/>
      <c r="M474" s="9" t="e">
        <f t="shared" si="56"/>
        <v>#N/A</v>
      </c>
      <c r="N474" s="9" t="e">
        <f t="shared" si="57"/>
        <v>#N/A</v>
      </c>
    </row>
    <row r="475" spans="1:14">
      <c r="A475" t="b">
        <f t="shared" si="54"/>
        <v>1</v>
      </c>
      <c r="B475" s="10">
        <f t="shared" si="51"/>
        <v>40185.995138889957</v>
      </c>
      <c r="C475" s="10">
        <f t="shared" si="52"/>
        <v>53</v>
      </c>
      <c r="D475" s="1">
        <f t="shared" si="58"/>
        <v>40185.995138889957</v>
      </c>
      <c r="G475">
        <v>69</v>
      </c>
      <c r="I475">
        <f t="shared" si="53"/>
        <v>414</v>
      </c>
      <c r="J475" t="e">
        <f t="shared" si="55"/>
        <v>#N/A</v>
      </c>
      <c r="K475" s="15"/>
      <c r="L475" s="16"/>
      <c r="M475" s="9" t="e">
        <f t="shared" si="56"/>
        <v>#N/A</v>
      </c>
      <c r="N475" s="9" t="e">
        <f t="shared" si="57"/>
        <v>#N/A</v>
      </c>
    </row>
    <row r="476" spans="1:14">
      <c r="A476" t="b">
        <f t="shared" si="54"/>
        <v>1</v>
      </c>
      <c r="B476" s="10">
        <f t="shared" si="51"/>
        <v>40185.995833334404</v>
      </c>
      <c r="C476" s="10">
        <f t="shared" si="52"/>
        <v>54</v>
      </c>
      <c r="D476" s="1">
        <f t="shared" si="58"/>
        <v>40185.995833334404</v>
      </c>
      <c r="G476">
        <v>69</v>
      </c>
      <c r="I476">
        <f t="shared" si="53"/>
        <v>414</v>
      </c>
      <c r="J476" t="e">
        <f t="shared" si="55"/>
        <v>#N/A</v>
      </c>
      <c r="K476" s="15"/>
      <c r="L476" s="16"/>
      <c r="M476" s="9" t="e">
        <f t="shared" si="56"/>
        <v>#N/A</v>
      </c>
      <c r="N476" s="9" t="e">
        <f t="shared" si="57"/>
        <v>#N/A</v>
      </c>
    </row>
    <row r="477" spans="1:14">
      <c r="A477" t="b">
        <f t="shared" si="54"/>
        <v>1</v>
      </c>
      <c r="B477" s="10">
        <f t="shared" si="51"/>
        <v>40185.996527778851</v>
      </c>
      <c r="C477" s="10">
        <f t="shared" si="52"/>
        <v>55</v>
      </c>
      <c r="D477" s="1">
        <f t="shared" si="58"/>
        <v>40185.996527778851</v>
      </c>
      <c r="G477">
        <v>69</v>
      </c>
      <c r="I477">
        <f t="shared" si="53"/>
        <v>414</v>
      </c>
      <c r="J477" t="e">
        <f t="shared" si="55"/>
        <v>#N/A</v>
      </c>
      <c r="K477" s="15"/>
      <c r="L477" s="16"/>
      <c r="M477" s="9" t="e">
        <f t="shared" si="56"/>
        <v>#N/A</v>
      </c>
      <c r="N477" s="9" t="e">
        <f t="shared" si="57"/>
        <v>#N/A</v>
      </c>
    </row>
    <row r="478" spans="1:14">
      <c r="A478" t="b">
        <f t="shared" si="54"/>
        <v>1</v>
      </c>
      <c r="B478" s="10">
        <f t="shared" si="51"/>
        <v>40185.997222223297</v>
      </c>
      <c r="C478" s="10">
        <f t="shared" si="52"/>
        <v>56</v>
      </c>
      <c r="D478" s="1">
        <f t="shared" si="58"/>
        <v>40185.997222223297</v>
      </c>
      <c r="G478">
        <v>69</v>
      </c>
      <c r="I478">
        <f t="shared" si="53"/>
        <v>414</v>
      </c>
      <c r="J478" t="e">
        <f t="shared" si="55"/>
        <v>#N/A</v>
      </c>
      <c r="K478" s="15"/>
      <c r="L478" s="16"/>
      <c r="M478" s="9" t="e">
        <f t="shared" si="56"/>
        <v>#N/A</v>
      </c>
      <c r="N478" s="9" t="e">
        <f t="shared" si="57"/>
        <v>#N/A</v>
      </c>
    </row>
    <row r="479" spans="1:14">
      <c r="A479" t="b">
        <f t="shared" si="54"/>
        <v>1</v>
      </c>
      <c r="B479" s="10">
        <f t="shared" si="51"/>
        <v>40185.997916667744</v>
      </c>
      <c r="C479" s="10">
        <f t="shared" si="52"/>
        <v>57</v>
      </c>
      <c r="D479" s="1">
        <f t="shared" si="58"/>
        <v>40185.997916667744</v>
      </c>
      <c r="G479">
        <v>69</v>
      </c>
      <c r="I479">
        <f t="shared" si="53"/>
        <v>414</v>
      </c>
      <c r="J479" t="e">
        <f t="shared" si="55"/>
        <v>#N/A</v>
      </c>
      <c r="K479" s="15"/>
      <c r="L479" s="16"/>
      <c r="M479" s="9" t="e">
        <f t="shared" si="56"/>
        <v>#N/A</v>
      </c>
      <c r="N479" s="9" t="e">
        <f t="shared" si="57"/>
        <v>#N/A</v>
      </c>
    </row>
    <row r="480" spans="1:14">
      <c r="A480" t="b">
        <f t="shared" si="54"/>
        <v>1</v>
      </c>
      <c r="B480" s="10">
        <f t="shared" si="51"/>
        <v>40185.998611112191</v>
      </c>
      <c r="C480" s="10">
        <f t="shared" si="52"/>
        <v>58</v>
      </c>
      <c r="D480" s="1">
        <f t="shared" si="58"/>
        <v>40185.998611112191</v>
      </c>
      <c r="G480">
        <v>69</v>
      </c>
      <c r="I480">
        <f t="shared" si="53"/>
        <v>414</v>
      </c>
      <c r="J480" t="e">
        <f t="shared" si="55"/>
        <v>#N/A</v>
      </c>
      <c r="K480" s="15"/>
      <c r="L480" s="16"/>
      <c r="M480" s="9" t="e">
        <f t="shared" si="56"/>
        <v>#N/A</v>
      </c>
      <c r="N480" s="9" t="e">
        <f t="shared" si="57"/>
        <v>#N/A</v>
      </c>
    </row>
    <row r="481" spans="1:14">
      <c r="A481" t="b">
        <f t="shared" si="54"/>
        <v>0</v>
      </c>
      <c r="B481" s="10">
        <f t="shared" si="51"/>
        <v>40185.999305556637</v>
      </c>
      <c r="C481" s="10">
        <f t="shared" si="52"/>
        <v>59</v>
      </c>
      <c r="D481" s="1">
        <f t="shared" si="58"/>
        <v>40185.999305556637</v>
      </c>
      <c r="G481">
        <v>69</v>
      </c>
      <c r="I481">
        <f t="shared" si="53"/>
        <v>414</v>
      </c>
      <c r="J481" t="e">
        <f t="shared" si="55"/>
        <v>#N/A</v>
      </c>
      <c r="K481" s="15"/>
      <c r="L481" s="16"/>
      <c r="M481" s="9" t="e">
        <f t="shared" si="56"/>
        <v>#N/A</v>
      </c>
      <c r="N481" s="9" t="e">
        <f t="shared" si="57"/>
        <v>#N/A</v>
      </c>
    </row>
    <row r="482" spans="1:14">
      <c r="A482" t="b">
        <f t="shared" si="54"/>
        <v>1</v>
      </c>
      <c r="B482" s="10">
        <f t="shared" si="51"/>
        <v>40186</v>
      </c>
      <c r="C482" s="10">
        <f t="shared" si="52"/>
        <v>0</v>
      </c>
      <c r="D482" s="1">
        <v>40186</v>
      </c>
      <c r="E482">
        <v>189</v>
      </c>
      <c r="F482">
        <v>131</v>
      </c>
      <c r="G482">
        <v>71</v>
      </c>
      <c r="H482">
        <v>49</v>
      </c>
      <c r="I482">
        <f t="shared" si="53"/>
        <v>426</v>
      </c>
      <c r="J482" t="e">
        <f t="shared" si="55"/>
        <v>#N/A</v>
      </c>
      <c r="K482">
        <v>34</v>
      </c>
      <c r="L482">
        <v>8</v>
      </c>
      <c r="M482" s="9">
        <f t="shared" si="56"/>
        <v>68.220487732352794</v>
      </c>
      <c r="N482" s="9">
        <f t="shared" si="57"/>
        <v>40</v>
      </c>
    </row>
    <row r="483" spans="1:14">
      <c r="A483" t="b">
        <f t="shared" si="54"/>
        <v>1</v>
      </c>
      <c r="B483" s="10">
        <f t="shared" si="51"/>
        <v>40186.000694444447</v>
      </c>
      <c r="C483" s="10">
        <f t="shared" si="52"/>
        <v>1</v>
      </c>
      <c r="D483" s="1">
        <v>40186.000694444447</v>
      </c>
      <c r="E483">
        <v>189</v>
      </c>
      <c r="F483">
        <v>129</v>
      </c>
      <c r="G483">
        <v>71</v>
      </c>
      <c r="H483">
        <v>48</v>
      </c>
      <c r="I483">
        <f t="shared" si="53"/>
        <v>426</v>
      </c>
      <c r="J483" t="e">
        <f t="shared" si="55"/>
        <v>#N/A</v>
      </c>
      <c r="L483"/>
      <c r="M483" s="9" t="e">
        <f t="shared" si="56"/>
        <v>#N/A</v>
      </c>
      <c r="N483" s="9" t="e">
        <f t="shared" si="57"/>
        <v>#N/A</v>
      </c>
    </row>
    <row r="484" spans="1:14">
      <c r="A484" t="b">
        <f t="shared" si="54"/>
        <v>1</v>
      </c>
      <c r="B484" s="10">
        <f t="shared" si="51"/>
        <v>40186.001388888893</v>
      </c>
      <c r="C484" s="10">
        <f t="shared" si="52"/>
        <v>2</v>
      </c>
      <c r="D484" s="1">
        <v>40186.001388888893</v>
      </c>
      <c r="E484">
        <v>188</v>
      </c>
      <c r="F484">
        <v>127</v>
      </c>
      <c r="G484">
        <v>71</v>
      </c>
      <c r="H484">
        <v>47</v>
      </c>
      <c r="I484">
        <f t="shared" si="53"/>
        <v>426</v>
      </c>
      <c r="J484" t="e">
        <f t="shared" si="55"/>
        <v>#N/A</v>
      </c>
      <c r="L484"/>
      <c r="M484" s="9" t="e">
        <f t="shared" si="56"/>
        <v>#N/A</v>
      </c>
      <c r="N484" s="9" t="e">
        <f t="shared" si="57"/>
        <v>#N/A</v>
      </c>
    </row>
    <row r="485" spans="1:14">
      <c r="A485" t="b">
        <f t="shared" si="54"/>
        <v>1</v>
      </c>
      <c r="B485" s="10">
        <f t="shared" si="51"/>
        <v>40186.00208333334</v>
      </c>
      <c r="C485" s="10">
        <f t="shared" si="52"/>
        <v>3</v>
      </c>
      <c r="D485" s="1">
        <v>40186.00208333334</v>
      </c>
      <c r="E485">
        <v>186</v>
      </c>
      <c r="F485">
        <v>126</v>
      </c>
      <c r="G485">
        <v>70</v>
      </c>
      <c r="H485">
        <v>46</v>
      </c>
      <c r="I485">
        <f t="shared" si="53"/>
        <v>420</v>
      </c>
      <c r="J485" t="e">
        <f t="shared" si="55"/>
        <v>#N/A</v>
      </c>
      <c r="L485"/>
      <c r="M485" s="9" t="e">
        <f t="shared" si="56"/>
        <v>#N/A</v>
      </c>
      <c r="N485" s="9" t="e">
        <f t="shared" si="57"/>
        <v>#N/A</v>
      </c>
    </row>
    <row r="486" spans="1:14">
      <c r="A486" t="b">
        <f t="shared" si="54"/>
        <v>1</v>
      </c>
      <c r="B486" s="10">
        <f t="shared" si="51"/>
        <v>40186.002777777787</v>
      </c>
      <c r="C486" s="10">
        <f t="shared" si="52"/>
        <v>4</v>
      </c>
      <c r="D486" s="1">
        <v>40186.002777777787</v>
      </c>
      <c r="E486">
        <v>186</v>
      </c>
      <c r="F486">
        <v>124</v>
      </c>
      <c r="G486">
        <v>70</v>
      </c>
      <c r="H486">
        <v>45</v>
      </c>
      <c r="I486">
        <f t="shared" si="53"/>
        <v>420</v>
      </c>
      <c r="J486" t="e">
        <f t="shared" si="55"/>
        <v>#N/A</v>
      </c>
      <c r="L486"/>
      <c r="M486" s="9" t="e">
        <f t="shared" si="56"/>
        <v>#N/A</v>
      </c>
      <c r="N486" s="9" t="e">
        <f t="shared" si="57"/>
        <v>#N/A</v>
      </c>
    </row>
    <row r="487" spans="1:14">
      <c r="A487" t="b">
        <f t="shared" si="54"/>
        <v>1</v>
      </c>
      <c r="B487" s="10">
        <f t="shared" si="51"/>
        <v>40186.003472222234</v>
      </c>
      <c r="C487" s="10">
        <f t="shared" si="52"/>
        <v>5</v>
      </c>
      <c r="D487" s="1">
        <v>40186.003472222234</v>
      </c>
      <c r="E487">
        <v>185</v>
      </c>
      <c r="F487">
        <v>123</v>
      </c>
      <c r="G487">
        <v>70</v>
      </c>
      <c r="H487">
        <v>44</v>
      </c>
      <c r="I487">
        <f t="shared" si="53"/>
        <v>420</v>
      </c>
      <c r="J487" t="e">
        <f t="shared" si="55"/>
        <v>#N/A</v>
      </c>
      <c r="L487"/>
      <c r="M487" s="9" t="e">
        <f t="shared" si="56"/>
        <v>#N/A</v>
      </c>
      <c r="N487" s="9" t="e">
        <f t="shared" si="57"/>
        <v>#N/A</v>
      </c>
    </row>
    <row r="488" spans="1:14">
      <c r="A488" t="b">
        <f t="shared" si="54"/>
        <v>1</v>
      </c>
      <c r="B488" s="10">
        <f t="shared" si="51"/>
        <v>40186.00416666668</v>
      </c>
      <c r="C488" s="10">
        <f t="shared" si="52"/>
        <v>6</v>
      </c>
      <c r="D488" s="1">
        <v>40186.00416666668</v>
      </c>
      <c r="E488">
        <v>184</v>
      </c>
      <c r="F488">
        <v>121</v>
      </c>
      <c r="G488">
        <v>70</v>
      </c>
      <c r="H488">
        <v>44</v>
      </c>
      <c r="I488">
        <f t="shared" si="53"/>
        <v>420</v>
      </c>
      <c r="J488" t="e">
        <f t="shared" si="55"/>
        <v>#N/A</v>
      </c>
      <c r="L488"/>
      <c r="M488" s="9" t="e">
        <f t="shared" si="56"/>
        <v>#N/A</v>
      </c>
      <c r="N488" s="9" t="e">
        <f t="shared" si="57"/>
        <v>#N/A</v>
      </c>
    </row>
    <row r="489" spans="1:14">
      <c r="A489" t="b">
        <f t="shared" si="54"/>
        <v>1</v>
      </c>
      <c r="B489" s="10">
        <f t="shared" si="51"/>
        <v>40186.004861111127</v>
      </c>
      <c r="C489" s="10">
        <f t="shared" si="52"/>
        <v>7</v>
      </c>
      <c r="D489" s="1">
        <v>40186.004861111127</v>
      </c>
      <c r="E489">
        <v>183</v>
      </c>
      <c r="F489">
        <v>120</v>
      </c>
      <c r="G489">
        <v>70</v>
      </c>
      <c r="H489">
        <v>44</v>
      </c>
      <c r="I489">
        <f t="shared" si="53"/>
        <v>420</v>
      </c>
      <c r="J489" t="e">
        <f t="shared" si="55"/>
        <v>#N/A</v>
      </c>
      <c r="L489"/>
      <c r="M489" s="9" t="e">
        <f t="shared" si="56"/>
        <v>#N/A</v>
      </c>
      <c r="N489" s="9" t="e">
        <f t="shared" si="57"/>
        <v>#N/A</v>
      </c>
    </row>
    <row r="490" spans="1:14">
      <c r="A490" t="b">
        <f t="shared" si="54"/>
        <v>1</v>
      </c>
      <c r="B490" s="10">
        <f t="shared" si="51"/>
        <v>40186.005555555574</v>
      </c>
      <c r="C490" s="10">
        <f t="shared" si="52"/>
        <v>8</v>
      </c>
      <c r="D490" s="1">
        <v>40186.005555555574</v>
      </c>
      <c r="E490">
        <v>183</v>
      </c>
      <c r="F490">
        <v>119</v>
      </c>
      <c r="G490">
        <v>70</v>
      </c>
      <c r="H490">
        <v>43</v>
      </c>
      <c r="I490">
        <f t="shared" si="53"/>
        <v>420</v>
      </c>
      <c r="J490" t="e">
        <f t="shared" si="55"/>
        <v>#N/A</v>
      </c>
      <c r="L490"/>
      <c r="M490" s="9" t="e">
        <f t="shared" si="56"/>
        <v>#N/A</v>
      </c>
      <c r="N490" s="9" t="e">
        <f t="shared" si="57"/>
        <v>#N/A</v>
      </c>
    </row>
    <row r="491" spans="1:14">
      <c r="A491" t="b">
        <f t="shared" si="54"/>
        <v>1</v>
      </c>
      <c r="B491" s="10">
        <f t="shared" si="51"/>
        <v>40186.00625000002</v>
      </c>
      <c r="C491" s="10">
        <f t="shared" si="52"/>
        <v>9</v>
      </c>
      <c r="D491" s="1">
        <v>40186.00625000002</v>
      </c>
      <c r="E491">
        <v>181</v>
      </c>
      <c r="F491">
        <v>117</v>
      </c>
      <c r="G491">
        <v>70</v>
      </c>
      <c r="H491">
        <v>43</v>
      </c>
      <c r="I491">
        <f t="shared" si="53"/>
        <v>420</v>
      </c>
      <c r="J491" t="e">
        <f t="shared" si="55"/>
        <v>#N/A</v>
      </c>
      <c r="L491"/>
      <c r="M491" s="9" t="e">
        <f t="shared" si="56"/>
        <v>#N/A</v>
      </c>
      <c r="N491" s="9" t="e">
        <f t="shared" si="57"/>
        <v>#N/A</v>
      </c>
    </row>
    <row r="492" spans="1:14">
      <c r="A492" t="b">
        <f t="shared" si="54"/>
        <v>1</v>
      </c>
      <c r="B492" s="10">
        <f t="shared" si="51"/>
        <v>40186.006944444467</v>
      </c>
      <c r="C492" s="10">
        <f t="shared" si="52"/>
        <v>10</v>
      </c>
      <c r="D492" s="1">
        <v>40186.006944444467</v>
      </c>
      <c r="E492">
        <v>181</v>
      </c>
      <c r="F492">
        <v>116</v>
      </c>
      <c r="G492">
        <v>70</v>
      </c>
      <c r="H492">
        <v>42</v>
      </c>
      <c r="I492">
        <f t="shared" si="53"/>
        <v>420</v>
      </c>
      <c r="J492" t="e">
        <f t="shared" si="55"/>
        <v>#N/A</v>
      </c>
      <c r="L492"/>
      <c r="M492" s="9" t="e">
        <f t="shared" si="56"/>
        <v>#N/A</v>
      </c>
      <c r="N492" s="9" t="e">
        <f t="shared" si="57"/>
        <v>#N/A</v>
      </c>
    </row>
    <row r="493" spans="1:14">
      <c r="A493" t="b">
        <f t="shared" si="54"/>
        <v>1</v>
      </c>
      <c r="B493" s="10">
        <f t="shared" si="51"/>
        <v>40186.007638888914</v>
      </c>
      <c r="C493" s="10">
        <f t="shared" si="52"/>
        <v>11</v>
      </c>
      <c r="D493" s="1">
        <v>40186.007638888914</v>
      </c>
      <c r="E493">
        <v>180</v>
      </c>
      <c r="F493">
        <v>115</v>
      </c>
      <c r="G493">
        <v>70</v>
      </c>
      <c r="H493">
        <v>42</v>
      </c>
      <c r="I493">
        <f t="shared" si="53"/>
        <v>420</v>
      </c>
      <c r="J493" t="e">
        <f t="shared" si="55"/>
        <v>#N/A</v>
      </c>
      <c r="L493"/>
      <c r="M493" s="9" t="e">
        <f t="shared" si="56"/>
        <v>#N/A</v>
      </c>
      <c r="N493" s="9" t="e">
        <f t="shared" si="57"/>
        <v>#N/A</v>
      </c>
    </row>
    <row r="494" spans="1:14">
      <c r="A494" t="b">
        <f t="shared" si="54"/>
        <v>1</v>
      </c>
      <c r="B494" s="10">
        <f t="shared" si="51"/>
        <v>40186.00833333336</v>
      </c>
      <c r="C494" s="10">
        <f t="shared" si="52"/>
        <v>12</v>
      </c>
      <c r="D494" s="1">
        <v>40186.00833333336</v>
      </c>
      <c r="E494">
        <v>179</v>
      </c>
      <c r="F494">
        <v>114</v>
      </c>
      <c r="G494">
        <v>70</v>
      </c>
      <c r="H494">
        <v>42</v>
      </c>
      <c r="I494">
        <f t="shared" si="53"/>
        <v>420</v>
      </c>
      <c r="J494" t="e">
        <f t="shared" si="55"/>
        <v>#N/A</v>
      </c>
      <c r="L494"/>
      <c r="M494" s="9" t="e">
        <f t="shared" si="56"/>
        <v>#N/A</v>
      </c>
      <c r="N494" s="9" t="e">
        <f t="shared" si="57"/>
        <v>#N/A</v>
      </c>
    </row>
    <row r="495" spans="1:14">
      <c r="A495" t="b">
        <f t="shared" si="54"/>
        <v>1</v>
      </c>
      <c r="B495" s="10">
        <f t="shared" si="51"/>
        <v>40186.009027777807</v>
      </c>
      <c r="C495" s="10">
        <f t="shared" si="52"/>
        <v>13</v>
      </c>
      <c r="D495" s="1">
        <v>40186.009027777807</v>
      </c>
      <c r="E495">
        <v>178</v>
      </c>
      <c r="F495">
        <v>113</v>
      </c>
      <c r="G495">
        <v>70</v>
      </c>
      <c r="H495">
        <v>42</v>
      </c>
      <c r="I495">
        <f t="shared" si="53"/>
        <v>420</v>
      </c>
      <c r="J495" t="e">
        <f t="shared" si="55"/>
        <v>#N/A</v>
      </c>
      <c r="L495"/>
      <c r="M495" s="9" t="e">
        <f t="shared" si="56"/>
        <v>#N/A</v>
      </c>
      <c r="N495" s="9" t="e">
        <f t="shared" si="57"/>
        <v>#N/A</v>
      </c>
    </row>
    <row r="496" spans="1:14">
      <c r="A496" t="b">
        <f t="shared" si="54"/>
        <v>1</v>
      </c>
      <c r="B496" s="10">
        <f t="shared" si="51"/>
        <v>40186.009722222254</v>
      </c>
      <c r="C496" s="10">
        <f t="shared" si="52"/>
        <v>14</v>
      </c>
      <c r="D496" s="1">
        <v>40186.009722222254</v>
      </c>
      <c r="E496">
        <v>178</v>
      </c>
      <c r="F496">
        <v>112</v>
      </c>
      <c r="G496">
        <v>69</v>
      </c>
      <c r="H496">
        <v>42</v>
      </c>
      <c r="I496">
        <f t="shared" si="53"/>
        <v>414</v>
      </c>
      <c r="J496" t="e">
        <f t="shared" si="55"/>
        <v>#N/A</v>
      </c>
      <c r="L496"/>
      <c r="M496" s="9" t="e">
        <f t="shared" si="56"/>
        <v>#N/A</v>
      </c>
      <c r="N496" s="9" t="e">
        <f t="shared" si="57"/>
        <v>#N/A</v>
      </c>
    </row>
    <row r="497" spans="1:14">
      <c r="A497" t="b">
        <f t="shared" si="54"/>
        <v>1</v>
      </c>
      <c r="B497" s="10">
        <f t="shared" si="51"/>
        <v>40186.010416666701</v>
      </c>
      <c r="C497" s="10">
        <f t="shared" si="52"/>
        <v>15</v>
      </c>
      <c r="D497" s="1">
        <v>40186.010416666701</v>
      </c>
      <c r="E497">
        <v>178</v>
      </c>
      <c r="F497">
        <v>110</v>
      </c>
      <c r="G497">
        <v>69</v>
      </c>
      <c r="H497">
        <v>41</v>
      </c>
      <c r="I497">
        <f t="shared" si="53"/>
        <v>414</v>
      </c>
      <c r="J497" t="e">
        <f t="shared" si="55"/>
        <v>#N/A</v>
      </c>
      <c r="L497"/>
      <c r="M497" s="9" t="e">
        <f t="shared" si="56"/>
        <v>#N/A</v>
      </c>
      <c r="N497" s="9" t="e">
        <f t="shared" si="57"/>
        <v>#N/A</v>
      </c>
    </row>
    <row r="498" spans="1:14">
      <c r="A498" t="b">
        <f t="shared" si="54"/>
        <v>1</v>
      </c>
      <c r="B498" s="10">
        <f t="shared" si="51"/>
        <v>40186.011111111147</v>
      </c>
      <c r="C498" s="10">
        <f t="shared" si="52"/>
        <v>16</v>
      </c>
      <c r="D498" s="1">
        <v>40186.011111111147</v>
      </c>
      <c r="E498">
        <v>176</v>
      </c>
      <c r="F498">
        <v>109</v>
      </c>
      <c r="G498">
        <v>69</v>
      </c>
      <c r="H498">
        <v>41</v>
      </c>
      <c r="I498">
        <f t="shared" si="53"/>
        <v>414</v>
      </c>
      <c r="J498" t="e">
        <f t="shared" si="55"/>
        <v>#N/A</v>
      </c>
      <c r="L498"/>
      <c r="M498" s="9" t="e">
        <f t="shared" si="56"/>
        <v>#N/A</v>
      </c>
      <c r="N498" s="9" t="e">
        <f t="shared" si="57"/>
        <v>#N/A</v>
      </c>
    </row>
    <row r="499" spans="1:14">
      <c r="A499" t="b">
        <f t="shared" si="54"/>
        <v>1</v>
      </c>
      <c r="B499" s="10">
        <f t="shared" si="51"/>
        <v>40186.011805555594</v>
      </c>
      <c r="C499" s="10">
        <f t="shared" si="52"/>
        <v>17</v>
      </c>
      <c r="D499" s="1">
        <v>40186.011805555594</v>
      </c>
      <c r="E499">
        <v>177</v>
      </c>
      <c r="F499">
        <v>109</v>
      </c>
      <c r="G499">
        <v>69</v>
      </c>
      <c r="H499">
        <v>41</v>
      </c>
      <c r="I499">
        <f t="shared" si="53"/>
        <v>414</v>
      </c>
      <c r="J499" t="e">
        <f t="shared" si="55"/>
        <v>#N/A</v>
      </c>
      <c r="L499"/>
      <c r="M499" s="9" t="e">
        <f t="shared" si="56"/>
        <v>#N/A</v>
      </c>
      <c r="N499" s="9" t="e">
        <f t="shared" si="57"/>
        <v>#N/A</v>
      </c>
    </row>
    <row r="500" spans="1:14">
      <c r="A500" t="b">
        <f t="shared" si="54"/>
        <v>1</v>
      </c>
      <c r="B500" s="10">
        <f t="shared" si="51"/>
        <v>40186.012500000041</v>
      </c>
      <c r="C500" s="10">
        <f t="shared" si="52"/>
        <v>18</v>
      </c>
      <c r="D500" s="1">
        <v>40186.012500000041</v>
      </c>
      <c r="E500">
        <v>175</v>
      </c>
      <c r="F500">
        <v>107</v>
      </c>
      <c r="G500">
        <v>69</v>
      </c>
      <c r="H500">
        <v>41</v>
      </c>
      <c r="I500">
        <f t="shared" si="53"/>
        <v>414</v>
      </c>
      <c r="J500" t="e">
        <f t="shared" si="55"/>
        <v>#N/A</v>
      </c>
      <c r="L500"/>
      <c r="M500" s="9" t="e">
        <f t="shared" si="56"/>
        <v>#N/A</v>
      </c>
      <c r="N500" s="9" t="e">
        <f t="shared" si="57"/>
        <v>#N/A</v>
      </c>
    </row>
    <row r="501" spans="1:14">
      <c r="A501" t="b">
        <f t="shared" si="54"/>
        <v>1</v>
      </c>
      <c r="B501" s="10">
        <f t="shared" si="51"/>
        <v>40186.013194444487</v>
      </c>
      <c r="C501" s="10">
        <f t="shared" si="52"/>
        <v>19</v>
      </c>
      <c r="D501" s="1">
        <v>40186.013194444487</v>
      </c>
      <c r="E501">
        <v>175</v>
      </c>
      <c r="F501">
        <v>107</v>
      </c>
      <c r="G501">
        <v>69</v>
      </c>
      <c r="H501">
        <v>41</v>
      </c>
      <c r="I501">
        <f t="shared" si="53"/>
        <v>414</v>
      </c>
      <c r="J501" t="e">
        <f t="shared" si="55"/>
        <v>#N/A</v>
      </c>
      <c r="L501"/>
      <c r="M501" s="9" t="e">
        <f t="shared" si="56"/>
        <v>#N/A</v>
      </c>
      <c r="N501" s="9" t="e">
        <f t="shared" si="57"/>
        <v>#N/A</v>
      </c>
    </row>
    <row r="502" spans="1:14">
      <c r="A502" t="b">
        <f t="shared" si="54"/>
        <v>1</v>
      </c>
      <c r="B502" s="10">
        <f t="shared" si="51"/>
        <v>40186.013888888934</v>
      </c>
      <c r="C502" s="10">
        <f t="shared" si="52"/>
        <v>20</v>
      </c>
      <c r="D502" s="1">
        <v>40186.013888888934</v>
      </c>
      <c r="E502">
        <v>174</v>
      </c>
      <c r="F502">
        <v>106</v>
      </c>
      <c r="G502">
        <v>69</v>
      </c>
      <c r="H502">
        <v>41</v>
      </c>
      <c r="I502">
        <f t="shared" si="53"/>
        <v>414</v>
      </c>
      <c r="J502" t="e">
        <f t="shared" si="55"/>
        <v>#N/A</v>
      </c>
      <c r="L502"/>
      <c r="M502" s="9" t="e">
        <f t="shared" si="56"/>
        <v>#N/A</v>
      </c>
      <c r="N502" s="9" t="e">
        <f t="shared" si="57"/>
        <v>#N/A</v>
      </c>
    </row>
    <row r="503" spans="1:14">
      <c r="A503" t="b">
        <f t="shared" si="54"/>
        <v>1</v>
      </c>
      <c r="B503" s="10">
        <f t="shared" si="51"/>
        <v>40186.014583333381</v>
      </c>
      <c r="C503" s="10">
        <f t="shared" si="52"/>
        <v>21</v>
      </c>
      <c r="D503" s="1">
        <v>40186.014583333381</v>
      </c>
      <c r="E503">
        <v>175</v>
      </c>
      <c r="F503">
        <v>105</v>
      </c>
      <c r="G503">
        <v>69</v>
      </c>
      <c r="H503">
        <v>41</v>
      </c>
      <c r="I503">
        <f t="shared" si="53"/>
        <v>414</v>
      </c>
      <c r="J503" t="e">
        <f t="shared" si="55"/>
        <v>#N/A</v>
      </c>
      <c r="L503"/>
      <c r="M503" s="9" t="e">
        <f t="shared" si="56"/>
        <v>#N/A</v>
      </c>
      <c r="N503" s="9" t="e">
        <f t="shared" si="57"/>
        <v>#N/A</v>
      </c>
    </row>
    <row r="504" spans="1:14">
      <c r="A504" t="b">
        <f t="shared" si="54"/>
        <v>1</v>
      </c>
      <c r="B504" s="10">
        <f t="shared" si="51"/>
        <v>40186.015277777828</v>
      </c>
      <c r="C504" s="10">
        <f t="shared" si="52"/>
        <v>22</v>
      </c>
      <c r="D504" s="1">
        <v>40186.015277777828</v>
      </c>
      <c r="E504">
        <v>175</v>
      </c>
      <c r="F504">
        <v>104</v>
      </c>
      <c r="G504">
        <v>69</v>
      </c>
      <c r="H504">
        <v>41</v>
      </c>
      <c r="I504">
        <f t="shared" si="53"/>
        <v>414</v>
      </c>
      <c r="J504" t="e">
        <f t="shared" si="55"/>
        <v>#N/A</v>
      </c>
      <c r="L504"/>
      <c r="M504" s="9" t="e">
        <f t="shared" si="56"/>
        <v>#N/A</v>
      </c>
      <c r="N504" s="9" t="e">
        <f t="shared" si="57"/>
        <v>#N/A</v>
      </c>
    </row>
    <row r="505" spans="1:14">
      <c r="A505" t="b">
        <f t="shared" si="54"/>
        <v>1</v>
      </c>
      <c r="B505" s="10">
        <f t="shared" si="51"/>
        <v>40186.015972222274</v>
      </c>
      <c r="C505" s="10">
        <f t="shared" si="52"/>
        <v>23</v>
      </c>
      <c r="D505" s="1">
        <v>40186.015972222274</v>
      </c>
      <c r="E505">
        <v>174</v>
      </c>
      <c r="F505">
        <v>103</v>
      </c>
      <c r="G505">
        <v>69</v>
      </c>
      <c r="H505">
        <v>41</v>
      </c>
      <c r="I505">
        <f t="shared" si="53"/>
        <v>414</v>
      </c>
      <c r="J505" t="e">
        <f t="shared" si="55"/>
        <v>#N/A</v>
      </c>
      <c r="L505"/>
      <c r="M505" s="9" t="e">
        <f t="shared" si="56"/>
        <v>#N/A</v>
      </c>
      <c r="N505" s="9" t="e">
        <f t="shared" si="57"/>
        <v>#N/A</v>
      </c>
    </row>
    <row r="506" spans="1:14">
      <c r="A506" t="b">
        <f t="shared" si="54"/>
        <v>1</v>
      </c>
      <c r="B506" s="10">
        <f t="shared" si="51"/>
        <v>40186.016666666721</v>
      </c>
      <c r="C506" s="10">
        <f t="shared" si="52"/>
        <v>24</v>
      </c>
      <c r="D506" s="1">
        <v>40186.016666666721</v>
      </c>
      <c r="E506">
        <v>174</v>
      </c>
      <c r="F506">
        <v>102</v>
      </c>
      <c r="G506">
        <v>69</v>
      </c>
      <c r="H506">
        <v>40</v>
      </c>
      <c r="I506">
        <f t="shared" si="53"/>
        <v>414</v>
      </c>
      <c r="J506" t="e">
        <f t="shared" si="55"/>
        <v>#N/A</v>
      </c>
      <c r="L506"/>
      <c r="M506" s="9" t="e">
        <f t="shared" si="56"/>
        <v>#N/A</v>
      </c>
      <c r="N506" s="9" t="e">
        <f t="shared" si="57"/>
        <v>#N/A</v>
      </c>
    </row>
    <row r="507" spans="1:14">
      <c r="A507" t="b">
        <f t="shared" si="54"/>
        <v>1</v>
      </c>
      <c r="B507" s="10">
        <f t="shared" si="51"/>
        <v>40186.017361111168</v>
      </c>
      <c r="C507" s="10">
        <f t="shared" si="52"/>
        <v>25</v>
      </c>
      <c r="D507" s="1">
        <v>40186.017361111168</v>
      </c>
      <c r="E507">
        <v>173</v>
      </c>
      <c r="F507">
        <v>101</v>
      </c>
      <c r="G507">
        <v>69</v>
      </c>
      <c r="H507">
        <v>40</v>
      </c>
      <c r="I507">
        <f t="shared" si="53"/>
        <v>414</v>
      </c>
      <c r="J507" t="e">
        <f t="shared" si="55"/>
        <v>#N/A</v>
      </c>
      <c r="L507"/>
      <c r="M507" s="9" t="e">
        <f t="shared" si="56"/>
        <v>#N/A</v>
      </c>
      <c r="N507" s="9" t="e">
        <f t="shared" si="57"/>
        <v>#N/A</v>
      </c>
    </row>
    <row r="508" spans="1:14">
      <c r="A508" t="b">
        <f t="shared" si="54"/>
        <v>1</v>
      </c>
      <c r="B508" s="10">
        <f t="shared" si="51"/>
        <v>40186.018055555614</v>
      </c>
      <c r="C508" s="10">
        <f t="shared" si="52"/>
        <v>26</v>
      </c>
      <c r="D508" s="1">
        <v>40186.018055555614</v>
      </c>
      <c r="E508">
        <v>173</v>
      </c>
      <c r="F508">
        <v>101</v>
      </c>
      <c r="G508">
        <v>69</v>
      </c>
      <c r="H508">
        <v>40</v>
      </c>
      <c r="I508">
        <f t="shared" si="53"/>
        <v>414</v>
      </c>
      <c r="J508" t="e">
        <f t="shared" si="55"/>
        <v>#N/A</v>
      </c>
      <c r="L508"/>
      <c r="M508" s="9" t="e">
        <f t="shared" si="56"/>
        <v>#N/A</v>
      </c>
      <c r="N508" s="9" t="e">
        <f t="shared" si="57"/>
        <v>#N/A</v>
      </c>
    </row>
    <row r="509" spans="1:14">
      <c r="A509" t="b">
        <f t="shared" si="54"/>
        <v>1</v>
      </c>
      <c r="B509" s="10">
        <f t="shared" si="51"/>
        <v>40186.018750000061</v>
      </c>
      <c r="C509" s="10">
        <f t="shared" si="52"/>
        <v>27</v>
      </c>
      <c r="D509" s="1">
        <v>40186.018750000061</v>
      </c>
      <c r="E509">
        <v>174</v>
      </c>
      <c r="F509">
        <v>100</v>
      </c>
      <c r="G509">
        <v>69</v>
      </c>
      <c r="H509">
        <v>40</v>
      </c>
      <c r="I509">
        <f t="shared" si="53"/>
        <v>414</v>
      </c>
      <c r="J509" t="e">
        <f t="shared" si="55"/>
        <v>#N/A</v>
      </c>
      <c r="L509"/>
      <c r="M509" s="9" t="e">
        <f t="shared" si="56"/>
        <v>#N/A</v>
      </c>
      <c r="N509" s="9" t="e">
        <f t="shared" si="57"/>
        <v>#N/A</v>
      </c>
    </row>
    <row r="510" spans="1:14">
      <c r="A510" t="b">
        <f t="shared" si="54"/>
        <v>1</v>
      </c>
      <c r="B510" s="10">
        <f t="shared" si="51"/>
        <v>40186.019444444508</v>
      </c>
      <c r="C510" s="10">
        <f t="shared" si="52"/>
        <v>28</v>
      </c>
      <c r="D510" s="1">
        <v>40186.019444444508</v>
      </c>
      <c r="E510">
        <v>172</v>
      </c>
      <c r="F510">
        <v>99</v>
      </c>
      <c r="G510">
        <v>69</v>
      </c>
      <c r="H510">
        <v>40</v>
      </c>
      <c r="I510">
        <f t="shared" si="53"/>
        <v>414</v>
      </c>
      <c r="J510" t="e">
        <f t="shared" si="55"/>
        <v>#N/A</v>
      </c>
      <c r="L510"/>
      <c r="M510" s="9" t="e">
        <f t="shared" si="56"/>
        <v>#N/A</v>
      </c>
      <c r="N510" s="9" t="e">
        <f t="shared" si="57"/>
        <v>#N/A</v>
      </c>
    </row>
    <row r="511" spans="1:14">
      <c r="A511" t="b">
        <f t="shared" si="54"/>
        <v>1</v>
      </c>
      <c r="B511" s="10">
        <f t="shared" si="51"/>
        <v>40186.020138888955</v>
      </c>
      <c r="C511" s="10">
        <f t="shared" si="52"/>
        <v>29</v>
      </c>
      <c r="D511" s="1">
        <v>40186.020138888955</v>
      </c>
      <c r="E511">
        <v>172</v>
      </c>
      <c r="F511">
        <v>99</v>
      </c>
      <c r="G511">
        <v>69</v>
      </c>
      <c r="H511">
        <v>40</v>
      </c>
      <c r="I511">
        <f t="shared" si="53"/>
        <v>414</v>
      </c>
      <c r="J511" t="e">
        <f t="shared" si="55"/>
        <v>#N/A</v>
      </c>
      <c r="L511"/>
      <c r="M511" s="9" t="e">
        <f t="shared" si="56"/>
        <v>#N/A</v>
      </c>
      <c r="N511" s="9" t="e">
        <f t="shared" si="57"/>
        <v>#N/A</v>
      </c>
    </row>
    <row r="512" spans="1:14">
      <c r="A512" t="b">
        <f t="shared" si="54"/>
        <v>1</v>
      </c>
      <c r="B512" s="10">
        <f t="shared" si="51"/>
        <v>40186.020833333401</v>
      </c>
      <c r="C512" s="10">
        <f t="shared" si="52"/>
        <v>30</v>
      </c>
      <c r="D512" s="1">
        <v>40186.020833333401</v>
      </c>
      <c r="E512">
        <v>172</v>
      </c>
      <c r="F512">
        <v>98</v>
      </c>
      <c r="G512">
        <v>69</v>
      </c>
      <c r="H512">
        <v>40</v>
      </c>
      <c r="I512">
        <f t="shared" si="53"/>
        <v>414</v>
      </c>
      <c r="J512" t="e">
        <f t="shared" si="55"/>
        <v>#N/A</v>
      </c>
      <c r="L512"/>
      <c r="M512" s="9" t="e">
        <f t="shared" si="56"/>
        <v>#N/A</v>
      </c>
      <c r="N512" s="9" t="e">
        <f t="shared" si="57"/>
        <v>#N/A</v>
      </c>
    </row>
    <row r="513" spans="1:14">
      <c r="A513" t="b">
        <f t="shared" si="54"/>
        <v>1</v>
      </c>
      <c r="B513" s="10">
        <f t="shared" si="51"/>
        <v>40186.021527777848</v>
      </c>
      <c r="C513" s="10">
        <f t="shared" si="52"/>
        <v>31</v>
      </c>
      <c r="D513" s="1">
        <v>40186.021527777848</v>
      </c>
      <c r="E513">
        <v>171</v>
      </c>
      <c r="F513">
        <v>97</v>
      </c>
      <c r="G513">
        <v>69</v>
      </c>
      <c r="H513">
        <v>40</v>
      </c>
      <c r="I513">
        <f t="shared" si="53"/>
        <v>414</v>
      </c>
      <c r="J513" t="e">
        <f t="shared" si="55"/>
        <v>#N/A</v>
      </c>
      <c r="L513"/>
      <c r="M513" s="9" t="e">
        <f t="shared" si="56"/>
        <v>#N/A</v>
      </c>
      <c r="N513" s="9" t="e">
        <f t="shared" si="57"/>
        <v>#N/A</v>
      </c>
    </row>
    <row r="514" spans="1:14">
      <c r="A514" t="b">
        <f t="shared" si="54"/>
        <v>1</v>
      </c>
      <c r="B514" s="10">
        <f t="shared" ref="B514:B577" si="59">D514</f>
        <v>40186.022222222295</v>
      </c>
      <c r="C514" s="10">
        <f t="shared" ref="C514:C577" si="60">MINUTE(D514)</f>
        <v>32</v>
      </c>
      <c r="D514" s="1">
        <v>40186.022222222295</v>
      </c>
      <c r="E514">
        <v>171</v>
      </c>
      <c r="F514">
        <v>97</v>
      </c>
      <c r="G514">
        <v>69</v>
      </c>
      <c r="H514">
        <v>40</v>
      </c>
      <c r="I514">
        <f t="shared" ref="I514:I577" si="61">G514*6</f>
        <v>414</v>
      </c>
      <c r="J514" t="e">
        <f t="shared" si="55"/>
        <v>#N/A</v>
      </c>
      <c r="L514"/>
      <c r="M514" s="9" t="e">
        <f t="shared" si="56"/>
        <v>#N/A</v>
      </c>
      <c r="N514" s="9" t="e">
        <f t="shared" si="57"/>
        <v>#N/A</v>
      </c>
    </row>
    <row r="515" spans="1:14">
      <c r="A515" t="b">
        <f t="shared" ref="A515:A578" si="62">IF(C516-C515=1,TRUE,FALSE)</f>
        <v>1</v>
      </c>
      <c r="B515" s="10">
        <f t="shared" si="59"/>
        <v>40186.022916666741</v>
      </c>
      <c r="C515" s="10">
        <f t="shared" si="60"/>
        <v>33</v>
      </c>
      <c r="D515" s="1">
        <v>40186.022916666741</v>
      </c>
      <c r="E515">
        <v>170</v>
      </c>
      <c r="F515">
        <v>96</v>
      </c>
      <c r="G515">
        <v>69</v>
      </c>
      <c r="H515">
        <v>40</v>
      </c>
      <c r="I515">
        <f t="shared" si="61"/>
        <v>414</v>
      </c>
      <c r="J515" t="e">
        <f t="shared" si="55"/>
        <v>#N/A</v>
      </c>
      <c r="L515"/>
      <c r="M515" s="9" t="e">
        <f t="shared" si="56"/>
        <v>#N/A</v>
      </c>
      <c r="N515" s="9" t="e">
        <f t="shared" si="57"/>
        <v>#N/A</v>
      </c>
    </row>
    <row r="516" spans="1:14">
      <c r="A516" t="b">
        <f t="shared" si="62"/>
        <v>1</v>
      </c>
      <c r="B516" s="10">
        <f t="shared" si="59"/>
        <v>40186.023611111188</v>
      </c>
      <c r="C516" s="10">
        <f t="shared" si="60"/>
        <v>34</v>
      </c>
      <c r="D516" s="1">
        <v>40186.023611111188</v>
      </c>
      <c r="E516">
        <v>171</v>
      </c>
      <c r="F516">
        <v>96</v>
      </c>
      <c r="G516">
        <v>69</v>
      </c>
      <c r="H516">
        <v>40</v>
      </c>
      <c r="I516">
        <f t="shared" si="61"/>
        <v>414</v>
      </c>
      <c r="J516" t="e">
        <f t="shared" ref="J516:J579" si="63">IF(E516&lt;500,IF(E517&gt;=500,50.101,IF(E515&gt;500,200.10101,NA())),IF(F516&gt;=F515+5,IF(F515&lt;90,IF(ISERROR(J514),IF(ISERROR(J515),80.101,NA()),NA()),NA()),NA()))</f>
        <v>#N/A</v>
      </c>
      <c r="L516"/>
      <c r="M516" s="9" t="e">
        <f t="shared" ref="M516:M579" si="64">IF(K516&lt;&gt;"",(33+(0.45+(0.29*SQRT(L516))-0.02*L516)*(K516-33))*2,NA())</f>
        <v>#N/A</v>
      </c>
      <c r="N516" s="9" t="e">
        <f t="shared" ref="N516:N579" si="65">IF(L516&lt;&gt;"",L516*5,NA())</f>
        <v>#N/A</v>
      </c>
    </row>
    <row r="517" spans="1:14">
      <c r="A517" t="b">
        <f t="shared" si="62"/>
        <v>1</v>
      </c>
      <c r="B517" s="10">
        <f t="shared" si="59"/>
        <v>40186.024305555635</v>
      </c>
      <c r="C517" s="10">
        <f t="shared" si="60"/>
        <v>35</v>
      </c>
      <c r="D517" s="1">
        <v>40186.024305555635</v>
      </c>
      <c r="E517">
        <v>171</v>
      </c>
      <c r="F517">
        <v>95</v>
      </c>
      <c r="G517">
        <v>69</v>
      </c>
      <c r="H517">
        <v>40</v>
      </c>
      <c r="I517">
        <f t="shared" si="61"/>
        <v>414</v>
      </c>
      <c r="J517" t="e">
        <f t="shared" si="63"/>
        <v>#N/A</v>
      </c>
      <c r="L517"/>
      <c r="M517" s="9" t="e">
        <f t="shared" si="64"/>
        <v>#N/A</v>
      </c>
      <c r="N517" s="9" t="e">
        <f t="shared" si="65"/>
        <v>#N/A</v>
      </c>
    </row>
    <row r="518" spans="1:14">
      <c r="A518" t="b">
        <f t="shared" si="62"/>
        <v>1</v>
      </c>
      <c r="B518" s="10">
        <f t="shared" si="59"/>
        <v>40186.025000000081</v>
      </c>
      <c r="C518" s="10">
        <f t="shared" si="60"/>
        <v>36</v>
      </c>
      <c r="D518" s="1">
        <v>40186.025000000081</v>
      </c>
      <c r="E518">
        <v>170</v>
      </c>
      <c r="F518">
        <v>94</v>
      </c>
      <c r="G518">
        <v>69</v>
      </c>
      <c r="H518">
        <v>40</v>
      </c>
      <c r="I518">
        <f t="shared" si="61"/>
        <v>414</v>
      </c>
      <c r="J518" t="e">
        <f t="shared" si="63"/>
        <v>#N/A</v>
      </c>
      <c r="L518"/>
      <c r="M518" s="9" t="e">
        <f t="shared" si="64"/>
        <v>#N/A</v>
      </c>
      <c r="N518" s="9" t="e">
        <f t="shared" si="65"/>
        <v>#N/A</v>
      </c>
    </row>
    <row r="519" spans="1:14">
      <c r="A519" t="b">
        <f t="shared" si="62"/>
        <v>1</v>
      </c>
      <c r="B519" s="10">
        <f t="shared" si="59"/>
        <v>40186.025694444528</v>
      </c>
      <c r="C519" s="10">
        <f t="shared" si="60"/>
        <v>37</v>
      </c>
      <c r="D519" s="1">
        <v>40186.025694444528</v>
      </c>
      <c r="E519">
        <v>170</v>
      </c>
      <c r="F519">
        <v>94</v>
      </c>
      <c r="G519">
        <v>69</v>
      </c>
      <c r="H519">
        <v>40</v>
      </c>
      <c r="I519">
        <f t="shared" si="61"/>
        <v>414</v>
      </c>
      <c r="J519" t="e">
        <f t="shared" si="63"/>
        <v>#N/A</v>
      </c>
      <c r="L519"/>
      <c r="M519" s="9" t="e">
        <f t="shared" si="64"/>
        <v>#N/A</v>
      </c>
      <c r="N519" s="9" t="e">
        <f t="shared" si="65"/>
        <v>#N/A</v>
      </c>
    </row>
    <row r="520" spans="1:14">
      <c r="A520" t="b">
        <f t="shared" si="62"/>
        <v>1</v>
      </c>
      <c r="B520" s="10">
        <f t="shared" si="59"/>
        <v>40186.026388888975</v>
      </c>
      <c r="C520" s="10">
        <f t="shared" si="60"/>
        <v>38</v>
      </c>
      <c r="D520" s="1">
        <v>40186.026388888975</v>
      </c>
      <c r="E520">
        <v>170</v>
      </c>
      <c r="F520">
        <v>93</v>
      </c>
      <c r="G520">
        <v>69</v>
      </c>
      <c r="H520">
        <v>40</v>
      </c>
      <c r="I520">
        <f t="shared" si="61"/>
        <v>414</v>
      </c>
      <c r="J520" t="e">
        <f t="shared" si="63"/>
        <v>#N/A</v>
      </c>
      <c r="L520"/>
      <c r="M520" s="9" t="e">
        <f t="shared" si="64"/>
        <v>#N/A</v>
      </c>
      <c r="N520" s="9" t="e">
        <f t="shared" si="65"/>
        <v>#N/A</v>
      </c>
    </row>
    <row r="521" spans="1:14">
      <c r="A521" t="b">
        <f t="shared" si="62"/>
        <v>1</v>
      </c>
      <c r="B521" s="10">
        <f t="shared" si="59"/>
        <v>40186.027083333422</v>
      </c>
      <c r="C521" s="10">
        <f t="shared" si="60"/>
        <v>39</v>
      </c>
      <c r="D521" s="1">
        <v>40186.027083333422</v>
      </c>
      <c r="E521">
        <v>170</v>
      </c>
      <c r="F521">
        <v>93</v>
      </c>
      <c r="G521">
        <v>69</v>
      </c>
      <c r="H521">
        <v>39</v>
      </c>
      <c r="I521">
        <f t="shared" si="61"/>
        <v>414</v>
      </c>
      <c r="J521" t="e">
        <f t="shared" si="63"/>
        <v>#N/A</v>
      </c>
      <c r="L521"/>
      <c r="M521" s="9" t="e">
        <f t="shared" si="64"/>
        <v>#N/A</v>
      </c>
      <c r="N521" s="9" t="e">
        <f t="shared" si="65"/>
        <v>#N/A</v>
      </c>
    </row>
    <row r="522" spans="1:14">
      <c r="A522" t="b">
        <f t="shared" si="62"/>
        <v>1</v>
      </c>
      <c r="B522" s="10">
        <f t="shared" si="59"/>
        <v>40186.027777777868</v>
      </c>
      <c r="C522" s="10">
        <f t="shared" si="60"/>
        <v>40</v>
      </c>
      <c r="D522" s="1">
        <v>40186.027777777868</v>
      </c>
      <c r="E522">
        <v>169</v>
      </c>
      <c r="F522">
        <v>92</v>
      </c>
      <c r="G522">
        <v>69</v>
      </c>
      <c r="H522">
        <v>39</v>
      </c>
      <c r="I522">
        <f t="shared" si="61"/>
        <v>414</v>
      </c>
      <c r="J522" t="e">
        <f t="shared" si="63"/>
        <v>#N/A</v>
      </c>
      <c r="L522"/>
      <c r="M522" s="9" t="e">
        <f t="shared" si="64"/>
        <v>#N/A</v>
      </c>
      <c r="N522" s="9" t="e">
        <f t="shared" si="65"/>
        <v>#N/A</v>
      </c>
    </row>
    <row r="523" spans="1:14">
      <c r="A523" t="b">
        <f t="shared" si="62"/>
        <v>1</v>
      </c>
      <c r="B523" s="10">
        <f t="shared" si="59"/>
        <v>40186.028472222315</v>
      </c>
      <c r="C523" s="10">
        <f t="shared" si="60"/>
        <v>41</v>
      </c>
      <c r="D523" s="1">
        <v>40186.028472222315</v>
      </c>
      <c r="E523">
        <v>170</v>
      </c>
      <c r="F523">
        <v>92</v>
      </c>
      <c r="G523">
        <v>69</v>
      </c>
      <c r="H523">
        <v>39</v>
      </c>
      <c r="I523">
        <f t="shared" si="61"/>
        <v>414</v>
      </c>
      <c r="J523" t="e">
        <f t="shared" si="63"/>
        <v>#N/A</v>
      </c>
      <c r="L523"/>
      <c r="M523" s="9" t="e">
        <f t="shared" si="64"/>
        <v>#N/A</v>
      </c>
      <c r="N523" s="9" t="e">
        <f t="shared" si="65"/>
        <v>#N/A</v>
      </c>
    </row>
    <row r="524" spans="1:14">
      <c r="A524" t="b">
        <f t="shared" si="62"/>
        <v>1</v>
      </c>
      <c r="B524" s="10">
        <f t="shared" si="59"/>
        <v>40186.029166666762</v>
      </c>
      <c r="C524" s="10">
        <f t="shared" si="60"/>
        <v>42</v>
      </c>
      <c r="D524" s="1">
        <v>40186.029166666762</v>
      </c>
      <c r="E524">
        <v>169</v>
      </c>
      <c r="F524">
        <v>91</v>
      </c>
      <c r="G524">
        <v>69</v>
      </c>
      <c r="H524">
        <v>40</v>
      </c>
      <c r="I524">
        <f t="shared" si="61"/>
        <v>414</v>
      </c>
      <c r="J524" t="e">
        <f t="shared" si="63"/>
        <v>#N/A</v>
      </c>
      <c r="L524"/>
      <c r="M524" s="9" t="e">
        <f t="shared" si="64"/>
        <v>#N/A</v>
      </c>
      <c r="N524" s="9" t="e">
        <f t="shared" si="65"/>
        <v>#N/A</v>
      </c>
    </row>
    <row r="525" spans="1:14">
      <c r="A525" t="b">
        <f t="shared" si="62"/>
        <v>1</v>
      </c>
      <c r="B525" s="10">
        <f t="shared" si="59"/>
        <v>40186.029861111208</v>
      </c>
      <c r="C525" s="10">
        <f t="shared" si="60"/>
        <v>43</v>
      </c>
      <c r="D525" s="1">
        <v>40186.029861111208</v>
      </c>
      <c r="E525">
        <v>169</v>
      </c>
      <c r="F525">
        <v>91</v>
      </c>
      <c r="G525">
        <v>69</v>
      </c>
      <c r="H525">
        <v>40</v>
      </c>
      <c r="I525">
        <f t="shared" si="61"/>
        <v>414</v>
      </c>
      <c r="J525" t="e">
        <f t="shared" si="63"/>
        <v>#N/A</v>
      </c>
      <c r="L525"/>
      <c r="M525" s="9" t="e">
        <f t="shared" si="64"/>
        <v>#N/A</v>
      </c>
      <c r="N525" s="9" t="e">
        <f t="shared" si="65"/>
        <v>#N/A</v>
      </c>
    </row>
    <row r="526" spans="1:14">
      <c r="A526" t="b">
        <f t="shared" si="62"/>
        <v>1</v>
      </c>
      <c r="B526" s="10">
        <f t="shared" si="59"/>
        <v>40186.030555555655</v>
      </c>
      <c r="C526" s="10">
        <f t="shared" si="60"/>
        <v>44</v>
      </c>
      <c r="D526" s="1">
        <v>40186.030555555655</v>
      </c>
      <c r="E526">
        <v>168</v>
      </c>
      <c r="F526">
        <v>90</v>
      </c>
      <c r="G526">
        <v>69</v>
      </c>
      <c r="H526">
        <v>40</v>
      </c>
      <c r="I526">
        <f t="shared" si="61"/>
        <v>414</v>
      </c>
      <c r="J526" t="e">
        <f t="shared" si="63"/>
        <v>#N/A</v>
      </c>
      <c r="L526"/>
      <c r="M526" s="9" t="e">
        <f t="shared" si="64"/>
        <v>#N/A</v>
      </c>
      <c r="N526" s="9" t="e">
        <f t="shared" si="65"/>
        <v>#N/A</v>
      </c>
    </row>
    <row r="527" spans="1:14">
      <c r="A527" t="b">
        <f t="shared" si="62"/>
        <v>1</v>
      </c>
      <c r="B527" s="10">
        <f t="shared" si="59"/>
        <v>40186.031250000102</v>
      </c>
      <c r="C527" s="10">
        <f t="shared" si="60"/>
        <v>45</v>
      </c>
      <c r="D527" s="1">
        <v>40186.031250000102</v>
      </c>
      <c r="E527">
        <v>167</v>
      </c>
      <c r="F527">
        <v>90</v>
      </c>
      <c r="G527">
        <v>69</v>
      </c>
      <c r="H527">
        <v>40</v>
      </c>
      <c r="I527">
        <f t="shared" si="61"/>
        <v>414</v>
      </c>
      <c r="J527" t="e">
        <f t="shared" si="63"/>
        <v>#N/A</v>
      </c>
      <c r="L527"/>
      <c r="M527" s="9" t="e">
        <f t="shared" si="64"/>
        <v>#N/A</v>
      </c>
      <c r="N527" s="9" t="e">
        <f t="shared" si="65"/>
        <v>#N/A</v>
      </c>
    </row>
    <row r="528" spans="1:14">
      <c r="A528" t="b">
        <f t="shared" si="62"/>
        <v>1</v>
      </c>
      <c r="B528" s="10">
        <f t="shared" si="59"/>
        <v>40186.031944444549</v>
      </c>
      <c r="C528" s="10">
        <f t="shared" si="60"/>
        <v>46</v>
      </c>
      <c r="D528" s="1">
        <v>40186.031944444549</v>
      </c>
      <c r="E528">
        <v>168</v>
      </c>
      <c r="F528">
        <v>90</v>
      </c>
      <c r="G528">
        <v>69</v>
      </c>
      <c r="H528">
        <v>40</v>
      </c>
      <c r="I528">
        <f t="shared" si="61"/>
        <v>414</v>
      </c>
      <c r="J528" t="e">
        <f t="shared" si="63"/>
        <v>#N/A</v>
      </c>
      <c r="L528"/>
      <c r="M528" s="9" t="e">
        <f t="shared" si="64"/>
        <v>#N/A</v>
      </c>
      <c r="N528" s="9" t="e">
        <f t="shared" si="65"/>
        <v>#N/A</v>
      </c>
    </row>
    <row r="529" spans="1:14">
      <c r="A529" t="b">
        <f t="shared" si="62"/>
        <v>1</v>
      </c>
      <c r="B529" s="10">
        <f t="shared" si="59"/>
        <v>40186.032638888995</v>
      </c>
      <c r="C529" s="10">
        <f t="shared" si="60"/>
        <v>47</v>
      </c>
      <c r="D529" s="1">
        <v>40186.032638888995</v>
      </c>
      <c r="E529">
        <v>167</v>
      </c>
      <c r="F529">
        <v>89</v>
      </c>
      <c r="G529">
        <v>69</v>
      </c>
      <c r="H529">
        <v>40</v>
      </c>
      <c r="I529">
        <f t="shared" si="61"/>
        <v>414</v>
      </c>
      <c r="J529" t="e">
        <f t="shared" si="63"/>
        <v>#N/A</v>
      </c>
      <c r="L529"/>
      <c r="M529" s="9" t="e">
        <f t="shared" si="64"/>
        <v>#N/A</v>
      </c>
      <c r="N529" s="9" t="e">
        <f t="shared" si="65"/>
        <v>#N/A</v>
      </c>
    </row>
    <row r="530" spans="1:14">
      <c r="A530" t="b">
        <f t="shared" si="62"/>
        <v>1</v>
      </c>
      <c r="B530" s="10">
        <f t="shared" si="59"/>
        <v>40186.033333333442</v>
      </c>
      <c r="C530" s="10">
        <f t="shared" si="60"/>
        <v>48</v>
      </c>
      <c r="D530" s="1">
        <v>40186.033333333442</v>
      </c>
      <c r="E530">
        <v>168</v>
      </c>
      <c r="F530">
        <v>89</v>
      </c>
      <c r="G530">
        <v>69</v>
      </c>
      <c r="H530">
        <v>39</v>
      </c>
      <c r="I530">
        <f t="shared" si="61"/>
        <v>414</v>
      </c>
      <c r="J530" t="e">
        <f t="shared" si="63"/>
        <v>#N/A</v>
      </c>
      <c r="L530"/>
      <c r="M530" s="9" t="e">
        <f t="shared" si="64"/>
        <v>#N/A</v>
      </c>
      <c r="N530" s="9" t="e">
        <f t="shared" si="65"/>
        <v>#N/A</v>
      </c>
    </row>
    <row r="531" spans="1:14">
      <c r="A531" t="b">
        <f t="shared" si="62"/>
        <v>1</v>
      </c>
      <c r="B531" s="10">
        <f t="shared" si="59"/>
        <v>40186.034027777889</v>
      </c>
      <c r="C531" s="10">
        <f t="shared" si="60"/>
        <v>49</v>
      </c>
      <c r="D531" s="1">
        <v>40186.034027777889</v>
      </c>
      <c r="E531">
        <v>168</v>
      </c>
      <c r="F531">
        <v>88</v>
      </c>
      <c r="G531">
        <v>69</v>
      </c>
      <c r="H531">
        <v>39</v>
      </c>
      <c r="I531">
        <f t="shared" si="61"/>
        <v>414</v>
      </c>
      <c r="J531" t="e">
        <f t="shared" si="63"/>
        <v>#N/A</v>
      </c>
      <c r="L531"/>
      <c r="M531" s="9" t="e">
        <f t="shared" si="64"/>
        <v>#N/A</v>
      </c>
      <c r="N531" s="9" t="e">
        <f t="shared" si="65"/>
        <v>#N/A</v>
      </c>
    </row>
    <row r="532" spans="1:14">
      <c r="A532" t="b">
        <f t="shared" si="62"/>
        <v>1</v>
      </c>
      <c r="B532" s="10">
        <f t="shared" si="59"/>
        <v>40186.034722222335</v>
      </c>
      <c r="C532" s="10">
        <f t="shared" si="60"/>
        <v>50</v>
      </c>
      <c r="D532" s="1">
        <v>40186.034722222335</v>
      </c>
      <c r="E532">
        <v>166</v>
      </c>
      <c r="F532">
        <v>88</v>
      </c>
      <c r="G532">
        <v>69</v>
      </c>
      <c r="H532">
        <v>39</v>
      </c>
      <c r="I532">
        <f t="shared" si="61"/>
        <v>414</v>
      </c>
      <c r="J532" t="e">
        <f t="shared" si="63"/>
        <v>#N/A</v>
      </c>
      <c r="L532"/>
      <c r="M532" s="9" t="e">
        <f t="shared" si="64"/>
        <v>#N/A</v>
      </c>
      <c r="N532" s="9" t="e">
        <f t="shared" si="65"/>
        <v>#N/A</v>
      </c>
    </row>
    <row r="533" spans="1:14">
      <c r="A533" t="b">
        <f t="shared" si="62"/>
        <v>1</v>
      </c>
      <c r="B533" s="10">
        <f t="shared" si="59"/>
        <v>40186.035416666782</v>
      </c>
      <c r="C533" s="10">
        <f t="shared" si="60"/>
        <v>51</v>
      </c>
      <c r="D533" s="1">
        <v>40186.035416666782</v>
      </c>
      <c r="E533">
        <v>167</v>
      </c>
      <c r="F533">
        <v>88</v>
      </c>
      <c r="G533">
        <v>69</v>
      </c>
      <c r="H533">
        <v>39</v>
      </c>
      <c r="I533">
        <f t="shared" si="61"/>
        <v>414</v>
      </c>
      <c r="J533" t="e">
        <f t="shared" si="63"/>
        <v>#N/A</v>
      </c>
      <c r="L533"/>
      <c r="M533" s="9" t="e">
        <f t="shared" si="64"/>
        <v>#N/A</v>
      </c>
      <c r="N533" s="9" t="e">
        <f t="shared" si="65"/>
        <v>#N/A</v>
      </c>
    </row>
    <row r="534" spans="1:14">
      <c r="A534" t="b">
        <f t="shared" si="62"/>
        <v>1</v>
      </c>
      <c r="B534" s="10">
        <f t="shared" si="59"/>
        <v>40186.036111111229</v>
      </c>
      <c r="C534" s="10">
        <f t="shared" si="60"/>
        <v>52</v>
      </c>
      <c r="D534" s="1">
        <v>40186.036111111229</v>
      </c>
      <c r="E534">
        <v>167</v>
      </c>
      <c r="F534">
        <v>87</v>
      </c>
      <c r="G534">
        <v>69</v>
      </c>
      <c r="H534">
        <v>39</v>
      </c>
      <c r="I534">
        <f t="shared" si="61"/>
        <v>414</v>
      </c>
      <c r="J534" t="e">
        <f t="shared" si="63"/>
        <v>#N/A</v>
      </c>
      <c r="L534"/>
      <c r="M534" s="9" t="e">
        <f t="shared" si="64"/>
        <v>#N/A</v>
      </c>
      <c r="N534" s="9" t="e">
        <f t="shared" si="65"/>
        <v>#N/A</v>
      </c>
    </row>
    <row r="535" spans="1:14">
      <c r="A535" t="b">
        <f t="shared" si="62"/>
        <v>1</v>
      </c>
      <c r="B535" s="10">
        <f t="shared" si="59"/>
        <v>40186.036805555676</v>
      </c>
      <c r="C535" s="10">
        <f t="shared" si="60"/>
        <v>53</v>
      </c>
      <c r="D535" s="1">
        <v>40186.036805555676</v>
      </c>
      <c r="E535">
        <v>167</v>
      </c>
      <c r="F535">
        <v>87</v>
      </c>
      <c r="G535">
        <v>69</v>
      </c>
      <c r="H535">
        <v>39</v>
      </c>
      <c r="I535">
        <f t="shared" si="61"/>
        <v>414</v>
      </c>
      <c r="J535" t="e">
        <f t="shared" si="63"/>
        <v>#N/A</v>
      </c>
      <c r="L535"/>
      <c r="M535" s="9" t="e">
        <f t="shared" si="64"/>
        <v>#N/A</v>
      </c>
      <c r="N535" s="9" t="e">
        <f t="shared" si="65"/>
        <v>#N/A</v>
      </c>
    </row>
    <row r="536" spans="1:14">
      <c r="A536" t="b">
        <f t="shared" si="62"/>
        <v>1</v>
      </c>
      <c r="B536" s="10">
        <f t="shared" si="59"/>
        <v>40186.037500000122</v>
      </c>
      <c r="C536" s="10">
        <f t="shared" si="60"/>
        <v>54</v>
      </c>
      <c r="D536" s="1">
        <v>40186.037500000122</v>
      </c>
      <c r="E536">
        <v>166</v>
      </c>
      <c r="F536">
        <v>87</v>
      </c>
      <c r="G536">
        <v>69</v>
      </c>
      <c r="H536">
        <v>39</v>
      </c>
      <c r="I536">
        <f t="shared" si="61"/>
        <v>414</v>
      </c>
      <c r="J536" t="e">
        <f t="shared" si="63"/>
        <v>#N/A</v>
      </c>
      <c r="L536"/>
      <c r="M536" s="9" t="e">
        <f t="shared" si="64"/>
        <v>#N/A</v>
      </c>
      <c r="N536" s="9" t="e">
        <f t="shared" si="65"/>
        <v>#N/A</v>
      </c>
    </row>
    <row r="537" spans="1:14">
      <c r="A537" t="b">
        <f t="shared" si="62"/>
        <v>1</v>
      </c>
      <c r="B537" s="10">
        <f t="shared" si="59"/>
        <v>40186.038194444569</v>
      </c>
      <c r="C537" s="10">
        <f t="shared" si="60"/>
        <v>55</v>
      </c>
      <c r="D537" s="1">
        <v>40186.038194444569</v>
      </c>
      <c r="E537">
        <v>165</v>
      </c>
      <c r="F537">
        <v>86</v>
      </c>
      <c r="G537">
        <v>69</v>
      </c>
      <c r="H537">
        <v>39</v>
      </c>
      <c r="I537">
        <f t="shared" si="61"/>
        <v>414</v>
      </c>
      <c r="J537" t="e">
        <f t="shared" si="63"/>
        <v>#N/A</v>
      </c>
      <c r="L537"/>
      <c r="M537" s="9" t="e">
        <f t="shared" si="64"/>
        <v>#N/A</v>
      </c>
      <c r="N537" s="9" t="e">
        <f t="shared" si="65"/>
        <v>#N/A</v>
      </c>
    </row>
    <row r="538" spans="1:14">
      <c r="A538" t="b">
        <f t="shared" si="62"/>
        <v>1</v>
      </c>
      <c r="B538" s="10">
        <f t="shared" si="59"/>
        <v>40186.038888889016</v>
      </c>
      <c r="C538" s="10">
        <f t="shared" si="60"/>
        <v>56</v>
      </c>
      <c r="D538" s="1">
        <v>40186.038888889016</v>
      </c>
      <c r="E538">
        <v>165</v>
      </c>
      <c r="F538">
        <v>86</v>
      </c>
      <c r="G538">
        <v>69</v>
      </c>
      <c r="H538">
        <v>39</v>
      </c>
      <c r="I538">
        <f t="shared" si="61"/>
        <v>414</v>
      </c>
      <c r="J538" t="e">
        <f t="shared" si="63"/>
        <v>#N/A</v>
      </c>
      <c r="L538"/>
      <c r="M538" s="9" t="e">
        <f t="shared" si="64"/>
        <v>#N/A</v>
      </c>
      <c r="N538" s="9" t="e">
        <f t="shared" si="65"/>
        <v>#N/A</v>
      </c>
    </row>
    <row r="539" spans="1:14">
      <c r="A539" t="b">
        <f t="shared" si="62"/>
        <v>1</v>
      </c>
      <c r="B539" s="10">
        <f t="shared" si="59"/>
        <v>40186.039583333462</v>
      </c>
      <c r="C539" s="10">
        <f t="shared" si="60"/>
        <v>57</v>
      </c>
      <c r="D539" s="1">
        <v>40186.039583333462</v>
      </c>
      <c r="E539">
        <v>165</v>
      </c>
      <c r="F539">
        <v>85</v>
      </c>
      <c r="G539">
        <v>69</v>
      </c>
      <c r="H539">
        <v>39</v>
      </c>
      <c r="I539">
        <f t="shared" si="61"/>
        <v>414</v>
      </c>
      <c r="J539" t="e">
        <f t="shared" si="63"/>
        <v>#N/A</v>
      </c>
      <c r="L539"/>
      <c r="M539" s="9" t="e">
        <f t="shared" si="64"/>
        <v>#N/A</v>
      </c>
      <c r="N539" s="9" t="e">
        <f t="shared" si="65"/>
        <v>#N/A</v>
      </c>
    </row>
    <row r="540" spans="1:14">
      <c r="A540" t="b">
        <f t="shared" si="62"/>
        <v>1</v>
      </c>
      <c r="B540" s="10">
        <f t="shared" si="59"/>
        <v>40186.040277777909</v>
      </c>
      <c r="C540" s="10">
        <f t="shared" si="60"/>
        <v>58</v>
      </c>
      <c r="D540" s="1">
        <v>40186.040277777909</v>
      </c>
      <c r="E540">
        <v>166</v>
      </c>
      <c r="F540">
        <v>85</v>
      </c>
      <c r="G540">
        <v>69</v>
      </c>
      <c r="H540">
        <v>39</v>
      </c>
      <c r="I540">
        <f t="shared" si="61"/>
        <v>414</v>
      </c>
      <c r="J540" t="e">
        <f t="shared" si="63"/>
        <v>#N/A</v>
      </c>
      <c r="L540"/>
      <c r="M540" s="9" t="e">
        <f t="shared" si="64"/>
        <v>#N/A</v>
      </c>
      <c r="N540" s="9" t="e">
        <f t="shared" si="65"/>
        <v>#N/A</v>
      </c>
    </row>
    <row r="541" spans="1:14">
      <c r="A541" t="b">
        <f t="shared" si="62"/>
        <v>0</v>
      </c>
      <c r="B541" s="10">
        <f t="shared" si="59"/>
        <v>40186.040972222356</v>
      </c>
      <c r="C541" s="10">
        <f t="shared" si="60"/>
        <v>59</v>
      </c>
      <c r="D541" s="1">
        <v>40186.040972222356</v>
      </c>
      <c r="E541">
        <v>165</v>
      </c>
      <c r="F541">
        <v>85</v>
      </c>
      <c r="G541">
        <v>69</v>
      </c>
      <c r="H541">
        <v>39</v>
      </c>
      <c r="I541">
        <f t="shared" si="61"/>
        <v>414</v>
      </c>
      <c r="J541" t="e">
        <f t="shared" si="63"/>
        <v>#N/A</v>
      </c>
      <c r="L541"/>
      <c r="M541" s="9" t="e">
        <f t="shared" si="64"/>
        <v>#N/A</v>
      </c>
      <c r="N541" s="9" t="e">
        <f t="shared" si="65"/>
        <v>#N/A</v>
      </c>
    </row>
    <row r="542" spans="1:14">
      <c r="A542" t="b">
        <f t="shared" si="62"/>
        <v>1</v>
      </c>
      <c r="B542" s="10">
        <f t="shared" si="59"/>
        <v>40186.041666666802</v>
      </c>
      <c r="C542" s="10">
        <f t="shared" si="60"/>
        <v>0</v>
      </c>
      <c r="D542" s="1">
        <v>40186.041666666802</v>
      </c>
      <c r="E542">
        <v>164</v>
      </c>
      <c r="F542">
        <v>85</v>
      </c>
      <c r="G542">
        <v>69</v>
      </c>
      <c r="H542">
        <v>39</v>
      </c>
      <c r="I542">
        <f t="shared" si="61"/>
        <v>414</v>
      </c>
      <c r="J542" t="e">
        <f t="shared" si="63"/>
        <v>#N/A</v>
      </c>
      <c r="K542">
        <v>34</v>
      </c>
      <c r="L542">
        <v>5</v>
      </c>
      <c r="M542" s="9">
        <f t="shared" si="64"/>
        <v>67.996919426949873</v>
      </c>
      <c r="N542" s="9">
        <f t="shared" si="65"/>
        <v>25</v>
      </c>
    </row>
    <row r="543" spans="1:14">
      <c r="A543" t="b">
        <f t="shared" si="62"/>
        <v>1</v>
      </c>
      <c r="B543" s="10">
        <f t="shared" si="59"/>
        <v>40186.042361111249</v>
      </c>
      <c r="C543" s="10">
        <f t="shared" si="60"/>
        <v>1</v>
      </c>
      <c r="D543" s="1">
        <v>40186.042361111249</v>
      </c>
      <c r="E543">
        <v>165</v>
      </c>
      <c r="F543">
        <v>84</v>
      </c>
      <c r="G543">
        <v>69</v>
      </c>
      <c r="H543">
        <v>39</v>
      </c>
      <c r="I543">
        <f t="shared" si="61"/>
        <v>414</v>
      </c>
      <c r="J543" t="e">
        <f t="shared" si="63"/>
        <v>#N/A</v>
      </c>
      <c r="L543"/>
      <c r="M543" s="9" t="e">
        <f t="shared" si="64"/>
        <v>#N/A</v>
      </c>
      <c r="N543" s="9" t="e">
        <f t="shared" si="65"/>
        <v>#N/A</v>
      </c>
    </row>
    <row r="544" spans="1:14">
      <c r="A544" t="b">
        <f t="shared" si="62"/>
        <v>1</v>
      </c>
      <c r="B544" s="10">
        <f t="shared" si="59"/>
        <v>40186.043055555696</v>
      </c>
      <c r="C544" s="10">
        <f t="shared" si="60"/>
        <v>2</v>
      </c>
      <c r="D544" s="1">
        <v>40186.043055555696</v>
      </c>
      <c r="E544">
        <v>166</v>
      </c>
      <c r="F544">
        <v>84</v>
      </c>
      <c r="G544">
        <v>69</v>
      </c>
      <c r="H544">
        <v>39</v>
      </c>
      <c r="I544">
        <f t="shared" si="61"/>
        <v>414</v>
      </c>
      <c r="J544" t="e">
        <f t="shared" si="63"/>
        <v>#N/A</v>
      </c>
      <c r="L544"/>
      <c r="M544" s="9" t="e">
        <f t="shared" si="64"/>
        <v>#N/A</v>
      </c>
      <c r="N544" s="9" t="e">
        <f t="shared" si="65"/>
        <v>#N/A</v>
      </c>
    </row>
    <row r="545" spans="1:14">
      <c r="A545" t="b">
        <f t="shared" si="62"/>
        <v>1</v>
      </c>
      <c r="B545" s="10">
        <f t="shared" si="59"/>
        <v>40186.043750000143</v>
      </c>
      <c r="C545" s="10">
        <f t="shared" si="60"/>
        <v>3</v>
      </c>
      <c r="D545" s="1">
        <v>40186.043750000143</v>
      </c>
      <c r="E545">
        <v>165</v>
      </c>
      <c r="F545">
        <v>84</v>
      </c>
      <c r="G545">
        <v>69</v>
      </c>
      <c r="H545">
        <v>39</v>
      </c>
      <c r="I545">
        <f t="shared" si="61"/>
        <v>414</v>
      </c>
      <c r="J545" t="e">
        <f t="shared" si="63"/>
        <v>#N/A</v>
      </c>
      <c r="L545"/>
      <c r="M545" s="9" t="e">
        <f t="shared" si="64"/>
        <v>#N/A</v>
      </c>
      <c r="N545" s="9" t="e">
        <f t="shared" si="65"/>
        <v>#N/A</v>
      </c>
    </row>
    <row r="546" spans="1:14">
      <c r="A546" t="b">
        <f t="shared" si="62"/>
        <v>1</v>
      </c>
      <c r="B546" s="10">
        <f t="shared" si="59"/>
        <v>40186.044444444589</v>
      </c>
      <c r="C546" s="10">
        <f t="shared" si="60"/>
        <v>4</v>
      </c>
      <c r="D546" s="1">
        <v>40186.044444444589</v>
      </c>
      <c r="E546">
        <v>164</v>
      </c>
      <c r="F546">
        <v>83</v>
      </c>
      <c r="G546">
        <v>69</v>
      </c>
      <c r="H546">
        <v>40</v>
      </c>
      <c r="I546">
        <f t="shared" si="61"/>
        <v>414</v>
      </c>
      <c r="J546" t="e">
        <f t="shared" si="63"/>
        <v>#N/A</v>
      </c>
      <c r="L546"/>
      <c r="M546" s="9" t="e">
        <f t="shared" si="64"/>
        <v>#N/A</v>
      </c>
      <c r="N546" s="9" t="e">
        <f t="shared" si="65"/>
        <v>#N/A</v>
      </c>
    </row>
    <row r="547" spans="1:14">
      <c r="A547" t="b">
        <f t="shared" si="62"/>
        <v>1</v>
      </c>
      <c r="B547" s="10">
        <f t="shared" si="59"/>
        <v>40186.045138889036</v>
      </c>
      <c r="C547" s="10">
        <f t="shared" si="60"/>
        <v>5</v>
      </c>
      <c r="D547" s="1">
        <v>40186.045138889036</v>
      </c>
      <c r="E547">
        <v>164</v>
      </c>
      <c r="F547">
        <v>83</v>
      </c>
      <c r="G547">
        <v>69</v>
      </c>
      <c r="H547">
        <v>39</v>
      </c>
      <c r="I547">
        <f t="shared" si="61"/>
        <v>414</v>
      </c>
      <c r="J547" t="e">
        <f t="shared" si="63"/>
        <v>#N/A</v>
      </c>
      <c r="L547"/>
      <c r="M547" s="9" t="e">
        <f t="shared" si="64"/>
        <v>#N/A</v>
      </c>
      <c r="N547" s="9" t="e">
        <f t="shared" si="65"/>
        <v>#N/A</v>
      </c>
    </row>
    <row r="548" spans="1:14">
      <c r="A548" t="b">
        <f t="shared" si="62"/>
        <v>1</v>
      </c>
      <c r="B548" s="10">
        <f t="shared" si="59"/>
        <v>40186.045833333483</v>
      </c>
      <c r="C548" s="10">
        <f t="shared" si="60"/>
        <v>6</v>
      </c>
      <c r="D548" s="1">
        <v>40186.045833333483</v>
      </c>
      <c r="E548">
        <v>163</v>
      </c>
      <c r="F548">
        <v>83</v>
      </c>
      <c r="G548">
        <v>69</v>
      </c>
      <c r="H548">
        <v>39</v>
      </c>
      <c r="I548">
        <f t="shared" si="61"/>
        <v>414</v>
      </c>
      <c r="J548" t="e">
        <f t="shared" si="63"/>
        <v>#N/A</v>
      </c>
      <c r="L548"/>
      <c r="M548" s="9" t="e">
        <f t="shared" si="64"/>
        <v>#N/A</v>
      </c>
      <c r="N548" s="9" t="e">
        <f t="shared" si="65"/>
        <v>#N/A</v>
      </c>
    </row>
    <row r="549" spans="1:14">
      <c r="A549" t="b">
        <f t="shared" si="62"/>
        <v>1</v>
      </c>
      <c r="B549" s="10">
        <f t="shared" si="59"/>
        <v>40186.046527777929</v>
      </c>
      <c r="C549" s="10">
        <f t="shared" si="60"/>
        <v>7</v>
      </c>
      <c r="D549" s="1">
        <v>40186.046527777929</v>
      </c>
      <c r="E549">
        <v>164</v>
      </c>
      <c r="F549">
        <v>82</v>
      </c>
      <c r="G549">
        <v>69</v>
      </c>
      <c r="H549">
        <v>39</v>
      </c>
      <c r="I549">
        <f t="shared" si="61"/>
        <v>414</v>
      </c>
      <c r="J549" t="e">
        <f t="shared" si="63"/>
        <v>#N/A</v>
      </c>
      <c r="L549"/>
      <c r="M549" s="9" t="e">
        <f t="shared" si="64"/>
        <v>#N/A</v>
      </c>
      <c r="N549" s="9" t="e">
        <f t="shared" si="65"/>
        <v>#N/A</v>
      </c>
    </row>
    <row r="550" spans="1:14">
      <c r="A550" t="b">
        <f t="shared" si="62"/>
        <v>1</v>
      </c>
      <c r="B550" s="10">
        <f t="shared" si="59"/>
        <v>40186.047222222376</v>
      </c>
      <c r="C550" s="10">
        <f t="shared" si="60"/>
        <v>8</v>
      </c>
      <c r="D550" s="1">
        <v>40186.047222222376</v>
      </c>
      <c r="E550">
        <v>164</v>
      </c>
      <c r="F550">
        <v>82</v>
      </c>
      <c r="G550">
        <v>69</v>
      </c>
      <c r="H550">
        <v>39</v>
      </c>
      <c r="I550">
        <f t="shared" si="61"/>
        <v>414</v>
      </c>
      <c r="J550" t="e">
        <f t="shared" si="63"/>
        <v>#N/A</v>
      </c>
      <c r="L550"/>
      <c r="M550" s="9" t="e">
        <f t="shared" si="64"/>
        <v>#N/A</v>
      </c>
      <c r="N550" s="9" t="e">
        <f t="shared" si="65"/>
        <v>#N/A</v>
      </c>
    </row>
    <row r="551" spans="1:14">
      <c r="A551" t="b">
        <f t="shared" si="62"/>
        <v>1</v>
      </c>
      <c r="B551" s="10">
        <f t="shared" si="59"/>
        <v>40186.047916666823</v>
      </c>
      <c r="C551" s="10">
        <f t="shared" si="60"/>
        <v>9</v>
      </c>
      <c r="D551" s="1">
        <v>40186.047916666823</v>
      </c>
      <c r="E551">
        <v>163</v>
      </c>
      <c r="F551">
        <v>82</v>
      </c>
      <c r="G551">
        <v>69</v>
      </c>
      <c r="H551">
        <v>40</v>
      </c>
      <c r="I551">
        <f t="shared" si="61"/>
        <v>414</v>
      </c>
      <c r="J551" t="e">
        <f t="shared" si="63"/>
        <v>#N/A</v>
      </c>
      <c r="L551"/>
      <c r="M551" s="9" t="e">
        <f t="shared" si="64"/>
        <v>#N/A</v>
      </c>
      <c r="N551" s="9" t="e">
        <f t="shared" si="65"/>
        <v>#N/A</v>
      </c>
    </row>
    <row r="552" spans="1:14">
      <c r="A552" t="b">
        <f t="shared" si="62"/>
        <v>1</v>
      </c>
      <c r="B552" s="10">
        <f t="shared" si="59"/>
        <v>40186.04861111127</v>
      </c>
      <c r="C552" s="10">
        <f t="shared" si="60"/>
        <v>10</v>
      </c>
      <c r="D552" s="1">
        <v>40186.04861111127</v>
      </c>
      <c r="E552">
        <v>163</v>
      </c>
      <c r="F552">
        <v>82</v>
      </c>
      <c r="G552">
        <v>69</v>
      </c>
      <c r="H552">
        <v>40</v>
      </c>
      <c r="I552">
        <f t="shared" si="61"/>
        <v>414</v>
      </c>
      <c r="J552" t="e">
        <f t="shared" si="63"/>
        <v>#N/A</v>
      </c>
      <c r="L552"/>
      <c r="M552" s="9" t="e">
        <f t="shared" si="64"/>
        <v>#N/A</v>
      </c>
      <c r="N552" s="9" t="e">
        <f t="shared" si="65"/>
        <v>#N/A</v>
      </c>
    </row>
    <row r="553" spans="1:14">
      <c r="A553" t="b">
        <f t="shared" si="62"/>
        <v>1</v>
      </c>
      <c r="B553" s="10">
        <f t="shared" si="59"/>
        <v>40186.049305555716</v>
      </c>
      <c r="C553" s="10">
        <f t="shared" si="60"/>
        <v>11</v>
      </c>
      <c r="D553" s="1">
        <v>40186.049305555716</v>
      </c>
      <c r="E553">
        <v>163</v>
      </c>
      <c r="F553">
        <v>81</v>
      </c>
      <c r="G553">
        <v>69</v>
      </c>
      <c r="H553">
        <v>40</v>
      </c>
      <c r="I553">
        <f t="shared" si="61"/>
        <v>414</v>
      </c>
      <c r="J553" t="e">
        <f t="shared" si="63"/>
        <v>#N/A</v>
      </c>
      <c r="L553"/>
      <c r="M553" s="9" t="e">
        <f t="shared" si="64"/>
        <v>#N/A</v>
      </c>
      <c r="N553" s="9" t="e">
        <f t="shared" si="65"/>
        <v>#N/A</v>
      </c>
    </row>
    <row r="554" spans="1:14">
      <c r="A554" t="b">
        <f t="shared" si="62"/>
        <v>1</v>
      </c>
      <c r="B554" s="10">
        <f t="shared" si="59"/>
        <v>40186.050000000163</v>
      </c>
      <c r="C554" s="10">
        <f t="shared" si="60"/>
        <v>12</v>
      </c>
      <c r="D554" s="1">
        <v>40186.050000000163</v>
      </c>
      <c r="E554">
        <v>163</v>
      </c>
      <c r="F554">
        <v>81</v>
      </c>
      <c r="G554">
        <v>69</v>
      </c>
      <c r="H554">
        <v>40</v>
      </c>
      <c r="I554">
        <f t="shared" si="61"/>
        <v>414</v>
      </c>
      <c r="J554" t="e">
        <f t="shared" si="63"/>
        <v>#N/A</v>
      </c>
      <c r="L554"/>
      <c r="M554" s="9" t="e">
        <f t="shared" si="64"/>
        <v>#N/A</v>
      </c>
      <c r="N554" s="9" t="e">
        <f t="shared" si="65"/>
        <v>#N/A</v>
      </c>
    </row>
    <row r="555" spans="1:14">
      <c r="A555" t="b">
        <f t="shared" si="62"/>
        <v>1</v>
      </c>
      <c r="B555" s="10">
        <f t="shared" si="59"/>
        <v>40186.05069444461</v>
      </c>
      <c r="C555" s="10">
        <f t="shared" si="60"/>
        <v>13</v>
      </c>
      <c r="D555" s="1">
        <v>40186.05069444461</v>
      </c>
      <c r="E555">
        <v>163</v>
      </c>
      <c r="F555">
        <v>81</v>
      </c>
      <c r="G555">
        <v>69</v>
      </c>
      <c r="H555">
        <v>40</v>
      </c>
      <c r="I555">
        <f t="shared" si="61"/>
        <v>414</v>
      </c>
      <c r="J555" t="e">
        <f t="shared" si="63"/>
        <v>#N/A</v>
      </c>
      <c r="L555"/>
      <c r="M555" s="9" t="e">
        <f t="shared" si="64"/>
        <v>#N/A</v>
      </c>
      <c r="N555" s="9" t="e">
        <f t="shared" si="65"/>
        <v>#N/A</v>
      </c>
    </row>
    <row r="556" spans="1:14">
      <c r="A556" t="b">
        <f t="shared" si="62"/>
        <v>1</v>
      </c>
      <c r="B556" s="10">
        <f t="shared" si="59"/>
        <v>40186.051388889056</v>
      </c>
      <c r="C556" s="10">
        <f t="shared" si="60"/>
        <v>14</v>
      </c>
      <c r="D556" s="1">
        <v>40186.051388889056</v>
      </c>
      <c r="E556">
        <v>162</v>
      </c>
      <c r="F556">
        <v>81</v>
      </c>
      <c r="G556">
        <v>69</v>
      </c>
      <c r="H556">
        <v>40</v>
      </c>
      <c r="I556">
        <f t="shared" si="61"/>
        <v>414</v>
      </c>
      <c r="J556" t="e">
        <f t="shared" si="63"/>
        <v>#N/A</v>
      </c>
      <c r="L556"/>
      <c r="M556" s="9" t="e">
        <f t="shared" si="64"/>
        <v>#N/A</v>
      </c>
      <c r="N556" s="9" t="e">
        <f t="shared" si="65"/>
        <v>#N/A</v>
      </c>
    </row>
    <row r="557" spans="1:14">
      <c r="A557" t="b">
        <f t="shared" si="62"/>
        <v>1</v>
      </c>
      <c r="B557" s="10">
        <f t="shared" si="59"/>
        <v>40186.052083333503</v>
      </c>
      <c r="C557" s="10">
        <f t="shared" si="60"/>
        <v>15</v>
      </c>
      <c r="D557" s="1">
        <v>40186.052083333503</v>
      </c>
      <c r="E557">
        <v>161</v>
      </c>
      <c r="F557">
        <v>81</v>
      </c>
      <c r="G557">
        <v>69</v>
      </c>
      <c r="H557">
        <v>40</v>
      </c>
      <c r="I557">
        <f t="shared" si="61"/>
        <v>414</v>
      </c>
      <c r="J557" t="e">
        <f t="shared" si="63"/>
        <v>#N/A</v>
      </c>
      <c r="L557"/>
      <c r="M557" s="9" t="e">
        <f t="shared" si="64"/>
        <v>#N/A</v>
      </c>
      <c r="N557" s="9" t="e">
        <f t="shared" si="65"/>
        <v>#N/A</v>
      </c>
    </row>
    <row r="558" spans="1:14">
      <c r="A558" t="b">
        <f t="shared" si="62"/>
        <v>1</v>
      </c>
      <c r="B558" s="10">
        <f t="shared" si="59"/>
        <v>40186.05277777795</v>
      </c>
      <c r="C558" s="10">
        <f t="shared" si="60"/>
        <v>16</v>
      </c>
      <c r="D558" s="1">
        <v>40186.05277777795</v>
      </c>
      <c r="E558">
        <v>161</v>
      </c>
      <c r="F558">
        <v>80</v>
      </c>
      <c r="G558">
        <v>69</v>
      </c>
      <c r="H558">
        <v>40</v>
      </c>
      <c r="I558">
        <f t="shared" si="61"/>
        <v>414</v>
      </c>
      <c r="J558" t="e">
        <f t="shared" si="63"/>
        <v>#N/A</v>
      </c>
      <c r="L558"/>
      <c r="M558" s="9" t="e">
        <f t="shared" si="64"/>
        <v>#N/A</v>
      </c>
      <c r="N558" s="9" t="e">
        <f t="shared" si="65"/>
        <v>#N/A</v>
      </c>
    </row>
    <row r="559" spans="1:14">
      <c r="A559" t="b">
        <f t="shared" si="62"/>
        <v>1</v>
      </c>
      <c r="B559" s="10">
        <f t="shared" si="59"/>
        <v>40186.053472222397</v>
      </c>
      <c r="C559" s="10">
        <f t="shared" si="60"/>
        <v>17</v>
      </c>
      <c r="D559" s="1">
        <v>40186.053472222397</v>
      </c>
      <c r="E559">
        <v>162</v>
      </c>
      <c r="F559">
        <v>80</v>
      </c>
      <c r="G559">
        <v>68</v>
      </c>
      <c r="H559">
        <v>40</v>
      </c>
      <c r="I559">
        <f t="shared" si="61"/>
        <v>408</v>
      </c>
      <c r="J559" t="e">
        <f t="shared" si="63"/>
        <v>#N/A</v>
      </c>
      <c r="L559"/>
      <c r="M559" s="9" t="e">
        <f t="shared" si="64"/>
        <v>#N/A</v>
      </c>
      <c r="N559" s="9" t="e">
        <f t="shared" si="65"/>
        <v>#N/A</v>
      </c>
    </row>
    <row r="560" spans="1:14">
      <c r="A560" t="b">
        <f t="shared" si="62"/>
        <v>1</v>
      </c>
      <c r="B560" s="10">
        <f t="shared" si="59"/>
        <v>40186.054166666843</v>
      </c>
      <c r="C560" s="10">
        <f t="shared" si="60"/>
        <v>18</v>
      </c>
      <c r="D560" s="1">
        <v>40186.054166666843</v>
      </c>
      <c r="E560">
        <v>161</v>
      </c>
      <c r="F560">
        <v>80</v>
      </c>
      <c r="G560">
        <v>68</v>
      </c>
      <c r="H560">
        <v>40</v>
      </c>
      <c r="I560">
        <f t="shared" si="61"/>
        <v>408</v>
      </c>
      <c r="J560" t="e">
        <f t="shared" si="63"/>
        <v>#N/A</v>
      </c>
      <c r="L560"/>
      <c r="M560" s="9" t="e">
        <f t="shared" si="64"/>
        <v>#N/A</v>
      </c>
      <c r="N560" s="9" t="e">
        <f t="shared" si="65"/>
        <v>#N/A</v>
      </c>
    </row>
    <row r="561" spans="1:16">
      <c r="A561" t="b">
        <f t="shared" si="62"/>
        <v>1</v>
      </c>
      <c r="B561" s="10">
        <f t="shared" si="59"/>
        <v>40186.05486111129</v>
      </c>
      <c r="C561" s="10">
        <f t="shared" si="60"/>
        <v>19</v>
      </c>
      <c r="D561" s="1">
        <v>40186.05486111129</v>
      </c>
      <c r="E561">
        <v>161</v>
      </c>
      <c r="F561">
        <v>79</v>
      </c>
      <c r="G561">
        <v>68</v>
      </c>
      <c r="H561">
        <v>40</v>
      </c>
      <c r="I561">
        <f t="shared" si="61"/>
        <v>408</v>
      </c>
      <c r="J561" t="e">
        <f t="shared" si="63"/>
        <v>#N/A</v>
      </c>
      <c r="L561"/>
      <c r="M561" s="9" t="e">
        <f t="shared" si="64"/>
        <v>#N/A</v>
      </c>
      <c r="N561" s="9" t="e">
        <f t="shared" si="65"/>
        <v>#N/A</v>
      </c>
    </row>
    <row r="562" spans="1:16">
      <c r="A562" t="b">
        <f t="shared" si="62"/>
        <v>1</v>
      </c>
      <c r="B562" s="10">
        <f t="shared" si="59"/>
        <v>40186.055555555737</v>
      </c>
      <c r="C562" s="10">
        <f t="shared" si="60"/>
        <v>20</v>
      </c>
      <c r="D562" s="1">
        <v>40186.055555555737</v>
      </c>
      <c r="E562">
        <v>160</v>
      </c>
      <c r="F562">
        <v>79</v>
      </c>
      <c r="G562">
        <v>68</v>
      </c>
      <c r="H562">
        <v>40</v>
      </c>
      <c r="I562">
        <f t="shared" si="61"/>
        <v>408</v>
      </c>
      <c r="J562" t="e">
        <f t="shared" si="63"/>
        <v>#N/A</v>
      </c>
      <c r="L562"/>
      <c r="M562" s="9" t="e">
        <f t="shared" si="64"/>
        <v>#N/A</v>
      </c>
      <c r="N562" s="9" t="e">
        <f t="shared" si="65"/>
        <v>#N/A</v>
      </c>
    </row>
    <row r="563" spans="1:16">
      <c r="A563" t="b">
        <f t="shared" si="62"/>
        <v>1</v>
      </c>
      <c r="B563" s="10">
        <f t="shared" si="59"/>
        <v>40186.056250000183</v>
      </c>
      <c r="C563" s="10">
        <f t="shared" si="60"/>
        <v>21</v>
      </c>
      <c r="D563" s="1">
        <v>40186.056250000183</v>
      </c>
      <c r="E563">
        <v>161</v>
      </c>
      <c r="F563">
        <v>79</v>
      </c>
      <c r="G563">
        <v>68</v>
      </c>
      <c r="H563">
        <v>40</v>
      </c>
      <c r="I563">
        <f t="shared" si="61"/>
        <v>408</v>
      </c>
      <c r="J563" t="e">
        <f t="shared" si="63"/>
        <v>#N/A</v>
      </c>
      <c r="L563"/>
      <c r="M563" s="9" t="e">
        <f t="shared" si="64"/>
        <v>#N/A</v>
      </c>
      <c r="N563" s="9" t="e">
        <f t="shared" si="65"/>
        <v>#N/A</v>
      </c>
    </row>
    <row r="564" spans="1:16">
      <c r="A564" t="b">
        <f t="shared" si="62"/>
        <v>1</v>
      </c>
      <c r="B564" s="10">
        <f t="shared" si="59"/>
        <v>40186.05694444463</v>
      </c>
      <c r="C564" s="10">
        <f t="shared" si="60"/>
        <v>22</v>
      </c>
      <c r="D564" s="1">
        <v>40186.05694444463</v>
      </c>
      <c r="E564">
        <v>160</v>
      </c>
      <c r="F564">
        <v>79</v>
      </c>
      <c r="G564">
        <v>68</v>
      </c>
      <c r="H564">
        <v>40</v>
      </c>
      <c r="I564">
        <f t="shared" si="61"/>
        <v>408</v>
      </c>
      <c r="J564" t="e">
        <f t="shared" si="63"/>
        <v>#N/A</v>
      </c>
      <c r="L564"/>
      <c r="M564" s="9" t="e">
        <f t="shared" si="64"/>
        <v>#N/A</v>
      </c>
      <c r="N564" s="9" t="e">
        <f t="shared" si="65"/>
        <v>#N/A</v>
      </c>
    </row>
    <row r="565" spans="1:16">
      <c r="A565" t="b">
        <f t="shared" si="62"/>
        <v>1</v>
      </c>
      <c r="B565" s="10">
        <f t="shared" si="59"/>
        <v>40186.057638889077</v>
      </c>
      <c r="C565" s="10">
        <f t="shared" si="60"/>
        <v>23</v>
      </c>
      <c r="D565" s="1">
        <v>40186.057638889077</v>
      </c>
      <c r="E565">
        <v>161</v>
      </c>
      <c r="F565">
        <v>79</v>
      </c>
      <c r="G565">
        <v>68</v>
      </c>
      <c r="H565">
        <v>40</v>
      </c>
      <c r="I565">
        <f t="shared" si="61"/>
        <v>408</v>
      </c>
      <c r="J565" t="e">
        <f t="shared" si="63"/>
        <v>#N/A</v>
      </c>
      <c r="L565"/>
      <c r="M565" s="9" t="e">
        <f t="shared" si="64"/>
        <v>#N/A</v>
      </c>
      <c r="N565" s="9" t="e">
        <f t="shared" si="65"/>
        <v>#N/A</v>
      </c>
    </row>
    <row r="566" spans="1:16">
      <c r="A566" t="b">
        <f t="shared" si="62"/>
        <v>1</v>
      </c>
      <c r="B566" s="10">
        <f t="shared" si="59"/>
        <v>40186.058333333523</v>
      </c>
      <c r="C566" s="10">
        <f t="shared" si="60"/>
        <v>24</v>
      </c>
      <c r="D566" s="1">
        <v>40186.058333333523</v>
      </c>
      <c r="E566">
        <v>161</v>
      </c>
      <c r="F566">
        <v>79</v>
      </c>
      <c r="G566">
        <v>68</v>
      </c>
      <c r="H566">
        <v>40</v>
      </c>
      <c r="I566">
        <f t="shared" si="61"/>
        <v>408</v>
      </c>
      <c r="J566" t="e">
        <f t="shared" si="63"/>
        <v>#N/A</v>
      </c>
      <c r="L566"/>
      <c r="M566" s="9" t="e">
        <f t="shared" si="64"/>
        <v>#N/A</v>
      </c>
      <c r="N566" s="9" t="e">
        <f t="shared" si="65"/>
        <v>#N/A</v>
      </c>
    </row>
    <row r="567" spans="1:16">
      <c r="A567" t="b">
        <f t="shared" si="62"/>
        <v>1</v>
      </c>
      <c r="B567" s="10">
        <f t="shared" si="59"/>
        <v>40186.05902777797</v>
      </c>
      <c r="C567" s="10">
        <f t="shared" si="60"/>
        <v>25</v>
      </c>
      <c r="D567" s="1">
        <v>40186.05902777797</v>
      </c>
      <c r="E567">
        <v>160</v>
      </c>
      <c r="F567">
        <v>78</v>
      </c>
      <c r="G567">
        <v>68</v>
      </c>
      <c r="H567">
        <v>40</v>
      </c>
      <c r="I567">
        <f t="shared" si="61"/>
        <v>408</v>
      </c>
      <c r="J567" t="e">
        <f t="shared" si="63"/>
        <v>#N/A</v>
      </c>
      <c r="L567"/>
      <c r="M567" s="9" t="e">
        <f t="shared" si="64"/>
        <v>#N/A</v>
      </c>
      <c r="N567" s="9" t="e">
        <f t="shared" si="65"/>
        <v>#N/A</v>
      </c>
    </row>
    <row r="568" spans="1:16">
      <c r="A568" t="b">
        <f t="shared" si="62"/>
        <v>1</v>
      </c>
      <c r="B568" s="10">
        <f t="shared" si="59"/>
        <v>40186.059722222417</v>
      </c>
      <c r="C568" s="10">
        <f t="shared" si="60"/>
        <v>26</v>
      </c>
      <c r="D568" s="1">
        <v>40186.059722222417</v>
      </c>
      <c r="E568">
        <v>160</v>
      </c>
      <c r="F568">
        <v>78</v>
      </c>
      <c r="G568">
        <v>68</v>
      </c>
      <c r="H568">
        <v>40</v>
      </c>
      <c r="I568">
        <f t="shared" si="61"/>
        <v>408</v>
      </c>
      <c r="J568" t="e">
        <f t="shared" si="63"/>
        <v>#N/A</v>
      </c>
      <c r="L568"/>
      <c r="M568" s="9" t="e">
        <f t="shared" si="64"/>
        <v>#N/A</v>
      </c>
      <c r="N568" s="9" t="e">
        <f t="shared" si="65"/>
        <v>#N/A</v>
      </c>
    </row>
    <row r="569" spans="1:16">
      <c r="A569" t="b">
        <f t="shared" si="62"/>
        <v>1</v>
      </c>
      <c r="B569" s="10">
        <f t="shared" si="59"/>
        <v>40186.060416666864</v>
      </c>
      <c r="C569" s="10">
        <f t="shared" si="60"/>
        <v>27</v>
      </c>
      <c r="D569" s="1">
        <v>40186.060416666864</v>
      </c>
      <c r="E569">
        <v>159</v>
      </c>
      <c r="F569">
        <v>78</v>
      </c>
      <c r="G569">
        <v>68</v>
      </c>
      <c r="H569">
        <v>40</v>
      </c>
      <c r="I569">
        <f t="shared" si="61"/>
        <v>408</v>
      </c>
      <c r="J569" t="e">
        <f t="shared" si="63"/>
        <v>#N/A</v>
      </c>
      <c r="L569"/>
      <c r="M569" s="9" t="e">
        <f t="shared" si="64"/>
        <v>#N/A</v>
      </c>
      <c r="N569" s="9" t="e">
        <f t="shared" si="65"/>
        <v>#N/A</v>
      </c>
    </row>
    <row r="570" spans="1:16">
      <c r="A570" t="b">
        <f t="shared" si="62"/>
        <v>1</v>
      </c>
      <c r="B570" s="10">
        <f t="shared" si="59"/>
        <v>40186.06111111131</v>
      </c>
      <c r="C570" s="10">
        <f t="shared" si="60"/>
        <v>28</v>
      </c>
      <c r="D570" s="1">
        <v>40186.06111111131</v>
      </c>
      <c r="E570">
        <v>160</v>
      </c>
      <c r="F570">
        <v>78</v>
      </c>
      <c r="G570">
        <v>68</v>
      </c>
      <c r="H570">
        <v>40</v>
      </c>
      <c r="I570">
        <f t="shared" si="61"/>
        <v>408</v>
      </c>
      <c r="J570" t="e">
        <f t="shared" si="63"/>
        <v>#N/A</v>
      </c>
      <c r="L570"/>
      <c r="M570" s="9" t="e">
        <f t="shared" si="64"/>
        <v>#N/A</v>
      </c>
      <c r="N570" s="9" t="e">
        <f t="shared" si="65"/>
        <v>#N/A</v>
      </c>
    </row>
    <row r="571" spans="1:16">
      <c r="A571" t="b">
        <f t="shared" si="62"/>
        <v>1</v>
      </c>
      <c r="B571" s="10">
        <f t="shared" si="59"/>
        <v>40186.061805555757</v>
      </c>
      <c r="C571" s="10">
        <f t="shared" si="60"/>
        <v>29</v>
      </c>
      <c r="D571" s="1">
        <v>40186.061805555757</v>
      </c>
      <c r="E571">
        <v>160</v>
      </c>
      <c r="F571">
        <v>77</v>
      </c>
      <c r="G571">
        <v>68</v>
      </c>
      <c r="H571">
        <v>40</v>
      </c>
      <c r="I571">
        <f t="shared" si="61"/>
        <v>408</v>
      </c>
      <c r="J571" t="e">
        <f t="shared" si="63"/>
        <v>#N/A</v>
      </c>
      <c r="L571"/>
      <c r="M571" s="9" t="e">
        <f t="shared" si="64"/>
        <v>#N/A</v>
      </c>
      <c r="N571" s="9" t="e">
        <f t="shared" si="65"/>
        <v>#N/A</v>
      </c>
      <c r="P571" s="11"/>
    </row>
    <row r="572" spans="1:16">
      <c r="A572" t="b">
        <f t="shared" si="62"/>
        <v>1</v>
      </c>
      <c r="B572" s="10">
        <f t="shared" si="59"/>
        <v>40186.062500000204</v>
      </c>
      <c r="C572" s="10">
        <f t="shared" si="60"/>
        <v>30</v>
      </c>
      <c r="D572" s="1">
        <v>40186.062500000204</v>
      </c>
      <c r="E572">
        <v>159</v>
      </c>
      <c r="F572">
        <v>77</v>
      </c>
      <c r="G572">
        <v>68</v>
      </c>
      <c r="H572">
        <v>40</v>
      </c>
      <c r="I572">
        <f t="shared" si="61"/>
        <v>408</v>
      </c>
      <c r="J572" t="e">
        <f t="shared" si="63"/>
        <v>#N/A</v>
      </c>
      <c r="L572"/>
      <c r="M572" s="9" t="e">
        <f t="shared" si="64"/>
        <v>#N/A</v>
      </c>
      <c r="N572" s="9" t="e">
        <f t="shared" si="65"/>
        <v>#N/A</v>
      </c>
      <c r="P572" s="11"/>
    </row>
    <row r="573" spans="1:16">
      <c r="A573" t="b">
        <f t="shared" si="62"/>
        <v>1</v>
      </c>
      <c r="B573" s="10">
        <f t="shared" si="59"/>
        <v>40186.06319444465</v>
      </c>
      <c r="C573" s="10">
        <f t="shared" si="60"/>
        <v>31</v>
      </c>
      <c r="D573" s="1">
        <v>40186.06319444465</v>
      </c>
      <c r="E573">
        <v>160</v>
      </c>
      <c r="F573">
        <v>77</v>
      </c>
      <c r="G573">
        <v>68</v>
      </c>
      <c r="H573">
        <v>40</v>
      </c>
      <c r="I573">
        <f t="shared" si="61"/>
        <v>408</v>
      </c>
      <c r="J573" t="e">
        <f t="shared" si="63"/>
        <v>#N/A</v>
      </c>
      <c r="L573"/>
      <c r="M573" s="9" t="e">
        <f t="shared" si="64"/>
        <v>#N/A</v>
      </c>
      <c r="N573" s="9" t="e">
        <f t="shared" si="65"/>
        <v>#N/A</v>
      </c>
      <c r="P573" s="11"/>
    </row>
    <row r="574" spans="1:16">
      <c r="A574" t="b">
        <f t="shared" si="62"/>
        <v>1</v>
      </c>
      <c r="B574" s="10">
        <f t="shared" si="59"/>
        <v>40186.063888889097</v>
      </c>
      <c r="C574" s="10">
        <f t="shared" si="60"/>
        <v>32</v>
      </c>
      <c r="D574" s="1">
        <v>40186.063888889097</v>
      </c>
      <c r="E574">
        <v>160</v>
      </c>
      <c r="F574">
        <v>77</v>
      </c>
      <c r="G574">
        <v>68</v>
      </c>
      <c r="H574">
        <v>40</v>
      </c>
      <c r="I574">
        <f t="shared" si="61"/>
        <v>408</v>
      </c>
      <c r="J574" t="e">
        <f t="shared" si="63"/>
        <v>#N/A</v>
      </c>
      <c r="L574"/>
      <c r="M574" s="9" t="e">
        <f t="shared" si="64"/>
        <v>#N/A</v>
      </c>
      <c r="N574" s="9" t="e">
        <f t="shared" si="65"/>
        <v>#N/A</v>
      </c>
      <c r="P574" s="11"/>
    </row>
    <row r="575" spans="1:16">
      <c r="A575" t="b">
        <f t="shared" si="62"/>
        <v>1</v>
      </c>
      <c r="B575" s="10">
        <f t="shared" si="59"/>
        <v>40186.064583333544</v>
      </c>
      <c r="C575" s="10">
        <f t="shared" si="60"/>
        <v>33</v>
      </c>
      <c r="D575" s="1">
        <v>40186.064583333544</v>
      </c>
      <c r="E575">
        <v>159</v>
      </c>
      <c r="F575">
        <v>77</v>
      </c>
      <c r="G575">
        <v>68</v>
      </c>
      <c r="H575">
        <v>40</v>
      </c>
      <c r="I575">
        <f t="shared" si="61"/>
        <v>408</v>
      </c>
      <c r="J575" t="e">
        <f t="shared" si="63"/>
        <v>#N/A</v>
      </c>
      <c r="L575"/>
      <c r="M575" s="9" t="e">
        <f t="shared" si="64"/>
        <v>#N/A</v>
      </c>
      <c r="N575" s="9" t="e">
        <f t="shared" si="65"/>
        <v>#N/A</v>
      </c>
      <c r="P575" s="11"/>
    </row>
    <row r="576" spans="1:16">
      <c r="A576" t="b">
        <f t="shared" si="62"/>
        <v>1</v>
      </c>
      <c r="B576" s="10">
        <f t="shared" si="59"/>
        <v>40186.065277777991</v>
      </c>
      <c r="C576" s="10">
        <f t="shared" si="60"/>
        <v>34</v>
      </c>
      <c r="D576" s="1">
        <v>40186.065277777991</v>
      </c>
      <c r="E576">
        <v>158</v>
      </c>
      <c r="F576">
        <v>77</v>
      </c>
      <c r="G576">
        <v>68</v>
      </c>
      <c r="H576">
        <v>40</v>
      </c>
      <c r="I576">
        <f t="shared" si="61"/>
        <v>408</v>
      </c>
      <c r="J576" t="e">
        <f t="shared" si="63"/>
        <v>#N/A</v>
      </c>
      <c r="L576"/>
      <c r="M576" s="9" t="e">
        <f t="shared" si="64"/>
        <v>#N/A</v>
      </c>
      <c r="N576" s="9" t="e">
        <f t="shared" si="65"/>
        <v>#N/A</v>
      </c>
      <c r="P576" s="11"/>
    </row>
    <row r="577" spans="1:16">
      <c r="A577" t="b">
        <f t="shared" si="62"/>
        <v>1</v>
      </c>
      <c r="B577" s="10">
        <f t="shared" si="59"/>
        <v>40186.065972222437</v>
      </c>
      <c r="C577" s="10">
        <f t="shared" si="60"/>
        <v>35</v>
      </c>
      <c r="D577" s="1">
        <v>40186.065972222437</v>
      </c>
      <c r="E577">
        <v>158</v>
      </c>
      <c r="F577">
        <v>77</v>
      </c>
      <c r="G577">
        <v>68</v>
      </c>
      <c r="H577">
        <v>40</v>
      </c>
      <c r="I577">
        <f t="shared" si="61"/>
        <v>408</v>
      </c>
      <c r="J577" t="e">
        <f t="shared" si="63"/>
        <v>#N/A</v>
      </c>
      <c r="L577"/>
      <c r="M577" s="9" t="e">
        <f t="shared" si="64"/>
        <v>#N/A</v>
      </c>
      <c r="N577" s="9" t="e">
        <f t="shared" si="65"/>
        <v>#N/A</v>
      </c>
      <c r="P577" s="11"/>
    </row>
    <row r="578" spans="1:16">
      <c r="A578" t="b">
        <f t="shared" si="62"/>
        <v>1</v>
      </c>
      <c r="B578" s="10">
        <f t="shared" ref="B578:B641" si="66">D578</f>
        <v>40186.066666666884</v>
      </c>
      <c r="C578" s="10">
        <f t="shared" ref="C578:C641" si="67">MINUTE(D578)</f>
        <v>36</v>
      </c>
      <c r="D578" s="1">
        <v>40186.066666666884</v>
      </c>
      <c r="E578">
        <v>158</v>
      </c>
      <c r="F578">
        <v>76</v>
      </c>
      <c r="G578">
        <v>68</v>
      </c>
      <c r="H578">
        <v>41</v>
      </c>
      <c r="I578">
        <f t="shared" ref="I578:I641" si="68">G578*6</f>
        <v>408</v>
      </c>
      <c r="J578" t="e">
        <f t="shared" si="63"/>
        <v>#N/A</v>
      </c>
      <c r="L578"/>
      <c r="M578" s="9" t="e">
        <f t="shared" si="64"/>
        <v>#N/A</v>
      </c>
      <c r="N578" s="9" t="e">
        <f t="shared" si="65"/>
        <v>#N/A</v>
      </c>
      <c r="P578" s="11"/>
    </row>
    <row r="579" spans="1:16">
      <c r="A579" t="b">
        <f t="shared" ref="A579:A642" si="69">IF(C580-C579=1,TRUE,FALSE)</f>
        <v>1</v>
      </c>
      <c r="B579" s="10">
        <f t="shared" si="66"/>
        <v>40186.067361111331</v>
      </c>
      <c r="C579" s="10">
        <f t="shared" si="67"/>
        <v>37</v>
      </c>
      <c r="D579" s="1">
        <v>40186.067361111331</v>
      </c>
      <c r="E579">
        <v>159</v>
      </c>
      <c r="F579">
        <v>76</v>
      </c>
      <c r="G579">
        <v>68</v>
      </c>
      <c r="H579">
        <v>41</v>
      </c>
      <c r="I579">
        <f t="shared" si="68"/>
        <v>408</v>
      </c>
      <c r="J579" t="e">
        <f t="shared" si="63"/>
        <v>#N/A</v>
      </c>
      <c r="L579"/>
      <c r="M579" s="9" t="e">
        <f t="shared" si="64"/>
        <v>#N/A</v>
      </c>
      <c r="N579" s="9" t="e">
        <f t="shared" si="65"/>
        <v>#N/A</v>
      </c>
      <c r="P579" s="11"/>
    </row>
    <row r="580" spans="1:16">
      <c r="A580" t="b">
        <f t="shared" si="69"/>
        <v>1</v>
      </c>
      <c r="B580" s="10">
        <f t="shared" si="66"/>
        <v>40186.068055555777</v>
      </c>
      <c r="C580" s="10">
        <f t="shared" si="67"/>
        <v>38</v>
      </c>
      <c r="D580" s="1">
        <v>40186.068055555777</v>
      </c>
      <c r="E580">
        <v>158</v>
      </c>
      <c r="F580">
        <v>76</v>
      </c>
      <c r="G580">
        <v>68</v>
      </c>
      <c r="H580">
        <v>41</v>
      </c>
      <c r="I580">
        <f t="shared" si="68"/>
        <v>408</v>
      </c>
      <c r="J580" t="e">
        <f t="shared" ref="J580:J643" si="70">IF(E580&lt;500,IF(E581&gt;=500,50.101,IF(E579&gt;500,200.10101,NA())),IF(F580&gt;=F579+5,IF(F579&lt;90,IF(ISERROR(J578),IF(ISERROR(J579),80.101,NA()),NA()),NA()),NA()))</f>
        <v>#N/A</v>
      </c>
      <c r="L580"/>
      <c r="M580" s="9" t="e">
        <f t="shared" ref="M580:M643" si="71">IF(K580&lt;&gt;"",(33+(0.45+(0.29*SQRT(L580))-0.02*L580)*(K580-33))*2,NA())</f>
        <v>#N/A</v>
      </c>
      <c r="N580" s="9" t="e">
        <f t="shared" ref="N580:N643" si="72">IF(L580&lt;&gt;"",L580*5,NA())</f>
        <v>#N/A</v>
      </c>
      <c r="P580" s="11"/>
    </row>
    <row r="581" spans="1:16">
      <c r="A581" t="b">
        <f t="shared" si="69"/>
        <v>1</v>
      </c>
      <c r="B581" s="10">
        <f t="shared" si="66"/>
        <v>40186.068750000224</v>
      </c>
      <c r="C581" s="10">
        <f t="shared" si="67"/>
        <v>39</v>
      </c>
      <c r="D581" s="1">
        <v>40186.068750000224</v>
      </c>
      <c r="E581">
        <v>157</v>
      </c>
      <c r="F581">
        <v>76</v>
      </c>
      <c r="G581">
        <v>68</v>
      </c>
      <c r="H581">
        <v>41</v>
      </c>
      <c r="I581">
        <f t="shared" si="68"/>
        <v>408</v>
      </c>
      <c r="J581" t="e">
        <f t="shared" si="70"/>
        <v>#N/A</v>
      </c>
      <c r="L581"/>
      <c r="M581" s="9" t="e">
        <f t="shared" si="71"/>
        <v>#N/A</v>
      </c>
      <c r="N581" s="9" t="e">
        <f t="shared" si="72"/>
        <v>#N/A</v>
      </c>
      <c r="P581" s="11"/>
    </row>
    <row r="582" spans="1:16">
      <c r="A582" t="b">
        <f t="shared" si="69"/>
        <v>1</v>
      </c>
      <c r="B582" s="10">
        <f t="shared" si="66"/>
        <v>40186.069444444671</v>
      </c>
      <c r="C582" s="10">
        <f t="shared" si="67"/>
        <v>40</v>
      </c>
      <c r="D582" s="1">
        <v>40186.069444444671</v>
      </c>
      <c r="E582">
        <v>158</v>
      </c>
      <c r="F582">
        <v>76</v>
      </c>
      <c r="G582">
        <v>68</v>
      </c>
      <c r="H582">
        <v>41</v>
      </c>
      <c r="I582">
        <f t="shared" si="68"/>
        <v>408</v>
      </c>
      <c r="J582" t="e">
        <f t="shared" si="70"/>
        <v>#N/A</v>
      </c>
      <c r="L582"/>
      <c r="M582" s="9" t="e">
        <f t="shared" si="71"/>
        <v>#N/A</v>
      </c>
      <c r="N582" s="9" t="e">
        <f t="shared" si="72"/>
        <v>#N/A</v>
      </c>
      <c r="P582" s="11"/>
    </row>
    <row r="583" spans="1:16">
      <c r="A583" t="b">
        <f t="shared" si="69"/>
        <v>1</v>
      </c>
      <c r="B583" s="10">
        <f t="shared" si="66"/>
        <v>40186.070138889118</v>
      </c>
      <c r="C583" s="10">
        <f t="shared" si="67"/>
        <v>41</v>
      </c>
      <c r="D583" s="1">
        <v>40186.070138889118</v>
      </c>
      <c r="E583">
        <v>158</v>
      </c>
      <c r="F583">
        <v>76</v>
      </c>
      <c r="G583">
        <v>68</v>
      </c>
      <c r="H583">
        <v>41</v>
      </c>
      <c r="I583">
        <f t="shared" si="68"/>
        <v>408</v>
      </c>
      <c r="J583" t="e">
        <f t="shared" si="70"/>
        <v>#N/A</v>
      </c>
      <c r="L583"/>
      <c r="M583" s="9" t="e">
        <f t="shared" si="71"/>
        <v>#N/A</v>
      </c>
      <c r="N583" s="9" t="e">
        <f t="shared" si="72"/>
        <v>#N/A</v>
      </c>
      <c r="P583" s="11"/>
    </row>
    <row r="584" spans="1:16">
      <c r="A584" t="b">
        <f t="shared" si="69"/>
        <v>1</v>
      </c>
      <c r="B584" s="10">
        <f t="shared" si="66"/>
        <v>40186.070833333564</v>
      </c>
      <c r="C584" s="10">
        <f t="shared" si="67"/>
        <v>42</v>
      </c>
      <c r="D584" s="1">
        <v>40186.070833333564</v>
      </c>
      <c r="E584">
        <v>157</v>
      </c>
      <c r="F584">
        <v>75</v>
      </c>
      <c r="G584">
        <v>68</v>
      </c>
      <c r="H584">
        <v>41</v>
      </c>
      <c r="I584">
        <f t="shared" si="68"/>
        <v>408</v>
      </c>
      <c r="J584" t="e">
        <f t="shared" si="70"/>
        <v>#N/A</v>
      </c>
      <c r="L584"/>
      <c r="M584" s="9" t="e">
        <f t="shared" si="71"/>
        <v>#N/A</v>
      </c>
      <c r="N584" s="9" t="e">
        <f t="shared" si="72"/>
        <v>#N/A</v>
      </c>
      <c r="P584" s="11"/>
    </row>
    <row r="585" spans="1:16">
      <c r="A585" t="b">
        <f t="shared" si="69"/>
        <v>1</v>
      </c>
      <c r="B585" s="10">
        <f t="shared" si="66"/>
        <v>40186.071527778011</v>
      </c>
      <c r="C585" s="10">
        <f t="shared" si="67"/>
        <v>43</v>
      </c>
      <c r="D585" s="1">
        <v>40186.071527778011</v>
      </c>
      <c r="E585">
        <v>157</v>
      </c>
      <c r="F585">
        <v>75</v>
      </c>
      <c r="G585">
        <v>68</v>
      </c>
      <c r="H585">
        <v>41</v>
      </c>
      <c r="I585">
        <f t="shared" si="68"/>
        <v>408</v>
      </c>
      <c r="J585" t="e">
        <f t="shared" si="70"/>
        <v>#N/A</v>
      </c>
      <c r="L585"/>
      <c r="M585" s="9" t="e">
        <f t="shared" si="71"/>
        <v>#N/A</v>
      </c>
      <c r="N585" s="9" t="e">
        <f t="shared" si="72"/>
        <v>#N/A</v>
      </c>
      <c r="P585" s="11"/>
    </row>
    <row r="586" spans="1:16">
      <c r="A586" t="b">
        <f t="shared" si="69"/>
        <v>1</v>
      </c>
      <c r="B586" s="10">
        <f t="shared" si="66"/>
        <v>40186.072222222458</v>
      </c>
      <c r="C586" s="10">
        <f t="shared" si="67"/>
        <v>44</v>
      </c>
      <c r="D586" s="1">
        <v>40186.072222222458</v>
      </c>
      <c r="E586">
        <v>157</v>
      </c>
      <c r="F586">
        <v>75</v>
      </c>
      <c r="G586">
        <v>68</v>
      </c>
      <c r="H586">
        <v>41</v>
      </c>
      <c r="I586">
        <f t="shared" si="68"/>
        <v>408</v>
      </c>
      <c r="J586" t="e">
        <f t="shared" si="70"/>
        <v>#N/A</v>
      </c>
      <c r="L586"/>
      <c r="M586" s="9" t="e">
        <f t="shared" si="71"/>
        <v>#N/A</v>
      </c>
      <c r="N586" s="9" t="e">
        <f t="shared" si="72"/>
        <v>#N/A</v>
      </c>
      <c r="P586" s="11"/>
    </row>
    <row r="587" spans="1:16">
      <c r="A587" t="b">
        <f t="shared" si="69"/>
        <v>1</v>
      </c>
      <c r="B587" s="10">
        <f t="shared" si="66"/>
        <v>40186.072916666904</v>
      </c>
      <c r="C587" s="10">
        <f t="shared" si="67"/>
        <v>45</v>
      </c>
      <c r="D587" s="1">
        <v>40186.072916666904</v>
      </c>
      <c r="E587">
        <v>156</v>
      </c>
      <c r="F587">
        <v>75</v>
      </c>
      <c r="G587">
        <v>68</v>
      </c>
      <c r="H587">
        <v>41</v>
      </c>
      <c r="I587">
        <f t="shared" si="68"/>
        <v>408</v>
      </c>
      <c r="J587" t="e">
        <f t="shared" si="70"/>
        <v>#N/A</v>
      </c>
      <c r="L587"/>
      <c r="M587" s="9" t="e">
        <f t="shared" si="71"/>
        <v>#N/A</v>
      </c>
      <c r="N587" s="9" t="e">
        <f t="shared" si="72"/>
        <v>#N/A</v>
      </c>
      <c r="P587" s="11"/>
    </row>
    <row r="588" spans="1:16">
      <c r="A588" t="b">
        <f t="shared" si="69"/>
        <v>1</v>
      </c>
      <c r="B588" s="10">
        <f t="shared" si="66"/>
        <v>40186.073611111351</v>
      </c>
      <c r="C588" s="10">
        <f t="shared" si="67"/>
        <v>46</v>
      </c>
      <c r="D588" s="1">
        <v>40186.073611111351</v>
      </c>
      <c r="E588">
        <v>157</v>
      </c>
      <c r="F588">
        <v>75</v>
      </c>
      <c r="G588">
        <v>68</v>
      </c>
      <c r="H588">
        <v>41</v>
      </c>
      <c r="I588">
        <f t="shared" si="68"/>
        <v>408</v>
      </c>
      <c r="J588" t="e">
        <f t="shared" si="70"/>
        <v>#N/A</v>
      </c>
      <c r="L588"/>
      <c r="M588" s="9" t="e">
        <f t="shared" si="71"/>
        <v>#N/A</v>
      </c>
      <c r="N588" s="9" t="e">
        <f t="shared" si="72"/>
        <v>#N/A</v>
      </c>
      <c r="P588" s="11"/>
    </row>
    <row r="589" spans="1:16">
      <c r="A589" t="b">
        <f t="shared" si="69"/>
        <v>1</v>
      </c>
      <c r="B589" s="10">
        <f t="shared" si="66"/>
        <v>40186.074305555798</v>
      </c>
      <c r="C589" s="10">
        <f t="shared" si="67"/>
        <v>47</v>
      </c>
      <c r="D589" s="1">
        <v>40186.074305555798</v>
      </c>
      <c r="E589">
        <v>153</v>
      </c>
      <c r="F589">
        <v>75</v>
      </c>
      <c r="G589">
        <v>68</v>
      </c>
      <c r="H589">
        <v>41</v>
      </c>
      <c r="I589">
        <f t="shared" si="68"/>
        <v>408</v>
      </c>
      <c r="J589" t="e">
        <f t="shared" si="70"/>
        <v>#N/A</v>
      </c>
      <c r="L589"/>
      <c r="M589" s="9" t="e">
        <f t="shared" si="71"/>
        <v>#N/A</v>
      </c>
      <c r="N589" s="9" t="e">
        <f t="shared" si="72"/>
        <v>#N/A</v>
      </c>
      <c r="P589" s="11"/>
    </row>
    <row r="590" spans="1:16">
      <c r="A590" t="b">
        <f t="shared" si="69"/>
        <v>1</v>
      </c>
      <c r="B590" s="10">
        <f t="shared" si="66"/>
        <v>40186.075000000244</v>
      </c>
      <c r="C590" s="10">
        <f t="shared" si="67"/>
        <v>48</v>
      </c>
      <c r="D590" s="1">
        <v>40186.075000000244</v>
      </c>
      <c r="E590">
        <v>153</v>
      </c>
      <c r="F590">
        <v>74</v>
      </c>
      <c r="G590">
        <v>68</v>
      </c>
      <c r="H590">
        <v>41</v>
      </c>
      <c r="I590">
        <f t="shared" si="68"/>
        <v>408</v>
      </c>
      <c r="J590" t="e">
        <f t="shared" si="70"/>
        <v>#N/A</v>
      </c>
      <c r="L590"/>
      <c r="M590" s="9" t="e">
        <f t="shared" si="71"/>
        <v>#N/A</v>
      </c>
      <c r="N590" s="9" t="e">
        <f t="shared" si="72"/>
        <v>#N/A</v>
      </c>
      <c r="P590" s="11"/>
    </row>
    <row r="591" spans="1:16">
      <c r="A591" t="b">
        <f t="shared" si="69"/>
        <v>1</v>
      </c>
      <c r="B591" s="10">
        <f t="shared" si="66"/>
        <v>40186.075694444691</v>
      </c>
      <c r="C591" s="10">
        <f t="shared" si="67"/>
        <v>49</v>
      </c>
      <c r="D591" s="1">
        <v>40186.075694444691</v>
      </c>
      <c r="E591">
        <v>153</v>
      </c>
      <c r="F591">
        <v>74</v>
      </c>
      <c r="G591">
        <v>68</v>
      </c>
      <c r="H591">
        <v>41</v>
      </c>
      <c r="I591">
        <f t="shared" si="68"/>
        <v>408</v>
      </c>
      <c r="J591" t="e">
        <f t="shared" si="70"/>
        <v>#N/A</v>
      </c>
      <c r="L591"/>
      <c r="M591" s="9" t="e">
        <f t="shared" si="71"/>
        <v>#N/A</v>
      </c>
      <c r="N591" s="9" t="e">
        <f t="shared" si="72"/>
        <v>#N/A</v>
      </c>
      <c r="P591" s="11"/>
    </row>
    <row r="592" spans="1:16">
      <c r="A592" t="b">
        <f t="shared" si="69"/>
        <v>1</v>
      </c>
      <c r="B592" s="10">
        <f t="shared" si="66"/>
        <v>40186.076388889138</v>
      </c>
      <c r="C592" s="10">
        <f t="shared" si="67"/>
        <v>50</v>
      </c>
      <c r="D592" s="1">
        <v>40186.076388889138</v>
      </c>
      <c r="E592">
        <v>153</v>
      </c>
      <c r="F592">
        <v>74</v>
      </c>
      <c r="G592">
        <v>68</v>
      </c>
      <c r="H592">
        <v>41</v>
      </c>
      <c r="I592">
        <f t="shared" si="68"/>
        <v>408</v>
      </c>
      <c r="J592" t="e">
        <f t="shared" si="70"/>
        <v>#N/A</v>
      </c>
      <c r="L592"/>
      <c r="M592" s="9" t="e">
        <f t="shared" si="71"/>
        <v>#N/A</v>
      </c>
      <c r="N592" s="9" t="e">
        <f t="shared" si="72"/>
        <v>#N/A</v>
      </c>
      <c r="P592" s="11"/>
    </row>
    <row r="593" spans="1:16">
      <c r="A593" t="b">
        <f t="shared" si="69"/>
        <v>1</v>
      </c>
      <c r="B593" s="10">
        <f t="shared" si="66"/>
        <v>40186.077083333585</v>
      </c>
      <c r="C593" s="10">
        <f t="shared" si="67"/>
        <v>51</v>
      </c>
      <c r="D593" s="1">
        <v>40186.077083333585</v>
      </c>
      <c r="E593">
        <v>146</v>
      </c>
      <c r="F593">
        <v>74</v>
      </c>
      <c r="G593">
        <v>68</v>
      </c>
      <c r="H593">
        <v>41</v>
      </c>
      <c r="I593">
        <f t="shared" si="68"/>
        <v>408</v>
      </c>
      <c r="J593" t="e">
        <f t="shared" si="70"/>
        <v>#N/A</v>
      </c>
      <c r="L593"/>
      <c r="M593" s="9" t="e">
        <f t="shared" si="71"/>
        <v>#N/A</v>
      </c>
      <c r="N593" s="9" t="e">
        <f t="shared" si="72"/>
        <v>#N/A</v>
      </c>
      <c r="P593" s="11"/>
    </row>
    <row r="594" spans="1:16">
      <c r="A594" t="b">
        <f t="shared" si="69"/>
        <v>1</v>
      </c>
      <c r="B594" s="10">
        <f t="shared" si="66"/>
        <v>40186.077777778031</v>
      </c>
      <c r="C594" s="10">
        <f t="shared" si="67"/>
        <v>52</v>
      </c>
      <c r="D594" s="1">
        <v>40186.077777778031</v>
      </c>
      <c r="E594">
        <v>146</v>
      </c>
      <c r="F594">
        <v>74</v>
      </c>
      <c r="G594">
        <v>68</v>
      </c>
      <c r="H594">
        <v>41</v>
      </c>
      <c r="I594">
        <f t="shared" si="68"/>
        <v>408</v>
      </c>
      <c r="J594" t="e">
        <f t="shared" si="70"/>
        <v>#N/A</v>
      </c>
      <c r="L594"/>
      <c r="M594" s="9" t="e">
        <f t="shared" si="71"/>
        <v>#N/A</v>
      </c>
      <c r="N594" s="9" t="e">
        <f t="shared" si="72"/>
        <v>#N/A</v>
      </c>
      <c r="P594" s="11"/>
    </row>
    <row r="595" spans="1:16">
      <c r="A595" t="b">
        <f t="shared" si="69"/>
        <v>1</v>
      </c>
      <c r="B595" s="10">
        <f t="shared" si="66"/>
        <v>40186.078472222478</v>
      </c>
      <c r="C595" s="10">
        <f t="shared" si="67"/>
        <v>53</v>
      </c>
      <c r="D595" s="1">
        <v>40186.078472222478</v>
      </c>
      <c r="E595">
        <v>146</v>
      </c>
      <c r="F595">
        <v>74</v>
      </c>
      <c r="G595">
        <v>68</v>
      </c>
      <c r="H595">
        <v>41</v>
      </c>
      <c r="I595">
        <f t="shared" si="68"/>
        <v>408</v>
      </c>
      <c r="J595" t="e">
        <f t="shared" si="70"/>
        <v>#N/A</v>
      </c>
      <c r="L595"/>
      <c r="M595" s="9" t="e">
        <f t="shared" si="71"/>
        <v>#N/A</v>
      </c>
      <c r="N595" s="9" t="e">
        <f t="shared" si="72"/>
        <v>#N/A</v>
      </c>
      <c r="P595" s="11"/>
    </row>
    <row r="596" spans="1:16">
      <c r="A596" t="b">
        <f t="shared" si="69"/>
        <v>1</v>
      </c>
      <c r="B596" s="10">
        <f t="shared" si="66"/>
        <v>40186.079166666925</v>
      </c>
      <c r="C596" s="10">
        <f t="shared" si="67"/>
        <v>54</v>
      </c>
      <c r="D596" s="1">
        <v>40186.079166666925</v>
      </c>
      <c r="E596">
        <v>146</v>
      </c>
      <c r="F596">
        <v>74</v>
      </c>
      <c r="G596">
        <v>68</v>
      </c>
      <c r="H596">
        <v>41</v>
      </c>
      <c r="I596">
        <f t="shared" si="68"/>
        <v>408</v>
      </c>
      <c r="J596" t="e">
        <f t="shared" si="70"/>
        <v>#N/A</v>
      </c>
      <c r="L596"/>
      <c r="M596" s="9" t="e">
        <f t="shared" si="71"/>
        <v>#N/A</v>
      </c>
      <c r="N596" s="9" t="e">
        <f t="shared" si="72"/>
        <v>#N/A</v>
      </c>
      <c r="P596" s="11"/>
    </row>
    <row r="597" spans="1:16">
      <c r="A597" t="b">
        <f t="shared" si="69"/>
        <v>1</v>
      </c>
      <c r="B597" s="10">
        <f t="shared" si="66"/>
        <v>40186.079861111371</v>
      </c>
      <c r="C597" s="10">
        <f t="shared" si="67"/>
        <v>55</v>
      </c>
      <c r="D597" s="1">
        <v>40186.079861111371</v>
      </c>
      <c r="E597">
        <v>146</v>
      </c>
      <c r="F597">
        <v>73</v>
      </c>
      <c r="G597">
        <v>68</v>
      </c>
      <c r="H597">
        <v>41</v>
      </c>
      <c r="I597">
        <f t="shared" si="68"/>
        <v>408</v>
      </c>
      <c r="J597" t="e">
        <f t="shared" si="70"/>
        <v>#N/A</v>
      </c>
      <c r="L597"/>
      <c r="M597" s="9" t="e">
        <f t="shared" si="71"/>
        <v>#N/A</v>
      </c>
      <c r="N597" s="9" t="e">
        <f t="shared" si="72"/>
        <v>#N/A</v>
      </c>
      <c r="P597" s="11"/>
    </row>
    <row r="598" spans="1:16">
      <c r="A598" t="b">
        <f t="shared" si="69"/>
        <v>1</v>
      </c>
      <c r="B598" s="10">
        <f t="shared" si="66"/>
        <v>40186.080555555818</v>
      </c>
      <c r="C598" s="10">
        <f t="shared" si="67"/>
        <v>56</v>
      </c>
      <c r="D598" s="1">
        <v>40186.080555555818</v>
      </c>
      <c r="E598">
        <v>149</v>
      </c>
      <c r="F598">
        <v>73</v>
      </c>
      <c r="G598">
        <v>68</v>
      </c>
      <c r="H598">
        <v>41</v>
      </c>
      <c r="I598">
        <f t="shared" si="68"/>
        <v>408</v>
      </c>
      <c r="J598" t="e">
        <f t="shared" si="70"/>
        <v>#N/A</v>
      </c>
      <c r="L598"/>
      <c r="M598" s="9" t="e">
        <f t="shared" si="71"/>
        <v>#N/A</v>
      </c>
      <c r="N598" s="9" t="e">
        <f t="shared" si="72"/>
        <v>#N/A</v>
      </c>
      <c r="P598" s="11"/>
    </row>
    <row r="599" spans="1:16">
      <c r="A599" t="b">
        <f t="shared" si="69"/>
        <v>1</v>
      </c>
      <c r="B599" s="10">
        <f t="shared" si="66"/>
        <v>40186.081250000265</v>
      </c>
      <c r="C599" s="10">
        <f t="shared" si="67"/>
        <v>57</v>
      </c>
      <c r="D599" s="1">
        <v>40186.081250000265</v>
      </c>
      <c r="E599">
        <v>152</v>
      </c>
      <c r="F599">
        <v>73</v>
      </c>
      <c r="G599">
        <v>68</v>
      </c>
      <c r="H599">
        <v>41</v>
      </c>
      <c r="I599">
        <f t="shared" si="68"/>
        <v>408</v>
      </c>
      <c r="J599" t="e">
        <f t="shared" si="70"/>
        <v>#N/A</v>
      </c>
      <c r="L599"/>
      <c r="M599" s="9" t="e">
        <f t="shared" si="71"/>
        <v>#N/A</v>
      </c>
      <c r="N599" s="9" t="e">
        <f t="shared" si="72"/>
        <v>#N/A</v>
      </c>
      <c r="P599" s="11"/>
    </row>
    <row r="600" spans="1:16">
      <c r="A600" t="b">
        <f t="shared" si="69"/>
        <v>1</v>
      </c>
      <c r="B600" s="10">
        <f t="shared" si="66"/>
        <v>40186.081944444712</v>
      </c>
      <c r="C600" s="10">
        <f t="shared" si="67"/>
        <v>58</v>
      </c>
      <c r="D600" s="1">
        <v>40186.081944444712</v>
      </c>
      <c r="E600">
        <v>152</v>
      </c>
      <c r="F600">
        <v>73</v>
      </c>
      <c r="G600">
        <v>68</v>
      </c>
      <c r="H600">
        <v>41</v>
      </c>
      <c r="I600">
        <f t="shared" si="68"/>
        <v>408</v>
      </c>
      <c r="J600" t="e">
        <f t="shared" si="70"/>
        <v>#N/A</v>
      </c>
      <c r="L600"/>
      <c r="M600" s="9" t="e">
        <f t="shared" si="71"/>
        <v>#N/A</v>
      </c>
      <c r="N600" s="9" t="e">
        <f t="shared" si="72"/>
        <v>#N/A</v>
      </c>
      <c r="P600" s="11"/>
    </row>
    <row r="601" spans="1:16">
      <c r="A601" t="b">
        <f t="shared" si="69"/>
        <v>0</v>
      </c>
      <c r="B601" s="10">
        <f t="shared" si="66"/>
        <v>40186.082638889158</v>
      </c>
      <c r="C601" s="10">
        <f t="shared" si="67"/>
        <v>59</v>
      </c>
      <c r="D601" s="1">
        <v>40186.082638889158</v>
      </c>
      <c r="E601">
        <v>152</v>
      </c>
      <c r="F601">
        <v>73</v>
      </c>
      <c r="G601">
        <v>68</v>
      </c>
      <c r="H601">
        <v>41</v>
      </c>
      <c r="I601">
        <f t="shared" si="68"/>
        <v>408</v>
      </c>
      <c r="J601" t="e">
        <f t="shared" si="70"/>
        <v>#N/A</v>
      </c>
      <c r="L601"/>
      <c r="M601" s="9" t="e">
        <f t="shared" si="71"/>
        <v>#N/A</v>
      </c>
      <c r="N601" s="9" t="e">
        <f t="shared" si="72"/>
        <v>#N/A</v>
      </c>
      <c r="P601" s="11"/>
    </row>
    <row r="602" spans="1:16">
      <c r="A602" t="b">
        <f t="shared" si="69"/>
        <v>1</v>
      </c>
      <c r="B602" s="10">
        <f t="shared" si="66"/>
        <v>40186.083333333605</v>
      </c>
      <c r="C602" s="10">
        <f t="shared" si="67"/>
        <v>0</v>
      </c>
      <c r="D602" s="1">
        <v>40186.083333333605</v>
      </c>
      <c r="E602">
        <v>152</v>
      </c>
      <c r="F602">
        <v>73</v>
      </c>
      <c r="G602">
        <v>68</v>
      </c>
      <c r="H602">
        <v>41</v>
      </c>
      <c r="I602">
        <f t="shared" si="68"/>
        <v>408</v>
      </c>
      <c r="J602" t="e">
        <f t="shared" si="70"/>
        <v>#N/A</v>
      </c>
      <c r="K602">
        <v>34</v>
      </c>
      <c r="L602">
        <v>7</v>
      </c>
      <c r="M602" s="9">
        <f t="shared" si="71"/>
        <v>68.15453576041746</v>
      </c>
      <c r="N602" s="9">
        <f t="shared" si="72"/>
        <v>35</v>
      </c>
      <c r="P602" s="11"/>
    </row>
    <row r="603" spans="1:16">
      <c r="A603" t="b">
        <f t="shared" si="69"/>
        <v>1</v>
      </c>
      <c r="B603" s="10">
        <f t="shared" si="66"/>
        <v>40186.084027778052</v>
      </c>
      <c r="C603" s="10">
        <f t="shared" si="67"/>
        <v>1</v>
      </c>
      <c r="D603" s="1">
        <v>40186.084027778052</v>
      </c>
      <c r="E603">
        <v>152</v>
      </c>
      <c r="F603">
        <v>73</v>
      </c>
      <c r="G603">
        <v>68</v>
      </c>
      <c r="H603">
        <v>41</v>
      </c>
      <c r="I603">
        <f t="shared" si="68"/>
        <v>408</v>
      </c>
      <c r="J603" t="e">
        <f t="shared" si="70"/>
        <v>#N/A</v>
      </c>
      <c r="L603"/>
      <c r="M603" s="9" t="e">
        <f t="shared" si="71"/>
        <v>#N/A</v>
      </c>
      <c r="N603" s="9" t="e">
        <f t="shared" si="72"/>
        <v>#N/A</v>
      </c>
      <c r="P603" s="11"/>
    </row>
    <row r="604" spans="1:16">
      <c r="A604" t="b">
        <f t="shared" si="69"/>
        <v>1</v>
      </c>
      <c r="B604" s="10">
        <f t="shared" si="66"/>
        <v>40186.084722222498</v>
      </c>
      <c r="C604" s="10">
        <f t="shared" si="67"/>
        <v>2</v>
      </c>
      <c r="D604" s="1">
        <v>40186.084722222498</v>
      </c>
      <c r="E604">
        <v>153</v>
      </c>
      <c r="F604">
        <v>72</v>
      </c>
      <c r="G604">
        <v>68</v>
      </c>
      <c r="H604">
        <v>41</v>
      </c>
      <c r="I604">
        <f t="shared" si="68"/>
        <v>408</v>
      </c>
      <c r="J604" t="e">
        <f t="shared" si="70"/>
        <v>#N/A</v>
      </c>
      <c r="L604"/>
      <c r="M604" s="9" t="e">
        <f t="shared" si="71"/>
        <v>#N/A</v>
      </c>
      <c r="N604" s="9" t="e">
        <f t="shared" si="72"/>
        <v>#N/A</v>
      </c>
      <c r="P604" s="11"/>
    </row>
    <row r="605" spans="1:16">
      <c r="A605" t="b">
        <f t="shared" si="69"/>
        <v>1</v>
      </c>
      <c r="B605" s="10">
        <f t="shared" si="66"/>
        <v>40186.085416666945</v>
      </c>
      <c r="C605" s="10">
        <f t="shared" si="67"/>
        <v>3</v>
      </c>
      <c r="D605" s="1">
        <v>40186.085416666945</v>
      </c>
      <c r="E605">
        <v>152</v>
      </c>
      <c r="F605">
        <v>72</v>
      </c>
      <c r="G605">
        <v>68</v>
      </c>
      <c r="H605">
        <v>41</v>
      </c>
      <c r="I605">
        <f t="shared" si="68"/>
        <v>408</v>
      </c>
      <c r="J605" t="e">
        <f t="shared" si="70"/>
        <v>#N/A</v>
      </c>
      <c r="L605"/>
      <c r="M605" s="9" t="e">
        <f t="shared" si="71"/>
        <v>#N/A</v>
      </c>
      <c r="N605" s="9" t="e">
        <f t="shared" si="72"/>
        <v>#N/A</v>
      </c>
      <c r="P605" s="11"/>
    </row>
    <row r="606" spans="1:16">
      <c r="A606" t="b">
        <f t="shared" si="69"/>
        <v>1</v>
      </c>
      <c r="B606" s="10">
        <f t="shared" si="66"/>
        <v>40186.086111111392</v>
      </c>
      <c r="C606" s="10">
        <f t="shared" si="67"/>
        <v>4</v>
      </c>
      <c r="D606" s="1">
        <v>40186.086111111392</v>
      </c>
      <c r="E606">
        <v>153</v>
      </c>
      <c r="F606">
        <v>72</v>
      </c>
      <c r="G606">
        <v>68</v>
      </c>
      <c r="H606">
        <v>41</v>
      </c>
      <c r="I606">
        <f t="shared" si="68"/>
        <v>408</v>
      </c>
      <c r="J606" t="e">
        <f t="shared" si="70"/>
        <v>#N/A</v>
      </c>
      <c r="L606"/>
      <c r="M606" s="9" t="e">
        <f t="shared" si="71"/>
        <v>#N/A</v>
      </c>
      <c r="N606" s="9" t="e">
        <f t="shared" si="72"/>
        <v>#N/A</v>
      </c>
      <c r="P606" s="11"/>
    </row>
    <row r="607" spans="1:16">
      <c r="A607" t="b">
        <f t="shared" si="69"/>
        <v>1</v>
      </c>
      <c r="B607" s="10">
        <f t="shared" si="66"/>
        <v>40186.086805555839</v>
      </c>
      <c r="C607" s="10">
        <f t="shared" si="67"/>
        <v>5</v>
      </c>
      <c r="D607" s="1">
        <v>40186.086805555839</v>
      </c>
      <c r="E607">
        <v>152</v>
      </c>
      <c r="F607">
        <v>72</v>
      </c>
      <c r="G607">
        <v>68</v>
      </c>
      <c r="H607">
        <v>41</v>
      </c>
      <c r="I607">
        <f t="shared" si="68"/>
        <v>408</v>
      </c>
      <c r="J607" t="e">
        <f t="shared" si="70"/>
        <v>#N/A</v>
      </c>
      <c r="L607"/>
      <c r="M607" s="9" t="e">
        <f t="shared" si="71"/>
        <v>#N/A</v>
      </c>
      <c r="N607" s="9" t="e">
        <f t="shared" si="72"/>
        <v>#N/A</v>
      </c>
      <c r="P607" s="11"/>
    </row>
    <row r="608" spans="1:16">
      <c r="A608" t="b">
        <f t="shared" si="69"/>
        <v>1</v>
      </c>
      <c r="B608" s="10">
        <f t="shared" si="66"/>
        <v>40186.087500000285</v>
      </c>
      <c r="C608" s="10">
        <f t="shared" si="67"/>
        <v>6</v>
      </c>
      <c r="D608" s="1">
        <v>40186.087500000285</v>
      </c>
      <c r="E608">
        <v>152</v>
      </c>
      <c r="F608">
        <v>72</v>
      </c>
      <c r="G608">
        <v>68</v>
      </c>
      <c r="H608">
        <v>41</v>
      </c>
      <c r="I608">
        <f t="shared" si="68"/>
        <v>408</v>
      </c>
      <c r="J608" t="e">
        <f t="shared" si="70"/>
        <v>#N/A</v>
      </c>
      <c r="L608"/>
      <c r="M608" s="9" t="e">
        <f t="shared" si="71"/>
        <v>#N/A</v>
      </c>
      <c r="N608" s="9" t="e">
        <f t="shared" si="72"/>
        <v>#N/A</v>
      </c>
      <c r="P608" s="11"/>
    </row>
    <row r="609" spans="1:14">
      <c r="A609" t="b">
        <f t="shared" si="69"/>
        <v>1</v>
      </c>
      <c r="B609" s="10">
        <f t="shared" si="66"/>
        <v>40186.088194444732</v>
      </c>
      <c r="C609" s="10">
        <f t="shared" si="67"/>
        <v>7</v>
      </c>
      <c r="D609" s="1">
        <v>40186.088194444732</v>
      </c>
      <c r="E609">
        <v>152</v>
      </c>
      <c r="F609">
        <v>72</v>
      </c>
      <c r="G609">
        <v>68</v>
      </c>
      <c r="H609">
        <v>41</v>
      </c>
      <c r="I609">
        <f t="shared" si="68"/>
        <v>408</v>
      </c>
      <c r="J609" t="e">
        <f t="shared" si="70"/>
        <v>#N/A</v>
      </c>
      <c r="L609"/>
      <c r="M609" s="9" t="e">
        <f t="shared" si="71"/>
        <v>#N/A</v>
      </c>
      <c r="N609" s="9" t="e">
        <f t="shared" si="72"/>
        <v>#N/A</v>
      </c>
    </row>
    <row r="610" spans="1:14">
      <c r="A610" t="b">
        <f t="shared" si="69"/>
        <v>1</v>
      </c>
      <c r="B610" s="10">
        <f t="shared" si="66"/>
        <v>40186.088888889179</v>
      </c>
      <c r="C610" s="10">
        <f t="shared" si="67"/>
        <v>8</v>
      </c>
      <c r="D610" s="1">
        <v>40186.088888889179</v>
      </c>
      <c r="E610">
        <v>152</v>
      </c>
      <c r="F610">
        <v>72</v>
      </c>
      <c r="G610">
        <v>68</v>
      </c>
      <c r="H610">
        <v>41</v>
      </c>
      <c r="I610">
        <f t="shared" si="68"/>
        <v>408</v>
      </c>
      <c r="J610" t="e">
        <f t="shared" si="70"/>
        <v>#N/A</v>
      </c>
      <c r="L610"/>
      <c r="M610" s="9" t="e">
        <f t="shared" si="71"/>
        <v>#N/A</v>
      </c>
      <c r="N610" s="9" t="e">
        <f t="shared" si="72"/>
        <v>#N/A</v>
      </c>
    </row>
    <row r="611" spans="1:14">
      <c r="A611" t="b">
        <f t="shared" si="69"/>
        <v>1</v>
      </c>
      <c r="B611" s="10">
        <f t="shared" si="66"/>
        <v>40186.089583333625</v>
      </c>
      <c r="C611" s="10">
        <f t="shared" si="67"/>
        <v>9</v>
      </c>
      <c r="D611" s="1">
        <v>40186.089583333625</v>
      </c>
      <c r="E611">
        <v>152</v>
      </c>
      <c r="F611">
        <v>72</v>
      </c>
      <c r="G611">
        <v>68</v>
      </c>
      <c r="H611">
        <v>41</v>
      </c>
      <c r="I611">
        <f t="shared" si="68"/>
        <v>408</v>
      </c>
      <c r="J611" t="e">
        <f t="shared" si="70"/>
        <v>#N/A</v>
      </c>
      <c r="L611"/>
      <c r="M611" s="9" t="e">
        <f t="shared" si="71"/>
        <v>#N/A</v>
      </c>
      <c r="N611" s="9" t="e">
        <f t="shared" si="72"/>
        <v>#N/A</v>
      </c>
    </row>
    <row r="612" spans="1:14">
      <c r="A612" t="b">
        <f t="shared" si="69"/>
        <v>1</v>
      </c>
      <c r="B612" s="10">
        <f t="shared" si="66"/>
        <v>40186.090277778072</v>
      </c>
      <c r="C612" s="10">
        <f t="shared" si="67"/>
        <v>10</v>
      </c>
      <c r="D612" s="1">
        <v>40186.090277778072</v>
      </c>
      <c r="E612">
        <v>152</v>
      </c>
      <c r="F612">
        <v>72</v>
      </c>
      <c r="G612">
        <v>68</v>
      </c>
      <c r="H612">
        <v>40</v>
      </c>
      <c r="I612">
        <f t="shared" si="68"/>
        <v>408</v>
      </c>
      <c r="J612" t="e">
        <f t="shared" si="70"/>
        <v>#N/A</v>
      </c>
      <c r="L612"/>
      <c r="M612" s="9" t="e">
        <f t="shared" si="71"/>
        <v>#N/A</v>
      </c>
      <c r="N612" s="9" t="e">
        <f t="shared" si="72"/>
        <v>#N/A</v>
      </c>
    </row>
    <row r="613" spans="1:14">
      <c r="A613" t="b">
        <f t="shared" si="69"/>
        <v>1</v>
      </c>
      <c r="B613" s="10">
        <f t="shared" si="66"/>
        <v>40186.090972222519</v>
      </c>
      <c r="C613" s="10">
        <f t="shared" si="67"/>
        <v>11</v>
      </c>
      <c r="D613" s="1">
        <v>40186.090972222519</v>
      </c>
      <c r="E613">
        <v>153</v>
      </c>
      <c r="F613">
        <v>71</v>
      </c>
      <c r="G613">
        <v>68</v>
      </c>
      <c r="H613">
        <v>40</v>
      </c>
      <c r="I613">
        <f t="shared" si="68"/>
        <v>408</v>
      </c>
      <c r="J613" t="e">
        <f t="shared" si="70"/>
        <v>#N/A</v>
      </c>
      <c r="L613"/>
      <c r="M613" s="9" t="e">
        <f t="shared" si="71"/>
        <v>#N/A</v>
      </c>
      <c r="N613" s="9" t="e">
        <f t="shared" si="72"/>
        <v>#N/A</v>
      </c>
    </row>
    <row r="614" spans="1:14">
      <c r="A614" t="b">
        <f t="shared" si="69"/>
        <v>1</v>
      </c>
      <c r="B614" s="10">
        <f t="shared" si="66"/>
        <v>40186.091666666965</v>
      </c>
      <c r="C614" s="10">
        <f t="shared" si="67"/>
        <v>12</v>
      </c>
      <c r="D614" s="1">
        <v>40186.091666666965</v>
      </c>
      <c r="E614">
        <v>152</v>
      </c>
      <c r="F614">
        <v>71</v>
      </c>
      <c r="G614">
        <v>68</v>
      </c>
      <c r="H614">
        <v>40</v>
      </c>
      <c r="I614">
        <f t="shared" si="68"/>
        <v>408</v>
      </c>
      <c r="J614" t="e">
        <f t="shared" si="70"/>
        <v>#N/A</v>
      </c>
      <c r="L614"/>
      <c r="M614" s="9" t="e">
        <f t="shared" si="71"/>
        <v>#N/A</v>
      </c>
      <c r="N614" s="9" t="e">
        <f t="shared" si="72"/>
        <v>#N/A</v>
      </c>
    </row>
    <row r="615" spans="1:14">
      <c r="A615" t="b">
        <f t="shared" si="69"/>
        <v>1</v>
      </c>
      <c r="B615" s="10">
        <f t="shared" si="66"/>
        <v>40186.092361111412</v>
      </c>
      <c r="C615" s="10">
        <f t="shared" si="67"/>
        <v>13</v>
      </c>
      <c r="D615" s="1">
        <v>40186.092361111412</v>
      </c>
      <c r="E615">
        <v>152</v>
      </c>
      <c r="F615">
        <v>71</v>
      </c>
      <c r="G615">
        <v>68</v>
      </c>
      <c r="H615">
        <v>40</v>
      </c>
      <c r="I615">
        <f t="shared" si="68"/>
        <v>408</v>
      </c>
      <c r="J615" t="e">
        <f t="shared" si="70"/>
        <v>#N/A</v>
      </c>
      <c r="L615"/>
      <c r="M615" s="9" t="e">
        <f t="shared" si="71"/>
        <v>#N/A</v>
      </c>
      <c r="N615" s="9" t="e">
        <f t="shared" si="72"/>
        <v>#N/A</v>
      </c>
    </row>
    <row r="616" spans="1:14">
      <c r="A616" t="b">
        <f t="shared" si="69"/>
        <v>1</v>
      </c>
      <c r="B616" s="10">
        <f t="shared" si="66"/>
        <v>40186.093055555859</v>
      </c>
      <c r="C616" s="10">
        <f t="shared" si="67"/>
        <v>14</v>
      </c>
      <c r="D616" s="1">
        <v>40186.093055555859</v>
      </c>
      <c r="E616">
        <v>152</v>
      </c>
      <c r="F616">
        <v>71</v>
      </c>
      <c r="G616">
        <v>68</v>
      </c>
      <c r="H616">
        <v>40</v>
      </c>
      <c r="I616">
        <f t="shared" si="68"/>
        <v>408</v>
      </c>
      <c r="J616" t="e">
        <f t="shared" si="70"/>
        <v>#N/A</v>
      </c>
      <c r="L616"/>
      <c r="M616" s="9" t="e">
        <f t="shared" si="71"/>
        <v>#N/A</v>
      </c>
      <c r="N616" s="9" t="e">
        <f t="shared" si="72"/>
        <v>#N/A</v>
      </c>
    </row>
    <row r="617" spans="1:14">
      <c r="A617" t="b">
        <f t="shared" si="69"/>
        <v>1</v>
      </c>
      <c r="B617" s="10">
        <f t="shared" si="66"/>
        <v>40186.093750000306</v>
      </c>
      <c r="C617" s="10">
        <f t="shared" si="67"/>
        <v>15</v>
      </c>
      <c r="D617" s="1">
        <v>40186.093750000306</v>
      </c>
      <c r="E617">
        <v>152</v>
      </c>
      <c r="F617">
        <v>71</v>
      </c>
      <c r="G617">
        <v>68</v>
      </c>
      <c r="H617">
        <v>40</v>
      </c>
      <c r="I617">
        <f t="shared" si="68"/>
        <v>408</v>
      </c>
      <c r="J617" t="e">
        <f t="shared" si="70"/>
        <v>#N/A</v>
      </c>
      <c r="L617"/>
      <c r="M617" s="9" t="e">
        <f t="shared" si="71"/>
        <v>#N/A</v>
      </c>
      <c r="N617" s="9" t="e">
        <f t="shared" si="72"/>
        <v>#N/A</v>
      </c>
    </row>
    <row r="618" spans="1:14">
      <c r="A618" t="b">
        <f t="shared" si="69"/>
        <v>1</v>
      </c>
      <c r="B618" s="10">
        <f t="shared" si="66"/>
        <v>40186.094444444752</v>
      </c>
      <c r="C618" s="10">
        <f t="shared" si="67"/>
        <v>16</v>
      </c>
      <c r="D618" s="1">
        <v>40186.094444444752</v>
      </c>
      <c r="E618">
        <v>152</v>
      </c>
      <c r="F618">
        <v>71</v>
      </c>
      <c r="G618">
        <v>68</v>
      </c>
      <c r="H618">
        <v>40</v>
      </c>
      <c r="I618">
        <f t="shared" si="68"/>
        <v>408</v>
      </c>
      <c r="J618" t="e">
        <f t="shared" si="70"/>
        <v>#N/A</v>
      </c>
      <c r="L618"/>
      <c r="M618" s="9" t="e">
        <f t="shared" si="71"/>
        <v>#N/A</v>
      </c>
      <c r="N618" s="9" t="e">
        <f t="shared" si="72"/>
        <v>#N/A</v>
      </c>
    </row>
    <row r="619" spans="1:14">
      <c r="A619" t="b">
        <f t="shared" si="69"/>
        <v>1</v>
      </c>
      <c r="B619" s="10">
        <f t="shared" si="66"/>
        <v>40186.095138889199</v>
      </c>
      <c r="C619" s="10">
        <f t="shared" si="67"/>
        <v>17</v>
      </c>
      <c r="D619" s="1">
        <v>40186.095138889199</v>
      </c>
      <c r="E619">
        <v>152</v>
      </c>
      <c r="F619">
        <v>71</v>
      </c>
      <c r="G619">
        <v>68</v>
      </c>
      <c r="H619">
        <v>40</v>
      </c>
      <c r="I619">
        <f t="shared" si="68"/>
        <v>408</v>
      </c>
      <c r="J619" t="e">
        <f t="shared" si="70"/>
        <v>#N/A</v>
      </c>
      <c r="L619"/>
      <c r="M619" s="9" t="e">
        <f t="shared" si="71"/>
        <v>#N/A</v>
      </c>
      <c r="N619" s="9" t="e">
        <f t="shared" si="72"/>
        <v>#N/A</v>
      </c>
    </row>
    <row r="620" spans="1:14">
      <c r="A620" t="b">
        <f t="shared" si="69"/>
        <v>1</v>
      </c>
      <c r="B620" s="10">
        <f t="shared" si="66"/>
        <v>40186.095833333646</v>
      </c>
      <c r="C620" s="10">
        <f t="shared" si="67"/>
        <v>18</v>
      </c>
      <c r="D620" s="1">
        <v>40186.095833333646</v>
      </c>
      <c r="E620">
        <v>152</v>
      </c>
      <c r="F620">
        <v>71</v>
      </c>
      <c r="G620">
        <v>68</v>
      </c>
      <c r="H620">
        <v>40</v>
      </c>
      <c r="I620">
        <f t="shared" si="68"/>
        <v>408</v>
      </c>
      <c r="J620" t="e">
        <f t="shared" si="70"/>
        <v>#N/A</v>
      </c>
      <c r="L620"/>
      <c r="M620" s="9" t="e">
        <f t="shared" si="71"/>
        <v>#N/A</v>
      </c>
      <c r="N620" s="9" t="e">
        <f t="shared" si="72"/>
        <v>#N/A</v>
      </c>
    </row>
    <row r="621" spans="1:14">
      <c r="A621" t="b">
        <f t="shared" si="69"/>
        <v>1</v>
      </c>
      <c r="B621" s="10">
        <f t="shared" si="66"/>
        <v>40186.096527778092</v>
      </c>
      <c r="C621" s="10">
        <f t="shared" si="67"/>
        <v>19</v>
      </c>
      <c r="D621" s="1">
        <v>40186.096527778092</v>
      </c>
      <c r="E621">
        <v>152</v>
      </c>
      <c r="F621">
        <v>71</v>
      </c>
      <c r="G621">
        <v>68</v>
      </c>
      <c r="H621">
        <v>40</v>
      </c>
      <c r="I621">
        <f t="shared" si="68"/>
        <v>408</v>
      </c>
      <c r="J621" t="e">
        <f t="shared" si="70"/>
        <v>#N/A</v>
      </c>
      <c r="L621"/>
      <c r="M621" s="9" t="e">
        <f t="shared" si="71"/>
        <v>#N/A</v>
      </c>
      <c r="N621" s="9" t="e">
        <f t="shared" si="72"/>
        <v>#N/A</v>
      </c>
    </row>
    <row r="622" spans="1:14">
      <c r="A622" t="b">
        <f t="shared" si="69"/>
        <v>1</v>
      </c>
      <c r="B622" s="10">
        <f t="shared" si="66"/>
        <v>40186.097222222539</v>
      </c>
      <c r="C622" s="10">
        <f t="shared" si="67"/>
        <v>20</v>
      </c>
      <c r="D622" s="1">
        <v>40186.097222222539</v>
      </c>
      <c r="E622">
        <v>151</v>
      </c>
      <c r="F622">
        <v>71</v>
      </c>
      <c r="G622">
        <v>68</v>
      </c>
      <c r="H622">
        <v>40</v>
      </c>
      <c r="I622">
        <f t="shared" si="68"/>
        <v>408</v>
      </c>
      <c r="J622" t="e">
        <f t="shared" si="70"/>
        <v>#N/A</v>
      </c>
      <c r="L622"/>
      <c r="M622" s="9" t="e">
        <f t="shared" si="71"/>
        <v>#N/A</v>
      </c>
      <c r="N622" s="9" t="e">
        <f t="shared" si="72"/>
        <v>#N/A</v>
      </c>
    </row>
    <row r="623" spans="1:14">
      <c r="A623" t="b">
        <f t="shared" si="69"/>
        <v>1</v>
      </c>
      <c r="B623" s="10">
        <f t="shared" si="66"/>
        <v>40186.097916666986</v>
      </c>
      <c r="C623" s="10">
        <f t="shared" si="67"/>
        <v>21</v>
      </c>
      <c r="D623" s="1">
        <v>40186.097916666986</v>
      </c>
      <c r="E623">
        <v>152</v>
      </c>
      <c r="F623">
        <v>71</v>
      </c>
      <c r="G623">
        <v>68</v>
      </c>
      <c r="H623">
        <v>40</v>
      </c>
      <c r="I623">
        <f t="shared" si="68"/>
        <v>408</v>
      </c>
      <c r="J623" t="e">
        <f t="shared" si="70"/>
        <v>#N/A</v>
      </c>
      <c r="L623"/>
      <c r="M623" s="9" t="e">
        <f t="shared" si="71"/>
        <v>#N/A</v>
      </c>
      <c r="N623" s="9" t="e">
        <f t="shared" si="72"/>
        <v>#N/A</v>
      </c>
    </row>
    <row r="624" spans="1:14">
      <c r="A624" t="b">
        <f t="shared" si="69"/>
        <v>1</v>
      </c>
      <c r="B624" s="10">
        <f t="shared" si="66"/>
        <v>40186.098611111433</v>
      </c>
      <c r="C624" s="10">
        <f t="shared" si="67"/>
        <v>22</v>
      </c>
      <c r="D624" s="1">
        <v>40186.098611111433</v>
      </c>
      <c r="E624">
        <v>151</v>
      </c>
      <c r="F624">
        <v>70</v>
      </c>
      <c r="G624">
        <v>68</v>
      </c>
      <c r="H624">
        <v>40</v>
      </c>
      <c r="I624">
        <f t="shared" si="68"/>
        <v>408</v>
      </c>
      <c r="J624" t="e">
        <f t="shared" si="70"/>
        <v>#N/A</v>
      </c>
      <c r="L624"/>
      <c r="M624" s="9" t="e">
        <f t="shared" si="71"/>
        <v>#N/A</v>
      </c>
      <c r="N624" s="9" t="e">
        <f t="shared" si="72"/>
        <v>#N/A</v>
      </c>
    </row>
    <row r="625" spans="1:14">
      <c r="A625" t="b">
        <f t="shared" si="69"/>
        <v>1</v>
      </c>
      <c r="B625" s="10">
        <f t="shared" si="66"/>
        <v>40186.099305555879</v>
      </c>
      <c r="C625" s="10">
        <f t="shared" si="67"/>
        <v>23</v>
      </c>
      <c r="D625" s="1">
        <v>40186.099305555879</v>
      </c>
      <c r="E625">
        <v>366</v>
      </c>
      <c r="F625">
        <v>70</v>
      </c>
      <c r="G625">
        <v>68</v>
      </c>
      <c r="H625">
        <v>40</v>
      </c>
      <c r="I625">
        <f t="shared" si="68"/>
        <v>408</v>
      </c>
      <c r="J625">
        <f t="shared" si="70"/>
        <v>50.100999999999999</v>
      </c>
      <c r="L625"/>
      <c r="M625" s="9" t="e">
        <f t="shared" si="71"/>
        <v>#N/A</v>
      </c>
      <c r="N625" s="9" t="e">
        <f t="shared" si="72"/>
        <v>#N/A</v>
      </c>
    </row>
    <row r="626" spans="1:14">
      <c r="A626" t="b">
        <f t="shared" si="69"/>
        <v>1</v>
      </c>
      <c r="B626" s="10">
        <f t="shared" si="66"/>
        <v>40186.100000000326</v>
      </c>
      <c r="C626" s="10">
        <f t="shared" si="67"/>
        <v>24</v>
      </c>
      <c r="D626" s="1">
        <v>40186.100000000326</v>
      </c>
      <c r="E626">
        <v>502</v>
      </c>
      <c r="F626">
        <v>70</v>
      </c>
      <c r="G626">
        <v>68</v>
      </c>
      <c r="H626">
        <v>40</v>
      </c>
      <c r="I626">
        <f t="shared" si="68"/>
        <v>408</v>
      </c>
      <c r="J626" t="e">
        <f t="shared" si="70"/>
        <v>#N/A</v>
      </c>
      <c r="L626"/>
      <c r="M626" s="9" t="e">
        <f t="shared" si="71"/>
        <v>#N/A</v>
      </c>
      <c r="N626" s="9" t="e">
        <f t="shared" si="72"/>
        <v>#N/A</v>
      </c>
    </row>
    <row r="627" spans="1:14">
      <c r="A627" t="b">
        <f t="shared" si="69"/>
        <v>1</v>
      </c>
      <c r="B627" s="10">
        <f t="shared" si="66"/>
        <v>40186.100694444773</v>
      </c>
      <c r="C627" s="10">
        <f t="shared" si="67"/>
        <v>25</v>
      </c>
      <c r="D627" s="1">
        <v>40186.100694444773</v>
      </c>
      <c r="E627">
        <v>521</v>
      </c>
      <c r="F627">
        <v>70</v>
      </c>
      <c r="G627">
        <v>68</v>
      </c>
      <c r="H627">
        <v>40</v>
      </c>
      <c r="I627">
        <f t="shared" si="68"/>
        <v>408</v>
      </c>
      <c r="J627" t="e">
        <f t="shared" si="70"/>
        <v>#N/A</v>
      </c>
      <c r="L627"/>
      <c r="M627" s="9" t="e">
        <f t="shared" si="71"/>
        <v>#N/A</v>
      </c>
      <c r="N627" s="9" t="e">
        <f t="shared" si="72"/>
        <v>#N/A</v>
      </c>
    </row>
    <row r="628" spans="1:14">
      <c r="A628" t="b">
        <f t="shared" si="69"/>
        <v>1</v>
      </c>
      <c r="B628" s="10">
        <f t="shared" si="66"/>
        <v>40186.101388889219</v>
      </c>
      <c r="C628" s="10">
        <f t="shared" si="67"/>
        <v>26</v>
      </c>
      <c r="D628" s="1">
        <v>40186.101388889219</v>
      </c>
      <c r="E628">
        <v>533</v>
      </c>
      <c r="F628">
        <v>70</v>
      </c>
      <c r="G628">
        <v>68</v>
      </c>
      <c r="H628">
        <v>40</v>
      </c>
      <c r="I628">
        <f t="shared" si="68"/>
        <v>408</v>
      </c>
      <c r="J628" t="e">
        <f t="shared" si="70"/>
        <v>#N/A</v>
      </c>
      <c r="L628"/>
      <c r="M628" s="9" t="e">
        <f t="shared" si="71"/>
        <v>#N/A</v>
      </c>
      <c r="N628" s="9" t="e">
        <f t="shared" si="72"/>
        <v>#N/A</v>
      </c>
    </row>
    <row r="629" spans="1:14">
      <c r="A629" t="b">
        <f t="shared" si="69"/>
        <v>1</v>
      </c>
      <c r="B629" s="10">
        <f t="shared" si="66"/>
        <v>40186.102083333666</v>
      </c>
      <c r="C629" s="10">
        <f t="shared" si="67"/>
        <v>27</v>
      </c>
      <c r="D629" s="1">
        <v>40186.102083333666</v>
      </c>
      <c r="E629">
        <v>541</v>
      </c>
      <c r="F629">
        <v>70</v>
      </c>
      <c r="G629">
        <v>68</v>
      </c>
      <c r="H629">
        <v>40</v>
      </c>
      <c r="I629">
        <f t="shared" si="68"/>
        <v>408</v>
      </c>
      <c r="J629" t="e">
        <f t="shared" si="70"/>
        <v>#N/A</v>
      </c>
      <c r="L629"/>
      <c r="M629" s="9" t="e">
        <f t="shared" si="71"/>
        <v>#N/A</v>
      </c>
      <c r="N629" s="9" t="e">
        <f t="shared" si="72"/>
        <v>#N/A</v>
      </c>
    </row>
    <row r="630" spans="1:14">
      <c r="A630" t="b">
        <f t="shared" si="69"/>
        <v>1</v>
      </c>
      <c r="B630" s="10">
        <f t="shared" si="66"/>
        <v>40186.102777778113</v>
      </c>
      <c r="C630" s="10">
        <f t="shared" si="67"/>
        <v>28</v>
      </c>
      <c r="D630" s="1">
        <v>40186.102777778113</v>
      </c>
      <c r="E630">
        <v>547</v>
      </c>
      <c r="F630">
        <v>70</v>
      </c>
      <c r="G630">
        <v>68</v>
      </c>
      <c r="H630">
        <v>39</v>
      </c>
      <c r="I630">
        <f t="shared" si="68"/>
        <v>408</v>
      </c>
      <c r="J630" t="e">
        <f t="shared" si="70"/>
        <v>#N/A</v>
      </c>
      <c r="L630"/>
      <c r="M630" s="9" t="e">
        <f t="shared" si="71"/>
        <v>#N/A</v>
      </c>
      <c r="N630" s="9" t="e">
        <f t="shared" si="72"/>
        <v>#N/A</v>
      </c>
    </row>
    <row r="631" spans="1:14">
      <c r="A631" t="b">
        <f t="shared" si="69"/>
        <v>1</v>
      </c>
      <c r="B631" s="10">
        <f t="shared" si="66"/>
        <v>40186.10347222256</v>
      </c>
      <c r="C631" s="10">
        <f t="shared" si="67"/>
        <v>29</v>
      </c>
      <c r="D631" s="1">
        <v>40186.10347222256</v>
      </c>
      <c r="E631">
        <v>550</v>
      </c>
      <c r="F631">
        <v>70</v>
      </c>
      <c r="G631">
        <v>68</v>
      </c>
      <c r="H631">
        <v>39</v>
      </c>
      <c r="I631">
        <f t="shared" si="68"/>
        <v>408</v>
      </c>
      <c r="J631" t="e">
        <f t="shared" si="70"/>
        <v>#N/A</v>
      </c>
      <c r="L631"/>
      <c r="M631" s="9" t="e">
        <f t="shared" si="71"/>
        <v>#N/A</v>
      </c>
      <c r="N631" s="9" t="e">
        <f t="shared" si="72"/>
        <v>#N/A</v>
      </c>
    </row>
    <row r="632" spans="1:14">
      <c r="A632" t="b">
        <f t="shared" si="69"/>
        <v>1</v>
      </c>
      <c r="B632" s="10">
        <f t="shared" si="66"/>
        <v>40186.104166667006</v>
      </c>
      <c r="C632" s="10">
        <f t="shared" si="67"/>
        <v>30</v>
      </c>
      <c r="D632" s="1">
        <v>40186.104166667006</v>
      </c>
      <c r="E632">
        <v>551</v>
      </c>
      <c r="F632">
        <v>70</v>
      </c>
      <c r="G632">
        <v>68</v>
      </c>
      <c r="H632">
        <v>39</v>
      </c>
      <c r="I632">
        <f t="shared" si="68"/>
        <v>408</v>
      </c>
      <c r="J632" t="e">
        <f t="shared" si="70"/>
        <v>#N/A</v>
      </c>
      <c r="L632"/>
      <c r="M632" s="9" t="e">
        <f t="shared" si="71"/>
        <v>#N/A</v>
      </c>
      <c r="N632" s="9" t="e">
        <f t="shared" si="72"/>
        <v>#N/A</v>
      </c>
    </row>
    <row r="633" spans="1:14">
      <c r="A633" t="b">
        <f t="shared" si="69"/>
        <v>1</v>
      </c>
      <c r="B633" s="10">
        <f t="shared" si="66"/>
        <v>40186.104861111453</v>
      </c>
      <c r="C633" s="10">
        <f t="shared" si="67"/>
        <v>31</v>
      </c>
      <c r="D633" s="1">
        <v>40186.104861111453</v>
      </c>
      <c r="E633">
        <v>557</v>
      </c>
      <c r="F633">
        <v>69</v>
      </c>
      <c r="G633">
        <v>68</v>
      </c>
      <c r="H633">
        <v>39</v>
      </c>
      <c r="I633">
        <f t="shared" si="68"/>
        <v>408</v>
      </c>
      <c r="J633" t="e">
        <f t="shared" si="70"/>
        <v>#N/A</v>
      </c>
      <c r="L633"/>
      <c r="M633" s="9" t="e">
        <f t="shared" si="71"/>
        <v>#N/A</v>
      </c>
      <c r="N633" s="9" t="e">
        <f t="shared" si="72"/>
        <v>#N/A</v>
      </c>
    </row>
    <row r="634" spans="1:14">
      <c r="A634" t="b">
        <f t="shared" si="69"/>
        <v>1</v>
      </c>
      <c r="B634" s="10">
        <f t="shared" si="66"/>
        <v>40186.1055555559</v>
      </c>
      <c r="C634" s="10">
        <f t="shared" si="67"/>
        <v>32</v>
      </c>
      <c r="D634" s="1">
        <v>40186.1055555559</v>
      </c>
      <c r="E634">
        <v>558</v>
      </c>
      <c r="F634">
        <v>69</v>
      </c>
      <c r="G634">
        <v>68</v>
      </c>
      <c r="H634">
        <v>39</v>
      </c>
      <c r="I634">
        <f t="shared" si="68"/>
        <v>408</v>
      </c>
      <c r="J634" t="e">
        <f t="shared" si="70"/>
        <v>#N/A</v>
      </c>
      <c r="L634"/>
      <c r="M634" s="9" t="e">
        <f t="shared" si="71"/>
        <v>#N/A</v>
      </c>
      <c r="N634" s="9" t="e">
        <f t="shared" si="72"/>
        <v>#N/A</v>
      </c>
    </row>
    <row r="635" spans="1:14">
      <c r="A635" t="b">
        <f t="shared" si="69"/>
        <v>1</v>
      </c>
      <c r="B635" s="10">
        <f t="shared" si="66"/>
        <v>40186.106250000346</v>
      </c>
      <c r="C635" s="10">
        <f t="shared" si="67"/>
        <v>33</v>
      </c>
      <c r="D635" s="1">
        <v>40186.106250000346</v>
      </c>
      <c r="E635">
        <v>561</v>
      </c>
      <c r="F635">
        <v>69</v>
      </c>
      <c r="G635">
        <v>68</v>
      </c>
      <c r="H635">
        <v>39</v>
      </c>
      <c r="I635">
        <f t="shared" si="68"/>
        <v>408</v>
      </c>
      <c r="J635" t="e">
        <f t="shared" si="70"/>
        <v>#N/A</v>
      </c>
      <c r="L635"/>
      <c r="M635" s="9" t="e">
        <f t="shared" si="71"/>
        <v>#N/A</v>
      </c>
      <c r="N635" s="9" t="e">
        <f t="shared" si="72"/>
        <v>#N/A</v>
      </c>
    </row>
    <row r="636" spans="1:14">
      <c r="A636" t="b">
        <f t="shared" si="69"/>
        <v>1</v>
      </c>
      <c r="B636" s="10">
        <f t="shared" si="66"/>
        <v>40186.106944444793</v>
      </c>
      <c r="C636" s="10">
        <f t="shared" si="67"/>
        <v>34</v>
      </c>
      <c r="D636" s="1">
        <v>40186.106944444793</v>
      </c>
      <c r="E636">
        <v>561</v>
      </c>
      <c r="F636">
        <v>69</v>
      </c>
      <c r="G636">
        <v>68</v>
      </c>
      <c r="H636">
        <v>39</v>
      </c>
      <c r="I636">
        <f t="shared" si="68"/>
        <v>408</v>
      </c>
      <c r="J636" t="e">
        <f t="shared" si="70"/>
        <v>#N/A</v>
      </c>
      <c r="L636"/>
      <c r="M636" s="9" t="e">
        <f t="shared" si="71"/>
        <v>#N/A</v>
      </c>
      <c r="N636" s="9" t="e">
        <f t="shared" si="72"/>
        <v>#N/A</v>
      </c>
    </row>
    <row r="637" spans="1:14">
      <c r="A637" t="b">
        <f t="shared" si="69"/>
        <v>1</v>
      </c>
      <c r="B637" s="10">
        <f t="shared" si="66"/>
        <v>40186.10763888924</v>
      </c>
      <c r="C637" s="10">
        <f t="shared" si="67"/>
        <v>35</v>
      </c>
      <c r="D637" s="1">
        <v>40186.10763888924</v>
      </c>
      <c r="E637">
        <v>565</v>
      </c>
      <c r="F637">
        <v>69</v>
      </c>
      <c r="G637">
        <v>68</v>
      </c>
      <c r="H637">
        <v>39</v>
      </c>
      <c r="I637">
        <f t="shared" si="68"/>
        <v>408</v>
      </c>
      <c r="J637" t="e">
        <f t="shared" si="70"/>
        <v>#N/A</v>
      </c>
      <c r="L637"/>
      <c r="M637" s="9" t="e">
        <f t="shared" si="71"/>
        <v>#N/A</v>
      </c>
      <c r="N637" s="9" t="e">
        <f t="shared" si="72"/>
        <v>#N/A</v>
      </c>
    </row>
    <row r="638" spans="1:14">
      <c r="A638" t="b">
        <f t="shared" si="69"/>
        <v>1</v>
      </c>
      <c r="B638" s="10">
        <f t="shared" si="66"/>
        <v>40186.108333333686</v>
      </c>
      <c r="C638" s="10">
        <f t="shared" si="67"/>
        <v>36</v>
      </c>
      <c r="D638" s="1">
        <v>40186.108333333686</v>
      </c>
      <c r="E638">
        <v>567</v>
      </c>
      <c r="F638">
        <v>69</v>
      </c>
      <c r="G638">
        <v>68</v>
      </c>
      <c r="H638">
        <v>39</v>
      </c>
      <c r="I638">
        <f t="shared" si="68"/>
        <v>408</v>
      </c>
      <c r="J638" t="e">
        <f t="shared" si="70"/>
        <v>#N/A</v>
      </c>
      <c r="L638"/>
      <c r="M638" s="9" t="e">
        <f t="shared" si="71"/>
        <v>#N/A</v>
      </c>
      <c r="N638" s="9" t="e">
        <f t="shared" si="72"/>
        <v>#N/A</v>
      </c>
    </row>
    <row r="639" spans="1:14">
      <c r="A639" t="b">
        <f t="shared" si="69"/>
        <v>1</v>
      </c>
      <c r="B639" s="10">
        <f t="shared" si="66"/>
        <v>40186.109027778133</v>
      </c>
      <c r="C639" s="10">
        <f t="shared" si="67"/>
        <v>37</v>
      </c>
      <c r="D639" s="1">
        <v>40186.109027778133</v>
      </c>
      <c r="E639">
        <v>567</v>
      </c>
      <c r="F639">
        <v>69</v>
      </c>
      <c r="G639">
        <v>68</v>
      </c>
      <c r="H639">
        <v>39</v>
      </c>
      <c r="I639">
        <f t="shared" si="68"/>
        <v>408</v>
      </c>
      <c r="J639" t="e">
        <f t="shared" si="70"/>
        <v>#N/A</v>
      </c>
      <c r="L639"/>
      <c r="M639" s="9" t="e">
        <f t="shared" si="71"/>
        <v>#N/A</v>
      </c>
      <c r="N639" s="9" t="e">
        <f t="shared" si="72"/>
        <v>#N/A</v>
      </c>
    </row>
    <row r="640" spans="1:14">
      <c r="A640" t="b">
        <f t="shared" si="69"/>
        <v>1</v>
      </c>
      <c r="B640" s="10">
        <f t="shared" si="66"/>
        <v>40186.10972222258</v>
      </c>
      <c r="C640" s="10">
        <f t="shared" si="67"/>
        <v>38</v>
      </c>
      <c r="D640" s="1">
        <v>40186.10972222258</v>
      </c>
      <c r="E640">
        <v>566</v>
      </c>
      <c r="F640">
        <v>69</v>
      </c>
      <c r="G640">
        <v>68</v>
      </c>
      <c r="H640">
        <v>39</v>
      </c>
      <c r="I640">
        <f t="shared" si="68"/>
        <v>408</v>
      </c>
      <c r="J640" t="e">
        <f t="shared" si="70"/>
        <v>#N/A</v>
      </c>
      <c r="L640"/>
      <c r="M640" s="9" t="e">
        <f t="shared" si="71"/>
        <v>#N/A</v>
      </c>
      <c r="N640" s="9" t="e">
        <f t="shared" si="72"/>
        <v>#N/A</v>
      </c>
    </row>
    <row r="641" spans="1:14">
      <c r="A641" t="b">
        <f t="shared" si="69"/>
        <v>1</v>
      </c>
      <c r="B641" s="10">
        <f t="shared" si="66"/>
        <v>40186.110416667027</v>
      </c>
      <c r="C641" s="10">
        <f t="shared" si="67"/>
        <v>39</v>
      </c>
      <c r="D641" s="1">
        <v>40186.110416667027</v>
      </c>
      <c r="E641">
        <v>569</v>
      </c>
      <c r="F641">
        <v>69</v>
      </c>
      <c r="G641">
        <v>68</v>
      </c>
      <c r="H641">
        <v>39</v>
      </c>
      <c r="I641">
        <f t="shared" si="68"/>
        <v>408</v>
      </c>
      <c r="J641" t="e">
        <f t="shared" si="70"/>
        <v>#N/A</v>
      </c>
      <c r="L641"/>
      <c r="M641" s="9" t="e">
        <f t="shared" si="71"/>
        <v>#N/A</v>
      </c>
      <c r="N641" s="9" t="e">
        <f t="shared" si="72"/>
        <v>#N/A</v>
      </c>
    </row>
    <row r="642" spans="1:14">
      <c r="A642" t="b">
        <f t="shared" si="69"/>
        <v>1</v>
      </c>
      <c r="B642" s="10">
        <f t="shared" ref="B642:B705" si="73">D642</f>
        <v>40186.111111111473</v>
      </c>
      <c r="C642" s="10">
        <f t="shared" ref="C642:C705" si="74">MINUTE(D642)</f>
        <v>40</v>
      </c>
      <c r="D642" s="1">
        <v>40186.111111111473</v>
      </c>
      <c r="E642">
        <v>568</v>
      </c>
      <c r="F642">
        <v>69</v>
      </c>
      <c r="G642">
        <v>68</v>
      </c>
      <c r="H642">
        <v>39</v>
      </c>
      <c r="I642">
        <f t="shared" ref="I642:I705" si="75">G642*6</f>
        <v>408</v>
      </c>
      <c r="J642" t="e">
        <f t="shared" si="70"/>
        <v>#N/A</v>
      </c>
      <c r="L642"/>
      <c r="M642" s="9" t="e">
        <f t="shared" si="71"/>
        <v>#N/A</v>
      </c>
      <c r="N642" s="9" t="e">
        <f t="shared" si="72"/>
        <v>#N/A</v>
      </c>
    </row>
    <row r="643" spans="1:14">
      <c r="A643" t="b">
        <f t="shared" ref="A643:A706" si="76">IF(C644-C643=1,TRUE,FALSE)</f>
        <v>1</v>
      </c>
      <c r="B643" s="10">
        <f t="shared" si="73"/>
        <v>40186.11180555592</v>
      </c>
      <c r="C643" s="10">
        <f t="shared" si="74"/>
        <v>41</v>
      </c>
      <c r="D643" s="1">
        <v>40186.11180555592</v>
      </c>
      <c r="E643">
        <v>569</v>
      </c>
      <c r="F643">
        <v>69</v>
      </c>
      <c r="G643">
        <v>68</v>
      </c>
      <c r="H643">
        <v>39</v>
      </c>
      <c r="I643">
        <f t="shared" si="75"/>
        <v>408</v>
      </c>
      <c r="J643" t="e">
        <f t="shared" si="70"/>
        <v>#N/A</v>
      </c>
      <c r="L643"/>
      <c r="M643" s="9" t="e">
        <f t="shared" si="71"/>
        <v>#N/A</v>
      </c>
      <c r="N643" s="9" t="e">
        <f t="shared" si="72"/>
        <v>#N/A</v>
      </c>
    </row>
    <row r="644" spans="1:14">
      <c r="A644" t="b">
        <f t="shared" si="76"/>
        <v>1</v>
      </c>
      <c r="B644" s="10">
        <f t="shared" si="73"/>
        <v>40186.112500000367</v>
      </c>
      <c r="C644" s="10">
        <f t="shared" si="74"/>
        <v>42</v>
      </c>
      <c r="D644" s="1">
        <v>40186.112500000367</v>
      </c>
      <c r="E644">
        <v>571</v>
      </c>
      <c r="F644">
        <v>68</v>
      </c>
      <c r="G644">
        <v>68</v>
      </c>
      <c r="H644">
        <v>39</v>
      </c>
      <c r="I644">
        <f t="shared" si="75"/>
        <v>408</v>
      </c>
      <c r="J644" t="e">
        <f t="shared" ref="J644:J707" si="77">IF(E644&lt;500,IF(E645&gt;=500,50.101,IF(E643&gt;500,200.10101,NA())),IF(F644&gt;=F643+5,IF(F643&lt;90,IF(ISERROR(J642),IF(ISERROR(J643),80.101,NA()),NA()),NA()),NA()))</f>
        <v>#N/A</v>
      </c>
      <c r="L644"/>
      <c r="M644" s="9" t="e">
        <f t="shared" ref="M644:M707" si="78">IF(K644&lt;&gt;"",(33+(0.45+(0.29*SQRT(L644))-0.02*L644)*(K644-33))*2,NA())</f>
        <v>#N/A</v>
      </c>
      <c r="N644" s="9" t="e">
        <f t="shared" ref="N644:N707" si="79">IF(L644&lt;&gt;"",L644*5,NA())</f>
        <v>#N/A</v>
      </c>
    </row>
    <row r="645" spans="1:14">
      <c r="A645" t="b">
        <f t="shared" si="76"/>
        <v>1</v>
      </c>
      <c r="B645" s="10">
        <f t="shared" si="73"/>
        <v>40186.113194444813</v>
      </c>
      <c r="C645" s="10">
        <f t="shared" si="74"/>
        <v>43</v>
      </c>
      <c r="D645" s="1">
        <v>40186.113194444813</v>
      </c>
      <c r="E645">
        <v>570</v>
      </c>
      <c r="F645">
        <v>68</v>
      </c>
      <c r="G645">
        <v>68</v>
      </c>
      <c r="H645">
        <v>39</v>
      </c>
      <c r="I645">
        <f t="shared" si="75"/>
        <v>408</v>
      </c>
      <c r="J645" t="e">
        <f t="shared" si="77"/>
        <v>#N/A</v>
      </c>
      <c r="L645"/>
      <c r="M645" s="9" t="e">
        <f t="shared" si="78"/>
        <v>#N/A</v>
      </c>
      <c r="N645" s="9" t="e">
        <f t="shared" si="79"/>
        <v>#N/A</v>
      </c>
    </row>
    <row r="646" spans="1:14">
      <c r="A646" t="b">
        <f t="shared" si="76"/>
        <v>1</v>
      </c>
      <c r="B646" s="10">
        <f t="shared" si="73"/>
        <v>40186.11388888926</v>
      </c>
      <c r="C646" s="10">
        <f t="shared" si="74"/>
        <v>44</v>
      </c>
      <c r="D646" s="1">
        <v>40186.11388888926</v>
      </c>
      <c r="E646">
        <v>571</v>
      </c>
      <c r="F646">
        <v>69</v>
      </c>
      <c r="G646">
        <v>68</v>
      </c>
      <c r="H646">
        <v>39</v>
      </c>
      <c r="I646">
        <f t="shared" si="75"/>
        <v>408</v>
      </c>
      <c r="J646" t="e">
        <f t="shared" si="77"/>
        <v>#N/A</v>
      </c>
      <c r="L646"/>
      <c r="M646" s="9" t="e">
        <f t="shared" si="78"/>
        <v>#N/A</v>
      </c>
      <c r="N646" s="9" t="e">
        <f t="shared" si="79"/>
        <v>#N/A</v>
      </c>
    </row>
    <row r="647" spans="1:14">
      <c r="A647" t="b">
        <f t="shared" si="76"/>
        <v>1</v>
      </c>
      <c r="B647" s="10">
        <f t="shared" si="73"/>
        <v>40186.114583333707</v>
      </c>
      <c r="C647" s="10">
        <f t="shared" si="74"/>
        <v>45</v>
      </c>
      <c r="D647" s="1">
        <v>40186.114583333707</v>
      </c>
      <c r="E647">
        <v>571</v>
      </c>
      <c r="F647">
        <v>69</v>
      </c>
      <c r="G647">
        <v>68</v>
      </c>
      <c r="H647">
        <v>39</v>
      </c>
      <c r="I647">
        <f t="shared" si="75"/>
        <v>408</v>
      </c>
      <c r="J647" t="e">
        <f t="shared" si="77"/>
        <v>#N/A</v>
      </c>
      <c r="L647"/>
      <c r="M647" s="9" t="e">
        <f t="shared" si="78"/>
        <v>#N/A</v>
      </c>
      <c r="N647" s="9" t="e">
        <f t="shared" si="79"/>
        <v>#N/A</v>
      </c>
    </row>
    <row r="648" spans="1:14">
      <c r="A648" t="b">
        <f t="shared" si="76"/>
        <v>1</v>
      </c>
      <c r="B648" s="10">
        <f t="shared" si="73"/>
        <v>40186.115277778154</v>
      </c>
      <c r="C648" s="10">
        <f t="shared" si="74"/>
        <v>46</v>
      </c>
      <c r="D648" s="1">
        <v>40186.115277778154</v>
      </c>
      <c r="E648">
        <v>572</v>
      </c>
      <c r="F648">
        <v>70</v>
      </c>
      <c r="G648">
        <v>68</v>
      </c>
      <c r="H648">
        <v>39</v>
      </c>
      <c r="I648">
        <f t="shared" si="75"/>
        <v>408</v>
      </c>
      <c r="J648" t="e">
        <f t="shared" si="77"/>
        <v>#N/A</v>
      </c>
      <c r="L648"/>
      <c r="M648" s="9" t="e">
        <f t="shared" si="78"/>
        <v>#N/A</v>
      </c>
      <c r="N648" s="9" t="e">
        <f t="shared" si="79"/>
        <v>#N/A</v>
      </c>
    </row>
    <row r="649" spans="1:14">
      <c r="A649" t="b">
        <f t="shared" si="76"/>
        <v>1</v>
      </c>
      <c r="B649" s="10">
        <f t="shared" si="73"/>
        <v>40186.1159722226</v>
      </c>
      <c r="C649" s="10">
        <f t="shared" si="74"/>
        <v>47</v>
      </c>
      <c r="D649" s="1">
        <v>40186.1159722226</v>
      </c>
      <c r="E649">
        <v>572</v>
      </c>
      <c r="F649">
        <v>74</v>
      </c>
      <c r="G649">
        <v>68</v>
      </c>
      <c r="H649">
        <v>39</v>
      </c>
      <c r="I649">
        <f t="shared" si="75"/>
        <v>408</v>
      </c>
      <c r="J649" t="e">
        <f t="shared" si="77"/>
        <v>#N/A</v>
      </c>
      <c r="L649"/>
      <c r="M649" s="9" t="e">
        <f t="shared" si="78"/>
        <v>#N/A</v>
      </c>
      <c r="N649" s="9" t="e">
        <f t="shared" si="79"/>
        <v>#N/A</v>
      </c>
    </row>
    <row r="650" spans="1:14">
      <c r="A650" t="b">
        <f t="shared" si="76"/>
        <v>1</v>
      </c>
      <c r="B650" s="10">
        <f t="shared" si="73"/>
        <v>40186.116666667047</v>
      </c>
      <c r="C650" s="10">
        <f t="shared" si="74"/>
        <v>48</v>
      </c>
      <c r="D650" s="1">
        <v>40186.116666667047</v>
      </c>
      <c r="E650">
        <v>574</v>
      </c>
      <c r="F650">
        <v>80</v>
      </c>
      <c r="G650">
        <v>68</v>
      </c>
      <c r="H650">
        <v>38</v>
      </c>
      <c r="I650">
        <f t="shared" si="75"/>
        <v>408</v>
      </c>
      <c r="J650">
        <f t="shared" si="77"/>
        <v>80.100999999999999</v>
      </c>
      <c r="L650"/>
      <c r="M650" s="9" t="e">
        <f t="shared" si="78"/>
        <v>#N/A</v>
      </c>
      <c r="N650" s="9" t="e">
        <f t="shared" si="79"/>
        <v>#N/A</v>
      </c>
    </row>
    <row r="651" spans="1:14">
      <c r="A651" t="b">
        <f t="shared" si="76"/>
        <v>1</v>
      </c>
      <c r="B651" s="10">
        <f t="shared" si="73"/>
        <v>40186.117361111494</v>
      </c>
      <c r="C651" s="10">
        <f t="shared" si="74"/>
        <v>49</v>
      </c>
      <c r="D651" s="1">
        <v>40186.117361111494</v>
      </c>
      <c r="E651">
        <v>574</v>
      </c>
      <c r="F651">
        <v>88</v>
      </c>
      <c r="G651">
        <v>68</v>
      </c>
      <c r="H651">
        <v>38</v>
      </c>
      <c r="I651">
        <f t="shared" si="75"/>
        <v>408</v>
      </c>
      <c r="J651" t="e">
        <f t="shared" si="77"/>
        <v>#N/A</v>
      </c>
      <c r="L651"/>
      <c r="M651" s="9" t="e">
        <f t="shared" si="78"/>
        <v>#N/A</v>
      </c>
      <c r="N651" s="9" t="e">
        <f t="shared" si="79"/>
        <v>#N/A</v>
      </c>
    </row>
    <row r="652" spans="1:14">
      <c r="A652" t="b">
        <f t="shared" si="76"/>
        <v>1</v>
      </c>
      <c r="B652" s="10">
        <f t="shared" si="73"/>
        <v>40186.11805555594</v>
      </c>
      <c r="C652" s="10">
        <f t="shared" si="74"/>
        <v>50</v>
      </c>
      <c r="D652" s="1">
        <v>40186.11805555594</v>
      </c>
      <c r="E652">
        <v>573</v>
      </c>
      <c r="F652">
        <v>100</v>
      </c>
      <c r="G652">
        <v>68</v>
      </c>
      <c r="H652">
        <v>38</v>
      </c>
      <c r="I652">
        <f t="shared" si="75"/>
        <v>408</v>
      </c>
      <c r="J652" t="e">
        <f t="shared" si="77"/>
        <v>#N/A</v>
      </c>
      <c r="L652"/>
      <c r="M652" s="9" t="e">
        <f t="shared" si="78"/>
        <v>#N/A</v>
      </c>
      <c r="N652" s="9" t="e">
        <f t="shared" si="79"/>
        <v>#N/A</v>
      </c>
    </row>
    <row r="653" spans="1:14">
      <c r="A653" t="b">
        <f t="shared" si="76"/>
        <v>1</v>
      </c>
      <c r="B653" s="10">
        <f t="shared" si="73"/>
        <v>40186.118750000387</v>
      </c>
      <c r="C653" s="10">
        <f t="shared" si="74"/>
        <v>51</v>
      </c>
      <c r="D653" s="1">
        <v>40186.118750000387</v>
      </c>
      <c r="E653">
        <v>573</v>
      </c>
      <c r="F653">
        <v>113</v>
      </c>
      <c r="G653">
        <v>68</v>
      </c>
      <c r="H653">
        <v>38</v>
      </c>
      <c r="I653">
        <f t="shared" si="75"/>
        <v>408</v>
      </c>
      <c r="J653" t="e">
        <f t="shared" si="77"/>
        <v>#N/A</v>
      </c>
      <c r="L653"/>
      <c r="M653" s="9" t="e">
        <f t="shared" si="78"/>
        <v>#N/A</v>
      </c>
      <c r="N653" s="9" t="e">
        <f t="shared" si="79"/>
        <v>#N/A</v>
      </c>
    </row>
    <row r="654" spans="1:14">
      <c r="A654" t="b">
        <f t="shared" si="76"/>
        <v>1</v>
      </c>
      <c r="B654" s="10">
        <f t="shared" si="73"/>
        <v>40186.119444444834</v>
      </c>
      <c r="C654" s="10">
        <f t="shared" si="74"/>
        <v>52</v>
      </c>
      <c r="D654" s="1">
        <v>40186.119444444834</v>
      </c>
      <c r="E654">
        <v>573</v>
      </c>
      <c r="F654">
        <v>129</v>
      </c>
      <c r="G654">
        <v>68</v>
      </c>
      <c r="H654">
        <v>38</v>
      </c>
      <c r="I654">
        <f t="shared" si="75"/>
        <v>408</v>
      </c>
      <c r="J654" t="e">
        <f t="shared" si="77"/>
        <v>#N/A</v>
      </c>
      <c r="L654"/>
      <c r="M654" s="9" t="e">
        <f t="shared" si="78"/>
        <v>#N/A</v>
      </c>
      <c r="N654" s="9" t="e">
        <f t="shared" si="79"/>
        <v>#N/A</v>
      </c>
    </row>
    <row r="655" spans="1:14">
      <c r="A655" t="b">
        <f t="shared" si="76"/>
        <v>1</v>
      </c>
      <c r="B655" s="10">
        <f t="shared" si="73"/>
        <v>40186.12013888928</v>
      </c>
      <c r="C655" s="10">
        <f t="shared" si="74"/>
        <v>53</v>
      </c>
      <c r="D655" s="1">
        <v>40186.12013888928</v>
      </c>
      <c r="E655">
        <v>574</v>
      </c>
      <c r="F655">
        <v>150</v>
      </c>
      <c r="G655">
        <v>68</v>
      </c>
      <c r="H655">
        <v>38</v>
      </c>
      <c r="I655">
        <f t="shared" si="75"/>
        <v>408</v>
      </c>
      <c r="J655" t="e">
        <f t="shared" si="77"/>
        <v>#N/A</v>
      </c>
      <c r="L655"/>
      <c r="M655" s="9" t="e">
        <f t="shared" si="78"/>
        <v>#N/A</v>
      </c>
      <c r="N655" s="9" t="e">
        <f t="shared" si="79"/>
        <v>#N/A</v>
      </c>
    </row>
    <row r="656" spans="1:14">
      <c r="A656" t="b">
        <f t="shared" si="76"/>
        <v>1</v>
      </c>
      <c r="B656" s="10">
        <f t="shared" si="73"/>
        <v>40186.120833333727</v>
      </c>
      <c r="C656" s="10">
        <f t="shared" si="74"/>
        <v>54</v>
      </c>
      <c r="D656" s="1">
        <v>40186.120833333727</v>
      </c>
      <c r="E656">
        <v>574</v>
      </c>
      <c r="F656">
        <v>171</v>
      </c>
      <c r="G656">
        <v>68</v>
      </c>
      <c r="H656">
        <v>38</v>
      </c>
      <c r="I656">
        <f t="shared" si="75"/>
        <v>408</v>
      </c>
      <c r="J656" t="e">
        <f t="shared" si="77"/>
        <v>#N/A</v>
      </c>
      <c r="L656"/>
      <c r="M656" s="9" t="e">
        <f t="shared" si="78"/>
        <v>#N/A</v>
      </c>
      <c r="N656" s="9" t="e">
        <f t="shared" si="79"/>
        <v>#N/A</v>
      </c>
    </row>
    <row r="657" spans="1:14">
      <c r="A657" t="b">
        <f t="shared" si="76"/>
        <v>1</v>
      </c>
      <c r="B657" s="10">
        <f t="shared" si="73"/>
        <v>40186.121527778174</v>
      </c>
      <c r="C657" s="10">
        <f t="shared" si="74"/>
        <v>55</v>
      </c>
      <c r="D657" s="1">
        <v>40186.121527778174</v>
      </c>
      <c r="E657">
        <v>574</v>
      </c>
      <c r="F657">
        <v>182</v>
      </c>
      <c r="G657">
        <v>68</v>
      </c>
      <c r="H657">
        <v>38</v>
      </c>
      <c r="I657">
        <f t="shared" si="75"/>
        <v>408</v>
      </c>
      <c r="J657" t="e">
        <f t="shared" si="77"/>
        <v>#N/A</v>
      </c>
      <c r="L657"/>
      <c r="M657" s="9" t="e">
        <f t="shared" si="78"/>
        <v>#N/A</v>
      </c>
      <c r="N657" s="9" t="e">
        <f t="shared" si="79"/>
        <v>#N/A</v>
      </c>
    </row>
    <row r="658" spans="1:14">
      <c r="A658" t="b">
        <f t="shared" si="76"/>
        <v>1</v>
      </c>
      <c r="B658" s="10">
        <f t="shared" si="73"/>
        <v>40186.122222222621</v>
      </c>
      <c r="C658" s="10">
        <f t="shared" si="74"/>
        <v>56</v>
      </c>
      <c r="D658" s="1">
        <v>40186.122222222621</v>
      </c>
      <c r="E658">
        <v>575</v>
      </c>
      <c r="F658">
        <v>188</v>
      </c>
      <c r="G658">
        <v>68</v>
      </c>
      <c r="H658">
        <v>38</v>
      </c>
      <c r="I658">
        <f t="shared" si="75"/>
        <v>408</v>
      </c>
      <c r="J658" t="e">
        <f t="shared" si="77"/>
        <v>#N/A</v>
      </c>
      <c r="L658"/>
      <c r="M658" s="9" t="e">
        <f t="shared" si="78"/>
        <v>#N/A</v>
      </c>
      <c r="N658" s="9" t="e">
        <f t="shared" si="79"/>
        <v>#N/A</v>
      </c>
    </row>
    <row r="659" spans="1:14">
      <c r="A659" t="b">
        <f t="shared" si="76"/>
        <v>1</v>
      </c>
      <c r="B659" s="10">
        <f t="shared" si="73"/>
        <v>40186.122916667067</v>
      </c>
      <c r="C659" s="10">
        <f t="shared" si="74"/>
        <v>57</v>
      </c>
      <c r="D659" s="1">
        <v>40186.122916667067</v>
      </c>
      <c r="E659">
        <v>573</v>
      </c>
      <c r="F659">
        <v>191</v>
      </c>
      <c r="G659">
        <v>68</v>
      </c>
      <c r="H659">
        <v>38</v>
      </c>
      <c r="I659">
        <f t="shared" si="75"/>
        <v>408</v>
      </c>
      <c r="J659" t="e">
        <f t="shared" si="77"/>
        <v>#N/A</v>
      </c>
      <c r="L659"/>
      <c r="M659" s="9" t="e">
        <f t="shared" si="78"/>
        <v>#N/A</v>
      </c>
      <c r="N659" s="9" t="e">
        <f t="shared" si="79"/>
        <v>#N/A</v>
      </c>
    </row>
    <row r="660" spans="1:14">
      <c r="A660" t="b">
        <f t="shared" si="76"/>
        <v>1</v>
      </c>
      <c r="B660" s="10">
        <f t="shared" si="73"/>
        <v>40186.123611111514</v>
      </c>
      <c r="C660" s="10">
        <f t="shared" si="74"/>
        <v>58</v>
      </c>
      <c r="D660" s="1">
        <v>40186.123611111514</v>
      </c>
      <c r="E660">
        <v>575</v>
      </c>
      <c r="F660">
        <v>191</v>
      </c>
      <c r="G660">
        <v>68</v>
      </c>
      <c r="H660">
        <v>38</v>
      </c>
      <c r="I660">
        <f t="shared" si="75"/>
        <v>408</v>
      </c>
      <c r="J660" t="e">
        <f t="shared" si="77"/>
        <v>#N/A</v>
      </c>
      <c r="L660"/>
      <c r="M660" s="9" t="e">
        <f t="shared" si="78"/>
        <v>#N/A</v>
      </c>
      <c r="N660" s="9" t="e">
        <f t="shared" si="79"/>
        <v>#N/A</v>
      </c>
    </row>
    <row r="661" spans="1:14">
      <c r="A661" t="b">
        <f t="shared" si="76"/>
        <v>0</v>
      </c>
      <c r="B661" s="10">
        <f t="shared" si="73"/>
        <v>40186.124305555961</v>
      </c>
      <c r="C661" s="10">
        <f t="shared" si="74"/>
        <v>59</v>
      </c>
      <c r="D661" s="1">
        <v>40186.124305555961</v>
      </c>
      <c r="E661">
        <v>576</v>
      </c>
      <c r="F661">
        <v>192</v>
      </c>
      <c r="G661">
        <v>68</v>
      </c>
      <c r="H661">
        <v>38</v>
      </c>
      <c r="I661">
        <f t="shared" si="75"/>
        <v>408</v>
      </c>
      <c r="J661" t="e">
        <f t="shared" si="77"/>
        <v>#N/A</v>
      </c>
      <c r="L661"/>
      <c r="M661" s="9" t="e">
        <f t="shared" si="78"/>
        <v>#N/A</v>
      </c>
      <c r="N661" s="9" t="e">
        <f t="shared" si="79"/>
        <v>#N/A</v>
      </c>
    </row>
    <row r="662" spans="1:14">
      <c r="A662" t="b">
        <f t="shared" si="76"/>
        <v>1</v>
      </c>
      <c r="B662" s="10">
        <f t="shared" si="73"/>
        <v>40186.125000000407</v>
      </c>
      <c r="C662" s="10">
        <f t="shared" si="74"/>
        <v>0</v>
      </c>
      <c r="D662" s="1">
        <v>40186.125000000407</v>
      </c>
      <c r="E662">
        <v>576</v>
      </c>
      <c r="F662">
        <v>192</v>
      </c>
      <c r="G662">
        <v>68</v>
      </c>
      <c r="H662">
        <v>38</v>
      </c>
      <c r="I662">
        <f t="shared" si="75"/>
        <v>408</v>
      </c>
      <c r="J662" t="e">
        <f t="shared" si="77"/>
        <v>#N/A</v>
      </c>
      <c r="K662">
        <v>30</v>
      </c>
      <c r="L662">
        <v>9</v>
      </c>
      <c r="M662" s="9">
        <f t="shared" si="78"/>
        <v>59.16</v>
      </c>
      <c r="N662" s="9">
        <f t="shared" si="79"/>
        <v>45</v>
      </c>
    </row>
    <row r="663" spans="1:14">
      <c r="A663" t="b">
        <f t="shared" si="76"/>
        <v>1</v>
      </c>
      <c r="B663" s="10">
        <f t="shared" si="73"/>
        <v>40186.125694444854</v>
      </c>
      <c r="C663" s="10">
        <f t="shared" si="74"/>
        <v>1</v>
      </c>
      <c r="D663" s="1">
        <v>40186.125694444854</v>
      </c>
      <c r="E663">
        <v>575</v>
      </c>
      <c r="F663">
        <v>193</v>
      </c>
      <c r="G663">
        <v>68</v>
      </c>
      <c r="H663">
        <v>38</v>
      </c>
      <c r="I663">
        <f t="shared" si="75"/>
        <v>408</v>
      </c>
      <c r="J663" t="e">
        <f t="shared" si="77"/>
        <v>#N/A</v>
      </c>
      <c r="L663"/>
      <c r="M663" s="9" t="e">
        <f t="shared" si="78"/>
        <v>#N/A</v>
      </c>
      <c r="N663" s="9" t="e">
        <f t="shared" si="79"/>
        <v>#N/A</v>
      </c>
    </row>
    <row r="664" spans="1:14">
      <c r="A664" t="b">
        <f t="shared" si="76"/>
        <v>1</v>
      </c>
      <c r="B664" s="10">
        <f t="shared" si="73"/>
        <v>40186.126388889301</v>
      </c>
      <c r="C664" s="10">
        <f t="shared" si="74"/>
        <v>2</v>
      </c>
      <c r="D664" s="1">
        <v>40186.126388889301</v>
      </c>
      <c r="E664">
        <v>575</v>
      </c>
      <c r="F664">
        <v>193</v>
      </c>
      <c r="G664">
        <v>68</v>
      </c>
      <c r="H664">
        <v>38</v>
      </c>
      <c r="I664">
        <f t="shared" si="75"/>
        <v>408</v>
      </c>
      <c r="J664" t="e">
        <f t="shared" si="77"/>
        <v>#N/A</v>
      </c>
      <c r="L664"/>
      <c r="M664" s="9" t="e">
        <f t="shared" si="78"/>
        <v>#N/A</v>
      </c>
      <c r="N664" s="9" t="e">
        <f t="shared" si="79"/>
        <v>#N/A</v>
      </c>
    </row>
    <row r="665" spans="1:14">
      <c r="A665" t="b">
        <f t="shared" si="76"/>
        <v>1</v>
      </c>
      <c r="B665" s="10">
        <f t="shared" si="73"/>
        <v>40186.127083333748</v>
      </c>
      <c r="C665" s="10">
        <f t="shared" si="74"/>
        <v>3</v>
      </c>
      <c r="D665" s="1">
        <v>40186.127083333748</v>
      </c>
      <c r="E665">
        <v>576</v>
      </c>
      <c r="F665">
        <v>193</v>
      </c>
      <c r="G665">
        <v>68</v>
      </c>
      <c r="H665">
        <v>38</v>
      </c>
      <c r="I665">
        <f t="shared" si="75"/>
        <v>408</v>
      </c>
      <c r="J665" t="e">
        <f t="shared" si="77"/>
        <v>#N/A</v>
      </c>
      <c r="L665"/>
      <c r="M665" s="9" t="e">
        <f t="shared" si="78"/>
        <v>#N/A</v>
      </c>
      <c r="N665" s="9" t="e">
        <f t="shared" si="79"/>
        <v>#N/A</v>
      </c>
    </row>
    <row r="666" spans="1:14">
      <c r="A666" t="b">
        <f t="shared" si="76"/>
        <v>1</v>
      </c>
      <c r="B666" s="10">
        <f t="shared" si="73"/>
        <v>40186.127777778194</v>
      </c>
      <c r="C666" s="10">
        <f t="shared" si="74"/>
        <v>4</v>
      </c>
      <c r="D666" s="1">
        <v>40186.127777778194</v>
      </c>
      <c r="E666">
        <v>575</v>
      </c>
      <c r="F666">
        <v>193</v>
      </c>
      <c r="G666">
        <v>68</v>
      </c>
      <c r="H666">
        <v>38</v>
      </c>
      <c r="I666">
        <f t="shared" si="75"/>
        <v>408</v>
      </c>
      <c r="J666" t="e">
        <f t="shared" si="77"/>
        <v>#N/A</v>
      </c>
      <c r="L666"/>
      <c r="M666" s="9" t="e">
        <f t="shared" si="78"/>
        <v>#N/A</v>
      </c>
      <c r="N666" s="9" t="e">
        <f t="shared" si="79"/>
        <v>#N/A</v>
      </c>
    </row>
    <row r="667" spans="1:14">
      <c r="A667" t="b">
        <f t="shared" si="76"/>
        <v>1</v>
      </c>
      <c r="B667" s="10">
        <f t="shared" si="73"/>
        <v>40186.128472222641</v>
      </c>
      <c r="C667" s="10">
        <f t="shared" si="74"/>
        <v>5</v>
      </c>
      <c r="D667" s="1">
        <v>40186.128472222641</v>
      </c>
      <c r="E667">
        <v>575</v>
      </c>
      <c r="F667">
        <v>194</v>
      </c>
      <c r="G667">
        <v>68</v>
      </c>
      <c r="H667">
        <v>38</v>
      </c>
      <c r="I667">
        <f t="shared" si="75"/>
        <v>408</v>
      </c>
      <c r="J667" t="e">
        <f t="shared" si="77"/>
        <v>#N/A</v>
      </c>
      <c r="L667"/>
      <c r="M667" s="9" t="e">
        <f t="shared" si="78"/>
        <v>#N/A</v>
      </c>
      <c r="N667" s="9" t="e">
        <f t="shared" si="79"/>
        <v>#N/A</v>
      </c>
    </row>
    <row r="668" spans="1:14">
      <c r="A668" t="b">
        <f t="shared" si="76"/>
        <v>1</v>
      </c>
      <c r="B668" s="10">
        <f t="shared" si="73"/>
        <v>40186.129166667088</v>
      </c>
      <c r="C668" s="10">
        <f t="shared" si="74"/>
        <v>6</v>
      </c>
      <c r="D668" s="1">
        <v>40186.129166667088</v>
      </c>
      <c r="E668">
        <v>574</v>
      </c>
      <c r="F668">
        <v>195</v>
      </c>
      <c r="G668">
        <v>68</v>
      </c>
      <c r="H668">
        <v>38</v>
      </c>
      <c r="I668">
        <f t="shared" si="75"/>
        <v>408</v>
      </c>
      <c r="J668" t="e">
        <f t="shared" si="77"/>
        <v>#N/A</v>
      </c>
      <c r="L668"/>
      <c r="M668" s="9" t="e">
        <f t="shared" si="78"/>
        <v>#N/A</v>
      </c>
      <c r="N668" s="9" t="e">
        <f t="shared" si="79"/>
        <v>#N/A</v>
      </c>
    </row>
    <row r="669" spans="1:14">
      <c r="A669" t="b">
        <f t="shared" si="76"/>
        <v>1</v>
      </c>
      <c r="B669" s="10">
        <f t="shared" si="73"/>
        <v>40186.129861111534</v>
      </c>
      <c r="C669" s="10">
        <f t="shared" si="74"/>
        <v>7</v>
      </c>
      <c r="D669" s="1">
        <v>40186.129861111534</v>
      </c>
      <c r="E669">
        <v>567</v>
      </c>
      <c r="F669">
        <v>196</v>
      </c>
      <c r="G669">
        <v>68</v>
      </c>
      <c r="H669">
        <v>38</v>
      </c>
      <c r="I669">
        <f t="shared" si="75"/>
        <v>408</v>
      </c>
      <c r="J669" t="e">
        <f t="shared" si="77"/>
        <v>#N/A</v>
      </c>
      <c r="L669"/>
      <c r="M669" s="9" t="e">
        <f t="shared" si="78"/>
        <v>#N/A</v>
      </c>
      <c r="N669" s="9" t="e">
        <f t="shared" si="79"/>
        <v>#N/A</v>
      </c>
    </row>
    <row r="670" spans="1:14">
      <c r="A670" t="b">
        <f t="shared" si="76"/>
        <v>1</v>
      </c>
      <c r="B670" s="10">
        <f t="shared" si="73"/>
        <v>40186.130555555981</v>
      </c>
      <c r="C670" s="10">
        <f t="shared" si="74"/>
        <v>8</v>
      </c>
      <c r="D670" s="1">
        <v>40186.130555555981</v>
      </c>
      <c r="E670">
        <v>307</v>
      </c>
      <c r="F670">
        <v>194</v>
      </c>
      <c r="G670">
        <v>68</v>
      </c>
      <c r="H670">
        <v>38</v>
      </c>
      <c r="I670">
        <f t="shared" si="75"/>
        <v>408</v>
      </c>
      <c r="J670">
        <f t="shared" si="77"/>
        <v>200.10101</v>
      </c>
      <c r="L670"/>
      <c r="M670" s="9" t="e">
        <f t="shared" si="78"/>
        <v>#N/A</v>
      </c>
      <c r="N670" s="9" t="e">
        <f t="shared" si="79"/>
        <v>#N/A</v>
      </c>
    </row>
    <row r="671" spans="1:14">
      <c r="A671" t="b">
        <f t="shared" si="76"/>
        <v>1</v>
      </c>
      <c r="B671" s="10">
        <f t="shared" si="73"/>
        <v>40186.131250000428</v>
      </c>
      <c r="C671" s="10">
        <f t="shared" si="74"/>
        <v>9</v>
      </c>
      <c r="D671" s="1">
        <v>40186.131250000428</v>
      </c>
      <c r="E671">
        <v>265</v>
      </c>
      <c r="F671">
        <v>191</v>
      </c>
      <c r="G671">
        <v>69</v>
      </c>
      <c r="H671">
        <v>38</v>
      </c>
      <c r="I671">
        <f t="shared" si="75"/>
        <v>414</v>
      </c>
      <c r="J671" t="e">
        <f t="shared" si="77"/>
        <v>#N/A</v>
      </c>
      <c r="L671"/>
      <c r="M671" s="9" t="e">
        <f t="shared" si="78"/>
        <v>#N/A</v>
      </c>
      <c r="N671" s="9" t="e">
        <f t="shared" si="79"/>
        <v>#N/A</v>
      </c>
    </row>
    <row r="672" spans="1:14">
      <c r="A672" t="b">
        <f t="shared" si="76"/>
        <v>1</v>
      </c>
      <c r="B672" s="10">
        <f t="shared" si="73"/>
        <v>40186.131944444875</v>
      </c>
      <c r="C672" s="10">
        <f t="shared" si="74"/>
        <v>10</v>
      </c>
      <c r="D672" s="1">
        <v>40186.131944444875</v>
      </c>
      <c r="E672">
        <v>247</v>
      </c>
      <c r="F672">
        <v>186</v>
      </c>
      <c r="G672">
        <v>69</v>
      </c>
      <c r="H672">
        <v>38</v>
      </c>
      <c r="I672">
        <f t="shared" si="75"/>
        <v>414</v>
      </c>
      <c r="J672" t="e">
        <f t="shared" si="77"/>
        <v>#N/A</v>
      </c>
      <c r="L672"/>
      <c r="M672" s="9" t="e">
        <f t="shared" si="78"/>
        <v>#N/A</v>
      </c>
      <c r="N672" s="9" t="e">
        <f t="shared" si="79"/>
        <v>#N/A</v>
      </c>
    </row>
    <row r="673" spans="1:14">
      <c r="A673" t="b">
        <f t="shared" si="76"/>
        <v>1</v>
      </c>
      <c r="B673" s="10">
        <f t="shared" si="73"/>
        <v>40186.132638889321</v>
      </c>
      <c r="C673" s="10">
        <f t="shared" si="74"/>
        <v>11</v>
      </c>
      <c r="D673" s="1">
        <v>40186.132638889321</v>
      </c>
      <c r="E673">
        <v>238</v>
      </c>
      <c r="F673">
        <v>180</v>
      </c>
      <c r="G673">
        <v>69</v>
      </c>
      <c r="H673">
        <v>38</v>
      </c>
      <c r="I673">
        <f t="shared" si="75"/>
        <v>414</v>
      </c>
      <c r="J673" t="e">
        <f t="shared" si="77"/>
        <v>#N/A</v>
      </c>
      <c r="L673"/>
      <c r="M673" s="9" t="e">
        <f t="shared" si="78"/>
        <v>#N/A</v>
      </c>
      <c r="N673" s="9" t="e">
        <f t="shared" si="79"/>
        <v>#N/A</v>
      </c>
    </row>
    <row r="674" spans="1:14">
      <c r="A674" t="b">
        <f t="shared" si="76"/>
        <v>1</v>
      </c>
      <c r="B674" s="10">
        <f t="shared" si="73"/>
        <v>40186.133333333768</v>
      </c>
      <c r="C674" s="10">
        <f t="shared" si="74"/>
        <v>12</v>
      </c>
      <c r="D674" s="1">
        <v>40186.133333333768</v>
      </c>
      <c r="E674">
        <v>230</v>
      </c>
      <c r="F674">
        <v>175</v>
      </c>
      <c r="G674">
        <v>69</v>
      </c>
      <c r="H674">
        <v>37</v>
      </c>
      <c r="I674">
        <f t="shared" si="75"/>
        <v>414</v>
      </c>
      <c r="J674" t="e">
        <f t="shared" si="77"/>
        <v>#N/A</v>
      </c>
      <c r="L674"/>
      <c r="M674" s="9" t="e">
        <f t="shared" si="78"/>
        <v>#N/A</v>
      </c>
      <c r="N674" s="9" t="e">
        <f t="shared" si="79"/>
        <v>#N/A</v>
      </c>
    </row>
    <row r="675" spans="1:14">
      <c r="A675" t="b">
        <f t="shared" si="76"/>
        <v>1</v>
      </c>
      <c r="B675" s="10">
        <f t="shared" si="73"/>
        <v>40186.134027778215</v>
      </c>
      <c r="C675" s="10">
        <f t="shared" si="74"/>
        <v>13</v>
      </c>
      <c r="D675" s="1">
        <v>40186.134027778215</v>
      </c>
      <c r="E675">
        <v>223</v>
      </c>
      <c r="F675">
        <v>172</v>
      </c>
      <c r="G675">
        <v>69</v>
      </c>
      <c r="H675">
        <v>37</v>
      </c>
      <c r="I675">
        <f t="shared" si="75"/>
        <v>414</v>
      </c>
      <c r="J675" t="e">
        <f t="shared" si="77"/>
        <v>#N/A</v>
      </c>
      <c r="L675"/>
      <c r="M675" s="9" t="e">
        <f t="shared" si="78"/>
        <v>#N/A</v>
      </c>
      <c r="N675" s="9" t="e">
        <f t="shared" si="79"/>
        <v>#N/A</v>
      </c>
    </row>
    <row r="676" spans="1:14">
      <c r="A676" t="b">
        <f t="shared" si="76"/>
        <v>1</v>
      </c>
      <c r="B676" s="10">
        <f t="shared" si="73"/>
        <v>40186.134722222661</v>
      </c>
      <c r="C676" s="10">
        <f t="shared" si="74"/>
        <v>14</v>
      </c>
      <c r="D676" s="1">
        <v>40186.134722222661</v>
      </c>
      <c r="E676">
        <v>218</v>
      </c>
      <c r="F676">
        <v>168</v>
      </c>
      <c r="G676">
        <v>69</v>
      </c>
      <c r="H676">
        <v>37</v>
      </c>
      <c r="I676">
        <f t="shared" si="75"/>
        <v>414</v>
      </c>
      <c r="J676" t="e">
        <f t="shared" si="77"/>
        <v>#N/A</v>
      </c>
      <c r="L676"/>
      <c r="M676" s="9" t="e">
        <f t="shared" si="78"/>
        <v>#N/A</v>
      </c>
      <c r="N676" s="9" t="e">
        <f t="shared" si="79"/>
        <v>#N/A</v>
      </c>
    </row>
    <row r="677" spans="1:14">
      <c r="A677" t="b">
        <f t="shared" si="76"/>
        <v>1</v>
      </c>
      <c r="B677" s="10">
        <f t="shared" si="73"/>
        <v>40186.135416667108</v>
      </c>
      <c r="C677" s="10">
        <f t="shared" si="74"/>
        <v>15</v>
      </c>
      <c r="D677" s="1">
        <v>40186.135416667108</v>
      </c>
      <c r="E677">
        <v>214</v>
      </c>
      <c r="F677">
        <v>164</v>
      </c>
      <c r="G677">
        <v>69</v>
      </c>
      <c r="H677">
        <v>37</v>
      </c>
      <c r="I677">
        <f t="shared" si="75"/>
        <v>414</v>
      </c>
      <c r="J677" t="e">
        <f t="shared" si="77"/>
        <v>#N/A</v>
      </c>
      <c r="L677"/>
      <c r="M677" s="9" t="e">
        <f t="shared" si="78"/>
        <v>#N/A</v>
      </c>
      <c r="N677" s="9" t="e">
        <f t="shared" si="79"/>
        <v>#N/A</v>
      </c>
    </row>
    <row r="678" spans="1:14">
      <c r="A678" t="b">
        <f t="shared" si="76"/>
        <v>1</v>
      </c>
      <c r="B678" s="10">
        <f t="shared" si="73"/>
        <v>40186.136111111555</v>
      </c>
      <c r="C678" s="10">
        <f t="shared" si="74"/>
        <v>16</v>
      </c>
      <c r="D678" s="1">
        <v>40186.136111111555</v>
      </c>
      <c r="E678">
        <v>210</v>
      </c>
      <c r="F678">
        <v>161</v>
      </c>
      <c r="G678">
        <v>69</v>
      </c>
      <c r="H678">
        <v>37</v>
      </c>
      <c r="I678">
        <f t="shared" si="75"/>
        <v>414</v>
      </c>
      <c r="J678" t="e">
        <f t="shared" si="77"/>
        <v>#N/A</v>
      </c>
      <c r="L678"/>
      <c r="M678" s="9" t="e">
        <f t="shared" si="78"/>
        <v>#N/A</v>
      </c>
      <c r="N678" s="9" t="e">
        <f t="shared" si="79"/>
        <v>#N/A</v>
      </c>
    </row>
    <row r="679" spans="1:14">
      <c r="A679" t="b">
        <f t="shared" si="76"/>
        <v>1</v>
      </c>
      <c r="B679" s="10">
        <f t="shared" si="73"/>
        <v>40186.136805556001</v>
      </c>
      <c r="C679" s="10">
        <f t="shared" si="74"/>
        <v>17</v>
      </c>
      <c r="D679" s="1">
        <v>40186.136805556001</v>
      </c>
      <c r="E679">
        <v>207</v>
      </c>
      <c r="F679">
        <v>158</v>
      </c>
      <c r="G679">
        <v>69</v>
      </c>
      <c r="H679">
        <v>37</v>
      </c>
      <c r="I679">
        <f t="shared" si="75"/>
        <v>414</v>
      </c>
      <c r="J679" t="e">
        <f t="shared" si="77"/>
        <v>#N/A</v>
      </c>
      <c r="L679"/>
      <c r="M679" s="9" t="e">
        <f t="shared" si="78"/>
        <v>#N/A</v>
      </c>
      <c r="N679" s="9" t="e">
        <f t="shared" si="79"/>
        <v>#N/A</v>
      </c>
    </row>
    <row r="680" spans="1:14">
      <c r="A680" t="b">
        <f t="shared" si="76"/>
        <v>1</v>
      </c>
      <c r="B680" s="10">
        <f t="shared" si="73"/>
        <v>40186.137500000448</v>
      </c>
      <c r="C680" s="10">
        <f t="shared" si="74"/>
        <v>18</v>
      </c>
      <c r="D680" s="1">
        <v>40186.137500000448</v>
      </c>
      <c r="E680">
        <v>205</v>
      </c>
      <c r="F680">
        <v>155</v>
      </c>
      <c r="G680">
        <v>69</v>
      </c>
      <c r="H680">
        <v>37</v>
      </c>
      <c r="I680">
        <f t="shared" si="75"/>
        <v>414</v>
      </c>
      <c r="J680" t="e">
        <f t="shared" si="77"/>
        <v>#N/A</v>
      </c>
      <c r="L680"/>
      <c r="M680" s="9" t="e">
        <f t="shared" si="78"/>
        <v>#N/A</v>
      </c>
      <c r="N680" s="9" t="e">
        <f t="shared" si="79"/>
        <v>#N/A</v>
      </c>
    </row>
    <row r="681" spans="1:14">
      <c r="A681" t="b">
        <f t="shared" si="76"/>
        <v>1</v>
      </c>
      <c r="B681" s="10">
        <f t="shared" si="73"/>
        <v>40186.138194444895</v>
      </c>
      <c r="C681" s="10">
        <f t="shared" si="74"/>
        <v>19</v>
      </c>
      <c r="D681" s="1">
        <v>40186.138194444895</v>
      </c>
      <c r="E681">
        <v>201</v>
      </c>
      <c r="F681">
        <v>152</v>
      </c>
      <c r="G681">
        <v>69</v>
      </c>
      <c r="H681">
        <v>37</v>
      </c>
      <c r="I681">
        <f t="shared" si="75"/>
        <v>414</v>
      </c>
      <c r="J681" t="e">
        <f t="shared" si="77"/>
        <v>#N/A</v>
      </c>
      <c r="L681"/>
      <c r="M681" s="9" t="e">
        <f t="shared" si="78"/>
        <v>#N/A</v>
      </c>
      <c r="N681" s="9" t="e">
        <f t="shared" si="79"/>
        <v>#N/A</v>
      </c>
    </row>
    <row r="682" spans="1:14">
      <c r="A682" t="b">
        <f t="shared" si="76"/>
        <v>1</v>
      </c>
      <c r="B682" s="10">
        <f t="shared" si="73"/>
        <v>40186.138888889342</v>
      </c>
      <c r="C682" s="10">
        <f t="shared" si="74"/>
        <v>20</v>
      </c>
      <c r="D682" s="1">
        <v>40186.138888889342</v>
      </c>
      <c r="E682">
        <v>199</v>
      </c>
      <c r="F682">
        <v>150</v>
      </c>
      <c r="G682">
        <v>69</v>
      </c>
      <c r="H682">
        <v>37</v>
      </c>
      <c r="I682">
        <f t="shared" si="75"/>
        <v>414</v>
      </c>
      <c r="J682" t="e">
        <f t="shared" si="77"/>
        <v>#N/A</v>
      </c>
      <c r="L682"/>
      <c r="M682" s="9" t="e">
        <f t="shared" si="78"/>
        <v>#N/A</v>
      </c>
      <c r="N682" s="9" t="e">
        <f t="shared" si="79"/>
        <v>#N/A</v>
      </c>
    </row>
    <row r="683" spans="1:14">
      <c r="A683" t="b">
        <f t="shared" si="76"/>
        <v>1</v>
      </c>
      <c r="B683" s="10">
        <f t="shared" si="73"/>
        <v>40186.139583333788</v>
      </c>
      <c r="C683" s="10">
        <f t="shared" si="74"/>
        <v>21</v>
      </c>
      <c r="D683" s="1">
        <v>40186.139583333788</v>
      </c>
      <c r="E683">
        <v>197</v>
      </c>
      <c r="F683">
        <v>147</v>
      </c>
      <c r="G683">
        <v>69</v>
      </c>
      <c r="H683">
        <v>37</v>
      </c>
      <c r="I683">
        <f t="shared" si="75"/>
        <v>414</v>
      </c>
      <c r="J683" t="e">
        <f t="shared" si="77"/>
        <v>#N/A</v>
      </c>
      <c r="L683"/>
      <c r="M683" s="9" t="e">
        <f t="shared" si="78"/>
        <v>#N/A</v>
      </c>
      <c r="N683" s="9" t="e">
        <f t="shared" si="79"/>
        <v>#N/A</v>
      </c>
    </row>
    <row r="684" spans="1:14">
      <c r="A684" t="b">
        <f t="shared" si="76"/>
        <v>1</v>
      </c>
      <c r="B684" s="10">
        <f t="shared" si="73"/>
        <v>40186.140277778235</v>
      </c>
      <c r="C684" s="10">
        <f t="shared" si="74"/>
        <v>22</v>
      </c>
      <c r="D684" s="1">
        <v>40186.140277778235</v>
      </c>
      <c r="E684">
        <v>195</v>
      </c>
      <c r="F684">
        <v>145</v>
      </c>
      <c r="G684">
        <v>69</v>
      </c>
      <c r="H684">
        <v>37</v>
      </c>
      <c r="I684">
        <f t="shared" si="75"/>
        <v>414</v>
      </c>
      <c r="J684" t="e">
        <f t="shared" si="77"/>
        <v>#N/A</v>
      </c>
      <c r="L684"/>
      <c r="M684" s="9" t="e">
        <f t="shared" si="78"/>
        <v>#N/A</v>
      </c>
      <c r="N684" s="9" t="e">
        <f t="shared" si="79"/>
        <v>#N/A</v>
      </c>
    </row>
    <row r="685" spans="1:14">
      <c r="A685" t="b">
        <f t="shared" si="76"/>
        <v>1</v>
      </c>
      <c r="B685" s="10">
        <f t="shared" si="73"/>
        <v>40186.140972222682</v>
      </c>
      <c r="C685" s="10">
        <f t="shared" si="74"/>
        <v>23</v>
      </c>
      <c r="D685" s="1">
        <v>40186.140972222682</v>
      </c>
      <c r="E685">
        <v>193</v>
      </c>
      <c r="F685">
        <v>142</v>
      </c>
      <c r="G685">
        <v>69</v>
      </c>
      <c r="H685">
        <v>37</v>
      </c>
      <c r="I685">
        <f t="shared" si="75"/>
        <v>414</v>
      </c>
      <c r="J685" t="e">
        <f t="shared" si="77"/>
        <v>#N/A</v>
      </c>
      <c r="L685"/>
      <c r="M685" s="9" t="e">
        <f t="shared" si="78"/>
        <v>#N/A</v>
      </c>
      <c r="N685" s="9" t="e">
        <f t="shared" si="79"/>
        <v>#N/A</v>
      </c>
    </row>
    <row r="686" spans="1:14">
      <c r="A686" t="b">
        <f t="shared" si="76"/>
        <v>1</v>
      </c>
      <c r="B686" s="10">
        <f t="shared" si="73"/>
        <v>40186.141666667128</v>
      </c>
      <c r="C686" s="10">
        <f t="shared" si="74"/>
        <v>24</v>
      </c>
      <c r="D686" s="1">
        <v>40186.141666667128</v>
      </c>
      <c r="E686">
        <v>192</v>
      </c>
      <c r="F686">
        <v>140</v>
      </c>
      <c r="G686">
        <v>69</v>
      </c>
      <c r="H686">
        <v>37</v>
      </c>
      <c r="I686">
        <f t="shared" si="75"/>
        <v>414</v>
      </c>
      <c r="J686" t="e">
        <f t="shared" si="77"/>
        <v>#N/A</v>
      </c>
      <c r="L686"/>
      <c r="M686" s="9" t="e">
        <f t="shared" si="78"/>
        <v>#N/A</v>
      </c>
      <c r="N686" s="9" t="e">
        <f t="shared" si="79"/>
        <v>#N/A</v>
      </c>
    </row>
    <row r="687" spans="1:14">
      <c r="A687" t="b">
        <f t="shared" si="76"/>
        <v>1</v>
      </c>
      <c r="B687" s="10">
        <f t="shared" si="73"/>
        <v>40186.142361111575</v>
      </c>
      <c r="C687" s="10">
        <f t="shared" si="74"/>
        <v>25</v>
      </c>
      <c r="D687" s="1">
        <v>40186.142361111575</v>
      </c>
      <c r="E687">
        <v>191</v>
      </c>
      <c r="F687">
        <v>138</v>
      </c>
      <c r="G687">
        <v>69</v>
      </c>
      <c r="H687">
        <v>37</v>
      </c>
      <c r="I687">
        <f t="shared" si="75"/>
        <v>414</v>
      </c>
      <c r="J687" t="e">
        <f t="shared" si="77"/>
        <v>#N/A</v>
      </c>
      <c r="L687"/>
      <c r="M687" s="9" t="e">
        <f t="shared" si="78"/>
        <v>#N/A</v>
      </c>
      <c r="N687" s="9" t="e">
        <f t="shared" si="79"/>
        <v>#N/A</v>
      </c>
    </row>
    <row r="688" spans="1:14">
      <c r="A688" t="b">
        <f t="shared" si="76"/>
        <v>1</v>
      </c>
      <c r="B688" s="10">
        <f t="shared" si="73"/>
        <v>40186.143055556022</v>
      </c>
      <c r="C688" s="10">
        <f t="shared" si="74"/>
        <v>26</v>
      </c>
      <c r="D688" s="1">
        <v>40186.143055556022</v>
      </c>
      <c r="E688">
        <v>189</v>
      </c>
      <c r="F688">
        <v>136</v>
      </c>
      <c r="G688">
        <v>69</v>
      </c>
      <c r="H688">
        <v>37</v>
      </c>
      <c r="I688">
        <f t="shared" si="75"/>
        <v>414</v>
      </c>
      <c r="J688" t="e">
        <f t="shared" si="77"/>
        <v>#N/A</v>
      </c>
      <c r="L688"/>
      <c r="M688" s="9" t="e">
        <f t="shared" si="78"/>
        <v>#N/A</v>
      </c>
      <c r="N688" s="9" t="e">
        <f t="shared" si="79"/>
        <v>#N/A</v>
      </c>
    </row>
    <row r="689" spans="1:14">
      <c r="A689" t="b">
        <f t="shared" si="76"/>
        <v>1</v>
      </c>
      <c r="B689" s="10">
        <f t="shared" si="73"/>
        <v>40186.143750000469</v>
      </c>
      <c r="C689" s="10">
        <f t="shared" si="74"/>
        <v>27</v>
      </c>
      <c r="D689" s="1">
        <v>40186.143750000469</v>
      </c>
      <c r="E689">
        <v>188</v>
      </c>
      <c r="F689">
        <v>135</v>
      </c>
      <c r="G689">
        <v>69</v>
      </c>
      <c r="H689">
        <v>37</v>
      </c>
      <c r="I689">
        <f t="shared" si="75"/>
        <v>414</v>
      </c>
      <c r="J689" t="e">
        <f t="shared" si="77"/>
        <v>#N/A</v>
      </c>
      <c r="L689"/>
      <c r="M689" s="9" t="e">
        <f t="shared" si="78"/>
        <v>#N/A</v>
      </c>
      <c r="N689" s="9" t="e">
        <f t="shared" si="79"/>
        <v>#N/A</v>
      </c>
    </row>
    <row r="690" spans="1:14">
      <c r="A690" t="b">
        <f t="shared" si="76"/>
        <v>1</v>
      </c>
      <c r="B690" s="10">
        <f t="shared" si="73"/>
        <v>40186.144444444915</v>
      </c>
      <c r="C690" s="10">
        <f t="shared" si="74"/>
        <v>28</v>
      </c>
      <c r="D690" s="1">
        <v>40186.144444444915</v>
      </c>
      <c r="E690">
        <v>187</v>
      </c>
      <c r="F690">
        <v>133</v>
      </c>
      <c r="G690">
        <v>69</v>
      </c>
      <c r="H690">
        <v>36</v>
      </c>
      <c r="I690">
        <f t="shared" si="75"/>
        <v>414</v>
      </c>
      <c r="J690" t="e">
        <f t="shared" si="77"/>
        <v>#N/A</v>
      </c>
      <c r="L690"/>
      <c r="M690" s="9" t="e">
        <f t="shared" si="78"/>
        <v>#N/A</v>
      </c>
      <c r="N690" s="9" t="e">
        <f t="shared" si="79"/>
        <v>#N/A</v>
      </c>
    </row>
    <row r="691" spans="1:14">
      <c r="A691" t="b">
        <f t="shared" si="76"/>
        <v>1</v>
      </c>
      <c r="B691" s="10">
        <f t="shared" si="73"/>
        <v>40186.145138889362</v>
      </c>
      <c r="C691" s="10">
        <f t="shared" si="74"/>
        <v>29</v>
      </c>
      <c r="D691" s="1">
        <v>40186.145138889362</v>
      </c>
      <c r="E691">
        <v>186</v>
      </c>
      <c r="F691">
        <v>131</v>
      </c>
      <c r="G691">
        <v>69</v>
      </c>
      <c r="H691">
        <v>36</v>
      </c>
      <c r="I691">
        <f t="shared" si="75"/>
        <v>414</v>
      </c>
      <c r="J691" t="e">
        <f t="shared" si="77"/>
        <v>#N/A</v>
      </c>
      <c r="L691"/>
      <c r="M691" s="9" t="e">
        <f t="shared" si="78"/>
        <v>#N/A</v>
      </c>
      <c r="N691" s="9" t="e">
        <f t="shared" si="79"/>
        <v>#N/A</v>
      </c>
    </row>
    <row r="692" spans="1:14">
      <c r="A692" t="b">
        <f t="shared" si="76"/>
        <v>1</v>
      </c>
      <c r="B692" s="10">
        <f t="shared" si="73"/>
        <v>40186.145833333809</v>
      </c>
      <c r="C692" s="10">
        <f t="shared" si="74"/>
        <v>30</v>
      </c>
      <c r="D692" s="1">
        <v>40186.145833333809</v>
      </c>
      <c r="E692">
        <v>185</v>
      </c>
      <c r="F692">
        <v>129</v>
      </c>
      <c r="G692">
        <v>69</v>
      </c>
      <c r="H692">
        <v>36</v>
      </c>
      <c r="I692">
        <f t="shared" si="75"/>
        <v>414</v>
      </c>
      <c r="J692" t="e">
        <f t="shared" si="77"/>
        <v>#N/A</v>
      </c>
      <c r="L692"/>
      <c r="M692" s="9" t="e">
        <f t="shared" si="78"/>
        <v>#N/A</v>
      </c>
      <c r="N692" s="9" t="e">
        <f t="shared" si="79"/>
        <v>#N/A</v>
      </c>
    </row>
    <row r="693" spans="1:14">
      <c r="A693" t="b">
        <f t="shared" si="76"/>
        <v>1</v>
      </c>
      <c r="B693" s="10">
        <f t="shared" si="73"/>
        <v>40186.146527778255</v>
      </c>
      <c r="C693" s="10">
        <f t="shared" si="74"/>
        <v>31</v>
      </c>
      <c r="D693" s="1">
        <v>40186.146527778255</v>
      </c>
      <c r="E693">
        <v>183</v>
      </c>
      <c r="F693">
        <v>128</v>
      </c>
      <c r="G693">
        <v>69</v>
      </c>
      <c r="H693">
        <v>37</v>
      </c>
      <c r="I693">
        <f t="shared" si="75"/>
        <v>414</v>
      </c>
      <c r="J693" t="e">
        <f t="shared" si="77"/>
        <v>#N/A</v>
      </c>
      <c r="L693"/>
      <c r="M693" s="9" t="e">
        <f t="shared" si="78"/>
        <v>#N/A</v>
      </c>
      <c r="N693" s="9" t="e">
        <f t="shared" si="79"/>
        <v>#N/A</v>
      </c>
    </row>
    <row r="694" spans="1:14">
      <c r="A694" t="b">
        <f t="shared" si="76"/>
        <v>1</v>
      </c>
      <c r="B694" s="10">
        <f t="shared" si="73"/>
        <v>40186.147222222702</v>
      </c>
      <c r="C694" s="10">
        <f t="shared" si="74"/>
        <v>32</v>
      </c>
      <c r="D694" s="1">
        <v>40186.147222222702</v>
      </c>
      <c r="E694">
        <v>183</v>
      </c>
      <c r="F694">
        <v>126</v>
      </c>
      <c r="G694">
        <v>69</v>
      </c>
      <c r="H694">
        <v>36</v>
      </c>
      <c r="I694">
        <f t="shared" si="75"/>
        <v>414</v>
      </c>
      <c r="J694" t="e">
        <f t="shared" si="77"/>
        <v>#N/A</v>
      </c>
      <c r="L694"/>
      <c r="M694" s="9" t="e">
        <f t="shared" si="78"/>
        <v>#N/A</v>
      </c>
      <c r="N694" s="9" t="e">
        <f t="shared" si="79"/>
        <v>#N/A</v>
      </c>
    </row>
    <row r="695" spans="1:14">
      <c r="A695" t="b">
        <f t="shared" si="76"/>
        <v>1</v>
      </c>
      <c r="B695" s="10">
        <f t="shared" si="73"/>
        <v>40186.147916667149</v>
      </c>
      <c r="C695" s="10">
        <f t="shared" si="74"/>
        <v>33</v>
      </c>
      <c r="D695" s="1">
        <v>40186.147916667149</v>
      </c>
      <c r="E695">
        <v>182</v>
      </c>
      <c r="F695">
        <v>125</v>
      </c>
      <c r="G695">
        <v>69</v>
      </c>
      <c r="H695">
        <v>36</v>
      </c>
      <c r="I695">
        <f t="shared" si="75"/>
        <v>414</v>
      </c>
      <c r="J695" t="e">
        <f t="shared" si="77"/>
        <v>#N/A</v>
      </c>
      <c r="L695"/>
      <c r="M695" s="9" t="e">
        <f t="shared" si="78"/>
        <v>#N/A</v>
      </c>
      <c r="N695" s="9" t="e">
        <f t="shared" si="79"/>
        <v>#N/A</v>
      </c>
    </row>
    <row r="696" spans="1:14">
      <c r="A696" t="b">
        <f t="shared" si="76"/>
        <v>1</v>
      </c>
      <c r="B696" s="10">
        <f t="shared" si="73"/>
        <v>40186.148611111596</v>
      </c>
      <c r="C696" s="10">
        <f t="shared" si="74"/>
        <v>34</v>
      </c>
      <c r="D696" s="1">
        <v>40186.148611111596</v>
      </c>
      <c r="E696">
        <v>181</v>
      </c>
      <c r="F696">
        <v>123</v>
      </c>
      <c r="G696">
        <v>69</v>
      </c>
      <c r="H696">
        <v>37</v>
      </c>
      <c r="I696">
        <f t="shared" si="75"/>
        <v>414</v>
      </c>
      <c r="J696" t="e">
        <f t="shared" si="77"/>
        <v>#N/A</v>
      </c>
      <c r="L696"/>
      <c r="M696" s="9" t="e">
        <f t="shared" si="78"/>
        <v>#N/A</v>
      </c>
      <c r="N696" s="9" t="e">
        <f t="shared" si="79"/>
        <v>#N/A</v>
      </c>
    </row>
    <row r="697" spans="1:14">
      <c r="A697" t="b">
        <f t="shared" si="76"/>
        <v>1</v>
      </c>
      <c r="B697" s="10">
        <f t="shared" si="73"/>
        <v>40186.149305556042</v>
      </c>
      <c r="C697" s="10">
        <f t="shared" si="74"/>
        <v>35</v>
      </c>
      <c r="D697" s="1">
        <v>40186.149305556042</v>
      </c>
      <c r="E697">
        <v>181</v>
      </c>
      <c r="F697">
        <v>122</v>
      </c>
      <c r="G697">
        <v>69</v>
      </c>
      <c r="H697">
        <v>38</v>
      </c>
      <c r="I697">
        <f t="shared" si="75"/>
        <v>414</v>
      </c>
      <c r="J697" t="e">
        <f t="shared" si="77"/>
        <v>#N/A</v>
      </c>
      <c r="L697"/>
      <c r="M697" s="9" t="e">
        <f t="shared" si="78"/>
        <v>#N/A</v>
      </c>
      <c r="N697" s="9" t="e">
        <f t="shared" si="79"/>
        <v>#N/A</v>
      </c>
    </row>
    <row r="698" spans="1:14">
      <c r="A698" t="b">
        <f t="shared" si="76"/>
        <v>1</v>
      </c>
      <c r="B698" s="10">
        <f t="shared" si="73"/>
        <v>40186.150000000489</v>
      </c>
      <c r="C698" s="10">
        <f t="shared" si="74"/>
        <v>36</v>
      </c>
      <c r="D698" s="1">
        <v>40186.150000000489</v>
      </c>
      <c r="E698">
        <v>180</v>
      </c>
      <c r="F698">
        <v>120</v>
      </c>
      <c r="G698">
        <v>69</v>
      </c>
      <c r="H698">
        <v>37</v>
      </c>
      <c r="I698">
        <f t="shared" si="75"/>
        <v>414</v>
      </c>
      <c r="J698" t="e">
        <f t="shared" si="77"/>
        <v>#N/A</v>
      </c>
      <c r="L698"/>
      <c r="M698" s="9" t="e">
        <f t="shared" si="78"/>
        <v>#N/A</v>
      </c>
      <c r="N698" s="9" t="e">
        <f t="shared" si="79"/>
        <v>#N/A</v>
      </c>
    </row>
    <row r="699" spans="1:14">
      <c r="A699" t="b">
        <f t="shared" si="76"/>
        <v>1</v>
      </c>
      <c r="B699" s="10">
        <f t="shared" si="73"/>
        <v>40186.150694444936</v>
      </c>
      <c r="C699" s="10">
        <f t="shared" si="74"/>
        <v>37</v>
      </c>
      <c r="D699" s="1">
        <v>40186.150694444936</v>
      </c>
      <c r="E699">
        <v>178</v>
      </c>
      <c r="F699">
        <v>119</v>
      </c>
      <c r="G699">
        <v>69</v>
      </c>
      <c r="H699">
        <v>36</v>
      </c>
      <c r="I699">
        <f t="shared" si="75"/>
        <v>414</v>
      </c>
      <c r="J699" t="e">
        <f t="shared" si="77"/>
        <v>#N/A</v>
      </c>
      <c r="L699"/>
      <c r="M699" s="9" t="e">
        <f t="shared" si="78"/>
        <v>#N/A</v>
      </c>
      <c r="N699" s="9" t="e">
        <f t="shared" si="79"/>
        <v>#N/A</v>
      </c>
    </row>
    <row r="700" spans="1:14">
      <c r="A700" t="b">
        <f t="shared" si="76"/>
        <v>1</v>
      </c>
      <c r="B700" s="10">
        <f t="shared" si="73"/>
        <v>40186.151388889382</v>
      </c>
      <c r="C700" s="10">
        <f t="shared" si="74"/>
        <v>38</v>
      </c>
      <c r="D700" s="1">
        <v>40186.151388889382</v>
      </c>
      <c r="E700">
        <v>178</v>
      </c>
      <c r="F700">
        <v>118</v>
      </c>
      <c r="G700">
        <v>69</v>
      </c>
      <c r="H700">
        <v>35</v>
      </c>
      <c r="I700">
        <f t="shared" si="75"/>
        <v>414</v>
      </c>
      <c r="J700" t="e">
        <f t="shared" si="77"/>
        <v>#N/A</v>
      </c>
      <c r="L700"/>
      <c r="M700" s="9" t="e">
        <f t="shared" si="78"/>
        <v>#N/A</v>
      </c>
      <c r="N700" s="9" t="e">
        <f t="shared" si="79"/>
        <v>#N/A</v>
      </c>
    </row>
    <row r="701" spans="1:14">
      <c r="A701" t="b">
        <f t="shared" si="76"/>
        <v>1</v>
      </c>
      <c r="B701" s="10">
        <f t="shared" si="73"/>
        <v>40186.152083333829</v>
      </c>
      <c r="C701" s="10">
        <f t="shared" si="74"/>
        <v>39</v>
      </c>
      <c r="D701" s="1">
        <v>40186.152083333829</v>
      </c>
      <c r="E701">
        <v>176</v>
      </c>
      <c r="F701">
        <v>117</v>
      </c>
      <c r="G701">
        <v>69</v>
      </c>
      <c r="H701">
        <v>34</v>
      </c>
      <c r="I701">
        <f t="shared" si="75"/>
        <v>414</v>
      </c>
      <c r="J701" t="e">
        <f t="shared" si="77"/>
        <v>#N/A</v>
      </c>
      <c r="L701"/>
      <c r="M701" s="9" t="e">
        <f t="shared" si="78"/>
        <v>#N/A</v>
      </c>
      <c r="N701" s="9" t="e">
        <f t="shared" si="79"/>
        <v>#N/A</v>
      </c>
    </row>
    <row r="702" spans="1:14">
      <c r="A702" t="b">
        <f t="shared" si="76"/>
        <v>1</v>
      </c>
      <c r="B702" s="10">
        <f t="shared" si="73"/>
        <v>40186.152777778276</v>
      </c>
      <c r="C702" s="10">
        <f t="shared" si="74"/>
        <v>40</v>
      </c>
      <c r="D702" s="1">
        <v>40186.152777778276</v>
      </c>
      <c r="E702">
        <v>177</v>
      </c>
      <c r="F702">
        <v>116</v>
      </c>
      <c r="G702">
        <v>69</v>
      </c>
      <c r="H702">
        <v>33</v>
      </c>
      <c r="I702">
        <f t="shared" si="75"/>
        <v>414</v>
      </c>
      <c r="J702" t="e">
        <f t="shared" si="77"/>
        <v>#N/A</v>
      </c>
      <c r="L702"/>
      <c r="M702" s="9" t="e">
        <f t="shared" si="78"/>
        <v>#N/A</v>
      </c>
      <c r="N702" s="9" t="e">
        <f t="shared" si="79"/>
        <v>#N/A</v>
      </c>
    </row>
    <row r="703" spans="1:14">
      <c r="A703" t="b">
        <f t="shared" si="76"/>
        <v>1</v>
      </c>
      <c r="B703" s="10">
        <f t="shared" si="73"/>
        <v>40186.153472222722</v>
      </c>
      <c r="C703" s="10">
        <f t="shared" si="74"/>
        <v>41</v>
      </c>
      <c r="D703" s="1">
        <v>40186.153472222722</v>
      </c>
      <c r="E703">
        <v>176</v>
      </c>
      <c r="F703">
        <v>115</v>
      </c>
      <c r="G703">
        <v>69</v>
      </c>
      <c r="H703">
        <v>33</v>
      </c>
      <c r="I703">
        <f t="shared" si="75"/>
        <v>414</v>
      </c>
      <c r="J703" t="e">
        <f t="shared" si="77"/>
        <v>#N/A</v>
      </c>
      <c r="L703"/>
      <c r="M703" s="9" t="e">
        <f t="shared" si="78"/>
        <v>#N/A</v>
      </c>
      <c r="N703" s="9" t="e">
        <f t="shared" si="79"/>
        <v>#N/A</v>
      </c>
    </row>
    <row r="704" spans="1:14">
      <c r="A704" t="b">
        <f t="shared" si="76"/>
        <v>1</v>
      </c>
      <c r="B704" s="10">
        <f t="shared" si="73"/>
        <v>40186.154166667169</v>
      </c>
      <c r="C704" s="10">
        <f t="shared" si="74"/>
        <v>42</v>
      </c>
      <c r="D704" s="1">
        <v>40186.154166667169</v>
      </c>
      <c r="E704">
        <v>176</v>
      </c>
      <c r="F704">
        <v>113</v>
      </c>
      <c r="G704">
        <v>69</v>
      </c>
      <c r="H704">
        <v>32</v>
      </c>
      <c r="I704">
        <f t="shared" si="75"/>
        <v>414</v>
      </c>
      <c r="J704" t="e">
        <f t="shared" si="77"/>
        <v>#N/A</v>
      </c>
      <c r="L704"/>
      <c r="M704" s="9" t="e">
        <f t="shared" si="78"/>
        <v>#N/A</v>
      </c>
      <c r="N704" s="9" t="e">
        <f t="shared" si="79"/>
        <v>#N/A</v>
      </c>
    </row>
    <row r="705" spans="1:14">
      <c r="A705" t="b">
        <f t="shared" si="76"/>
        <v>1</v>
      </c>
      <c r="B705" s="10">
        <f t="shared" si="73"/>
        <v>40186.154861111616</v>
      </c>
      <c r="C705" s="10">
        <f t="shared" si="74"/>
        <v>43</v>
      </c>
      <c r="D705" s="1">
        <v>40186.154861111616</v>
      </c>
      <c r="E705">
        <v>176</v>
      </c>
      <c r="F705">
        <v>113</v>
      </c>
      <c r="G705">
        <v>69</v>
      </c>
      <c r="H705">
        <v>32</v>
      </c>
      <c r="I705">
        <f t="shared" si="75"/>
        <v>414</v>
      </c>
      <c r="J705" t="e">
        <f t="shared" si="77"/>
        <v>#N/A</v>
      </c>
      <c r="L705"/>
      <c r="M705" s="9" t="e">
        <f t="shared" si="78"/>
        <v>#N/A</v>
      </c>
      <c r="N705" s="9" t="e">
        <f t="shared" si="79"/>
        <v>#N/A</v>
      </c>
    </row>
    <row r="706" spans="1:14">
      <c r="A706" t="b">
        <f t="shared" si="76"/>
        <v>1</v>
      </c>
      <c r="B706" s="10">
        <f t="shared" ref="B706:B769" si="80">D706</f>
        <v>40186.155555556063</v>
      </c>
      <c r="C706" s="10">
        <f t="shared" ref="C706:C769" si="81">MINUTE(D706)</f>
        <v>44</v>
      </c>
      <c r="D706" s="1">
        <v>40186.155555556063</v>
      </c>
      <c r="E706">
        <v>174</v>
      </c>
      <c r="F706">
        <v>112</v>
      </c>
      <c r="G706">
        <v>69</v>
      </c>
      <c r="H706">
        <v>32</v>
      </c>
      <c r="I706">
        <f t="shared" ref="I706:I769" si="82">G706*6</f>
        <v>414</v>
      </c>
      <c r="J706" t="e">
        <f t="shared" si="77"/>
        <v>#N/A</v>
      </c>
      <c r="L706"/>
      <c r="M706" s="9" t="e">
        <f t="shared" si="78"/>
        <v>#N/A</v>
      </c>
      <c r="N706" s="9" t="e">
        <f t="shared" si="79"/>
        <v>#N/A</v>
      </c>
    </row>
    <row r="707" spans="1:14">
      <c r="A707" t="b">
        <f t="shared" ref="A707:A770" si="83">IF(C708-C707=1,TRUE,FALSE)</f>
        <v>1</v>
      </c>
      <c r="B707" s="10">
        <f t="shared" si="80"/>
        <v>40186.156250000509</v>
      </c>
      <c r="C707" s="10">
        <f t="shared" si="81"/>
        <v>45</v>
      </c>
      <c r="D707" s="1">
        <v>40186.156250000509</v>
      </c>
      <c r="E707">
        <v>174</v>
      </c>
      <c r="F707">
        <v>110</v>
      </c>
      <c r="G707">
        <v>69</v>
      </c>
      <c r="H707">
        <v>31</v>
      </c>
      <c r="I707">
        <f t="shared" si="82"/>
        <v>414</v>
      </c>
      <c r="J707" t="e">
        <f t="shared" si="77"/>
        <v>#N/A</v>
      </c>
      <c r="L707"/>
      <c r="M707" s="9" t="e">
        <f t="shared" si="78"/>
        <v>#N/A</v>
      </c>
      <c r="N707" s="9" t="e">
        <f t="shared" si="79"/>
        <v>#N/A</v>
      </c>
    </row>
    <row r="708" spans="1:14">
      <c r="A708" t="b">
        <f t="shared" si="83"/>
        <v>1</v>
      </c>
      <c r="B708" s="10">
        <f t="shared" si="80"/>
        <v>40186.156944444956</v>
      </c>
      <c r="C708" s="10">
        <f t="shared" si="81"/>
        <v>46</v>
      </c>
      <c r="D708" s="1">
        <v>40186.156944444956</v>
      </c>
      <c r="E708">
        <v>174</v>
      </c>
      <c r="F708">
        <v>110</v>
      </c>
      <c r="G708">
        <v>69</v>
      </c>
      <c r="H708">
        <v>31</v>
      </c>
      <c r="I708">
        <f t="shared" si="82"/>
        <v>414</v>
      </c>
      <c r="J708" t="e">
        <f t="shared" ref="J708:J771" si="84">IF(E708&lt;500,IF(E709&gt;=500,50.101,IF(E707&gt;500,200.10101,NA())),IF(F708&gt;=F707+5,IF(F707&lt;90,IF(ISERROR(J706),IF(ISERROR(J707),80.101,NA()),NA()),NA()),NA()))</f>
        <v>#N/A</v>
      </c>
      <c r="L708"/>
      <c r="M708" s="9" t="e">
        <f t="shared" ref="M708:M771" si="85">IF(K708&lt;&gt;"",(33+(0.45+(0.29*SQRT(L708))-0.02*L708)*(K708-33))*2,NA())</f>
        <v>#N/A</v>
      </c>
      <c r="N708" s="9" t="e">
        <f t="shared" ref="N708:N771" si="86">IF(L708&lt;&gt;"",L708*5,NA())</f>
        <v>#N/A</v>
      </c>
    </row>
    <row r="709" spans="1:14">
      <c r="A709" t="b">
        <f t="shared" si="83"/>
        <v>1</v>
      </c>
      <c r="B709" s="10">
        <f t="shared" si="80"/>
        <v>40186.157638889403</v>
      </c>
      <c r="C709" s="10">
        <f t="shared" si="81"/>
        <v>47</v>
      </c>
      <c r="D709" s="1">
        <v>40186.157638889403</v>
      </c>
      <c r="E709">
        <v>173</v>
      </c>
      <c r="F709">
        <v>108</v>
      </c>
      <c r="G709">
        <v>69</v>
      </c>
      <c r="H709">
        <v>31</v>
      </c>
      <c r="I709">
        <f t="shared" si="82"/>
        <v>414</v>
      </c>
      <c r="J709" t="e">
        <f t="shared" si="84"/>
        <v>#N/A</v>
      </c>
      <c r="L709"/>
      <c r="M709" s="9" t="e">
        <f t="shared" si="85"/>
        <v>#N/A</v>
      </c>
      <c r="N709" s="9" t="e">
        <f t="shared" si="86"/>
        <v>#N/A</v>
      </c>
    </row>
    <row r="710" spans="1:14">
      <c r="A710" t="b">
        <f t="shared" si="83"/>
        <v>1</v>
      </c>
      <c r="B710" s="10">
        <f t="shared" si="80"/>
        <v>40186.158333333849</v>
      </c>
      <c r="C710" s="10">
        <f t="shared" si="81"/>
        <v>48</v>
      </c>
      <c r="D710" s="1">
        <v>40186.158333333849</v>
      </c>
      <c r="E710">
        <v>173</v>
      </c>
      <c r="F710">
        <v>108</v>
      </c>
      <c r="G710">
        <v>69</v>
      </c>
      <c r="H710">
        <v>31</v>
      </c>
      <c r="I710">
        <f t="shared" si="82"/>
        <v>414</v>
      </c>
      <c r="J710" t="e">
        <f t="shared" si="84"/>
        <v>#N/A</v>
      </c>
      <c r="L710"/>
      <c r="M710" s="9" t="e">
        <f t="shared" si="85"/>
        <v>#N/A</v>
      </c>
      <c r="N710" s="9" t="e">
        <f t="shared" si="86"/>
        <v>#N/A</v>
      </c>
    </row>
    <row r="711" spans="1:14">
      <c r="A711" t="b">
        <f t="shared" si="83"/>
        <v>1</v>
      </c>
      <c r="B711" s="10">
        <f t="shared" si="80"/>
        <v>40186.159027778296</v>
      </c>
      <c r="C711" s="10">
        <f t="shared" si="81"/>
        <v>49</v>
      </c>
      <c r="D711" s="1">
        <v>40186.159027778296</v>
      </c>
      <c r="E711">
        <v>173</v>
      </c>
      <c r="F711">
        <v>107</v>
      </c>
      <c r="G711">
        <v>69</v>
      </c>
      <c r="H711">
        <v>31</v>
      </c>
      <c r="I711">
        <f t="shared" si="82"/>
        <v>414</v>
      </c>
      <c r="J711" t="e">
        <f t="shared" si="84"/>
        <v>#N/A</v>
      </c>
      <c r="L711"/>
      <c r="M711" s="9" t="e">
        <f t="shared" si="85"/>
        <v>#N/A</v>
      </c>
      <c r="N711" s="9" t="e">
        <f t="shared" si="86"/>
        <v>#N/A</v>
      </c>
    </row>
    <row r="712" spans="1:14">
      <c r="A712" t="b">
        <f t="shared" si="83"/>
        <v>1</v>
      </c>
      <c r="B712" s="10">
        <f t="shared" si="80"/>
        <v>40186.159722222743</v>
      </c>
      <c r="C712" s="10">
        <f t="shared" si="81"/>
        <v>50</v>
      </c>
      <c r="D712" s="1">
        <v>40186.159722222743</v>
      </c>
      <c r="E712">
        <v>172</v>
      </c>
      <c r="F712">
        <v>106</v>
      </c>
      <c r="G712">
        <v>69</v>
      </c>
      <c r="H712">
        <v>31</v>
      </c>
      <c r="I712">
        <f t="shared" si="82"/>
        <v>414</v>
      </c>
      <c r="J712" t="e">
        <f t="shared" si="84"/>
        <v>#N/A</v>
      </c>
      <c r="L712"/>
      <c r="M712" s="9" t="e">
        <f t="shared" si="85"/>
        <v>#N/A</v>
      </c>
      <c r="N712" s="9" t="e">
        <f t="shared" si="86"/>
        <v>#N/A</v>
      </c>
    </row>
    <row r="713" spans="1:14">
      <c r="A713" t="b">
        <f t="shared" si="83"/>
        <v>1</v>
      </c>
      <c r="B713" s="10">
        <f t="shared" si="80"/>
        <v>40186.16041666719</v>
      </c>
      <c r="C713" s="10">
        <f t="shared" si="81"/>
        <v>51</v>
      </c>
      <c r="D713" s="1">
        <v>40186.16041666719</v>
      </c>
      <c r="E713">
        <v>171</v>
      </c>
      <c r="F713">
        <v>105</v>
      </c>
      <c r="G713">
        <v>69</v>
      </c>
      <c r="H713">
        <v>31</v>
      </c>
      <c r="I713">
        <f t="shared" si="82"/>
        <v>414</v>
      </c>
      <c r="J713" t="e">
        <f t="shared" si="84"/>
        <v>#N/A</v>
      </c>
      <c r="L713"/>
      <c r="M713" s="9" t="e">
        <f t="shared" si="85"/>
        <v>#N/A</v>
      </c>
      <c r="N713" s="9" t="e">
        <f t="shared" si="86"/>
        <v>#N/A</v>
      </c>
    </row>
    <row r="714" spans="1:14">
      <c r="A714" t="b">
        <f t="shared" si="83"/>
        <v>1</v>
      </c>
      <c r="B714" s="10">
        <f t="shared" si="80"/>
        <v>40186.161111111636</v>
      </c>
      <c r="C714" s="10">
        <f t="shared" si="81"/>
        <v>52</v>
      </c>
      <c r="D714" s="1">
        <v>40186.161111111636</v>
      </c>
      <c r="E714">
        <v>171</v>
      </c>
      <c r="F714">
        <v>104</v>
      </c>
      <c r="G714">
        <v>69</v>
      </c>
      <c r="H714">
        <v>31</v>
      </c>
      <c r="I714">
        <f t="shared" si="82"/>
        <v>414</v>
      </c>
      <c r="J714" t="e">
        <f t="shared" si="84"/>
        <v>#N/A</v>
      </c>
      <c r="L714"/>
      <c r="M714" s="9" t="e">
        <f t="shared" si="85"/>
        <v>#N/A</v>
      </c>
      <c r="N714" s="9" t="e">
        <f t="shared" si="86"/>
        <v>#N/A</v>
      </c>
    </row>
    <row r="715" spans="1:14">
      <c r="A715" t="b">
        <f t="shared" si="83"/>
        <v>1</v>
      </c>
      <c r="B715" s="10">
        <f t="shared" si="80"/>
        <v>40186.161805556083</v>
      </c>
      <c r="C715" s="10">
        <f t="shared" si="81"/>
        <v>53</v>
      </c>
      <c r="D715" s="1">
        <v>40186.161805556083</v>
      </c>
      <c r="E715">
        <v>171</v>
      </c>
      <c r="F715">
        <v>103</v>
      </c>
      <c r="G715">
        <v>69</v>
      </c>
      <c r="H715">
        <v>30</v>
      </c>
      <c r="I715">
        <f t="shared" si="82"/>
        <v>414</v>
      </c>
      <c r="J715" t="e">
        <f t="shared" si="84"/>
        <v>#N/A</v>
      </c>
      <c r="L715"/>
      <c r="M715" s="9" t="e">
        <f t="shared" si="85"/>
        <v>#N/A</v>
      </c>
      <c r="N715" s="9" t="e">
        <f t="shared" si="86"/>
        <v>#N/A</v>
      </c>
    </row>
    <row r="716" spans="1:14">
      <c r="A716" t="b">
        <f t="shared" si="83"/>
        <v>1</v>
      </c>
      <c r="B716" s="10">
        <f t="shared" si="80"/>
        <v>40186.16250000053</v>
      </c>
      <c r="C716" s="10">
        <f t="shared" si="81"/>
        <v>54</v>
      </c>
      <c r="D716" s="1">
        <v>40186.16250000053</v>
      </c>
      <c r="E716">
        <v>171</v>
      </c>
      <c r="F716">
        <v>103</v>
      </c>
      <c r="G716">
        <v>69</v>
      </c>
      <c r="H716">
        <v>30</v>
      </c>
      <c r="I716">
        <f t="shared" si="82"/>
        <v>414</v>
      </c>
      <c r="J716" t="e">
        <f t="shared" si="84"/>
        <v>#N/A</v>
      </c>
      <c r="L716"/>
      <c r="M716" s="9" t="e">
        <f t="shared" si="85"/>
        <v>#N/A</v>
      </c>
      <c r="N716" s="9" t="e">
        <f t="shared" si="86"/>
        <v>#N/A</v>
      </c>
    </row>
    <row r="717" spans="1:14">
      <c r="A717" t="b">
        <f t="shared" si="83"/>
        <v>1</v>
      </c>
      <c r="B717" s="10">
        <f t="shared" si="80"/>
        <v>40186.163194444976</v>
      </c>
      <c r="C717" s="10">
        <f t="shared" si="81"/>
        <v>55</v>
      </c>
      <c r="D717" s="1">
        <v>40186.163194444976</v>
      </c>
      <c r="E717">
        <v>171</v>
      </c>
      <c r="F717">
        <v>102</v>
      </c>
      <c r="G717">
        <v>69</v>
      </c>
      <c r="H717">
        <v>30</v>
      </c>
      <c r="I717">
        <f t="shared" si="82"/>
        <v>414</v>
      </c>
      <c r="J717" t="e">
        <f t="shared" si="84"/>
        <v>#N/A</v>
      </c>
      <c r="L717"/>
      <c r="M717" s="9" t="e">
        <f t="shared" si="85"/>
        <v>#N/A</v>
      </c>
      <c r="N717" s="9" t="e">
        <f t="shared" si="86"/>
        <v>#N/A</v>
      </c>
    </row>
    <row r="718" spans="1:14">
      <c r="A718" t="b">
        <f t="shared" si="83"/>
        <v>1</v>
      </c>
      <c r="B718" s="10">
        <f t="shared" si="80"/>
        <v>40186.163888889423</v>
      </c>
      <c r="C718" s="10">
        <f t="shared" si="81"/>
        <v>56</v>
      </c>
      <c r="D718" s="1">
        <v>40186.163888889423</v>
      </c>
      <c r="E718">
        <v>171</v>
      </c>
      <c r="F718">
        <v>101</v>
      </c>
      <c r="G718">
        <v>69</v>
      </c>
      <c r="H718">
        <v>30</v>
      </c>
      <c r="I718">
        <f t="shared" si="82"/>
        <v>414</v>
      </c>
      <c r="J718" t="e">
        <f t="shared" si="84"/>
        <v>#N/A</v>
      </c>
      <c r="L718"/>
      <c r="M718" s="9" t="e">
        <f t="shared" si="85"/>
        <v>#N/A</v>
      </c>
      <c r="N718" s="9" t="e">
        <f t="shared" si="86"/>
        <v>#N/A</v>
      </c>
    </row>
    <row r="719" spans="1:14">
      <c r="A719" t="b">
        <f t="shared" si="83"/>
        <v>1</v>
      </c>
      <c r="B719" s="10">
        <f t="shared" si="80"/>
        <v>40186.16458333387</v>
      </c>
      <c r="C719" s="10">
        <f t="shared" si="81"/>
        <v>57</v>
      </c>
      <c r="D719" s="1">
        <v>40186.16458333387</v>
      </c>
      <c r="E719">
        <v>170</v>
      </c>
      <c r="F719">
        <v>100</v>
      </c>
      <c r="G719">
        <v>69</v>
      </c>
      <c r="H719">
        <v>30</v>
      </c>
      <c r="I719">
        <f t="shared" si="82"/>
        <v>414</v>
      </c>
      <c r="J719" t="e">
        <f t="shared" si="84"/>
        <v>#N/A</v>
      </c>
      <c r="L719"/>
      <c r="M719" s="9" t="e">
        <f t="shared" si="85"/>
        <v>#N/A</v>
      </c>
      <c r="N719" s="9" t="e">
        <f t="shared" si="86"/>
        <v>#N/A</v>
      </c>
    </row>
    <row r="720" spans="1:14">
      <c r="A720" t="b">
        <f t="shared" si="83"/>
        <v>1</v>
      </c>
      <c r="B720" s="10">
        <f t="shared" si="80"/>
        <v>40186.165277778317</v>
      </c>
      <c r="C720" s="10">
        <f t="shared" si="81"/>
        <v>58</v>
      </c>
      <c r="D720" s="1">
        <v>40186.165277778317</v>
      </c>
      <c r="E720">
        <v>169</v>
      </c>
      <c r="F720">
        <v>100</v>
      </c>
      <c r="G720">
        <v>69</v>
      </c>
      <c r="H720">
        <v>30</v>
      </c>
      <c r="I720">
        <f t="shared" si="82"/>
        <v>414</v>
      </c>
      <c r="J720" t="e">
        <f t="shared" si="84"/>
        <v>#N/A</v>
      </c>
      <c r="L720"/>
      <c r="M720" s="9" t="e">
        <f t="shared" si="85"/>
        <v>#N/A</v>
      </c>
      <c r="N720" s="9" t="e">
        <f t="shared" si="86"/>
        <v>#N/A</v>
      </c>
    </row>
    <row r="721" spans="1:14">
      <c r="A721" t="b">
        <f t="shared" si="83"/>
        <v>0</v>
      </c>
      <c r="B721" s="10">
        <f t="shared" si="80"/>
        <v>40186.165972222763</v>
      </c>
      <c r="C721" s="10">
        <f t="shared" si="81"/>
        <v>59</v>
      </c>
      <c r="D721" s="1">
        <v>40186.165972222763</v>
      </c>
      <c r="E721">
        <v>169</v>
      </c>
      <c r="F721">
        <v>99</v>
      </c>
      <c r="G721">
        <v>69</v>
      </c>
      <c r="H721">
        <v>30</v>
      </c>
      <c r="I721">
        <f t="shared" si="82"/>
        <v>414</v>
      </c>
      <c r="J721" t="e">
        <f t="shared" si="84"/>
        <v>#N/A</v>
      </c>
      <c r="L721"/>
      <c r="M721" s="9" t="e">
        <f t="shared" si="85"/>
        <v>#N/A</v>
      </c>
      <c r="N721" s="9" t="e">
        <f t="shared" si="86"/>
        <v>#N/A</v>
      </c>
    </row>
    <row r="722" spans="1:14">
      <c r="A722" t="b">
        <f t="shared" si="83"/>
        <v>1</v>
      </c>
      <c r="B722" s="10">
        <f t="shared" si="80"/>
        <v>40186.16666666721</v>
      </c>
      <c r="C722" s="10">
        <f t="shared" si="81"/>
        <v>0</v>
      </c>
      <c r="D722" s="1">
        <v>40186.16666666721</v>
      </c>
      <c r="E722">
        <v>169</v>
      </c>
      <c r="F722">
        <v>98</v>
      </c>
      <c r="G722">
        <v>69</v>
      </c>
      <c r="H722">
        <v>30</v>
      </c>
      <c r="I722">
        <f t="shared" si="82"/>
        <v>414</v>
      </c>
      <c r="J722" t="e">
        <f t="shared" si="84"/>
        <v>#N/A</v>
      </c>
      <c r="K722">
        <v>30.9</v>
      </c>
      <c r="L722">
        <v>9</v>
      </c>
      <c r="M722" s="9">
        <f t="shared" si="85"/>
        <v>61.211999999999996</v>
      </c>
      <c r="N722" s="9">
        <f t="shared" si="86"/>
        <v>45</v>
      </c>
    </row>
    <row r="723" spans="1:14">
      <c r="A723" t="b">
        <f t="shared" si="83"/>
        <v>1</v>
      </c>
      <c r="B723" s="10">
        <f t="shared" si="80"/>
        <v>40186.167361111657</v>
      </c>
      <c r="C723" s="10">
        <f t="shared" si="81"/>
        <v>1</v>
      </c>
      <c r="D723" s="1">
        <v>40186.167361111657</v>
      </c>
      <c r="E723">
        <v>169</v>
      </c>
      <c r="F723">
        <v>98</v>
      </c>
      <c r="G723">
        <v>69</v>
      </c>
      <c r="H723">
        <v>30</v>
      </c>
      <c r="I723">
        <f t="shared" si="82"/>
        <v>414</v>
      </c>
      <c r="J723" t="e">
        <f t="shared" si="84"/>
        <v>#N/A</v>
      </c>
      <c r="L723"/>
      <c r="M723" s="9" t="e">
        <f t="shared" si="85"/>
        <v>#N/A</v>
      </c>
      <c r="N723" s="9" t="e">
        <f t="shared" si="86"/>
        <v>#N/A</v>
      </c>
    </row>
    <row r="724" spans="1:14">
      <c r="A724" t="b">
        <f t="shared" si="83"/>
        <v>1</v>
      </c>
      <c r="B724" s="10">
        <f t="shared" si="80"/>
        <v>40186.168055556103</v>
      </c>
      <c r="C724" s="10">
        <f t="shared" si="81"/>
        <v>2</v>
      </c>
      <c r="D724" s="1">
        <v>40186.168055556103</v>
      </c>
      <c r="E724">
        <v>169</v>
      </c>
      <c r="F724">
        <v>97</v>
      </c>
      <c r="G724">
        <v>69</v>
      </c>
      <c r="H724">
        <v>30</v>
      </c>
      <c r="I724">
        <f t="shared" si="82"/>
        <v>414</v>
      </c>
      <c r="J724" t="e">
        <f t="shared" si="84"/>
        <v>#N/A</v>
      </c>
      <c r="L724"/>
      <c r="M724" s="9" t="e">
        <f t="shared" si="85"/>
        <v>#N/A</v>
      </c>
      <c r="N724" s="9" t="e">
        <f t="shared" si="86"/>
        <v>#N/A</v>
      </c>
    </row>
    <row r="725" spans="1:14">
      <c r="A725" t="b">
        <f t="shared" si="83"/>
        <v>1</v>
      </c>
      <c r="B725" s="10">
        <f t="shared" si="80"/>
        <v>40186.16875000055</v>
      </c>
      <c r="C725" s="10">
        <f t="shared" si="81"/>
        <v>3</v>
      </c>
      <c r="D725" s="1">
        <v>40186.16875000055</v>
      </c>
      <c r="E725">
        <v>169</v>
      </c>
      <c r="F725">
        <v>97</v>
      </c>
      <c r="G725">
        <v>69</v>
      </c>
      <c r="H725">
        <v>30</v>
      </c>
      <c r="I725">
        <f t="shared" si="82"/>
        <v>414</v>
      </c>
      <c r="J725" t="e">
        <f t="shared" si="84"/>
        <v>#N/A</v>
      </c>
      <c r="L725"/>
      <c r="M725" s="9" t="e">
        <f t="shared" si="85"/>
        <v>#N/A</v>
      </c>
      <c r="N725" s="9" t="e">
        <f t="shared" si="86"/>
        <v>#N/A</v>
      </c>
    </row>
    <row r="726" spans="1:14">
      <c r="A726" t="b">
        <f t="shared" si="83"/>
        <v>1</v>
      </c>
      <c r="B726" s="10">
        <f t="shared" si="80"/>
        <v>40186.169444444997</v>
      </c>
      <c r="C726" s="10">
        <f t="shared" si="81"/>
        <v>4</v>
      </c>
      <c r="D726" s="1">
        <v>40186.169444444997</v>
      </c>
      <c r="E726">
        <v>168</v>
      </c>
      <c r="F726">
        <v>96</v>
      </c>
      <c r="G726">
        <v>69</v>
      </c>
      <c r="H726">
        <v>30</v>
      </c>
      <c r="I726">
        <f t="shared" si="82"/>
        <v>414</v>
      </c>
      <c r="J726" t="e">
        <f t="shared" si="84"/>
        <v>#N/A</v>
      </c>
      <c r="L726"/>
      <c r="M726" s="9" t="e">
        <f t="shared" si="85"/>
        <v>#N/A</v>
      </c>
      <c r="N726" s="9" t="e">
        <f t="shared" si="86"/>
        <v>#N/A</v>
      </c>
    </row>
    <row r="727" spans="1:14">
      <c r="A727" t="b">
        <f t="shared" si="83"/>
        <v>1</v>
      </c>
      <c r="B727" s="10">
        <f t="shared" si="80"/>
        <v>40186.170138889443</v>
      </c>
      <c r="C727" s="10">
        <f t="shared" si="81"/>
        <v>5</v>
      </c>
      <c r="D727" s="1">
        <v>40186.170138889443</v>
      </c>
      <c r="E727">
        <v>168</v>
      </c>
      <c r="F727">
        <v>95</v>
      </c>
      <c r="G727">
        <v>69</v>
      </c>
      <c r="H727">
        <v>30</v>
      </c>
      <c r="I727">
        <f t="shared" si="82"/>
        <v>414</v>
      </c>
      <c r="J727" t="e">
        <f t="shared" si="84"/>
        <v>#N/A</v>
      </c>
      <c r="L727"/>
      <c r="M727" s="9" t="e">
        <f t="shared" si="85"/>
        <v>#N/A</v>
      </c>
      <c r="N727" s="9" t="e">
        <f t="shared" si="86"/>
        <v>#N/A</v>
      </c>
    </row>
    <row r="728" spans="1:14">
      <c r="A728" t="b">
        <f t="shared" si="83"/>
        <v>1</v>
      </c>
      <c r="B728" s="10">
        <f t="shared" si="80"/>
        <v>40186.17083333389</v>
      </c>
      <c r="C728" s="10">
        <f t="shared" si="81"/>
        <v>6</v>
      </c>
      <c r="D728" s="1">
        <v>40186.17083333389</v>
      </c>
      <c r="E728">
        <v>168</v>
      </c>
      <c r="F728">
        <v>95</v>
      </c>
      <c r="G728">
        <v>69</v>
      </c>
      <c r="H728">
        <v>30</v>
      </c>
      <c r="I728">
        <f t="shared" si="82"/>
        <v>414</v>
      </c>
      <c r="J728" t="e">
        <f t="shared" si="84"/>
        <v>#N/A</v>
      </c>
      <c r="L728"/>
      <c r="M728" s="9" t="e">
        <f t="shared" si="85"/>
        <v>#N/A</v>
      </c>
      <c r="N728" s="9" t="e">
        <f t="shared" si="86"/>
        <v>#N/A</v>
      </c>
    </row>
    <row r="729" spans="1:14">
      <c r="A729" t="b">
        <f t="shared" si="83"/>
        <v>1</v>
      </c>
      <c r="B729" s="10">
        <f t="shared" si="80"/>
        <v>40186.171527778337</v>
      </c>
      <c r="C729" s="10">
        <f t="shared" si="81"/>
        <v>7</v>
      </c>
      <c r="D729" s="1">
        <v>40186.171527778337</v>
      </c>
      <c r="E729">
        <v>168</v>
      </c>
      <c r="F729">
        <v>94</v>
      </c>
      <c r="G729">
        <v>69</v>
      </c>
      <c r="H729">
        <v>30</v>
      </c>
      <c r="I729">
        <f t="shared" si="82"/>
        <v>414</v>
      </c>
      <c r="J729" t="e">
        <f t="shared" si="84"/>
        <v>#N/A</v>
      </c>
      <c r="L729"/>
      <c r="M729" s="9" t="e">
        <f t="shared" si="85"/>
        <v>#N/A</v>
      </c>
      <c r="N729" s="9" t="e">
        <f t="shared" si="86"/>
        <v>#N/A</v>
      </c>
    </row>
    <row r="730" spans="1:14">
      <c r="A730" t="b">
        <f t="shared" si="83"/>
        <v>1</v>
      </c>
      <c r="B730" s="10">
        <f t="shared" si="80"/>
        <v>40186.172222222784</v>
      </c>
      <c r="C730" s="10">
        <f t="shared" si="81"/>
        <v>8</v>
      </c>
      <c r="D730" s="1">
        <v>40186.172222222784</v>
      </c>
      <c r="E730">
        <v>167</v>
      </c>
      <c r="F730">
        <v>94</v>
      </c>
      <c r="G730">
        <v>69</v>
      </c>
      <c r="H730">
        <v>30</v>
      </c>
      <c r="I730">
        <f t="shared" si="82"/>
        <v>414</v>
      </c>
      <c r="J730" t="e">
        <f t="shared" si="84"/>
        <v>#N/A</v>
      </c>
      <c r="L730"/>
      <c r="M730" s="9" t="e">
        <f t="shared" si="85"/>
        <v>#N/A</v>
      </c>
      <c r="N730" s="9" t="e">
        <f t="shared" si="86"/>
        <v>#N/A</v>
      </c>
    </row>
    <row r="731" spans="1:14">
      <c r="A731" t="b">
        <f t="shared" si="83"/>
        <v>1</v>
      </c>
      <c r="B731" s="10">
        <f t="shared" si="80"/>
        <v>40186.17291666723</v>
      </c>
      <c r="C731" s="10">
        <f t="shared" si="81"/>
        <v>9</v>
      </c>
      <c r="D731" s="1">
        <v>40186.17291666723</v>
      </c>
      <c r="E731">
        <v>166</v>
      </c>
      <c r="F731">
        <v>93</v>
      </c>
      <c r="G731">
        <v>69</v>
      </c>
      <c r="H731">
        <v>30</v>
      </c>
      <c r="I731">
        <f t="shared" si="82"/>
        <v>414</v>
      </c>
      <c r="J731" t="e">
        <f t="shared" si="84"/>
        <v>#N/A</v>
      </c>
      <c r="L731"/>
      <c r="M731" s="9" t="e">
        <f t="shared" si="85"/>
        <v>#N/A</v>
      </c>
      <c r="N731" s="9" t="e">
        <f t="shared" si="86"/>
        <v>#N/A</v>
      </c>
    </row>
    <row r="732" spans="1:14">
      <c r="A732" t="b">
        <f t="shared" si="83"/>
        <v>1</v>
      </c>
      <c r="B732" s="10">
        <f t="shared" si="80"/>
        <v>40186.173611111677</v>
      </c>
      <c r="C732" s="10">
        <f t="shared" si="81"/>
        <v>10</v>
      </c>
      <c r="D732" s="1">
        <v>40186.173611111677</v>
      </c>
      <c r="E732">
        <v>167</v>
      </c>
      <c r="F732">
        <v>93</v>
      </c>
      <c r="G732">
        <v>69</v>
      </c>
      <c r="H732">
        <v>30</v>
      </c>
      <c r="I732">
        <f t="shared" si="82"/>
        <v>414</v>
      </c>
      <c r="J732" t="e">
        <f t="shared" si="84"/>
        <v>#N/A</v>
      </c>
      <c r="L732"/>
      <c r="M732" s="9" t="e">
        <f t="shared" si="85"/>
        <v>#N/A</v>
      </c>
      <c r="N732" s="9" t="e">
        <f t="shared" si="86"/>
        <v>#N/A</v>
      </c>
    </row>
    <row r="733" spans="1:14">
      <c r="A733" t="b">
        <f t="shared" si="83"/>
        <v>1</v>
      </c>
      <c r="B733" s="10">
        <f t="shared" si="80"/>
        <v>40186.174305556124</v>
      </c>
      <c r="C733" s="10">
        <f t="shared" si="81"/>
        <v>11</v>
      </c>
      <c r="D733" s="1">
        <v>40186.174305556124</v>
      </c>
      <c r="E733">
        <v>167</v>
      </c>
      <c r="F733">
        <v>92</v>
      </c>
      <c r="G733">
        <v>69</v>
      </c>
      <c r="H733">
        <v>30</v>
      </c>
      <c r="I733">
        <f t="shared" si="82"/>
        <v>414</v>
      </c>
      <c r="J733" t="e">
        <f t="shared" si="84"/>
        <v>#N/A</v>
      </c>
      <c r="L733"/>
      <c r="M733" s="9" t="e">
        <f t="shared" si="85"/>
        <v>#N/A</v>
      </c>
      <c r="N733" s="9" t="e">
        <f t="shared" si="86"/>
        <v>#N/A</v>
      </c>
    </row>
    <row r="734" spans="1:14">
      <c r="A734" t="b">
        <f t="shared" si="83"/>
        <v>1</v>
      </c>
      <c r="B734" s="10">
        <f t="shared" si="80"/>
        <v>40186.17500000057</v>
      </c>
      <c r="C734" s="10">
        <f t="shared" si="81"/>
        <v>12</v>
      </c>
      <c r="D734" s="1">
        <v>40186.17500000057</v>
      </c>
      <c r="E734">
        <v>167</v>
      </c>
      <c r="F734">
        <v>92</v>
      </c>
      <c r="G734">
        <v>69</v>
      </c>
      <c r="H734">
        <v>30</v>
      </c>
      <c r="I734">
        <f t="shared" si="82"/>
        <v>414</v>
      </c>
      <c r="J734" t="e">
        <f t="shared" si="84"/>
        <v>#N/A</v>
      </c>
      <c r="L734"/>
      <c r="M734" s="9" t="e">
        <f t="shared" si="85"/>
        <v>#N/A</v>
      </c>
      <c r="N734" s="9" t="e">
        <f t="shared" si="86"/>
        <v>#N/A</v>
      </c>
    </row>
    <row r="735" spans="1:14">
      <c r="A735" t="b">
        <f t="shared" si="83"/>
        <v>1</v>
      </c>
      <c r="B735" s="10">
        <f t="shared" si="80"/>
        <v>40186.175694445017</v>
      </c>
      <c r="C735" s="10">
        <f t="shared" si="81"/>
        <v>13</v>
      </c>
      <c r="D735" s="1">
        <v>40186.175694445017</v>
      </c>
      <c r="E735">
        <v>167</v>
      </c>
      <c r="F735">
        <v>91</v>
      </c>
      <c r="G735">
        <v>69</v>
      </c>
      <c r="H735">
        <v>30</v>
      </c>
      <c r="I735">
        <f t="shared" si="82"/>
        <v>414</v>
      </c>
      <c r="J735" t="e">
        <f t="shared" si="84"/>
        <v>#N/A</v>
      </c>
      <c r="L735"/>
      <c r="M735" s="9" t="e">
        <f t="shared" si="85"/>
        <v>#N/A</v>
      </c>
      <c r="N735" s="9" t="e">
        <f t="shared" si="86"/>
        <v>#N/A</v>
      </c>
    </row>
    <row r="736" spans="1:14">
      <c r="A736" t="b">
        <f t="shared" si="83"/>
        <v>1</v>
      </c>
      <c r="B736" s="10">
        <f t="shared" si="80"/>
        <v>40186.176388889464</v>
      </c>
      <c r="C736" s="10">
        <f t="shared" si="81"/>
        <v>14</v>
      </c>
      <c r="D736" s="1">
        <v>40186.176388889464</v>
      </c>
      <c r="E736">
        <v>167</v>
      </c>
      <c r="F736">
        <v>91</v>
      </c>
      <c r="G736">
        <v>69</v>
      </c>
      <c r="H736">
        <v>30</v>
      </c>
      <c r="I736">
        <f t="shared" si="82"/>
        <v>414</v>
      </c>
      <c r="J736" t="e">
        <f t="shared" si="84"/>
        <v>#N/A</v>
      </c>
      <c r="L736"/>
      <c r="M736" s="9" t="e">
        <f t="shared" si="85"/>
        <v>#N/A</v>
      </c>
      <c r="N736" s="9" t="e">
        <f t="shared" si="86"/>
        <v>#N/A</v>
      </c>
    </row>
    <row r="737" spans="1:14">
      <c r="A737" t="b">
        <f t="shared" si="83"/>
        <v>1</v>
      </c>
      <c r="B737" s="10">
        <f t="shared" si="80"/>
        <v>40186.177083333911</v>
      </c>
      <c r="C737" s="10">
        <f t="shared" si="81"/>
        <v>15</v>
      </c>
      <c r="D737" s="1">
        <v>40186.177083333911</v>
      </c>
      <c r="E737">
        <v>165</v>
      </c>
      <c r="F737">
        <v>90</v>
      </c>
      <c r="G737">
        <v>69</v>
      </c>
      <c r="H737">
        <v>30</v>
      </c>
      <c r="I737">
        <f t="shared" si="82"/>
        <v>414</v>
      </c>
      <c r="J737" t="e">
        <f t="shared" si="84"/>
        <v>#N/A</v>
      </c>
      <c r="L737"/>
      <c r="M737" s="9" t="e">
        <f t="shared" si="85"/>
        <v>#N/A</v>
      </c>
      <c r="N737" s="9" t="e">
        <f t="shared" si="86"/>
        <v>#N/A</v>
      </c>
    </row>
    <row r="738" spans="1:14">
      <c r="A738" t="b">
        <f t="shared" si="83"/>
        <v>1</v>
      </c>
      <c r="B738" s="10">
        <f t="shared" si="80"/>
        <v>40186.177777778357</v>
      </c>
      <c r="C738" s="10">
        <f t="shared" si="81"/>
        <v>16</v>
      </c>
      <c r="D738" s="1">
        <v>40186.177777778357</v>
      </c>
      <c r="E738">
        <v>165</v>
      </c>
      <c r="F738">
        <v>90</v>
      </c>
      <c r="G738">
        <v>69</v>
      </c>
      <c r="H738">
        <v>30</v>
      </c>
      <c r="I738">
        <f t="shared" si="82"/>
        <v>414</v>
      </c>
      <c r="J738" t="e">
        <f t="shared" si="84"/>
        <v>#N/A</v>
      </c>
      <c r="L738"/>
      <c r="M738" s="9" t="e">
        <f t="shared" si="85"/>
        <v>#N/A</v>
      </c>
      <c r="N738" s="9" t="e">
        <f t="shared" si="86"/>
        <v>#N/A</v>
      </c>
    </row>
    <row r="739" spans="1:14">
      <c r="A739" t="b">
        <f t="shared" si="83"/>
        <v>1</v>
      </c>
      <c r="B739" s="10">
        <f t="shared" si="80"/>
        <v>40186.178472222804</v>
      </c>
      <c r="C739" s="10">
        <f t="shared" si="81"/>
        <v>17</v>
      </c>
      <c r="D739" s="1">
        <v>40186.178472222804</v>
      </c>
      <c r="E739">
        <v>166</v>
      </c>
      <c r="F739">
        <v>90</v>
      </c>
      <c r="G739">
        <v>69</v>
      </c>
      <c r="H739">
        <v>30</v>
      </c>
      <c r="I739">
        <f t="shared" si="82"/>
        <v>414</v>
      </c>
      <c r="J739" t="e">
        <f t="shared" si="84"/>
        <v>#N/A</v>
      </c>
      <c r="L739"/>
      <c r="M739" s="9" t="e">
        <f t="shared" si="85"/>
        <v>#N/A</v>
      </c>
      <c r="N739" s="9" t="e">
        <f t="shared" si="86"/>
        <v>#N/A</v>
      </c>
    </row>
    <row r="740" spans="1:14">
      <c r="A740" t="b">
        <f t="shared" si="83"/>
        <v>1</v>
      </c>
      <c r="B740" s="10">
        <f t="shared" si="80"/>
        <v>40186.179166667251</v>
      </c>
      <c r="C740" s="10">
        <f t="shared" si="81"/>
        <v>18</v>
      </c>
      <c r="D740" s="1">
        <v>40186.179166667251</v>
      </c>
      <c r="E740">
        <v>164</v>
      </c>
      <c r="F740">
        <v>89</v>
      </c>
      <c r="G740">
        <v>69</v>
      </c>
      <c r="H740">
        <v>30</v>
      </c>
      <c r="I740">
        <f t="shared" si="82"/>
        <v>414</v>
      </c>
      <c r="J740" t="e">
        <f t="shared" si="84"/>
        <v>#N/A</v>
      </c>
      <c r="L740"/>
      <c r="M740" s="9" t="e">
        <f t="shared" si="85"/>
        <v>#N/A</v>
      </c>
      <c r="N740" s="9" t="e">
        <f t="shared" si="86"/>
        <v>#N/A</v>
      </c>
    </row>
    <row r="741" spans="1:14">
      <c r="A741" t="b">
        <f t="shared" si="83"/>
        <v>1</v>
      </c>
      <c r="B741" s="10">
        <f t="shared" si="80"/>
        <v>40186.179861111697</v>
      </c>
      <c r="C741" s="10">
        <f t="shared" si="81"/>
        <v>19</v>
      </c>
      <c r="D741" s="1">
        <v>40186.179861111697</v>
      </c>
      <c r="E741">
        <v>165</v>
      </c>
      <c r="F741">
        <v>89</v>
      </c>
      <c r="G741">
        <v>69</v>
      </c>
      <c r="H741">
        <v>30</v>
      </c>
      <c r="I741">
        <f t="shared" si="82"/>
        <v>414</v>
      </c>
      <c r="J741" t="e">
        <f t="shared" si="84"/>
        <v>#N/A</v>
      </c>
      <c r="L741"/>
      <c r="M741" s="9" t="e">
        <f t="shared" si="85"/>
        <v>#N/A</v>
      </c>
      <c r="N741" s="9" t="e">
        <f t="shared" si="86"/>
        <v>#N/A</v>
      </c>
    </row>
    <row r="742" spans="1:14">
      <c r="A742" t="b">
        <f t="shared" si="83"/>
        <v>1</v>
      </c>
      <c r="B742" s="10">
        <f t="shared" si="80"/>
        <v>40186.180555556144</v>
      </c>
      <c r="C742" s="10">
        <f t="shared" si="81"/>
        <v>20</v>
      </c>
      <c r="D742" s="1">
        <v>40186.180555556144</v>
      </c>
      <c r="E742">
        <v>165</v>
      </c>
      <c r="F742">
        <v>88</v>
      </c>
      <c r="G742">
        <v>69</v>
      </c>
      <c r="H742">
        <v>30</v>
      </c>
      <c r="I742">
        <f t="shared" si="82"/>
        <v>414</v>
      </c>
      <c r="J742" t="e">
        <f t="shared" si="84"/>
        <v>#N/A</v>
      </c>
      <c r="L742"/>
      <c r="M742" s="9" t="e">
        <f t="shared" si="85"/>
        <v>#N/A</v>
      </c>
      <c r="N742" s="9" t="e">
        <f t="shared" si="86"/>
        <v>#N/A</v>
      </c>
    </row>
    <row r="743" spans="1:14">
      <c r="A743" t="b">
        <f t="shared" si="83"/>
        <v>1</v>
      </c>
      <c r="B743" s="10">
        <f t="shared" si="80"/>
        <v>40186.181250000591</v>
      </c>
      <c r="C743" s="10">
        <f t="shared" si="81"/>
        <v>21</v>
      </c>
      <c r="D743" s="1">
        <v>40186.181250000591</v>
      </c>
      <c r="E743">
        <v>164</v>
      </c>
      <c r="F743">
        <v>88</v>
      </c>
      <c r="G743">
        <v>69</v>
      </c>
      <c r="H743">
        <v>30</v>
      </c>
      <c r="I743">
        <f t="shared" si="82"/>
        <v>414</v>
      </c>
      <c r="J743" t="e">
        <f t="shared" si="84"/>
        <v>#N/A</v>
      </c>
      <c r="L743"/>
      <c r="M743" s="9" t="e">
        <f t="shared" si="85"/>
        <v>#N/A</v>
      </c>
      <c r="N743" s="9" t="e">
        <f t="shared" si="86"/>
        <v>#N/A</v>
      </c>
    </row>
    <row r="744" spans="1:14">
      <c r="A744" t="b">
        <f t="shared" si="83"/>
        <v>1</v>
      </c>
      <c r="B744" s="10">
        <f t="shared" si="80"/>
        <v>40186.181944445038</v>
      </c>
      <c r="C744" s="10">
        <f t="shared" si="81"/>
        <v>22</v>
      </c>
      <c r="D744" s="1">
        <v>40186.181944445038</v>
      </c>
      <c r="E744">
        <v>164</v>
      </c>
      <c r="F744">
        <v>88</v>
      </c>
      <c r="G744">
        <v>69</v>
      </c>
      <c r="H744">
        <v>30</v>
      </c>
      <c r="I744">
        <f t="shared" si="82"/>
        <v>414</v>
      </c>
      <c r="J744" t="e">
        <f t="shared" si="84"/>
        <v>#N/A</v>
      </c>
      <c r="L744"/>
      <c r="M744" s="9" t="e">
        <f t="shared" si="85"/>
        <v>#N/A</v>
      </c>
      <c r="N744" s="9" t="e">
        <f t="shared" si="86"/>
        <v>#N/A</v>
      </c>
    </row>
    <row r="745" spans="1:14">
      <c r="A745" t="b">
        <f t="shared" si="83"/>
        <v>1</v>
      </c>
      <c r="B745" s="10">
        <f t="shared" si="80"/>
        <v>40186.182638889484</v>
      </c>
      <c r="C745" s="10">
        <f t="shared" si="81"/>
        <v>23</v>
      </c>
      <c r="D745" s="1">
        <v>40186.182638889484</v>
      </c>
      <c r="E745">
        <v>164</v>
      </c>
      <c r="F745">
        <v>87</v>
      </c>
      <c r="G745">
        <v>69</v>
      </c>
      <c r="H745">
        <v>30</v>
      </c>
      <c r="I745">
        <f t="shared" si="82"/>
        <v>414</v>
      </c>
      <c r="J745" t="e">
        <f t="shared" si="84"/>
        <v>#N/A</v>
      </c>
      <c r="L745"/>
      <c r="M745" s="9" t="e">
        <f t="shared" si="85"/>
        <v>#N/A</v>
      </c>
      <c r="N745" s="9" t="e">
        <f t="shared" si="86"/>
        <v>#N/A</v>
      </c>
    </row>
    <row r="746" spans="1:14">
      <c r="A746" t="b">
        <f t="shared" si="83"/>
        <v>1</v>
      </c>
      <c r="B746" s="10">
        <f t="shared" si="80"/>
        <v>40186.183333333931</v>
      </c>
      <c r="C746" s="10">
        <f t="shared" si="81"/>
        <v>24</v>
      </c>
      <c r="D746" s="1">
        <v>40186.183333333931</v>
      </c>
      <c r="E746">
        <v>164</v>
      </c>
      <c r="F746">
        <v>87</v>
      </c>
      <c r="G746">
        <v>69</v>
      </c>
      <c r="H746">
        <v>30</v>
      </c>
      <c r="I746">
        <f t="shared" si="82"/>
        <v>414</v>
      </c>
      <c r="J746" t="e">
        <f t="shared" si="84"/>
        <v>#N/A</v>
      </c>
      <c r="L746"/>
      <c r="M746" s="9" t="e">
        <f t="shared" si="85"/>
        <v>#N/A</v>
      </c>
      <c r="N746" s="9" t="e">
        <f t="shared" si="86"/>
        <v>#N/A</v>
      </c>
    </row>
    <row r="747" spans="1:14">
      <c r="A747" t="b">
        <f t="shared" si="83"/>
        <v>1</v>
      </c>
      <c r="B747" s="10">
        <f t="shared" si="80"/>
        <v>40186.184027778378</v>
      </c>
      <c r="C747" s="10">
        <f t="shared" si="81"/>
        <v>25</v>
      </c>
      <c r="D747" s="1">
        <v>40186.184027778378</v>
      </c>
      <c r="E747">
        <v>163</v>
      </c>
      <c r="F747">
        <v>86</v>
      </c>
      <c r="G747">
        <v>69</v>
      </c>
      <c r="H747">
        <v>30</v>
      </c>
      <c r="I747">
        <f t="shared" si="82"/>
        <v>414</v>
      </c>
      <c r="J747" t="e">
        <f t="shared" si="84"/>
        <v>#N/A</v>
      </c>
      <c r="L747"/>
      <c r="M747" s="9" t="e">
        <f t="shared" si="85"/>
        <v>#N/A</v>
      </c>
      <c r="N747" s="9" t="e">
        <f t="shared" si="86"/>
        <v>#N/A</v>
      </c>
    </row>
    <row r="748" spans="1:14">
      <c r="A748" t="b">
        <f t="shared" si="83"/>
        <v>1</v>
      </c>
      <c r="B748" s="10">
        <f t="shared" si="80"/>
        <v>40186.184722222824</v>
      </c>
      <c r="C748" s="10">
        <f t="shared" si="81"/>
        <v>26</v>
      </c>
      <c r="D748" s="1">
        <v>40186.184722222824</v>
      </c>
      <c r="E748">
        <v>163</v>
      </c>
      <c r="F748">
        <v>86</v>
      </c>
      <c r="G748">
        <v>69</v>
      </c>
      <c r="H748">
        <v>30</v>
      </c>
      <c r="I748">
        <f t="shared" si="82"/>
        <v>414</v>
      </c>
      <c r="J748" t="e">
        <f t="shared" si="84"/>
        <v>#N/A</v>
      </c>
      <c r="L748"/>
      <c r="M748" s="9" t="e">
        <f t="shared" si="85"/>
        <v>#N/A</v>
      </c>
      <c r="N748" s="9" t="e">
        <f t="shared" si="86"/>
        <v>#N/A</v>
      </c>
    </row>
    <row r="749" spans="1:14">
      <c r="A749" t="b">
        <f t="shared" si="83"/>
        <v>1</v>
      </c>
      <c r="B749" s="10">
        <f t="shared" si="80"/>
        <v>40186.185416667271</v>
      </c>
      <c r="C749" s="10">
        <f t="shared" si="81"/>
        <v>27</v>
      </c>
      <c r="D749" s="1">
        <v>40186.185416667271</v>
      </c>
      <c r="E749">
        <v>163</v>
      </c>
      <c r="F749">
        <v>86</v>
      </c>
      <c r="G749">
        <v>69</v>
      </c>
      <c r="H749">
        <v>30</v>
      </c>
      <c r="I749">
        <f t="shared" si="82"/>
        <v>414</v>
      </c>
      <c r="J749" t="e">
        <f t="shared" si="84"/>
        <v>#N/A</v>
      </c>
      <c r="L749"/>
      <c r="M749" s="9" t="e">
        <f t="shared" si="85"/>
        <v>#N/A</v>
      </c>
      <c r="N749" s="9" t="e">
        <f t="shared" si="86"/>
        <v>#N/A</v>
      </c>
    </row>
    <row r="750" spans="1:14">
      <c r="A750" t="b">
        <f t="shared" si="83"/>
        <v>1</v>
      </c>
      <c r="B750" s="10">
        <f t="shared" si="80"/>
        <v>40186.186111111718</v>
      </c>
      <c r="C750" s="10">
        <f t="shared" si="81"/>
        <v>28</v>
      </c>
      <c r="D750" s="1">
        <v>40186.186111111718</v>
      </c>
      <c r="E750">
        <v>163</v>
      </c>
      <c r="F750">
        <v>86</v>
      </c>
      <c r="G750">
        <v>69</v>
      </c>
      <c r="H750">
        <v>30</v>
      </c>
      <c r="I750">
        <f t="shared" si="82"/>
        <v>414</v>
      </c>
      <c r="J750" t="e">
        <f t="shared" si="84"/>
        <v>#N/A</v>
      </c>
      <c r="L750"/>
      <c r="M750" s="9" t="e">
        <f t="shared" si="85"/>
        <v>#N/A</v>
      </c>
      <c r="N750" s="9" t="e">
        <f t="shared" si="86"/>
        <v>#N/A</v>
      </c>
    </row>
    <row r="751" spans="1:14">
      <c r="A751" t="b">
        <f t="shared" si="83"/>
        <v>1</v>
      </c>
      <c r="B751" s="10">
        <f t="shared" si="80"/>
        <v>40186.186805556164</v>
      </c>
      <c r="C751" s="10">
        <f t="shared" si="81"/>
        <v>29</v>
      </c>
      <c r="D751" s="1">
        <v>40186.186805556164</v>
      </c>
      <c r="E751">
        <v>163</v>
      </c>
      <c r="F751">
        <v>85</v>
      </c>
      <c r="G751">
        <v>69</v>
      </c>
      <c r="H751">
        <v>30</v>
      </c>
      <c r="I751">
        <f t="shared" si="82"/>
        <v>414</v>
      </c>
      <c r="J751" t="e">
        <f t="shared" si="84"/>
        <v>#N/A</v>
      </c>
      <c r="L751"/>
      <c r="M751" s="9" t="e">
        <f t="shared" si="85"/>
        <v>#N/A</v>
      </c>
      <c r="N751" s="9" t="e">
        <f t="shared" si="86"/>
        <v>#N/A</v>
      </c>
    </row>
    <row r="752" spans="1:14">
      <c r="A752" t="b">
        <f t="shared" si="83"/>
        <v>1</v>
      </c>
      <c r="B752" s="10">
        <f t="shared" si="80"/>
        <v>40186.187500000611</v>
      </c>
      <c r="C752" s="10">
        <f t="shared" si="81"/>
        <v>30</v>
      </c>
      <c r="D752" s="1">
        <v>40186.187500000611</v>
      </c>
      <c r="E752">
        <v>163</v>
      </c>
      <c r="F752">
        <v>85</v>
      </c>
      <c r="G752">
        <v>69</v>
      </c>
      <c r="H752">
        <v>30</v>
      </c>
      <c r="I752">
        <f t="shared" si="82"/>
        <v>414</v>
      </c>
      <c r="J752" t="e">
        <f t="shared" si="84"/>
        <v>#N/A</v>
      </c>
      <c r="L752"/>
      <c r="M752" s="9" t="e">
        <f t="shared" si="85"/>
        <v>#N/A</v>
      </c>
      <c r="N752" s="9" t="e">
        <f t="shared" si="86"/>
        <v>#N/A</v>
      </c>
    </row>
    <row r="753" spans="1:14">
      <c r="A753" t="b">
        <f t="shared" si="83"/>
        <v>1</v>
      </c>
      <c r="B753" s="10">
        <f t="shared" si="80"/>
        <v>40186.188194445058</v>
      </c>
      <c r="C753" s="10">
        <f t="shared" si="81"/>
        <v>31</v>
      </c>
      <c r="D753" s="1">
        <v>40186.188194445058</v>
      </c>
      <c r="E753">
        <v>163</v>
      </c>
      <c r="F753">
        <v>85</v>
      </c>
      <c r="G753">
        <v>69</v>
      </c>
      <c r="H753">
        <v>30</v>
      </c>
      <c r="I753">
        <f t="shared" si="82"/>
        <v>414</v>
      </c>
      <c r="J753" t="e">
        <f t="shared" si="84"/>
        <v>#N/A</v>
      </c>
      <c r="L753"/>
      <c r="M753" s="9" t="e">
        <f t="shared" si="85"/>
        <v>#N/A</v>
      </c>
      <c r="N753" s="9" t="e">
        <f t="shared" si="86"/>
        <v>#N/A</v>
      </c>
    </row>
    <row r="754" spans="1:14">
      <c r="A754" t="b">
        <f t="shared" si="83"/>
        <v>1</v>
      </c>
      <c r="B754" s="10">
        <f t="shared" si="80"/>
        <v>40186.188888889505</v>
      </c>
      <c r="C754" s="10">
        <f t="shared" si="81"/>
        <v>32</v>
      </c>
      <c r="D754" s="1">
        <v>40186.188888889505</v>
      </c>
      <c r="E754">
        <v>163</v>
      </c>
      <c r="F754">
        <v>84</v>
      </c>
      <c r="G754">
        <v>69</v>
      </c>
      <c r="H754">
        <v>30</v>
      </c>
      <c r="I754">
        <f t="shared" si="82"/>
        <v>414</v>
      </c>
      <c r="J754" t="e">
        <f t="shared" si="84"/>
        <v>#N/A</v>
      </c>
      <c r="L754"/>
      <c r="M754" s="9" t="e">
        <f t="shared" si="85"/>
        <v>#N/A</v>
      </c>
      <c r="N754" s="9" t="e">
        <f t="shared" si="86"/>
        <v>#N/A</v>
      </c>
    </row>
    <row r="755" spans="1:14">
      <c r="A755" t="b">
        <f t="shared" si="83"/>
        <v>1</v>
      </c>
      <c r="B755" s="10">
        <f t="shared" si="80"/>
        <v>40186.189583333951</v>
      </c>
      <c r="C755" s="10">
        <f t="shared" si="81"/>
        <v>33</v>
      </c>
      <c r="D755" s="1">
        <v>40186.189583333951</v>
      </c>
      <c r="E755">
        <v>162</v>
      </c>
      <c r="F755">
        <v>84</v>
      </c>
      <c r="G755">
        <v>69</v>
      </c>
      <c r="H755">
        <v>30</v>
      </c>
      <c r="I755">
        <f t="shared" si="82"/>
        <v>414</v>
      </c>
      <c r="J755" t="e">
        <f t="shared" si="84"/>
        <v>#N/A</v>
      </c>
      <c r="L755"/>
      <c r="M755" s="9" t="e">
        <f t="shared" si="85"/>
        <v>#N/A</v>
      </c>
      <c r="N755" s="9" t="e">
        <f t="shared" si="86"/>
        <v>#N/A</v>
      </c>
    </row>
    <row r="756" spans="1:14">
      <c r="A756" t="b">
        <f t="shared" si="83"/>
        <v>1</v>
      </c>
      <c r="B756" s="10">
        <f t="shared" si="80"/>
        <v>40186.190277778398</v>
      </c>
      <c r="C756" s="10">
        <f t="shared" si="81"/>
        <v>34</v>
      </c>
      <c r="D756" s="1">
        <v>40186.190277778398</v>
      </c>
      <c r="E756">
        <v>163</v>
      </c>
      <c r="F756">
        <v>84</v>
      </c>
      <c r="G756">
        <v>69</v>
      </c>
      <c r="H756">
        <v>30</v>
      </c>
      <c r="I756">
        <f t="shared" si="82"/>
        <v>414</v>
      </c>
      <c r="J756" t="e">
        <f t="shared" si="84"/>
        <v>#N/A</v>
      </c>
      <c r="L756"/>
      <c r="M756" s="9" t="e">
        <f t="shared" si="85"/>
        <v>#N/A</v>
      </c>
      <c r="N756" s="9" t="e">
        <f t="shared" si="86"/>
        <v>#N/A</v>
      </c>
    </row>
    <row r="757" spans="1:14">
      <c r="A757" t="b">
        <f t="shared" si="83"/>
        <v>1</v>
      </c>
      <c r="B757" s="10">
        <f t="shared" si="80"/>
        <v>40186.190972222845</v>
      </c>
      <c r="C757" s="10">
        <f t="shared" si="81"/>
        <v>35</v>
      </c>
      <c r="D757" s="1">
        <v>40186.190972222845</v>
      </c>
      <c r="E757">
        <v>162</v>
      </c>
      <c r="F757">
        <v>83</v>
      </c>
      <c r="G757">
        <v>69</v>
      </c>
      <c r="H757">
        <v>30</v>
      </c>
      <c r="I757">
        <f t="shared" si="82"/>
        <v>414</v>
      </c>
      <c r="J757" t="e">
        <f t="shared" si="84"/>
        <v>#N/A</v>
      </c>
      <c r="L757"/>
      <c r="M757" s="9" t="e">
        <f t="shared" si="85"/>
        <v>#N/A</v>
      </c>
      <c r="N757" s="9" t="e">
        <f t="shared" si="86"/>
        <v>#N/A</v>
      </c>
    </row>
    <row r="758" spans="1:14">
      <c r="A758" t="b">
        <f t="shared" si="83"/>
        <v>1</v>
      </c>
      <c r="B758" s="10">
        <f t="shared" si="80"/>
        <v>40186.191666667291</v>
      </c>
      <c r="C758" s="10">
        <f t="shared" si="81"/>
        <v>36</v>
      </c>
      <c r="D758" s="1">
        <v>40186.191666667291</v>
      </c>
      <c r="E758">
        <v>162</v>
      </c>
      <c r="F758">
        <v>83</v>
      </c>
      <c r="G758">
        <v>69</v>
      </c>
      <c r="H758">
        <v>30</v>
      </c>
      <c r="I758">
        <f t="shared" si="82"/>
        <v>414</v>
      </c>
      <c r="J758" t="e">
        <f t="shared" si="84"/>
        <v>#N/A</v>
      </c>
      <c r="L758"/>
      <c r="M758" s="9" t="e">
        <f t="shared" si="85"/>
        <v>#N/A</v>
      </c>
      <c r="N758" s="9" t="e">
        <f t="shared" si="86"/>
        <v>#N/A</v>
      </c>
    </row>
    <row r="759" spans="1:14">
      <c r="A759" t="b">
        <f t="shared" si="83"/>
        <v>1</v>
      </c>
      <c r="B759" s="10">
        <f t="shared" si="80"/>
        <v>40186.192361111738</v>
      </c>
      <c r="C759" s="10">
        <f t="shared" si="81"/>
        <v>37</v>
      </c>
      <c r="D759" s="1">
        <v>40186.192361111738</v>
      </c>
      <c r="E759">
        <v>162</v>
      </c>
      <c r="F759">
        <v>83</v>
      </c>
      <c r="G759">
        <v>69</v>
      </c>
      <c r="H759">
        <v>30</v>
      </c>
      <c r="I759">
        <f t="shared" si="82"/>
        <v>414</v>
      </c>
      <c r="J759" t="e">
        <f t="shared" si="84"/>
        <v>#N/A</v>
      </c>
      <c r="L759"/>
      <c r="M759" s="9" t="e">
        <f t="shared" si="85"/>
        <v>#N/A</v>
      </c>
      <c r="N759" s="9" t="e">
        <f t="shared" si="86"/>
        <v>#N/A</v>
      </c>
    </row>
    <row r="760" spans="1:14">
      <c r="A760" t="b">
        <f t="shared" si="83"/>
        <v>1</v>
      </c>
      <c r="B760" s="10">
        <f t="shared" si="80"/>
        <v>40186.193055556185</v>
      </c>
      <c r="C760" s="10">
        <f t="shared" si="81"/>
        <v>38</v>
      </c>
      <c r="D760" s="1">
        <v>40186.193055556185</v>
      </c>
      <c r="E760">
        <v>162</v>
      </c>
      <c r="F760">
        <v>82</v>
      </c>
      <c r="G760">
        <v>69</v>
      </c>
      <c r="H760">
        <v>30</v>
      </c>
      <c r="I760">
        <f t="shared" si="82"/>
        <v>414</v>
      </c>
      <c r="J760" t="e">
        <f t="shared" si="84"/>
        <v>#N/A</v>
      </c>
      <c r="L760"/>
      <c r="M760" s="9" t="e">
        <f t="shared" si="85"/>
        <v>#N/A</v>
      </c>
      <c r="N760" s="9" t="e">
        <f t="shared" si="86"/>
        <v>#N/A</v>
      </c>
    </row>
    <row r="761" spans="1:14">
      <c r="A761" t="b">
        <f t="shared" si="83"/>
        <v>1</v>
      </c>
      <c r="B761" s="10">
        <f t="shared" si="80"/>
        <v>40186.193750000632</v>
      </c>
      <c r="C761" s="10">
        <f t="shared" si="81"/>
        <v>39</v>
      </c>
      <c r="D761" s="1">
        <v>40186.193750000632</v>
      </c>
      <c r="E761">
        <v>161</v>
      </c>
      <c r="F761">
        <v>82</v>
      </c>
      <c r="G761">
        <v>69</v>
      </c>
      <c r="H761">
        <v>30</v>
      </c>
      <c r="I761">
        <f t="shared" si="82"/>
        <v>414</v>
      </c>
      <c r="J761" t="e">
        <f t="shared" si="84"/>
        <v>#N/A</v>
      </c>
      <c r="L761"/>
      <c r="M761" s="9" t="e">
        <f t="shared" si="85"/>
        <v>#N/A</v>
      </c>
      <c r="N761" s="9" t="e">
        <f t="shared" si="86"/>
        <v>#N/A</v>
      </c>
    </row>
    <row r="762" spans="1:14">
      <c r="A762" t="b">
        <f t="shared" si="83"/>
        <v>1</v>
      </c>
      <c r="B762" s="10">
        <f t="shared" si="80"/>
        <v>40186.194444445078</v>
      </c>
      <c r="C762" s="10">
        <f t="shared" si="81"/>
        <v>40</v>
      </c>
      <c r="D762" s="1">
        <v>40186.194444445078</v>
      </c>
      <c r="E762">
        <v>161</v>
      </c>
      <c r="F762">
        <v>82</v>
      </c>
      <c r="G762">
        <v>69</v>
      </c>
      <c r="H762">
        <v>30</v>
      </c>
      <c r="I762">
        <f t="shared" si="82"/>
        <v>414</v>
      </c>
      <c r="J762" t="e">
        <f t="shared" si="84"/>
        <v>#N/A</v>
      </c>
      <c r="L762"/>
      <c r="M762" s="9" t="e">
        <f t="shared" si="85"/>
        <v>#N/A</v>
      </c>
      <c r="N762" s="9" t="e">
        <f t="shared" si="86"/>
        <v>#N/A</v>
      </c>
    </row>
    <row r="763" spans="1:14">
      <c r="A763" t="b">
        <f t="shared" si="83"/>
        <v>1</v>
      </c>
      <c r="B763" s="10">
        <f t="shared" si="80"/>
        <v>40186.195138889525</v>
      </c>
      <c r="C763" s="10">
        <f t="shared" si="81"/>
        <v>41</v>
      </c>
      <c r="D763" s="1">
        <v>40186.195138889525</v>
      </c>
      <c r="E763">
        <v>161</v>
      </c>
      <c r="F763">
        <v>82</v>
      </c>
      <c r="G763">
        <v>69</v>
      </c>
      <c r="H763">
        <v>30</v>
      </c>
      <c r="I763">
        <f t="shared" si="82"/>
        <v>414</v>
      </c>
      <c r="J763" t="e">
        <f t="shared" si="84"/>
        <v>#N/A</v>
      </c>
      <c r="L763"/>
      <c r="M763" s="9" t="e">
        <f t="shared" si="85"/>
        <v>#N/A</v>
      </c>
      <c r="N763" s="9" t="e">
        <f t="shared" si="86"/>
        <v>#N/A</v>
      </c>
    </row>
    <row r="764" spans="1:14">
      <c r="A764" t="b">
        <f t="shared" si="83"/>
        <v>1</v>
      </c>
      <c r="B764" s="10">
        <f t="shared" si="80"/>
        <v>40186.195833333972</v>
      </c>
      <c r="C764" s="10">
        <f t="shared" si="81"/>
        <v>42</v>
      </c>
      <c r="D764" s="1">
        <v>40186.195833333972</v>
      </c>
      <c r="E764">
        <v>161</v>
      </c>
      <c r="F764">
        <v>81</v>
      </c>
      <c r="G764">
        <v>69</v>
      </c>
      <c r="H764">
        <v>30</v>
      </c>
      <c r="I764">
        <f t="shared" si="82"/>
        <v>414</v>
      </c>
      <c r="J764" t="e">
        <f t="shared" si="84"/>
        <v>#N/A</v>
      </c>
      <c r="L764"/>
      <c r="M764" s="9" t="e">
        <f t="shared" si="85"/>
        <v>#N/A</v>
      </c>
      <c r="N764" s="9" t="e">
        <f t="shared" si="86"/>
        <v>#N/A</v>
      </c>
    </row>
    <row r="765" spans="1:14">
      <c r="A765" t="b">
        <f t="shared" si="83"/>
        <v>1</v>
      </c>
      <c r="B765" s="10">
        <f t="shared" si="80"/>
        <v>40186.196527778418</v>
      </c>
      <c r="C765" s="10">
        <f t="shared" si="81"/>
        <v>43</v>
      </c>
      <c r="D765" s="1">
        <v>40186.196527778418</v>
      </c>
      <c r="E765">
        <v>161</v>
      </c>
      <c r="F765">
        <v>81</v>
      </c>
      <c r="G765">
        <v>69</v>
      </c>
      <c r="H765">
        <v>30</v>
      </c>
      <c r="I765">
        <f t="shared" si="82"/>
        <v>414</v>
      </c>
      <c r="J765" t="e">
        <f t="shared" si="84"/>
        <v>#N/A</v>
      </c>
      <c r="L765"/>
      <c r="M765" s="9" t="e">
        <f t="shared" si="85"/>
        <v>#N/A</v>
      </c>
      <c r="N765" s="9" t="e">
        <f t="shared" si="86"/>
        <v>#N/A</v>
      </c>
    </row>
    <row r="766" spans="1:14">
      <c r="A766" t="b">
        <f t="shared" si="83"/>
        <v>1</v>
      </c>
      <c r="B766" s="10">
        <f t="shared" si="80"/>
        <v>40186.197222222865</v>
      </c>
      <c r="C766" s="10">
        <f t="shared" si="81"/>
        <v>44</v>
      </c>
      <c r="D766" s="1">
        <v>40186.197222222865</v>
      </c>
      <c r="E766">
        <v>161</v>
      </c>
      <c r="F766">
        <v>81</v>
      </c>
      <c r="G766">
        <v>69</v>
      </c>
      <c r="H766">
        <v>30</v>
      </c>
      <c r="I766">
        <f t="shared" si="82"/>
        <v>414</v>
      </c>
      <c r="J766" t="e">
        <f t="shared" si="84"/>
        <v>#N/A</v>
      </c>
      <c r="L766"/>
      <c r="M766" s="9" t="e">
        <f t="shared" si="85"/>
        <v>#N/A</v>
      </c>
      <c r="N766" s="9" t="e">
        <f t="shared" si="86"/>
        <v>#N/A</v>
      </c>
    </row>
    <row r="767" spans="1:14">
      <c r="A767" t="b">
        <f t="shared" si="83"/>
        <v>1</v>
      </c>
      <c r="B767" s="10">
        <f t="shared" si="80"/>
        <v>40186.197916667312</v>
      </c>
      <c r="C767" s="10">
        <f t="shared" si="81"/>
        <v>45</v>
      </c>
      <c r="D767" s="1">
        <v>40186.197916667312</v>
      </c>
      <c r="E767">
        <v>160</v>
      </c>
      <c r="F767">
        <v>81</v>
      </c>
      <c r="G767">
        <v>69</v>
      </c>
      <c r="H767">
        <v>30</v>
      </c>
      <c r="I767">
        <f t="shared" si="82"/>
        <v>414</v>
      </c>
      <c r="J767" t="e">
        <f t="shared" si="84"/>
        <v>#N/A</v>
      </c>
      <c r="L767"/>
      <c r="M767" s="9" t="e">
        <f t="shared" si="85"/>
        <v>#N/A</v>
      </c>
      <c r="N767" s="9" t="e">
        <f t="shared" si="86"/>
        <v>#N/A</v>
      </c>
    </row>
    <row r="768" spans="1:14">
      <c r="A768" t="b">
        <f t="shared" si="83"/>
        <v>1</v>
      </c>
      <c r="B768" s="10">
        <f t="shared" si="80"/>
        <v>40186.198611111759</v>
      </c>
      <c r="C768" s="10">
        <f t="shared" si="81"/>
        <v>46</v>
      </c>
      <c r="D768" s="1">
        <v>40186.198611111759</v>
      </c>
      <c r="E768">
        <v>161</v>
      </c>
      <c r="F768">
        <v>80</v>
      </c>
      <c r="G768">
        <v>69</v>
      </c>
      <c r="H768">
        <v>30</v>
      </c>
      <c r="I768">
        <f t="shared" si="82"/>
        <v>414</v>
      </c>
      <c r="J768" t="e">
        <f t="shared" si="84"/>
        <v>#N/A</v>
      </c>
      <c r="L768"/>
      <c r="M768" s="9" t="e">
        <f t="shared" si="85"/>
        <v>#N/A</v>
      </c>
      <c r="N768" s="9" t="e">
        <f t="shared" si="86"/>
        <v>#N/A</v>
      </c>
    </row>
    <row r="769" spans="1:14">
      <c r="A769" t="b">
        <f t="shared" si="83"/>
        <v>1</v>
      </c>
      <c r="B769" s="10">
        <f t="shared" si="80"/>
        <v>40186.199305556205</v>
      </c>
      <c r="C769" s="10">
        <f t="shared" si="81"/>
        <v>47</v>
      </c>
      <c r="D769" s="1">
        <v>40186.199305556205</v>
      </c>
      <c r="E769">
        <v>160</v>
      </c>
      <c r="F769">
        <v>80</v>
      </c>
      <c r="G769">
        <v>69</v>
      </c>
      <c r="H769">
        <v>30</v>
      </c>
      <c r="I769">
        <f t="shared" si="82"/>
        <v>414</v>
      </c>
      <c r="J769" t="e">
        <f t="shared" si="84"/>
        <v>#N/A</v>
      </c>
      <c r="L769"/>
      <c r="M769" s="9" t="e">
        <f t="shared" si="85"/>
        <v>#N/A</v>
      </c>
      <c r="N769" s="9" t="e">
        <f t="shared" si="86"/>
        <v>#N/A</v>
      </c>
    </row>
    <row r="770" spans="1:14">
      <c r="A770" t="b">
        <f t="shared" si="83"/>
        <v>1</v>
      </c>
      <c r="B770" s="10">
        <f t="shared" ref="B770:B833" si="87">D770</f>
        <v>40186.200000000652</v>
      </c>
      <c r="C770" s="10">
        <f t="shared" ref="C770:C833" si="88">MINUTE(D770)</f>
        <v>48</v>
      </c>
      <c r="D770" s="1">
        <v>40186.200000000652</v>
      </c>
      <c r="E770">
        <v>160</v>
      </c>
      <c r="F770">
        <v>80</v>
      </c>
      <c r="G770">
        <v>69</v>
      </c>
      <c r="H770">
        <v>30</v>
      </c>
      <c r="I770">
        <f t="shared" ref="I770:I833" si="89">G770*6</f>
        <v>414</v>
      </c>
      <c r="J770" t="e">
        <f t="shared" si="84"/>
        <v>#N/A</v>
      </c>
      <c r="L770"/>
      <c r="M770" s="9" t="e">
        <f t="shared" si="85"/>
        <v>#N/A</v>
      </c>
      <c r="N770" s="9" t="e">
        <f t="shared" si="86"/>
        <v>#N/A</v>
      </c>
    </row>
    <row r="771" spans="1:14">
      <c r="A771" t="b">
        <f t="shared" ref="A771:A834" si="90">IF(C772-C771=1,TRUE,FALSE)</f>
        <v>1</v>
      </c>
      <c r="B771" s="10">
        <f t="shared" si="87"/>
        <v>40186.200694445099</v>
      </c>
      <c r="C771" s="10">
        <f t="shared" si="88"/>
        <v>49</v>
      </c>
      <c r="D771" s="1">
        <v>40186.200694445099</v>
      </c>
      <c r="E771">
        <v>160</v>
      </c>
      <c r="F771">
        <v>80</v>
      </c>
      <c r="G771">
        <v>69</v>
      </c>
      <c r="H771">
        <v>30</v>
      </c>
      <c r="I771">
        <f t="shared" si="89"/>
        <v>414</v>
      </c>
      <c r="J771" t="e">
        <f t="shared" si="84"/>
        <v>#N/A</v>
      </c>
      <c r="L771"/>
      <c r="M771" s="9" t="e">
        <f t="shared" si="85"/>
        <v>#N/A</v>
      </c>
      <c r="N771" s="9" t="e">
        <f t="shared" si="86"/>
        <v>#N/A</v>
      </c>
    </row>
    <row r="772" spans="1:14">
      <c r="A772" t="b">
        <f t="shared" si="90"/>
        <v>1</v>
      </c>
      <c r="B772" s="10">
        <f t="shared" si="87"/>
        <v>40186.201388889545</v>
      </c>
      <c r="C772" s="10">
        <f t="shared" si="88"/>
        <v>50</v>
      </c>
      <c r="D772" s="1">
        <v>40186.201388889545</v>
      </c>
      <c r="E772">
        <v>160</v>
      </c>
      <c r="F772">
        <v>80</v>
      </c>
      <c r="G772">
        <v>68</v>
      </c>
      <c r="H772">
        <v>30</v>
      </c>
      <c r="I772">
        <f t="shared" si="89"/>
        <v>408</v>
      </c>
      <c r="J772" t="e">
        <f t="shared" ref="J772:J835" si="91">IF(E772&lt;500,IF(E773&gt;=500,50.101,IF(E771&gt;500,200.10101,NA())),IF(F772&gt;=F771+5,IF(F771&lt;90,IF(ISERROR(J770),IF(ISERROR(J771),80.101,NA()),NA()),NA()),NA()))</f>
        <v>#N/A</v>
      </c>
      <c r="L772"/>
      <c r="M772" s="9" t="e">
        <f t="shared" ref="M772:M835" si="92">IF(K772&lt;&gt;"",(33+(0.45+(0.29*SQRT(L772))-0.02*L772)*(K772-33))*2,NA())</f>
        <v>#N/A</v>
      </c>
      <c r="N772" s="9" t="e">
        <f t="shared" ref="N772:N835" si="93">IF(L772&lt;&gt;"",L772*5,NA())</f>
        <v>#N/A</v>
      </c>
    </row>
    <row r="773" spans="1:14">
      <c r="A773" t="b">
        <f t="shared" si="90"/>
        <v>1</v>
      </c>
      <c r="B773" s="10">
        <f t="shared" si="87"/>
        <v>40186.202083333992</v>
      </c>
      <c r="C773" s="10">
        <f t="shared" si="88"/>
        <v>51</v>
      </c>
      <c r="D773" s="1">
        <v>40186.202083333992</v>
      </c>
      <c r="E773">
        <v>159</v>
      </c>
      <c r="F773">
        <v>79</v>
      </c>
      <c r="G773">
        <v>68</v>
      </c>
      <c r="H773">
        <v>30</v>
      </c>
      <c r="I773">
        <f t="shared" si="89"/>
        <v>408</v>
      </c>
      <c r="J773" t="e">
        <f t="shared" si="91"/>
        <v>#N/A</v>
      </c>
      <c r="L773"/>
      <c r="M773" s="9" t="e">
        <f t="shared" si="92"/>
        <v>#N/A</v>
      </c>
      <c r="N773" s="9" t="e">
        <f t="shared" si="93"/>
        <v>#N/A</v>
      </c>
    </row>
    <row r="774" spans="1:14">
      <c r="A774" t="b">
        <f t="shared" si="90"/>
        <v>1</v>
      </c>
      <c r="B774" s="10">
        <f t="shared" si="87"/>
        <v>40186.202777778439</v>
      </c>
      <c r="C774" s="10">
        <f t="shared" si="88"/>
        <v>52</v>
      </c>
      <c r="D774" s="1">
        <v>40186.202777778439</v>
      </c>
      <c r="E774">
        <v>159</v>
      </c>
      <c r="F774">
        <v>79</v>
      </c>
      <c r="G774">
        <v>68</v>
      </c>
      <c r="H774">
        <v>30</v>
      </c>
      <c r="I774">
        <f t="shared" si="89"/>
        <v>408</v>
      </c>
      <c r="J774" t="e">
        <f t="shared" si="91"/>
        <v>#N/A</v>
      </c>
      <c r="L774"/>
      <c r="M774" s="9" t="e">
        <f t="shared" si="92"/>
        <v>#N/A</v>
      </c>
      <c r="N774" s="9" t="e">
        <f t="shared" si="93"/>
        <v>#N/A</v>
      </c>
    </row>
    <row r="775" spans="1:14">
      <c r="A775" t="b">
        <f t="shared" si="90"/>
        <v>1</v>
      </c>
      <c r="B775" s="10">
        <f t="shared" si="87"/>
        <v>40186.203472222885</v>
      </c>
      <c r="C775" s="10">
        <f t="shared" si="88"/>
        <v>53</v>
      </c>
      <c r="D775" s="1">
        <v>40186.203472222885</v>
      </c>
      <c r="E775">
        <v>159</v>
      </c>
      <c r="F775">
        <v>79</v>
      </c>
      <c r="G775">
        <v>68</v>
      </c>
      <c r="H775">
        <v>30</v>
      </c>
      <c r="I775">
        <f t="shared" si="89"/>
        <v>408</v>
      </c>
      <c r="J775" t="e">
        <f t="shared" si="91"/>
        <v>#N/A</v>
      </c>
      <c r="L775"/>
      <c r="M775" s="9" t="e">
        <f t="shared" si="92"/>
        <v>#N/A</v>
      </c>
      <c r="N775" s="9" t="e">
        <f t="shared" si="93"/>
        <v>#N/A</v>
      </c>
    </row>
    <row r="776" spans="1:14">
      <c r="A776" t="b">
        <f t="shared" si="90"/>
        <v>1</v>
      </c>
      <c r="B776" s="10">
        <f t="shared" si="87"/>
        <v>40186.204166667332</v>
      </c>
      <c r="C776" s="10">
        <f t="shared" si="88"/>
        <v>54</v>
      </c>
      <c r="D776" s="1">
        <v>40186.204166667332</v>
      </c>
      <c r="E776">
        <v>159</v>
      </c>
      <c r="F776">
        <v>79</v>
      </c>
      <c r="G776">
        <v>68</v>
      </c>
      <c r="H776">
        <v>30</v>
      </c>
      <c r="I776">
        <f t="shared" si="89"/>
        <v>408</v>
      </c>
      <c r="J776" t="e">
        <f t="shared" si="91"/>
        <v>#N/A</v>
      </c>
      <c r="L776"/>
      <c r="M776" s="9" t="e">
        <f t="shared" si="92"/>
        <v>#N/A</v>
      </c>
      <c r="N776" s="9" t="e">
        <f t="shared" si="93"/>
        <v>#N/A</v>
      </c>
    </row>
    <row r="777" spans="1:14">
      <c r="A777" t="b">
        <f t="shared" si="90"/>
        <v>1</v>
      </c>
      <c r="B777" s="10">
        <f t="shared" si="87"/>
        <v>40186.204861111779</v>
      </c>
      <c r="C777" s="10">
        <f t="shared" si="88"/>
        <v>55</v>
      </c>
      <c r="D777" s="1">
        <v>40186.204861111779</v>
      </c>
      <c r="E777">
        <v>159</v>
      </c>
      <c r="F777">
        <v>79</v>
      </c>
      <c r="G777">
        <v>68</v>
      </c>
      <c r="H777">
        <v>30</v>
      </c>
      <c r="I777">
        <f t="shared" si="89"/>
        <v>408</v>
      </c>
      <c r="J777" t="e">
        <f t="shared" si="91"/>
        <v>#N/A</v>
      </c>
      <c r="L777"/>
      <c r="M777" s="9" t="e">
        <f t="shared" si="92"/>
        <v>#N/A</v>
      </c>
      <c r="N777" s="9" t="e">
        <f t="shared" si="93"/>
        <v>#N/A</v>
      </c>
    </row>
    <row r="778" spans="1:14">
      <c r="A778" t="b">
        <f t="shared" si="90"/>
        <v>1</v>
      </c>
      <c r="B778" s="10">
        <f t="shared" si="87"/>
        <v>40186.205555556226</v>
      </c>
      <c r="C778" s="10">
        <f t="shared" si="88"/>
        <v>56</v>
      </c>
      <c r="D778" s="1">
        <v>40186.205555556226</v>
      </c>
      <c r="E778">
        <v>159</v>
      </c>
      <c r="F778">
        <v>78</v>
      </c>
      <c r="G778">
        <v>68</v>
      </c>
      <c r="H778">
        <v>30</v>
      </c>
      <c r="I778">
        <f t="shared" si="89"/>
        <v>408</v>
      </c>
      <c r="J778" t="e">
        <f t="shared" si="91"/>
        <v>#N/A</v>
      </c>
      <c r="L778"/>
      <c r="M778" s="9" t="e">
        <f t="shared" si="92"/>
        <v>#N/A</v>
      </c>
      <c r="N778" s="9" t="e">
        <f t="shared" si="93"/>
        <v>#N/A</v>
      </c>
    </row>
    <row r="779" spans="1:14">
      <c r="A779" t="b">
        <f t="shared" si="90"/>
        <v>1</v>
      </c>
      <c r="B779" s="10">
        <f t="shared" si="87"/>
        <v>40186.206250000672</v>
      </c>
      <c r="C779" s="10">
        <f t="shared" si="88"/>
        <v>57</v>
      </c>
      <c r="D779" s="1">
        <v>40186.206250000672</v>
      </c>
      <c r="E779">
        <v>159</v>
      </c>
      <c r="F779">
        <v>78</v>
      </c>
      <c r="G779">
        <v>68</v>
      </c>
      <c r="H779">
        <v>30</v>
      </c>
      <c r="I779">
        <f t="shared" si="89"/>
        <v>408</v>
      </c>
      <c r="J779" t="e">
        <f t="shared" si="91"/>
        <v>#N/A</v>
      </c>
      <c r="L779"/>
      <c r="M779" s="9" t="e">
        <f t="shared" si="92"/>
        <v>#N/A</v>
      </c>
      <c r="N779" s="9" t="e">
        <f t="shared" si="93"/>
        <v>#N/A</v>
      </c>
    </row>
    <row r="780" spans="1:14">
      <c r="A780" t="b">
        <f t="shared" si="90"/>
        <v>1</v>
      </c>
      <c r="B780" s="10">
        <f t="shared" si="87"/>
        <v>40186.206944445119</v>
      </c>
      <c r="C780" s="10">
        <f t="shared" si="88"/>
        <v>58</v>
      </c>
      <c r="D780" s="1">
        <v>40186.206944445119</v>
      </c>
      <c r="E780">
        <v>159</v>
      </c>
      <c r="F780">
        <v>78</v>
      </c>
      <c r="G780">
        <v>68</v>
      </c>
      <c r="H780">
        <v>30</v>
      </c>
      <c r="I780">
        <f t="shared" si="89"/>
        <v>408</v>
      </c>
      <c r="J780" t="e">
        <f t="shared" si="91"/>
        <v>#N/A</v>
      </c>
      <c r="L780"/>
      <c r="M780" s="9" t="e">
        <f t="shared" si="92"/>
        <v>#N/A</v>
      </c>
      <c r="N780" s="9" t="e">
        <f t="shared" si="93"/>
        <v>#N/A</v>
      </c>
    </row>
    <row r="781" spans="1:14">
      <c r="A781" t="b">
        <f t="shared" si="90"/>
        <v>0</v>
      </c>
      <c r="B781" s="10">
        <f t="shared" si="87"/>
        <v>40186.207638889566</v>
      </c>
      <c r="C781" s="10">
        <f t="shared" si="88"/>
        <v>59</v>
      </c>
      <c r="D781" s="1">
        <v>40186.207638889566</v>
      </c>
      <c r="E781">
        <v>159</v>
      </c>
      <c r="F781">
        <v>78</v>
      </c>
      <c r="G781">
        <v>68</v>
      </c>
      <c r="H781">
        <v>30</v>
      </c>
      <c r="I781">
        <f t="shared" si="89"/>
        <v>408</v>
      </c>
      <c r="J781" t="e">
        <f t="shared" si="91"/>
        <v>#N/A</v>
      </c>
      <c r="L781"/>
      <c r="M781" s="9" t="e">
        <f t="shared" si="92"/>
        <v>#N/A</v>
      </c>
      <c r="N781" s="9" t="e">
        <f t="shared" si="93"/>
        <v>#N/A</v>
      </c>
    </row>
    <row r="782" spans="1:14">
      <c r="A782" t="b">
        <f t="shared" si="90"/>
        <v>1</v>
      </c>
      <c r="B782" s="10">
        <f t="shared" si="87"/>
        <v>40186.208333334012</v>
      </c>
      <c r="C782" s="10">
        <f t="shared" si="88"/>
        <v>0</v>
      </c>
      <c r="D782" s="1">
        <v>40186.208333334012</v>
      </c>
      <c r="E782">
        <v>158</v>
      </c>
      <c r="F782">
        <v>78</v>
      </c>
      <c r="G782">
        <v>68</v>
      </c>
      <c r="H782">
        <v>30</v>
      </c>
      <c r="I782">
        <f t="shared" si="89"/>
        <v>408</v>
      </c>
      <c r="J782" t="e">
        <f t="shared" si="91"/>
        <v>#N/A</v>
      </c>
      <c r="K782">
        <v>30</v>
      </c>
      <c r="L782">
        <v>6</v>
      </c>
      <c r="M782" s="9">
        <f t="shared" si="92"/>
        <v>59.757887847557271</v>
      </c>
      <c r="N782" s="9">
        <f t="shared" si="93"/>
        <v>30</v>
      </c>
    </row>
    <row r="783" spans="1:14">
      <c r="A783" t="b">
        <f t="shared" si="90"/>
        <v>1</v>
      </c>
      <c r="B783" s="10">
        <f t="shared" si="87"/>
        <v>40186.209027778459</v>
      </c>
      <c r="C783" s="10">
        <f t="shared" si="88"/>
        <v>1</v>
      </c>
      <c r="D783" s="1">
        <v>40186.209027778459</v>
      </c>
      <c r="E783">
        <v>157</v>
      </c>
      <c r="F783">
        <v>77</v>
      </c>
      <c r="G783">
        <v>68</v>
      </c>
      <c r="H783">
        <v>30</v>
      </c>
      <c r="I783">
        <f t="shared" si="89"/>
        <v>408</v>
      </c>
      <c r="J783" t="e">
        <f t="shared" si="91"/>
        <v>#N/A</v>
      </c>
      <c r="L783"/>
      <c r="M783" s="9" t="e">
        <f t="shared" si="92"/>
        <v>#N/A</v>
      </c>
      <c r="N783" s="9" t="e">
        <f t="shared" si="93"/>
        <v>#N/A</v>
      </c>
    </row>
    <row r="784" spans="1:14">
      <c r="A784" t="b">
        <f t="shared" si="90"/>
        <v>1</v>
      </c>
      <c r="B784" s="10">
        <f t="shared" si="87"/>
        <v>40186.209722222906</v>
      </c>
      <c r="C784" s="10">
        <f t="shared" si="88"/>
        <v>2</v>
      </c>
      <c r="D784" s="1">
        <v>40186.209722222906</v>
      </c>
      <c r="E784">
        <v>158</v>
      </c>
      <c r="F784">
        <v>77</v>
      </c>
      <c r="G784">
        <v>68</v>
      </c>
      <c r="H784">
        <v>30</v>
      </c>
      <c r="I784">
        <f t="shared" si="89"/>
        <v>408</v>
      </c>
      <c r="J784" t="e">
        <f t="shared" si="91"/>
        <v>#N/A</v>
      </c>
      <c r="L784"/>
      <c r="M784" s="9" t="e">
        <f t="shared" si="92"/>
        <v>#N/A</v>
      </c>
      <c r="N784" s="9" t="e">
        <f t="shared" si="93"/>
        <v>#N/A</v>
      </c>
    </row>
    <row r="785" spans="1:14">
      <c r="A785" t="b">
        <f t="shared" si="90"/>
        <v>1</v>
      </c>
      <c r="B785" s="10">
        <f t="shared" si="87"/>
        <v>40186.210416667353</v>
      </c>
      <c r="C785" s="10">
        <f t="shared" si="88"/>
        <v>3</v>
      </c>
      <c r="D785" s="1">
        <v>40186.210416667353</v>
      </c>
      <c r="E785">
        <v>158</v>
      </c>
      <c r="F785">
        <v>77</v>
      </c>
      <c r="G785">
        <v>68</v>
      </c>
      <c r="H785">
        <v>30</v>
      </c>
      <c r="I785">
        <f t="shared" si="89"/>
        <v>408</v>
      </c>
      <c r="J785" t="e">
        <f t="shared" si="91"/>
        <v>#N/A</v>
      </c>
      <c r="L785"/>
      <c r="M785" s="9" t="e">
        <f t="shared" si="92"/>
        <v>#N/A</v>
      </c>
      <c r="N785" s="9" t="e">
        <f t="shared" si="93"/>
        <v>#N/A</v>
      </c>
    </row>
    <row r="786" spans="1:14">
      <c r="A786" t="b">
        <f t="shared" si="90"/>
        <v>1</v>
      </c>
      <c r="B786" s="10">
        <f t="shared" si="87"/>
        <v>40186.211111111799</v>
      </c>
      <c r="C786" s="10">
        <f t="shared" si="88"/>
        <v>4</v>
      </c>
      <c r="D786" s="1">
        <v>40186.211111111799</v>
      </c>
      <c r="E786">
        <v>158</v>
      </c>
      <c r="F786">
        <v>77</v>
      </c>
      <c r="G786">
        <v>68</v>
      </c>
      <c r="H786">
        <v>30</v>
      </c>
      <c r="I786">
        <f t="shared" si="89"/>
        <v>408</v>
      </c>
      <c r="J786" t="e">
        <f t="shared" si="91"/>
        <v>#N/A</v>
      </c>
      <c r="L786"/>
      <c r="M786" s="9" t="e">
        <f t="shared" si="92"/>
        <v>#N/A</v>
      </c>
      <c r="N786" s="9" t="e">
        <f t="shared" si="93"/>
        <v>#N/A</v>
      </c>
    </row>
    <row r="787" spans="1:14">
      <c r="A787" t="b">
        <f t="shared" si="90"/>
        <v>1</v>
      </c>
      <c r="B787" s="10">
        <f t="shared" si="87"/>
        <v>40186.211805556246</v>
      </c>
      <c r="C787" s="10">
        <f t="shared" si="88"/>
        <v>5</v>
      </c>
      <c r="D787" s="1">
        <v>40186.211805556246</v>
      </c>
      <c r="E787">
        <v>158</v>
      </c>
      <c r="F787">
        <v>77</v>
      </c>
      <c r="G787">
        <v>68</v>
      </c>
      <c r="H787">
        <v>30</v>
      </c>
      <c r="I787">
        <f t="shared" si="89"/>
        <v>408</v>
      </c>
      <c r="J787" t="e">
        <f t="shared" si="91"/>
        <v>#N/A</v>
      </c>
      <c r="L787"/>
      <c r="M787" s="9" t="e">
        <f t="shared" si="92"/>
        <v>#N/A</v>
      </c>
      <c r="N787" s="9" t="e">
        <f t="shared" si="93"/>
        <v>#N/A</v>
      </c>
    </row>
    <row r="788" spans="1:14">
      <c r="A788" t="b">
        <f t="shared" si="90"/>
        <v>1</v>
      </c>
      <c r="B788" s="10">
        <f t="shared" si="87"/>
        <v>40186.212500000693</v>
      </c>
      <c r="C788" s="10">
        <f t="shared" si="88"/>
        <v>6</v>
      </c>
      <c r="D788" s="1">
        <v>40186.212500000693</v>
      </c>
      <c r="E788">
        <v>157</v>
      </c>
      <c r="F788">
        <v>76</v>
      </c>
      <c r="G788">
        <v>68</v>
      </c>
      <c r="H788">
        <v>30</v>
      </c>
      <c r="I788">
        <f t="shared" si="89"/>
        <v>408</v>
      </c>
      <c r="J788" t="e">
        <f t="shared" si="91"/>
        <v>#N/A</v>
      </c>
      <c r="L788"/>
      <c r="M788" s="9" t="e">
        <f t="shared" si="92"/>
        <v>#N/A</v>
      </c>
      <c r="N788" s="9" t="e">
        <f t="shared" si="93"/>
        <v>#N/A</v>
      </c>
    </row>
    <row r="789" spans="1:14">
      <c r="A789" t="b">
        <f t="shared" si="90"/>
        <v>1</v>
      </c>
      <c r="B789" s="10">
        <f t="shared" si="87"/>
        <v>40186.213194445139</v>
      </c>
      <c r="C789" s="10">
        <f t="shared" si="88"/>
        <v>7</v>
      </c>
      <c r="D789" s="1">
        <v>40186.213194445139</v>
      </c>
      <c r="E789">
        <v>157</v>
      </c>
      <c r="F789">
        <v>76</v>
      </c>
      <c r="G789">
        <v>68</v>
      </c>
      <c r="H789">
        <v>30</v>
      </c>
      <c r="I789">
        <f t="shared" si="89"/>
        <v>408</v>
      </c>
      <c r="J789" t="e">
        <f t="shared" si="91"/>
        <v>#N/A</v>
      </c>
      <c r="L789"/>
      <c r="M789" s="9" t="e">
        <f t="shared" si="92"/>
        <v>#N/A</v>
      </c>
      <c r="N789" s="9" t="e">
        <f t="shared" si="93"/>
        <v>#N/A</v>
      </c>
    </row>
    <row r="790" spans="1:14">
      <c r="A790" t="b">
        <f t="shared" si="90"/>
        <v>1</v>
      </c>
      <c r="B790" s="10">
        <f t="shared" si="87"/>
        <v>40186.213888889586</v>
      </c>
      <c r="C790" s="10">
        <f t="shared" si="88"/>
        <v>8</v>
      </c>
      <c r="D790" s="1">
        <v>40186.213888889586</v>
      </c>
      <c r="E790">
        <v>157</v>
      </c>
      <c r="F790">
        <v>76</v>
      </c>
      <c r="G790">
        <v>68</v>
      </c>
      <c r="H790">
        <v>30</v>
      </c>
      <c r="I790">
        <f t="shared" si="89"/>
        <v>408</v>
      </c>
      <c r="J790" t="e">
        <f t="shared" si="91"/>
        <v>#N/A</v>
      </c>
      <c r="L790"/>
      <c r="M790" s="9" t="e">
        <f t="shared" si="92"/>
        <v>#N/A</v>
      </c>
      <c r="N790" s="9" t="e">
        <f t="shared" si="93"/>
        <v>#N/A</v>
      </c>
    </row>
    <row r="791" spans="1:14">
      <c r="A791" t="b">
        <f t="shared" si="90"/>
        <v>1</v>
      </c>
      <c r="B791" s="10">
        <f t="shared" si="87"/>
        <v>40186.214583334033</v>
      </c>
      <c r="C791" s="10">
        <f t="shared" si="88"/>
        <v>9</v>
      </c>
      <c r="D791" s="1">
        <v>40186.214583334033</v>
      </c>
      <c r="E791">
        <v>157</v>
      </c>
      <c r="F791">
        <v>76</v>
      </c>
      <c r="G791">
        <v>68</v>
      </c>
      <c r="H791">
        <v>30</v>
      </c>
      <c r="I791">
        <f t="shared" si="89"/>
        <v>408</v>
      </c>
      <c r="J791" t="e">
        <f t="shared" si="91"/>
        <v>#N/A</v>
      </c>
      <c r="L791"/>
      <c r="M791" s="9" t="e">
        <f t="shared" si="92"/>
        <v>#N/A</v>
      </c>
      <c r="N791" s="9" t="e">
        <f t="shared" si="93"/>
        <v>#N/A</v>
      </c>
    </row>
    <row r="792" spans="1:14">
      <c r="A792" t="b">
        <f t="shared" si="90"/>
        <v>1</v>
      </c>
      <c r="B792" s="10">
        <f t="shared" si="87"/>
        <v>40186.21527777848</v>
      </c>
      <c r="C792" s="10">
        <f t="shared" si="88"/>
        <v>10</v>
      </c>
      <c r="D792" s="1">
        <v>40186.21527777848</v>
      </c>
      <c r="E792">
        <v>157</v>
      </c>
      <c r="F792">
        <v>76</v>
      </c>
      <c r="G792">
        <v>68</v>
      </c>
      <c r="H792">
        <v>30</v>
      </c>
      <c r="I792">
        <f t="shared" si="89"/>
        <v>408</v>
      </c>
      <c r="J792" t="e">
        <f t="shared" si="91"/>
        <v>#N/A</v>
      </c>
      <c r="L792"/>
      <c r="M792" s="9" t="e">
        <f t="shared" si="92"/>
        <v>#N/A</v>
      </c>
      <c r="N792" s="9" t="e">
        <f t="shared" si="93"/>
        <v>#N/A</v>
      </c>
    </row>
    <row r="793" spans="1:14">
      <c r="A793" t="b">
        <f t="shared" si="90"/>
        <v>1</v>
      </c>
      <c r="B793" s="10">
        <f t="shared" si="87"/>
        <v>40186.215972222926</v>
      </c>
      <c r="C793" s="10">
        <f t="shared" si="88"/>
        <v>11</v>
      </c>
      <c r="D793" s="1">
        <v>40186.215972222926</v>
      </c>
      <c r="E793">
        <v>156</v>
      </c>
      <c r="F793">
        <v>76</v>
      </c>
      <c r="G793">
        <v>68</v>
      </c>
      <c r="H793">
        <v>30</v>
      </c>
      <c r="I793">
        <f t="shared" si="89"/>
        <v>408</v>
      </c>
      <c r="J793" t="e">
        <f t="shared" si="91"/>
        <v>#N/A</v>
      </c>
      <c r="L793"/>
      <c r="M793" s="9" t="e">
        <f t="shared" si="92"/>
        <v>#N/A</v>
      </c>
      <c r="N793" s="9" t="e">
        <f t="shared" si="93"/>
        <v>#N/A</v>
      </c>
    </row>
    <row r="794" spans="1:14">
      <c r="A794" t="b">
        <f t="shared" si="90"/>
        <v>1</v>
      </c>
      <c r="B794" s="10">
        <f t="shared" si="87"/>
        <v>40186.216666667373</v>
      </c>
      <c r="C794" s="10">
        <f t="shared" si="88"/>
        <v>12</v>
      </c>
      <c r="D794" s="1">
        <v>40186.216666667373</v>
      </c>
      <c r="E794">
        <v>157</v>
      </c>
      <c r="F794">
        <v>75</v>
      </c>
      <c r="G794">
        <v>68</v>
      </c>
      <c r="H794">
        <v>30</v>
      </c>
      <c r="I794">
        <f t="shared" si="89"/>
        <v>408</v>
      </c>
      <c r="J794" t="e">
        <f t="shared" si="91"/>
        <v>#N/A</v>
      </c>
      <c r="L794"/>
      <c r="M794" s="9" t="e">
        <f t="shared" si="92"/>
        <v>#N/A</v>
      </c>
      <c r="N794" s="9" t="e">
        <f t="shared" si="93"/>
        <v>#N/A</v>
      </c>
    </row>
    <row r="795" spans="1:14">
      <c r="A795" t="b">
        <f t="shared" si="90"/>
        <v>1</v>
      </c>
      <c r="B795" s="10">
        <f t="shared" si="87"/>
        <v>40186.21736111182</v>
      </c>
      <c r="C795" s="10">
        <f t="shared" si="88"/>
        <v>13</v>
      </c>
      <c r="D795" s="1">
        <v>40186.21736111182</v>
      </c>
      <c r="E795">
        <v>156</v>
      </c>
      <c r="F795">
        <v>75</v>
      </c>
      <c r="G795">
        <v>68</v>
      </c>
      <c r="H795">
        <v>30</v>
      </c>
      <c r="I795">
        <f t="shared" si="89"/>
        <v>408</v>
      </c>
      <c r="J795" t="e">
        <f t="shared" si="91"/>
        <v>#N/A</v>
      </c>
      <c r="L795"/>
      <c r="M795" s="9" t="e">
        <f t="shared" si="92"/>
        <v>#N/A</v>
      </c>
      <c r="N795" s="9" t="e">
        <f t="shared" si="93"/>
        <v>#N/A</v>
      </c>
    </row>
    <row r="796" spans="1:14">
      <c r="A796" t="b">
        <f t="shared" si="90"/>
        <v>1</v>
      </c>
      <c r="B796" s="10">
        <f t="shared" si="87"/>
        <v>40186.218055556266</v>
      </c>
      <c r="C796" s="10">
        <f t="shared" si="88"/>
        <v>14</v>
      </c>
      <c r="D796" s="1">
        <v>40186.218055556266</v>
      </c>
      <c r="E796">
        <v>156</v>
      </c>
      <c r="F796">
        <v>75</v>
      </c>
      <c r="G796">
        <v>68</v>
      </c>
      <c r="H796">
        <v>30</v>
      </c>
      <c r="I796">
        <f t="shared" si="89"/>
        <v>408</v>
      </c>
      <c r="J796" t="e">
        <f t="shared" si="91"/>
        <v>#N/A</v>
      </c>
      <c r="L796"/>
      <c r="M796" s="9" t="e">
        <f t="shared" si="92"/>
        <v>#N/A</v>
      </c>
      <c r="N796" s="9" t="e">
        <f t="shared" si="93"/>
        <v>#N/A</v>
      </c>
    </row>
    <row r="797" spans="1:14">
      <c r="A797" t="b">
        <f t="shared" si="90"/>
        <v>1</v>
      </c>
      <c r="B797" s="10">
        <f t="shared" si="87"/>
        <v>40186.218750000713</v>
      </c>
      <c r="C797" s="10">
        <f t="shared" si="88"/>
        <v>15</v>
      </c>
      <c r="D797" s="1">
        <v>40186.218750000713</v>
      </c>
      <c r="E797">
        <v>156</v>
      </c>
      <c r="F797">
        <v>75</v>
      </c>
      <c r="G797">
        <v>68</v>
      </c>
      <c r="H797">
        <v>30</v>
      </c>
      <c r="I797">
        <f t="shared" si="89"/>
        <v>408</v>
      </c>
      <c r="J797" t="e">
        <f t="shared" si="91"/>
        <v>#N/A</v>
      </c>
      <c r="L797"/>
      <c r="M797" s="9" t="e">
        <f t="shared" si="92"/>
        <v>#N/A</v>
      </c>
      <c r="N797" s="9" t="e">
        <f t="shared" si="93"/>
        <v>#N/A</v>
      </c>
    </row>
    <row r="798" spans="1:14">
      <c r="A798" t="b">
        <f t="shared" si="90"/>
        <v>1</v>
      </c>
      <c r="B798" s="10">
        <f t="shared" si="87"/>
        <v>40186.21944444516</v>
      </c>
      <c r="C798" s="10">
        <f t="shared" si="88"/>
        <v>16</v>
      </c>
      <c r="D798" s="1">
        <v>40186.21944444516</v>
      </c>
      <c r="E798">
        <v>156</v>
      </c>
      <c r="F798">
        <v>75</v>
      </c>
      <c r="G798">
        <v>68</v>
      </c>
      <c r="H798">
        <v>30</v>
      </c>
      <c r="I798">
        <f t="shared" si="89"/>
        <v>408</v>
      </c>
      <c r="J798" t="e">
        <f t="shared" si="91"/>
        <v>#N/A</v>
      </c>
      <c r="L798"/>
      <c r="M798" s="9" t="e">
        <f t="shared" si="92"/>
        <v>#N/A</v>
      </c>
      <c r="N798" s="9" t="e">
        <f t="shared" si="93"/>
        <v>#N/A</v>
      </c>
    </row>
    <row r="799" spans="1:14">
      <c r="A799" t="b">
        <f t="shared" si="90"/>
        <v>1</v>
      </c>
      <c r="B799" s="10">
        <f t="shared" si="87"/>
        <v>40186.220138889606</v>
      </c>
      <c r="C799" s="10">
        <f t="shared" si="88"/>
        <v>17</v>
      </c>
      <c r="D799" s="1">
        <v>40186.220138889606</v>
      </c>
      <c r="E799">
        <v>156</v>
      </c>
      <c r="F799">
        <v>75</v>
      </c>
      <c r="G799">
        <v>68</v>
      </c>
      <c r="H799">
        <v>30</v>
      </c>
      <c r="I799">
        <f t="shared" si="89"/>
        <v>408</v>
      </c>
      <c r="J799" t="e">
        <f t="shared" si="91"/>
        <v>#N/A</v>
      </c>
      <c r="L799"/>
      <c r="M799" s="9" t="e">
        <f t="shared" si="92"/>
        <v>#N/A</v>
      </c>
      <c r="N799" s="9" t="e">
        <f t="shared" si="93"/>
        <v>#N/A</v>
      </c>
    </row>
    <row r="800" spans="1:14">
      <c r="A800" t="b">
        <f t="shared" si="90"/>
        <v>1</v>
      </c>
      <c r="B800" s="10">
        <f t="shared" si="87"/>
        <v>40186.220833334053</v>
      </c>
      <c r="C800" s="10">
        <f t="shared" si="88"/>
        <v>18</v>
      </c>
      <c r="D800" s="1">
        <v>40186.220833334053</v>
      </c>
      <c r="E800">
        <v>156</v>
      </c>
      <c r="F800">
        <v>75</v>
      </c>
      <c r="G800">
        <v>68</v>
      </c>
      <c r="H800">
        <v>30</v>
      </c>
      <c r="I800">
        <f t="shared" si="89"/>
        <v>408</v>
      </c>
      <c r="J800" t="e">
        <f t="shared" si="91"/>
        <v>#N/A</v>
      </c>
      <c r="L800"/>
      <c r="M800" s="9" t="e">
        <f t="shared" si="92"/>
        <v>#N/A</v>
      </c>
      <c r="N800" s="9" t="e">
        <f t="shared" si="93"/>
        <v>#N/A</v>
      </c>
    </row>
    <row r="801" spans="1:14">
      <c r="A801" t="b">
        <f t="shared" si="90"/>
        <v>1</v>
      </c>
      <c r="B801" s="10">
        <f t="shared" si="87"/>
        <v>40186.2215277785</v>
      </c>
      <c r="C801" s="10">
        <f t="shared" si="88"/>
        <v>19</v>
      </c>
      <c r="D801" s="1">
        <v>40186.2215277785</v>
      </c>
      <c r="E801">
        <v>155</v>
      </c>
      <c r="F801">
        <v>74</v>
      </c>
      <c r="G801">
        <v>68</v>
      </c>
      <c r="H801">
        <v>30</v>
      </c>
      <c r="I801">
        <f t="shared" si="89"/>
        <v>408</v>
      </c>
      <c r="J801" t="e">
        <f t="shared" si="91"/>
        <v>#N/A</v>
      </c>
      <c r="L801"/>
      <c r="M801" s="9" t="e">
        <f t="shared" si="92"/>
        <v>#N/A</v>
      </c>
      <c r="N801" s="9" t="e">
        <f t="shared" si="93"/>
        <v>#N/A</v>
      </c>
    </row>
    <row r="802" spans="1:14">
      <c r="A802" t="b">
        <f t="shared" si="90"/>
        <v>1</v>
      </c>
      <c r="B802" s="10">
        <f t="shared" si="87"/>
        <v>40186.222222222947</v>
      </c>
      <c r="C802" s="10">
        <f t="shared" si="88"/>
        <v>20</v>
      </c>
      <c r="D802" s="1">
        <v>40186.222222222947</v>
      </c>
      <c r="E802">
        <v>155</v>
      </c>
      <c r="F802">
        <v>74</v>
      </c>
      <c r="G802">
        <v>68</v>
      </c>
      <c r="H802">
        <v>30</v>
      </c>
      <c r="I802">
        <f t="shared" si="89"/>
        <v>408</v>
      </c>
      <c r="J802" t="e">
        <f t="shared" si="91"/>
        <v>#N/A</v>
      </c>
      <c r="L802"/>
      <c r="M802" s="9" t="e">
        <f t="shared" si="92"/>
        <v>#N/A</v>
      </c>
      <c r="N802" s="9" t="e">
        <f t="shared" si="93"/>
        <v>#N/A</v>
      </c>
    </row>
    <row r="803" spans="1:14">
      <c r="A803" t="b">
        <f t="shared" si="90"/>
        <v>1</v>
      </c>
      <c r="B803" s="10">
        <f t="shared" si="87"/>
        <v>40186.222916667393</v>
      </c>
      <c r="C803" s="10">
        <f t="shared" si="88"/>
        <v>21</v>
      </c>
      <c r="D803" s="1">
        <v>40186.222916667393</v>
      </c>
      <c r="E803">
        <v>472</v>
      </c>
      <c r="F803">
        <v>74</v>
      </c>
      <c r="G803">
        <v>68</v>
      </c>
      <c r="H803">
        <v>30</v>
      </c>
      <c r="I803">
        <f t="shared" si="89"/>
        <v>408</v>
      </c>
      <c r="J803">
        <f t="shared" si="91"/>
        <v>50.100999999999999</v>
      </c>
      <c r="L803"/>
      <c r="M803" s="9" t="e">
        <f t="shared" si="92"/>
        <v>#N/A</v>
      </c>
      <c r="N803" s="9" t="e">
        <f t="shared" si="93"/>
        <v>#N/A</v>
      </c>
    </row>
    <row r="804" spans="1:14">
      <c r="A804" t="b">
        <f t="shared" si="90"/>
        <v>1</v>
      </c>
      <c r="B804" s="10">
        <f t="shared" si="87"/>
        <v>40186.22361111184</v>
      </c>
      <c r="C804" s="10">
        <f t="shared" si="88"/>
        <v>22</v>
      </c>
      <c r="D804" s="1">
        <v>40186.22361111184</v>
      </c>
      <c r="E804">
        <v>514</v>
      </c>
      <c r="F804">
        <v>74</v>
      </c>
      <c r="G804">
        <v>68</v>
      </c>
      <c r="H804">
        <v>30</v>
      </c>
      <c r="I804">
        <f t="shared" si="89"/>
        <v>408</v>
      </c>
      <c r="J804" t="e">
        <f t="shared" si="91"/>
        <v>#N/A</v>
      </c>
      <c r="L804"/>
      <c r="M804" s="9" t="e">
        <f t="shared" si="92"/>
        <v>#N/A</v>
      </c>
      <c r="N804" s="9" t="e">
        <f t="shared" si="93"/>
        <v>#N/A</v>
      </c>
    </row>
    <row r="805" spans="1:14">
      <c r="A805" t="b">
        <f t="shared" si="90"/>
        <v>1</v>
      </c>
      <c r="B805" s="10">
        <f t="shared" si="87"/>
        <v>40186.224305556287</v>
      </c>
      <c r="C805" s="10">
        <f t="shared" si="88"/>
        <v>23</v>
      </c>
      <c r="D805" s="1">
        <v>40186.224305556287</v>
      </c>
      <c r="E805">
        <v>527</v>
      </c>
      <c r="F805">
        <v>74</v>
      </c>
      <c r="G805">
        <v>68</v>
      </c>
      <c r="H805">
        <v>30</v>
      </c>
      <c r="I805">
        <f t="shared" si="89"/>
        <v>408</v>
      </c>
      <c r="J805" t="e">
        <f t="shared" si="91"/>
        <v>#N/A</v>
      </c>
      <c r="L805"/>
      <c r="M805" s="9" t="e">
        <f t="shared" si="92"/>
        <v>#N/A</v>
      </c>
      <c r="N805" s="9" t="e">
        <f t="shared" si="93"/>
        <v>#N/A</v>
      </c>
    </row>
    <row r="806" spans="1:14">
      <c r="A806" t="b">
        <f t="shared" si="90"/>
        <v>1</v>
      </c>
      <c r="B806" s="10">
        <f t="shared" si="87"/>
        <v>40186.225000000733</v>
      </c>
      <c r="C806" s="10">
        <f t="shared" si="88"/>
        <v>24</v>
      </c>
      <c r="D806" s="1">
        <v>40186.225000000733</v>
      </c>
      <c r="E806">
        <v>538</v>
      </c>
      <c r="F806">
        <v>74</v>
      </c>
      <c r="G806">
        <v>68</v>
      </c>
      <c r="H806">
        <v>30</v>
      </c>
      <c r="I806">
        <f t="shared" si="89"/>
        <v>408</v>
      </c>
      <c r="J806" t="e">
        <f t="shared" si="91"/>
        <v>#N/A</v>
      </c>
      <c r="L806"/>
      <c r="M806" s="9" t="e">
        <f t="shared" si="92"/>
        <v>#N/A</v>
      </c>
      <c r="N806" s="9" t="e">
        <f t="shared" si="93"/>
        <v>#N/A</v>
      </c>
    </row>
    <row r="807" spans="1:14">
      <c r="A807" t="b">
        <f t="shared" si="90"/>
        <v>1</v>
      </c>
      <c r="B807" s="10">
        <f t="shared" si="87"/>
        <v>40186.22569444518</v>
      </c>
      <c r="C807" s="10">
        <f t="shared" si="88"/>
        <v>25</v>
      </c>
      <c r="D807" s="1">
        <v>40186.22569444518</v>
      </c>
      <c r="E807">
        <v>543</v>
      </c>
      <c r="F807">
        <v>74</v>
      </c>
      <c r="G807">
        <v>68</v>
      </c>
      <c r="H807">
        <v>30</v>
      </c>
      <c r="I807">
        <f t="shared" si="89"/>
        <v>408</v>
      </c>
      <c r="J807" t="e">
        <f t="shared" si="91"/>
        <v>#N/A</v>
      </c>
      <c r="L807"/>
      <c r="M807" s="9" t="e">
        <f t="shared" si="92"/>
        <v>#N/A</v>
      </c>
      <c r="N807" s="9" t="e">
        <f t="shared" si="93"/>
        <v>#N/A</v>
      </c>
    </row>
    <row r="808" spans="1:14">
      <c r="A808" t="b">
        <f t="shared" si="90"/>
        <v>1</v>
      </c>
      <c r="B808" s="10">
        <f t="shared" si="87"/>
        <v>40186.226388889627</v>
      </c>
      <c r="C808" s="10">
        <f t="shared" si="88"/>
        <v>26</v>
      </c>
      <c r="D808" s="1">
        <v>40186.226388889627</v>
      </c>
      <c r="E808">
        <v>550</v>
      </c>
      <c r="F808">
        <v>73</v>
      </c>
      <c r="G808">
        <v>68</v>
      </c>
      <c r="H808">
        <v>30</v>
      </c>
      <c r="I808">
        <f t="shared" si="89"/>
        <v>408</v>
      </c>
      <c r="J808" t="e">
        <f t="shared" si="91"/>
        <v>#N/A</v>
      </c>
      <c r="L808"/>
      <c r="M808" s="9" t="e">
        <f t="shared" si="92"/>
        <v>#N/A</v>
      </c>
      <c r="N808" s="9" t="e">
        <f t="shared" si="93"/>
        <v>#N/A</v>
      </c>
    </row>
    <row r="809" spans="1:14">
      <c r="A809" t="b">
        <f t="shared" si="90"/>
        <v>1</v>
      </c>
      <c r="B809" s="10">
        <f t="shared" si="87"/>
        <v>40186.227083334074</v>
      </c>
      <c r="C809" s="10">
        <f t="shared" si="88"/>
        <v>27</v>
      </c>
      <c r="D809" s="1">
        <v>40186.227083334074</v>
      </c>
      <c r="E809">
        <v>551</v>
      </c>
      <c r="F809">
        <v>73</v>
      </c>
      <c r="G809">
        <v>68</v>
      </c>
      <c r="H809">
        <v>30</v>
      </c>
      <c r="I809">
        <f t="shared" si="89"/>
        <v>408</v>
      </c>
      <c r="J809" t="e">
        <f t="shared" si="91"/>
        <v>#N/A</v>
      </c>
      <c r="L809"/>
      <c r="M809" s="9" t="e">
        <f t="shared" si="92"/>
        <v>#N/A</v>
      </c>
      <c r="N809" s="9" t="e">
        <f t="shared" si="93"/>
        <v>#N/A</v>
      </c>
    </row>
    <row r="810" spans="1:14">
      <c r="A810" t="b">
        <f t="shared" si="90"/>
        <v>1</v>
      </c>
      <c r="B810" s="10">
        <f t="shared" si="87"/>
        <v>40186.22777777852</v>
      </c>
      <c r="C810" s="10">
        <f t="shared" si="88"/>
        <v>28</v>
      </c>
      <c r="D810" s="1">
        <v>40186.22777777852</v>
      </c>
      <c r="E810">
        <v>555</v>
      </c>
      <c r="F810">
        <v>73</v>
      </c>
      <c r="G810">
        <v>68</v>
      </c>
      <c r="H810">
        <v>30</v>
      </c>
      <c r="I810">
        <f t="shared" si="89"/>
        <v>408</v>
      </c>
      <c r="J810" t="e">
        <f t="shared" si="91"/>
        <v>#N/A</v>
      </c>
      <c r="L810"/>
      <c r="M810" s="9" t="e">
        <f t="shared" si="92"/>
        <v>#N/A</v>
      </c>
      <c r="N810" s="9" t="e">
        <f t="shared" si="93"/>
        <v>#N/A</v>
      </c>
    </row>
    <row r="811" spans="1:14">
      <c r="A811" t="b">
        <f t="shared" si="90"/>
        <v>1</v>
      </c>
      <c r="B811" s="10">
        <f t="shared" si="87"/>
        <v>40186.228472222967</v>
      </c>
      <c r="C811" s="10">
        <f t="shared" si="88"/>
        <v>29</v>
      </c>
      <c r="D811" s="1">
        <v>40186.228472222967</v>
      </c>
      <c r="E811">
        <v>558</v>
      </c>
      <c r="F811">
        <v>73</v>
      </c>
      <c r="G811">
        <v>68</v>
      </c>
      <c r="H811">
        <v>30</v>
      </c>
      <c r="I811">
        <f t="shared" si="89"/>
        <v>408</v>
      </c>
      <c r="J811" t="e">
        <f t="shared" si="91"/>
        <v>#N/A</v>
      </c>
      <c r="L811"/>
      <c r="M811" s="9" t="e">
        <f t="shared" si="92"/>
        <v>#N/A</v>
      </c>
      <c r="N811" s="9" t="e">
        <f t="shared" si="93"/>
        <v>#N/A</v>
      </c>
    </row>
    <row r="812" spans="1:14">
      <c r="A812" t="b">
        <f t="shared" si="90"/>
        <v>1</v>
      </c>
      <c r="B812" s="10">
        <f t="shared" si="87"/>
        <v>40186.229166667414</v>
      </c>
      <c r="C812" s="10">
        <f t="shared" si="88"/>
        <v>30</v>
      </c>
      <c r="D812" s="1">
        <v>40186.229166667414</v>
      </c>
      <c r="E812">
        <v>558</v>
      </c>
      <c r="F812">
        <v>73</v>
      </c>
      <c r="G812">
        <v>68</v>
      </c>
      <c r="H812">
        <v>30</v>
      </c>
      <c r="I812">
        <f t="shared" si="89"/>
        <v>408</v>
      </c>
      <c r="J812" t="e">
        <f t="shared" si="91"/>
        <v>#N/A</v>
      </c>
      <c r="L812"/>
      <c r="M812" s="9" t="e">
        <f t="shared" si="92"/>
        <v>#N/A</v>
      </c>
      <c r="N812" s="9" t="e">
        <f t="shared" si="93"/>
        <v>#N/A</v>
      </c>
    </row>
    <row r="813" spans="1:14">
      <c r="A813" t="b">
        <f t="shared" si="90"/>
        <v>1</v>
      </c>
      <c r="B813" s="10">
        <f t="shared" si="87"/>
        <v>40186.22986111186</v>
      </c>
      <c r="C813" s="10">
        <f t="shared" si="88"/>
        <v>31</v>
      </c>
      <c r="D813" s="1">
        <v>40186.22986111186</v>
      </c>
      <c r="E813">
        <v>561</v>
      </c>
      <c r="F813">
        <v>73</v>
      </c>
      <c r="G813">
        <v>68</v>
      </c>
      <c r="H813">
        <v>30</v>
      </c>
      <c r="I813">
        <f t="shared" si="89"/>
        <v>408</v>
      </c>
      <c r="J813" t="e">
        <f t="shared" si="91"/>
        <v>#N/A</v>
      </c>
      <c r="L813"/>
      <c r="M813" s="9" t="e">
        <f t="shared" si="92"/>
        <v>#N/A</v>
      </c>
      <c r="N813" s="9" t="e">
        <f t="shared" si="93"/>
        <v>#N/A</v>
      </c>
    </row>
    <row r="814" spans="1:14">
      <c r="A814" t="b">
        <f t="shared" si="90"/>
        <v>1</v>
      </c>
      <c r="B814" s="10">
        <f t="shared" si="87"/>
        <v>40186.230555556307</v>
      </c>
      <c r="C814" s="10">
        <f t="shared" si="88"/>
        <v>32</v>
      </c>
      <c r="D814" s="1">
        <v>40186.230555556307</v>
      </c>
      <c r="E814">
        <v>562</v>
      </c>
      <c r="F814">
        <v>72</v>
      </c>
      <c r="G814">
        <v>68</v>
      </c>
      <c r="H814">
        <v>30</v>
      </c>
      <c r="I814">
        <f t="shared" si="89"/>
        <v>408</v>
      </c>
      <c r="J814" t="e">
        <f t="shared" si="91"/>
        <v>#N/A</v>
      </c>
      <c r="L814"/>
      <c r="M814" s="9" t="e">
        <f t="shared" si="92"/>
        <v>#N/A</v>
      </c>
      <c r="N814" s="9" t="e">
        <f t="shared" si="93"/>
        <v>#N/A</v>
      </c>
    </row>
    <row r="815" spans="1:14">
      <c r="A815" t="b">
        <f t="shared" si="90"/>
        <v>1</v>
      </c>
      <c r="B815" s="10">
        <f t="shared" si="87"/>
        <v>40186.231250000754</v>
      </c>
      <c r="C815" s="10">
        <f t="shared" si="88"/>
        <v>33</v>
      </c>
      <c r="D815" s="1">
        <v>40186.231250000754</v>
      </c>
      <c r="E815">
        <v>563</v>
      </c>
      <c r="F815">
        <v>72</v>
      </c>
      <c r="G815">
        <v>68</v>
      </c>
      <c r="H815">
        <v>30</v>
      </c>
      <c r="I815">
        <f t="shared" si="89"/>
        <v>408</v>
      </c>
      <c r="J815" t="e">
        <f t="shared" si="91"/>
        <v>#N/A</v>
      </c>
      <c r="L815"/>
      <c r="M815" s="9" t="e">
        <f t="shared" si="92"/>
        <v>#N/A</v>
      </c>
      <c r="N815" s="9" t="e">
        <f t="shared" si="93"/>
        <v>#N/A</v>
      </c>
    </row>
    <row r="816" spans="1:14">
      <c r="A816" t="b">
        <f t="shared" si="90"/>
        <v>1</v>
      </c>
      <c r="B816" s="10">
        <f t="shared" si="87"/>
        <v>40186.2319444452</v>
      </c>
      <c r="C816" s="10">
        <f t="shared" si="88"/>
        <v>34</v>
      </c>
      <c r="D816" s="1">
        <v>40186.2319444452</v>
      </c>
      <c r="E816">
        <v>564</v>
      </c>
      <c r="F816">
        <v>72</v>
      </c>
      <c r="G816">
        <v>68</v>
      </c>
      <c r="H816">
        <v>30</v>
      </c>
      <c r="I816">
        <f t="shared" si="89"/>
        <v>408</v>
      </c>
      <c r="J816" t="e">
        <f t="shared" si="91"/>
        <v>#N/A</v>
      </c>
      <c r="L816"/>
      <c r="M816" s="9" t="e">
        <f t="shared" si="92"/>
        <v>#N/A</v>
      </c>
      <c r="N816" s="9" t="e">
        <f t="shared" si="93"/>
        <v>#N/A</v>
      </c>
    </row>
    <row r="817" spans="1:14">
      <c r="A817" t="b">
        <f t="shared" si="90"/>
        <v>1</v>
      </c>
      <c r="B817" s="10">
        <f t="shared" si="87"/>
        <v>40186.232638889647</v>
      </c>
      <c r="C817" s="10">
        <f t="shared" si="88"/>
        <v>35</v>
      </c>
      <c r="D817" s="1">
        <v>40186.232638889647</v>
      </c>
      <c r="E817">
        <v>568</v>
      </c>
      <c r="F817">
        <v>72</v>
      </c>
      <c r="G817">
        <v>68</v>
      </c>
      <c r="H817">
        <v>30</v>
      </c>
      <c r="I817">
        <f t="shared" si="89"/>
        <v>408</v>
      </c>
      <c r="J817" t="e">
        <f t="shared" si="91"/>
        <v>#N/A</v>
      </c>
      <c r="L817"/>
      <c r="M817" s="9" t="e">
        <f t="shared" si="92"/>
        <v>#N/A</v>
      </c>
      <c r="N817" s="9" t="e">
        <f t="shared" si="93"/>
        <v>#N/A</v>
      </c>
    </row>
    <row r="818" spans="1:14">
      <c r="A818" t="b">
        <f t="shared" si="90"/>
        <v>1</v>
      </c>
      <c r="B818" s="10">
        <f t="shared" si="87"/>
        <v>40186.233333334094</v>
      </c>
      <c r="C818" s="10">
        <f t="shared" si="88"/>
        <v>36</v>
      </c>
      <c r="D818" s="1">
        <v>40186.233333334094</v>
      </c>
      <c r="E818">
        <v>566</v>
      </c>
      <c r="F818">
        <v>72</v>
      </c>
      <c r="G818">
        <v>68</v>
      </c>
      <c r="H818">
        <v>30</v>
      </c>
      <c r="I818">
        <f t="shared" si="89"/>
        <v>408</v>
      </c>
      <c r="J818" t="e">
        <f t="shared" si="91"/>
        <v>#N/A</v>
      </c>
      <c r="L818"/>
      <c r="M818" s="9" t="e">
        <f t="shared" si="92"/>
        <v>#N/A</v>
      </c>
      <c r="N818" s="9" t="e">
        <f t="shared" si="93"/>
        <v>#N/A</v>
      </c>
    </row>
    <row r="819" spans="1:14">
      <c r="A819" t="b">
        <f t="shared" si="90"/>
        <v>1</v>
      </c>
      <c r="B819" s="10">
        <f t="shared" si="87"/>
        <v>40186.234027778541</v>
      </c>
      <c r="C819" s="10">
        <f t="shared" si="88"/>
        <v>37</v>
      </c>
      <c r="D819" s="1">
        <v>40186.234027778541</v>
      </c>
      <c r="E819">
        <v>570</v>
      </c>
      <c r="F819">
        <v>72</v>
      </c>
      <c r="G819">
        <v>68</v>
      </c>
      <c r="H819">
        <v>30</v>
      </c>
      <c r="I819">
        <f t="shared" si="89"/>
        <v>408</v>
      </c>
      <c r="J819" t="e">
        <f t="shared" si="91"/>
        <v>#N/A</v>
      </c>
      <c r="L819"/>
      <c r="M819" s="9" t="e">
        <f t="shared" si="92"/>
        <v>#N/A</v>
      </c>
      <c r="N819" s="9" t="e">
        <f t="shared" si="93"/>
        <v>#N/A</v>
      </c>
    </row>
    <row r="820" spans="1:14">
      <c r="A820" t="b">
        <f t="shared" si="90"/>
        <v>1</v>
      </c>
      <c r="B820" s="10">
        <f t="shared" si="87"/>
        <v>40186.234722222987</v>
      </c>
      <c r="C820" s="10">
        <f t="shared" si="88"/>
        <v>38</v>
      </c>
      <c r="D820" s="1">
        <v>40186.234722222987</v>
      </c>
      <c r="E820">
        <v>568</v>
      </c>
      <c r="F820">
        <v>72</v>
      </c>
      <c r="G820">
        <v>68</v>
      </c>
      <c r="H820">
        <v>30</v>
      </c>
      <c r="I820">
        <f t="shared" si="89"/>
        <v>408</v>
      </c>
      <c r="J820" t="e">
        <f t="shared" si="91"/>
        <v>#N/A</v>
      </c>
      <c r="L820"/>
      <c r="M820" s="9" t="e">
        <f t="shared" si="92"/>
        <v>#N/A</v>
      </c>
      <c r="N820" s="9" t="e">
        <f t="shared" si="93"/>
        <v>#N/A</v>
      </c>
    </row>
    <row r="821" spans="1:14">
      <c r="A821" t="b">
        <f t="shared" si="90"/>
        <v>1</v>
      </c>
      <c r="B821" s="10">
        <f t="shared" si="87"/>
        <v>40186.235416667434</v>
      </c>
      <c r="C821" s="10">
        <f t="shared" si="88"/>
        <v>39</v>
      </c>
      <c r="D821" s="1">
        <v>40186.235416667434</v>
      </c>
      <c r="E821">
        <v>570</v>
      </c>
      <c r="F821">
        <v>72</v>
      </c>
      <c r="G821">
        <v>68</v>
      </c>
      <c r="H821">
        <v>30</v>
      </c>
      <c r="I821">
        <f t="shared" si="89"/>
        <v>408</v>
      </c>
      <c r="J821" t="e">
        <f t="shared" si="91"/>
        <v>#N/A</v>
      </c>
      <c r="L821"/>
      <c r="M821" s="9" t="e">
        <f t="shared" si="92"/>
        <v>#N/A</v>
      </c>
      <c r="N821" s="9" t="e">
        <f t="shared" si="93"/>
        <v>#N/A</v>
      </c>
    </row>
    <row r="822" spans="1:14">
      <c r="A822" t="b">
        <f t="shared" si="90"/>
        <v>1</v>
      </c>
      <c r="B822" s="10">
        <f t="shared" si="87"/>
        <v>40186.236111111881</v>
      </c>
      <c r="C822" s="10">
        <f t="shared" si="88"/>
        <v>40</v>
      </c>
      <c r="D822" s="1">
        <v>40186.236111111881</v>
      </c>
      <c r="E822">
        <v>571</v>
      </c>
      <c r="F822">
        <v>72</v>
      </c>
      <c r="G822">
        <v>68</v>
      </c>
      <c r="H822">
        <v>30</v>
      </c>
      <c r="I822">
        <f t="shared" si="89"/>
        <v>408</v>
      </c>
      <c r="J822" t="e">
        <f t="shared" si="91"/>
        <v>#N/A</v>
      </c>
      <c r="L822"/>
      <c r="M822" s="9" t="e">
        <f t="shared" si="92"/>
        <v>#N/A</v>
      </c>
      <c r="N822" s="9" t="e">
        <f t="shared" si="93"/>
        <v>#N/A</v>
      </c>
    </row>
    <row r="823" spans="1:14">
      <c r="A823" t="b">
        <f t="shared" si="90"/>
        <v>1</v>
      </c>
      <c r="B823" s="10">
        <f t="shared" si="87"/>
        <v>40186.236805556327</v>
      </c>
      <c r="C823" s="10">
        <f t="shared" si="88"/>
        <v>41</v>
      </c>
      <c r="D823" s="1">
        <v>40186.236805556327</v>
      </c>
      <c r="E823">
        <v>572</v>
      </c>
      <c r="F823">
        <v>71</v>
      </c>
      <c r="G823">
        <v>68</v>
      </c>
      <c r="H823">
        <v>30</v>
      </c>
      <c r="I823">
        <f t="shared" si="89"/>
        <v>408</v>
      </c>
      <c r="J823" t="e">
        <f t="shared" si="91"/>
        <v>#N/A</v>
      </c>
      <c r="L823"/>
      <c r="M823" s="9" t="e">
        <f t="shared" si="92"/>
        <v>#N/A</v>
      </c>
      <c r="N823" s="9" t="e">
        <f t="shared" si="93"/>
        <v>#N/A</v>
      </c>
    </row>
    <row r="824" spans="1:14">
      <c r="A824" t="b">
        <f t="shared" si="90"/>
        <v>1</v>
      </c>
      <c r="B824" s="10">
        <f t="shared" si="87"/>
        <v>40186.237500000774</v>
      </c>
      <c r="C824" s="10">
        <f t="shared" si="88"/>
        <v>42</v>
      </c>
      <c r="D824" s="1">
        <v>40186.237500000774</v>
      </c>
      <c r="E824">
        <v>569</v>
      </c>
      <c r="F824">
        <v>71</v>
      </c>
      <c r="G824">
        <v>68</v>
      </c>
      <c r="H824">
        <v>30</v>
      </c>
      <c r="I824">
        <f t="shared" si="89"/>
        <v>408</v>
      </c>
      <c r="J824" t="e">
        <f t="shared" si="91"/>
        <v>#N/A</v>
      </c>
      <c r="L824"/>
      <c r="M824" s="9" t="e">
        <f t="shared" si="92"/>
        <v>#N/A</v>
      </c>
      <c r="N824" s="9" t="e">
        <f t="shared" si="93"/>
        <v>#N/A</v>
      </c>
    </row>
    <row r="825" spans="1:14">
      <c r="A825" t="b">
        <f t="shared" si="90"/>
        <v>1</v>
      </c>
      <c r="B825" s="10">
        <f t="shared" si="87"/>
        <v>40186.238194445221</v>
      </c>
      <c r="C825" s="10">
        <f t="shared" si="88"/>
        <v>43</v>
      </c>
      <c r="D825" s="1">
        <v>40186.238194445221</v>
      </c>
      <c r="E825">
        <v>569</v>
      </c>
      <c r="F825">
        <v>71</v>
      </c>
      <c r="G825">
        <v>68</v>
      </c>
      <c r="H825">
        <v>30</v>
      </c>
      <c r="I825">
        <f t="shared" si="89"/>
        <v>408</v>
      </c>
      <c r="J825" t="e">
        <f t="shared" si="91"/>
        <v>#N/A</v>
      </c>
      <c r="L825"/>
      <c r="M825" s="9" t="e">
        <f t="shared" si="92"/>
        <v>#N/A</v>
      </c>
      <c r="N825" s="9" t="e">
        <f t="shared" si="93"/>
        <v>#N/A</v>
      </c>
    </row>
    <row r="826" spans="1:14">
      <c r="A826" t="b">
        <f t="shared" si="90"/>
        <v>1</v>
      </c>
      <c r="B826" s="10">
        <f t="shared" si="87"/>
        <v>40186.238888889668</v>
      </c>
      <c r="C826" s="10">
        <f t="shared" si="88"/>
        <v>44</v>
      </c>
      <c r="D826" s="1">
        <v>40186.238888889668</v>
      </c>
      <c r="E826">
        <v>571</v>
      </c>
      <c r="F826">
        <v>71</v>
      </c>
      <c r="G826">
        <v>68</v>
      </c>
      <c r="H826">
        <v>30</v>
      </c>
      <c r="I826">
        <f t="shared" si="89"/>
        <v>408</v>
      </c>
      <c r="J826" t="e">
        <f t="shared" si="91"/>
        <v>#N/A</v>
      </c>
      <c r="L826"/>
      <c r="M826" s="9" t="e">
        <f t="shared" si="92"/>
        <v>#N/A</v>
      </c>
      <c r="N826" s="9" t="e">
        <f t="shared" si="93"/>
        <v>#N/A</v>
      </c>
    </row>
    <row r="827" spans="1:14">
      <c r="A827" t="b">
        <f t="shared" si="90"/>
        <v>1</v>
      </c>
      <c r="B827" s="10">
        <f t="shared" si="87"/>
        <v>40186.239583334114</v>
      </c>
      <c r="C827" s="10">
        <f t="shared" si="88"/>
        <v>45</v>
      </c>
      <c r="D827" s="1">
        <v>40186.239583334114</v>
      </c>
      <c r="E827">
        <v>572</v>
      </c>
      <c r="F827">
        <v>71</v>
      </c>
      <c r="G827">
        <v>68</v>
      </c>
      <c r="H827">
        <v>30</v>
      </c>
      <c r="I827">
        <f t="shared" si="89"/>
        <v>408</v>
      </c>
      <c r="J827" t="e">
        <f t="shared" si="91"/>
        <v>#N/A</v>
      </c>
      <c r="L827"/>
      <c r="M827" s="9" t="e">
        <f t="shared" si="92"/>
        <v>#N/A</v>
      </c>
      <c r="N827" s="9" t="e">
        <f t="shared" si="93"/>
        <v>#N/A</v>
      </c>
    </row>
    <row r="828" spans="1:14">
      <c r="A828" t="b">
        <f t="shared" si="90"/>
        <v>1</v>
      </c>
      <c r="B828" s="10">
        <f t="shared" si="87"/>
        <v>40186.240277778561</v>
      </c>
      <c r="C828" s="10">
        <f t="shared" si="88"/>
        <v>46</v>
      </c>
      <c r="D828" s="1">
        <v>40186.240277778561</v>
      </c>
      <c r="E828">
        <v>572</v>
      </c>
      <c r="F828">
        <v>71</v>
      </c>
      <c r="G828">
        <v>68</v>
      </c>
      <c r="H828">
        <v>30</v>
      </c>
      <c r="I828">
        <f t="shared" si="89"/>
        <v>408</v>
      </c>
      <c r="J828" t="e">
        <f t="shared" si="91"/>
        <v>#N/A</v>
      </c>
      <c r="L828"/>
      <c r="M828" s="9" t="e">
        <f t="shared" si="92"/>
        <v>#N/A</v>
      </c>
      <c r="N828" s="9" t="e">
        <f t="shared" si="93"/>
        <v>#N/A</v>
      </c>
    </row>
    <row r="829" spans="1:14">
      <c r="A829" t="b">
        <f t="shared" si="90"/>
        <v>1</v>
      </c>
      <c r="B829" s="10">
        <f t="shared" si="87"/>
        <v>40186.240972223008</v>
      </c>
      <c r="C829" s="10">
        <f t="shared" si="88"/>
        <v>47</v>
      </c>
      <c r="D829" s="1">
        <v>40186.240972223008</v>
      </c>
      <c r="E829">
        <v>572</v>
      </c>
      <c r="F829">
        <v>71</v>
      </c>
      <c r="G829">
        <v>68</v>
      </c>
      <c r="H829">
        <v>30</v>
      </c>
      <c r="I829">
        <f t="shared" si="89"/>
        <v>408</v>
      </c>
      <c r="J829" t="e">
        <f t="shared" si="91"/>
        <v>#N/A</v>
      </c>
      <c r="L829"/>
      <c r="M829" s="9" t="e">
        <f t="shared" si="92"/>
        <v>#N/A</v>
      </c>
      <c r="N829" s="9" t="e">
        <f t="shared" si="93"/>
        <v>#N/A</v>
      </c>
    </row>
    <row r="830" spans="1:14">
      <c r="A830" t="b">
        <f t="shared" si="90"/>
        <v>1</v>
      </c>
      <c r="B830" s="10">
        <f t="shared" si="87"/>
        <v>40186.241666667454</v>
      </c>
      <c r="C830" s="10">
        <f t="shared" si="88"/>
        <v>48</v>
      </c>
      <c r="D830" s="1">
        <v>40186.241666667454</v>
      </c>
      <c r="E830">
        <v>574</v>
      </c>
      <c r="F830">
        <v>71</v>
      </c>
      <c r="G830">
        <v>68</v>
      </c>
      <c r="H830">
        <v>30</v>
      </c>
      <c r="I830">
        <f t="shared" si="89"/>
        <v>408</v>
      </c>
      <c r="J830" t="e">
        <f t="shared" si="91"/>
        <v>#N/A</v>
      </c>
      <c r="L830"/>
      <c r="M830" s="9" t="e">
        <f t="shared" si="92"/>
        <v>#N/A</v>
      </c>
      <c r="N830" s="9" t="e">
        <f t="shared" si="93"/>
        <v>#N/A</v>
      </c>
    </row>
    <row r="831" spans="1:14">
      <c r="A831" t="b">
        <f t="shared" si="90"/>
        <v>1</v>
      </c>
      <c r="B831" s="10">
        <f t="shared" si="87"/>
        <v>40186.242361111901</v>
      </c>
      <c r="C831" s="10">
        <f t="shared" si="88"/>
        <v>49</v>
      </c>
      <c r="D831" s="1">
        <v>40186.242361111901</v>
      </c>
      <c r="E831">
        <v>575</v>
      </c>
      <c r="F831">
        <v>71</v>
      </c>
      <c r="G831">
        <v>68</v>
      </c>
      <c r="H831">
        <v>30</v>
      </c>
      <c r="I831">
        <f t="shared" si="89"/>
        <v>408</v>
      </c>
      <c r="J831" t="e">
        <f t="shared" si="91"/>
        <v>#N/A</v>
      </c>
      <c r="L831"/>
      <c r="M831" s="9" t="e">
        <f t="shared" si="92"/>
        <v>#N/A</v>
      </c>
      <c r="N831" s="9" t="e">
        <f t="shared" si="93"/>
        <v>#N/A</v>
      </c>
    </row>
    <row r="832" spans="1:14">
      <c r="A832" t="b">
        <f t="shared" si="90"/>
        <v>1</v>
      </c>
      <c r="B832" s="10">
        <f t="shared" si="87"/>
        <v>40186.243055556348</v>
      </c>
      <c r="C832" s="10">
        <f t="shared" si="88"/>
        <v>50</v>
      </c>
      <c r="D832" s="1">
        <v>40186.243055556348</v>
      </c>
      <c r="E832">
        <v>573</v>
      </c>
      <c r="F832">
        <v>71</v>
      </c>
      <c r="G832">
        <v>68</v>
      </c>
      <c r="H832">
        <v>30</v>
      </c>
      <c r="I832">
        <f t="shared" si="89"/>
        <v>408</v>
      </c>
      <c r="J832" t="e">
        <f t="shared" si="91"/>
        <v>#N/A</v>
      </c>
      <c r="L832"/>
      <c r="M832" s="9" t="e">
        <f t="shared" si="92"/>
        <v>#N/A</v>
      </c>
      <c r="N832" s="9" t="e">
        <f t="shared" si="93"/>
        <v>#N/A</v>
      </c>
    </row>
    <row r="833" spans="1:14">
      <c r="A833" t="b">
        <f t="shared" si="90"/>
        <v>1</v>
      </c>
      <c r="B833" s="10">
        <f t="shared" si="87"/>
        <v>40186.243750000795</v>
      </c>
      <c r="C833" s="10">
        <f t="shared" si="88"/>
        <v>51</v>
      </c>
      <c r="D833" s="1">
        <v>40186.243750000795</v>
      </c>
      <c r="E833">
        <v>574</v>
      </c>
      <c r="F833">
        <v>70</v>
      </c>
      <c r="G833">
        <v>68</v>
      </c>
      <c r="H833">
        <v>30</v>
      </c>
      <c r="I833">
        <f t="shared" si="89"/>
        <v>408</v>
      </c>
      <c r="J833" t="e">
        <f t="shared" si="91"/>
        <v>#N/A</v>
      </c>
      <c r="L833"/>
      <c r="M833" s="9" t="e">
        <f t="shared" si="92"/>
        <v>#N/A</v>
      </c>
      <c r="N833" s="9" t="e">
        <f t="shared" si="93"/>
        <v>#N/A</v>
      </c>
    </row>
    <row r="834" spans="1:14">
      <c r="A834" t="b">
        <f t="shared" si="90"/>
        <v>1</v>
      </c>
      <c r="B834" s="10">
        <f t="shared" ref="B834:B897" si="94">D834</f>
        <v>40186.244444445241</v>
      </c>
      <c r="C834" s="10">
        <f t="shared" ref="C834:C897" si="95">MINUTE(D834)</f>
        <v>52</v>
      </c>
      <c r="D834" s="1">
        <v>40186.244444445241</v>
      </c>
      <c r="E834">
        <v>573</v>
      </c>
      <c r="F834">
        <v>70</v>
      </c>
      <c r="G834">
        <v>68</v>
      </c>
      <c r="H834">
        <v>30</v>
      </c>
      <c r="I834">
        <f t="shared" ref="I834:I897" si="96">G834*6</f>
        <v>408</v>
      </c>
      <c r="J834" t="e">
        <f t="shared" si="91"/>
        <v>#N/A</v>
      </c>
      <c r="L834"/>
      <c r="M834" s="9" t="e">
        <f t="shared" si="92"/>
        <v>#N/A</v>
      </c>
      <c r="N834" s="9" t="e">
        <f t="shared" si="93"/>
        <v>#N/A</v>
      </c>
    </row>
    <row r="835" spans="1:14">
      <c r="A835" t="b">
        <f t="shared" ref="A835:A898" si="97">IF(C836-C835=1,TRUE,FALSE)</f>
        <v>1</v>
      </c>
      <c r="B835" s="10">
        <f t="shared" si="94"/>
        <v>40186.245138889688</v>
      </c>
      <c r="C835" s="10">
        <f t="shared" si="95"/>
        <v>53</v>
      </c>
      <c r="D835" s="1">
        <v>40186.245138889688</v>
      </c>
      <c r="E835">
        <v>575</v>
      </c>
      <c r="F835">
        <v>70</v>
      </c>
      <c r="G835">
        <v>68</v>
      </c>
      <c r="H835">
        <v>30</v>
      </c>
      <c r="I835">
        <f t="shared" si="96"/>
        <v>408</v>
      </c>
      <c r="J835" t="e">
        <f t="shared" si="91"/>
        <v>#N/A</v>
      </c>
      <c r="L835"/>
      <c r="M835" s="9" t="e">
        <f t="shared" si="92"/>
        <v>#N/A</v>
      </c>
      <c r="N835" s="9" t="e">
        <f t="shared" si="93"/>
        <v>#N/A</v>
      </c>
    </row>
    <row r="836" spans="1:14">
      <c r="A836" t="b">
        <f t="shared" si="97"/>
        <v>1</v>
      </c>
      <c r="B836" s="10">
        <f t="shared" si="94"/>
        <v>40186.245833334135</v>
      </c>
      <c r="C836" s="10">
        <f t="shared" si="95"/>
        <v>54</v>
      </c>
      <c r="D836" s="1">
        <v>40186.245833334135</v>
      </c>
      <c r="E836">
        <v>574</v>
      </c>
      <c r="F836">
        <v>70</v>
      </c>
      <c r="G836">
        <v>68</v>
      </c>
      <c r="H836">
        <v>30</v>
      </c>
      <c r="I836">
        <f t="shared" si="96"/>
        <v>408</v>
      </c>
      <c r="J836" t="e">
        <f t="shared" ref="J836:J899" si="98">IF(E836&lt;500,IF(E837&gt;=500,50.101,IF(E835&gt;500,200.10101,NA())),IF(F836&gt;=F835+5,IF(F835&lt;90,IF(ISERROR(J834),IF(ISERROR(J835),80.101,NA()),NA()),NA()),NA()))</f>
        <v>#N/A</v>
      </c>
      <c r="L836"/>
      <c r="M836" s="9" t="e">
        <f t="shared" ref="M836:M899" si="99">IF(K836&lt;&gt;"",(33+(0.45+(0.29*SQRT(L836))-0.02*L836)*(K836-33))*2,NA())</f>
        <v>#N/A</v>
      </c>
      <c r="N836" s="9" t="e">
        <f t="shared" ref="N836:N899" si="100">IF(L836&lt;&gt;"",L836*5,NA())</f>
        <v>#N/A</v>
      </c>
    </row>
    <row r="837" spans="1:14">
      <c r="A837" t="b">
        <f t="shared" si="97"/>
        <v>1</v>
      </c>
      <c r="B837" s="10">
        <f t="shared" si="94"/>
        <v>40186.246527778581</v>
      </c>
      <c r="C837" s="10">
        <f t="shared" si="95"/>
        <v>55</v>
      </c>
      <c r="D837" s="1">
        <v>40186.246527778581</v>
      </c>
      <c r="E837">
        <v>439</v>
      </c>
      <c r="F837">
        <v>70</v>
      </c>
      <c r="G837">
        <v>68</v>
      </c>
      <c r="H837">
        <v>30</v>
      </c>
      <c r="I837">
        <f t="shared" si="96"/>
        <v>408</v>
      </c>
      <c r="J837">
        <f t="shared" si="98"/>
        <v>200.10101</v>
      </c>
      <c r="L837"/>
      <c r="M837" s="9" t="e">
        <f t="shared" si="99"/>
        <v>#N/A</v>
      </c>
      <c r="N837" s="9" t="e">
        <f t="shared" si="100"/>
        <v>#N/A</v>
      </c>
    </row>
    <row r="838" spans="1:14">
      <c r="A838" t="b">
        <f t="shared" si="97"/>
        <v>1</v>
      </c>
      <c r="B838" s="10">
        <f t="shared" si="94"/>
        <v>40186.247222223028</v>
      </c>
      <c r="C838" s="10">
        <f t="shared" si="95"/>
        <v>56</v>
      </c>
      <c r="D838" s="1">
        <v>40186.247222223028</v>
      </c>
      <c r="E838">
        <v>289</v>
      </c>
      <c r="F838">
        <v>70</v>
      </c>
      <c r="G838">
        <v>68</v>
      </c>
      <c r="H838">
        <v>30</v>
      </c>
      <c r="I838">
        <f t="shared" si="96"/>
        <v>408</v>
      </c>
      <c r="J838" t="e">
        <f t="shared" si="98"/>
        <v>#N/A</v>
      </c>
      <c r="L838"/>
      <c r="M838" s="9" t="e">
        <f t="shared" si="99"/>
        <v>#N/A</v>
      </c>
      <c r="N838" s="9" t="e">
        <f t="shared" si="100"/>
        <v>#N/A</v>
      </c>
    </row>
    <row r="839" spans="1:14">
      <c r="A839" t="b">
        <f t="shared" si="97"/>
        <v>1</v>
      </c>
      <c r="B839" s="10">
        <f t="shared" si="94"/>
        <v>40186.247916667475</v>
      </c>
      <c r="C839" s="10">
        <f t="shared" si="95"/>
        <v>57</v>
      </c>
      <c r="D839" s="1">
        <v>40186.247916667475</v>
      </c>
      <c r="E839">
        <v>258</v>
      </c>
      <c r="F839">
        <v>70</v>
      </c>
      <c r="G839">
        <v>69</v>
      </c>
      <c r="H839">
        <v>30</v>
      </c>
      <c r="I839">
        <f t="shared" si="96"/>
        <v>414</v>
      </c>
      <c r="J839" t="e">
        <f t="shared" si="98"/>
        <v>#N/A</v>
      </c>
      <c r="L839"/>
      <c r="M839" s="9" t="e">
        <f t="shared" si="99"/>
        <v>#N/A</v>
      </c>
      <c r="N839" s="9" t="e">
        <f t="shared" si="100"/>
        <v>#N/A</v>
      </c>
    </row>
    <row r="840" spans="1:14">
      <c r="A840" t="b">
        <f t="shared" si="97"/>
        <v>1</v>
      </c>
      <c r="B840" s="10">
        <f t="shared" si="94"/>
        <v>40186.248611111921</v>
      </c>
      <c r="C840" s="10">
        <f t="shared" si="95"/>
        <v>58</v>
      </c>
      <c r="D840" s="1">
        <v>40186.248611111921</v>
      </c>
      <c r="E840">
        <v>244</v>
      </c>
      <c r="F840">
        <v>70</v>
      </c>
      <c r="G840">
        <v>69</v>
      </c>
      <c r="H840">
        <v>30</v>
      </c>
      <c r="I840">
        <f t="shared" si="96"/>
        <v>414</v>
      </c>
      <c r="J840" t="e">
        <f t="shared" si="98"/>
        <v>#N/A</v>
      </c>
      <c r="L840"/>
      <c r="M840" s="9" t="e">
        <f t="shared" si="99"/>
        <v>#N/A</v>
      </c>
      <c r="N840" s="9" t="e">
        <f t="shared" si="100"/>
        <v>#N/A</v>
      </c>
    </row>
    <row r="841" spans="1:14">
      <c r="A841" t="b">
        <f t="shared" si="97"/>
        <v>0</v>
      </c>
      <c r="B841" s="10">
        <f t="shared" si="94"/>
        <v>40186.249305556368</v>
      </c>
      <c r="C841" s="10">
        <f t="shared" si="95"/>
        <v>59</v>
      </c>
      <c r="D841" s="1">
        <v>40186.249305556368</v>
      </c>
      <c r="E841">
        <v>234</v>
      </c>
      <c r="F841">
        <v>70</v>
      </c>
      <c r="G841">
        <v>69</v>
      </c>
      <c r="H841">
        <v>30</v>
      </c>
      <c r="I841">
        <f t="shared" si="96"/>
        <v>414</v>
      </c>
      <c r="J841" t="e">
        <f t="shared" si="98"/>
        <v>#N/A</v>
      </c>
      <c r="L841"/>
      <c r="M841" s="9" t="e">
        <f t="shared" si="99"/>
        <v>#N/A</v>
      </c>
      <c r="N841" s="9" t="e">
        <f t="shared" si="100"/>
        <v>#N/A</v>
      </c>
    </row>
    <row r="842" spans="1:14">
      <c r="A842" t="b">
        <f t="shared" si="97"/>
        <v>1</v>
      </c>
      <c r="B842" s="10">
        <f t="shared" si="94"/>
        <v>40186.250000000815</v>
      </c>
      <c r="C842" s="10">
        <f t="shared" si="95"/>
        <v>0</v>
      </c>
      <c r="D842" s="1">
        <v>40186.250000000815</v>
      </c>
      <c r="E842">
        <v>227</v>
      </c>
      <c r="F842">
        <v>69</v>
      </c>
      <c r="G842">
        <v>69</v>
      </c>
      <c r="H842">
        <v>30</v>
      </c>
      <c r="I842">
        <f t="shared" si="96"/>
        <v>414</v>
      </c>
      <c r="J842" t="e">
        <f t="shared" si="98"/>
        <v>#N/A</v>
      </c>
      <c r="K842">
        <v>30</v>
      </c>
      <c r="L842">
        <v>7</v>
      </c>
      <c r="M842" s="9">
        <f t="shared" si="99"/>
        <v>59.536392718747614</v>
      </c>
      <c r="N842" s="9">
        <f t="shared" si="100"/>
        <v>35</v>
      </c>
    </row>
    <row r="843" spans="1:14">
      <c r="A843" t="b">
        <f t="shared" si="97"/>
        <v>1</v>
      </c>
      <c r="B843" s="10">
        <f t="shared" si="94"/>
        <v>40186.250694445262</v>
      </c>
      <c r="C843" s="10">
        <f t="shared" si="95"/>
        <v>1</v>
      </c>
      <c r="D843" s="1">
        <v>40186.250694445262</v>
      </c>
      <c r="E843">
        <v>221</v>
      </c>
      <c r="F843">
        <v>69</v>
      </c>
      <c r="G843">
        <v>69</v>
      </c>
      <c r="H843">
        <v>30</v>
      </c>
      <c r="I843">
        <f t="shared" si="96"/>
        <v>414</v>
      </c>
      <c r="J843" t="e">
        <f t="shared" si="98"/>
        <v>#N/A</v>
      </c>
      <c r="L843"/>
      <c r="M843" s="9" t="e">
        <f t="shared" si="99"/>
        <v>#N/A</v>
      </c>
      <c r="N843" s="9" t="e">
        <f t="shared" si="100"/>
        <v>#N/A</v>
      </c>
    </row>
    <row r="844" spans="1:14">
      <c r="A844" t="b">
        <f t="shared" si="97"/>
        <v>1</v>
      </c>
      <c r="B844" s="10">
        <f t="shared" si="94"/>
        <v>40186.251388889708</v>
      </c>
      <c r="C844" s="10">
        <f t="shared" si="95"/>
        <v>2</v>
      </c>
      <c r="D844" s="1">
        <v>40186.251388889708</v>
      </c>
      <c r="E844">
        <v>216</v>
      </c>
      <c r="F844">
        <v>69</v>
      </c>
      <c r="G844">
        <v>69</v>
      </c>
      <c r="H844">
        <v>30</v>
      </c>
      <c r="I844">
        <f t="shared" si="96"/>
        <v>414</v>
      </c>
      <c r="J844" t="e">
        <f t="shared" si="98"/>
        <v>#N/A</v>
      </c>
      <c r="L844"/>
      <c r="M844" s="9" t="e">
        <f t="shared" si="99"/>
        <v>#N/A</v>
      </c>
      <c r="N844" s="9" t="e">
        <f t="shared" si="100"/>
        <v>#N/A</v>
      </c>
    </row>
    <row r="845" spans="1:14">
      <c r="A845" t="b">
        <f t="shared" si="97"/>
        <v>1</v>
      </c>
      <c r="B845" s="10">
        <f t="shared" si="94"/>
        <v>40186.252083334155</v>
      </c>
      <c r="C845" s="10">
        <f t="shared" si="95"/>
        <v>3</v>
      </c>
      <c r="D845" s="1">
        <v>40186.252083334155</v>
      </c>
      <c r="E845">
        <v>211</v>
      </c>
      <c r="F845">
        <v>69</v>
      </c>
      <c r="G845">
        <v>69</v>
      </c>
      <c r="H845">
        <v>30</v>
      </c>
      <c r="I845">
        <f t="shared" si="96"/>
        <v>414</v>
      </c>
      <c r="J845" t="e">
        <f t="shared" si="98"/>
        <v>#N/A</v>
      </c>
      <c r="L845"/>
      <c r="M845" s="9" t="e">
        <f t="shared" si="99"/>
        <v>#N/A</v>
      </c>
      <c r="N845" s="9" t="e">
        <f t="shared" si="100"/>
        <v>#N/A</v>
      </c>
    </row>
    <row r="846" spans="1:14">
      <c r="A846" t="b">
        <f t="shared" si="97"/>
        <v>1</v>
      </c>
      <c r="B846" s="10">
        <f t="shared" si="94"/>
        <v>40186.252777778602</v>
      </c>
      <c r="C846" s="10">
        <f t="shared" si="95"/>
        <v>4</v>
      </c>
      <c r="D846" s="1">
        <v>40186.252777778602</v>
      </c>
      <c r="E846">
        <v>207</v>
      </c>
      <c r="F846">
        <v>69</v>
      </c>
      <c r="G846">
        <v>69</v>
      </c>
      <c r="H846">
        <v>30</v>
      </c>
      <c r="I846">
        <f t="shared" si="96"/>
        <v>414</v>
      </c>
      <c r="J846" t="e">
        <f t="shared" si="98"/>
        <v>#N/A</v>
      </c>
      <c r="L846"/>
      <c r="M846" s="9" t="e">
        <f t="shared" si="99"/>
        <v>#N/A</v>
      </c>
      <c r="N846" s="9" t="e">
        <f t="shared" si="100"/>
        <v>#N/A</v>
      </c>
    </row>
    <row r="847" spans="1:14">
      <c r="A847" t="b">
        <f t="shared" si="97"/>
        <v>1</v>
      </c>
      <c r="B847" s="10">
        <f t="shared" si="94"/>
        <v>40186.253472223048</v>
      </c>
      <c r="C847" s="10">
        <f t="shared" si="95"/>
        <v>5</v>
      </c>
      <c r="D847" s="1">
        <v>40186.253472223048</v>
      </c>
      <c r="E847">
        <v>204</v>
      </c>
      <c r="F847">
        <v>69</v>
      </c>
      <c r="G847">
        <v>69</v>
      </c>
      <c r="H847">
        <v>30</v>
      </c>
      <c r="I847">
        <f t="shared" si="96"/>
        <v>414</v>
      </c>
      <c r="J847" t="e">
        <f t="shared" si="98"/>
        <v>#N/A</v>
      </c>
      <c r="L847"/>
      <c r="M847" s="9" t="e">
        <f t="shared" si="99"/>
        <v>#N/A</v>
      </c>
      <c r="N847" s="9" t="e">
        <f t="shared" si="100"/>
        <v>#N/A</v>
      </c>
    </row>
    <row r="848" spans="1:14">
      <c r="A848" t="b">
        <f t="shared" si="97"/>
        <v>1</v>
      </c>
      <c r="B848" s="10">
        <f t="shared" si="94"/>
        <v>40186.254166667495</v>
      </c>
      <c r="C848" s="10">
        <f t="shared" si="95"/>
        <v>6</v>
      </c>
      <c r="D848" s="1">
        <v>40186.254166667495</v>
      </c>
      <c r="E848">
        <v>202</v>
      </c>
      <c r="F848">
        <v>69</v>
      </c>
      <c r="G848">
        <v>69</v>
      </c>
      <c r="H848">
        <v>30</v>
      </c>
      <c r="I848">
        <f t="shared" si="96"/>
        <v>414</v>
      </c>
      <c r="J848" t="e">
        <f t="shared" si="98"/>
        <v>#N/A</v>
      </c>
      <c r="L848"/>
      <c r="M848" s="9" t="e">
        <f t="shared" si="99"/>
        <v>#N/A</v>
      </c>
      <c r="N848" s="9" t="e">
        <f t="shared" si="100"/>
        <v>#N/A</v>
      </c>
    </row>
    <row r="849" spans="1:14">
      <c r="A849" t="b">
        <f t="shared" si="97"/>
        <v>1</v>
      </c>
      <c r="B849" s="10">
        <f t="shared" si="94"/>
        <v>40186.254861111942</v>
      </c>
      <c r="C849" s="10">
        <f t="shared" si="95"/>
        <v>7</v>
      </c>
      <c r="D849" s="1">
        <v>40186.254861111942</v>
      </c>
      <c r="E849">
        <v>199</v>
      </c>
      <c r="F849">
        <v>69</v>
      </c>
      <c r="G849">
        <v>69</v>
      </c>
      <c r="H849">
        <v>30</v>
      </c>
      <c r="I849">
        <f t="shared" si="96"/>
        <v>414</v>
      </c>
      <c r="J849" t="e">
        <f t="shared" si="98"/>
        <v>#N/A</v>
      </c>
      <c r="L849"/>
      <c r="M849" s="9" t="e">
        <f t="shared" si="99"/>
        <v>#N/A</v>
      </c>
      <c r="N849" s="9" t="e">
        <f t="shared" si="100"/>
        <v>#N/A</v>
      </c>
    </row>
    <row r="850" spans="1:14">
      <c r="A850" t="b">
        <f t="shared" si="97"/>
        <v>1</v>
      </c>
      <c r="B850" s="10">
        <f t="shared" si="94"/>
        <v>40186.255555556389</v>
      </c>
      <c r="C850" s="10">
        <f t="shared" si="95"/>
        <v>8</v>
      </c>
      <c r="D850" s="1">
        <v>40186.255555556389</v>
      </c>
      <c r="E850">
        <v>197</v>
      </c>
      <c r="F850">
        <v>69</v>
      </c>
      <c r="G850">
        <v>69</v>
      </c>
      <c r="H850">
        <v>30</v>
      </c>
      <c r="I850">
        <f t="shared" si="96"/>
        <v>414</v>
      </c>
      <c r="J850" t="e">
        <f t="shared" si="98"/>
        <v>#N/A</v>
      </c>
      <c r="L850"/>
      <c r="M850" s="9" t="e">
        <f t="shared" si="99"/>
        <v>#N/A</v>
      </c>
      <c r="N850" s="9" t="e">
        <f t="shared" si="100"/>
        <v>#N/A</v>
      </c>
    </row>
    <row r="851" spans="1:14">
      <c r="A851" t="b">
        <f t="shared" si="97"/>
        <v>1</v>
      </c>
      <c r="B851" s="10">
        <f t="shared" si="94"/>
        <v>40186.256250000835</v>
      </c>
      <c r="C851" s="10">
        <f t="shared" si="95"/>
        <v>9</v>
      </c>
      <c r="D851" s="1">
        <v>40186.256250000835</v>
      </c>
      <c r="E851">
        <v>195</v>
      </c>
      <c r="F851">
        <v>69</v>
      </c>
      <c r="G851">
        <v>69</v>
      </c>
      <c r="H851">
        <v>30</v>
      </c>
      <c r="I851">
        <f t="shared" si="96"/>
        <v>414</v>
      </c>
      <c r="J851" t="e">
        <f t="shared" si="98"/>
        <v>#N/A</v>
      </c>
      <c r="L851"/>
      <c r="M851" s="9" t="e">
        <f t="shared" si="99"/>
        <v>#N/A</v>
      </c>
      <c r="N851" s="9" t="e">
        <f t="shared" si="100"/>
        <v>#N/A</v>
      </c>
    </row>
    <row r="852" spans="1:14">
      <c r="A852" t="b">
        <f t="shared" si="97"/>
        <v>1</v>
      </c>
      <c r="B852" s="10">
        <f t="shared" si="94"/>
        <v>40186.256944445282</v>
      </c>
      <c r="C852" s="10">
        <f t="shared" si="95"/>
        <v>10</v>
      </c>
      <c r="D852" s="1">
        <v>40186.256944445282</v>
      </c>
      <c r="E852">
        <v>193</v>
      </c>
      <c r="F852">
        <v>69</v>
      </c>
      <c r="G852">
        <v>69</v>
      </c>
      <c r="H852">
        <v>30</v>
      </c>
      <c r="I852">
        <f t="shared" si="96"/>
        <v>414</v>
      </c>
      <c r="J852" t="e">
        <f t="shared" si="98"/>
        <v>#N/A</v>
      </c>
      <c r="L852"/>
      <c r="M852" s="9" t="e">
        <f t="shared" si="99"/>
        <v>#N/A</v>
      </c>
      <c r="N852" s="9" t="e">
        <f t="shared" si="100"/>
        <v>#N/A</v>
      </c>
    </row>
    <row r="853" spans="1:14">
      <c r="A853" t="b">
        <f t="shared" si="97"/>
        <v>1</v>
      </c>
      <c r="B853" s="10">
        <f t="shared" si="94"/>
        <v>40186.257638889729</v>
      </c>
      <c r="C853" s="10">
        <f t="shared" si="95"/>
        <v>11</v>
      </c>
      <c r="D853" s="1">
        <v>40186.257638889729</v>
      </c>
      <c r="E853">
        <v>191</v>
      </c>
      <c r="F853">
        <v>69</v>
      </c>
      <c r="G853">
        <v>69</v>
      </c>
      <c r="H853">
        <v>30</v>
      </c>
      <c r="I853">
        <f t="shared" si="96"/>
        <v>414</v>
      </c>
      <c r="J853" t="e">
        <f t="shared" si="98"/>
        <v>#N/A</v>
      </c>
      <c r="L853"/>
      <c r="M853" s="9" t="e">
        <f t="shared" si="99"/>
        <v>#N/A</v>
      </c>
      <c r="N853" s="9" t="e">
        <f t="shared" si="100"/>
        <v>#N/A</v>
      </c>
    </row>
    <row r="854" spans="1:14">
      <c r="A854" t="b">
        <f t="shared" si="97"/>
        <v>1</v>
      </c>
      <c r="B854" s="10">
        <f t="shared" si="94"/>
        <v>40186.258333334175</v>
      </c>
      <c r="C854" s="10">
        <f t="shared" si="95"/>
        <v>12</v>
      </c>
      <c r="D854" s="1">
        <v>40186.258333334175</v>
      </c>
      <c r="E854">
        <v>190</v>
      </c>
      <c r="F854">
        <v>69</v>
      </c>
      <c r="G854">
        <v>69</v>
      </c>
      <c r="H854">
        <v>30</v>
      </c>
      <c r="I854">
        <f t="shared" si="96"/>
        <v>414</v>
      </c>
      <c r="J854" t="e">
        <f t="shared" si="98"/>
        <v>#N/A</v>
      </c>
      <c r="L854"/>
      <c r="M854" s="9" t="e">
        <f t="shared" si="99"/>
        <v>#N/A</v>
      </c>
      <c r="N854" s="9" t="e">
        <f t="shared" si="100"/>
        <v>#N/A</v>
      </c>
    </row>
    <row r="855" spans="1:14">
      <c r="A855" t="b">
        <f t="shared" si="97"/>
        <v>1</v>
      </c>
      <c r="B855" s="10">
        <f t="shared" si="94"/>
        <v>40186.259027778622</v>
      </c>
      <c r="C855" s="10">
        <f t="shared" si="95"/>
        <v>13</v>
      </c>
      <c r="D855" s="1">
        <v>40186.259027778622</v>
      </c>
      <c r="E855">
        <v>188</v>
      </c>
      <c r="F855">
        <v>69</v>
      </c>
      <c r="G855">
        <v>69</v>
      </c>
      <c r="H855">
        <v>30</v>
      </c>
      <c r="I855">
        <f t="shared" si="96"/>
        <v>414</v>
      </c>
      <c r="J855" t="e">
        <f t="shared" si="98"/>
        <v>#N/A</v>
      </c>
      <c r="L855"/>
      <c r="M855" s="9" t="e">
        <f t="shared" si="99"/>
        <v>#N/A</v>
      </c>
      <c r="N855" s="9" t="e">
        <f t="shared" si="100"/>
        <v>#N/A</v>
      </c>
    </row>
    <row r="856" spans="1:14">
      <c r="A856" t="b">
        <f t="shared" si="97"/>
        <v>1</v>
      </c>
      <c r="B856" s="10">
        <f t="shared" si="94"/>
        <v>40186.259722223069</v>
      </c>
      <c r="C856" s="10">
        <f t="shared" si="95"/>
        <v>14</v>
      </c>
      <c r="D856" s="1">
        <v>40186.259722223069</v>
      </c>
      <c r="E856">
        <v>187</v>
      </c>
      <c r="F856">
        <v>69</v>
      </c>
      <c r="G856">
        <v>69</v>
      </c>
      <c r="H856">
        <v>30</v>
      </c>
      <c r="I856">
        <f t="shared" si="96"/>
        <v>414</v>
      </c>
      <c r="J856" t="e">
        <f t="shared" si="98"/>
        <v>#N/A</v>
      </c>
      <c r="L856"/>
      <c r="M856" s="9" t="e">
        <f t="shared" si="99"/>
        <v>#N/A</v>
      </c>
      <c r="N856" s="9" t="e">
        <f t="shared" si="100"/>
        <v>#N/A</v>
      </c>
    </row>
    <row r="857" spans="1:14">
      <c r="A857" t="b">
        <f t="shared" si="97"/>
        <v>1</v>
      </c>
      <c r="B857" s="10">
        <f t="shared" si="94"/>
        <v>40186.260416667516</v>
      </c>
      <c r="C857" s="10">
        <f t="shared" si="95"/>
        <v>15</v>
      </c>
      <c r="D857" s="1">
        <v>40186.260416667516</v>
      </c>
      <c r="E857">
        <v>185</v>
      </c>
      <c r="F857">
        <v>69</v>
      </c>
      <c r="G857">
        <v>69</v>
      </c>
      <c r="H857">
        <v>30</v>
      </c>
      <c r="I857">
        <f t="shared" si="96"/>
        <v>414</v>
      </c>
      <c r="J857" t="e">
        <f t="shared" si="98"/>
        <v>#N/A</v>
      </c>
      <c r="L857"/>
      <c r="M857" s="9" t="e">
        <f t="shared" si="99"/>
        <v>#N/A</v>
      </c>
      <c r="N857" s="9" t="e">
        <f t="shared" si="100"/>
        <v>#N/A</v>
      </c>
    </row>
    <row r="858" spans="1:14">
      <c r="A858" t="b">
        <f t="shared" si="97"/>
        <v>1</v>
      </c>
      <c r="B858" s="10">
        <f t="shared" si="94"/>
        <v>40186.261111111962</v>
      </c>
      <c r="C858" s="10">
        <f t="shared" si="95"/>
        <v>16</v>
      </c>
      <c r="D858" s="1">
        <v>40186.261111111962</v>
      </c>
      <c r="E858">
        <v>185</v>
      </c>
      <c r="F858">
        <v>69</v>
      </c>
      <c r="G858">
        <v>69</v>
      </c>
      <c r="H858">
        <v>30</v>
      </c>
      <c r="I858">
        <f t="shared" si="96"/>
        <v>414</v>
      </c>
      <c r="J858" t="e">
        <f t="shared" si="98"/>
        <v>#N/A</v>
      </c>
      <c r="L858"/>
      <c r="M858" s="9" t="e">
        <f t="shared" si="99"/>
        <v>#N/A</v>
      </c>
      <c r="N858" s="9" t="e">
        <f t="shared" si="100"/>
        <v>#N/A</v>
      </c>
    </row>
    <row r="859" spans="1:14">
      <c r="A859" t="b">
        <f t="shared" si="97"/>
        <v>1</v>
      </c>
      <c r="B859" s="10">
        <f t="shared" si="94"/>
        <v>40186.261805556409</v>
      </c>
      <c r="C859" s="10">
        <f t="shared" si="95"/>
        <v>17</v>
      </c>
      <c r="D859" s="1">
        <v>40186.261805556409</v>
      </c>
      <c r="E859">
        <v>184</v>
      </c>
      <c r="F859">
        <v>69</v>
      </c>
      <c r="G859">
        <v>69</v>
      </c>
      <c r="H859">
        <v>30</v>
      </c>
      <c r="I859">
        <f t="shared" si="96"/>
        <v>414</v>
      </c>
      <c r="J859" t="e">
        <f t="shared" si="98"/>
        <v>#N/A</v>
      </c>
      <c r="L859"/>
      <c r="M859" s="9" t="e">
        <f t="shared" si="99"/>
        <v>#N/A</v>
      </c>
      <c r="N859" s="9" t="e">
        <f t="shared" si="100"/>
        <v>#N/A</v>
      </c>
    </row>
    <row r="860" spans="1:14">
      <c r="A860" t="b">
        <f t="shared" si="97"/>
        <v>1</v>
      </c>
      <c r="B860" s="10">
        <f t="shared" si="94"/>
        <v>40186.262500000856</v>
      </c>
      <c r="C860" s="10">
        <f t="shared" si="95"/>
        <v>18</v>
      </c>
      <c r="D860" s="1">
        <v>40186.262500000856</v>
      </c>
      <c r="E860">
        <v>183</v>
      </c>
      <c r="F860">
        <v>69</v>
      </c>
      <c r="G860">
        <v>69</v>
      </c>
      <c r="H860">
        <v>30</v>
      </c>
      <c r="I860">
        <f t="shared" si="96"/>
        <v>414</v>
      </c>
      <c r="J860" t="e">
        <f t="shared" si="98"/>
        <v>#N/A</v>
      </c>
      <c r="L860"/>
      <c r="M860" s="9" t="e">
        <f t="shared" si="99"/>
        <v>#N/A</v>
      </c>
      <c r="N860" s="9" t="e">
        <f t="shared" si="100"/>
        <v>#N/A</v>
      </c>
    </row>
    <row r="861" spans="1:14">
      <c r="A861" t="b">
        <f t="shared" si="97"/>
        <v>1</v>
      </c>
      <c r="B861" s="10">
        <f t="shared" si="94"/>
        <v>40186.263194445302</v>
      </c>
      <c r="C861" s="10">
        <f t="shared" si="95"/>
        <v>19</v>
      </c>
      <c r="D861" s="1">
        <v>40186.263194445302</v>
      </c>
      <c r="E861">
        <v>182</v>
      </c>
      <c r="F861">
        <v>68</v>
      </c>
      <c r="G861">
        <v>69</v>
      </c>
      <c r="H861">
        <v>30</v>
      </c>
      <c r="I861">
        <f t="shared" si="96"/>
        <v>414</v>
      </c>
      <c r="J861" t="e">
        <f t="shared" si="98"/>
        <v>#N/A</v>
      </c>
      <c r="L861"/>
      <c r="M861" s="9" t="e">
        <f t="shared" si="99"/>
        <v>#N/A</v>
      </c>
      <c r="N861" s="9" t="e">
        <f t="shared" si="100"/>
        <v>#N/A</v>
      </c>
    </row>
    <row r="862" spans="1:14">
      <c r="A862" t="b">
        <f t="shared" si="97"/>
        <v>1</v>
      </c>
      <c r="B862" s="10">
        <f t="shared" si="94"/>
        <v>40186.263888889749</v>
      </c>
      <c r="C862" s="10">
        <f t="shared" si="95"/>
        <v>20</v>
      </c>
      <c r="D862" s="1">
        <v>40186.263888889749</v>
      </c>
      <c r="E862">
        <v>181</v>
      </c>
      <c r="F862">
        <v>68</v>
      </c>
      <c r="G862">
        <v>69</v>
      </c>
      <c r="H862">
        <v>30</v>
      </c>
      <c r="I862">
        <f t="shared" si="96"/>
        <v>414</v>
      </c>
      <c r="J862" t="e">
        <f t="shared" si="98"/>
        <v>#N/A</v>
      </c>
      <c r="L862"/>
      <c r="M862" s="9" t="e">
        <f t="shared" si="99"/>
        <v>#N/A</v>
      </c>
      <c r="N862" s="9" t="e">
        <f t="shared" si="100"/>
        <v>#N/A</v>
      </c>
    </row>
    <row r="863" spans="1:14">
      <c r="A863" t="b">
        <f t="shared" si="97"/>
        <v>1</v>
      </c>
      <c r="B863" s="10">
        <f t="shared" si="94"/>
        <v>40186.264583334196</v>
      </c>
      <c r="C863" s="10">
        <f t="shared" si="95"/>
        <v>21</v>
      </c>
      <c r="D863" s="1">
        <v>40186.264583334196</v>
      </c>
      <c r="E863">
        <v>180</v>
      </c>
      <c r="F863">
        <v>68</v>
      </c>
      <c r="G863">
        <v>69</v>
      </c>
      <c r="H863">
        <v>30</v>
      </c>
      <c r="I863">
        <f t="shared" si="96"/>
        <v>414</v>
      </c>
      <c r="J863" t="e">
        <f t="shared" si="98"/>
        <v>#N/A</v>
      </c>
      <c r="L863"/>
      <c r="M863" s="9" t="e">
        <f t="shared" si="99"/>
        <v>#N/A</v>
      </c>
      <c r="N863" s="9" t="e">
        <f t="shared" si="100"/>
        <v>#N/A</v>
      </c>
    </row>
    <row r="864" spans="1:14">
      <c r="A864" t="b">
        <f t="shared" si="97"/>
        <v>1</v>
      </c>
      <c r="B864" s="10">
        <f t="shared" si="94"/>
        <v>40186.265277778642</v>
      </c>
      <c r="C864" s="10">
        <f t="shared" si="95"/>
        <v>22</v>
      </c>
      <c r="D864" s="1">
        <v>40186.265277778642</v>
      </c>
      <c r="E864">
        <v>179</v>
      </c>
      <c r="F864">
        <v>68</v>
      </c>
      <c r="G864">
        <v>69</v>
      </c>
      <c r="H864">
        <v>30</v>
      </c>
      <c r="I864">
        <f t="shared" si="96"/>
        <v>414</v>
      </c>
      <c r="J864" t="e">
        <f t="shared" si="98"/>
        <v>#N/A</v>
      </c>
      <c r="L864"/>
      <c r="M864" s="9" t="e">
        <f t="shared" si="99"/>
        <v>#N/A</v>
      </c>
      <c r="N864" s="9" t="e">
        <f t="shared" si="100"/>
        <v>#N/A</v>
      </c>
    </row>
    <row r="865" spans="1:14">
      <c r="A865" t="b">
        <f t="shared" si="97"/>
        <v>1</v>
      </c>
      <c r="B865" s="10">
        <f t="shared" si="94"/>
        <v>40186.265972223089</v>
      </c>
      <c r="C865" s="10">
        <f t="shared" si="95"/>
        <v>23</v>
      </c>
      <c r="D865" s="1">
        <v>40186.265972223089</v>
      </c>
      <c r="E865">
        <v>179</v>
      </c>
      <c r="F865">
        <v>68</v>
      </c>
      <c r="G865">
        <v>69</v>
      </c>
      <c r="H865">
        <v>30</v>
      </c>
      <c r="I865">
        <f t="shared" si="96"/>
        <v>414</v>
      </c>
      <c r="J865" t="e">
        <f t="shared" si="98"/>
        <v>#N/A</v>
      </c>
      <c r="L865"/>
      <c r="M865" s="9" t="e">
        <f t="shared" si="99"/>
        <v>#N/A</v>
      </c>
      <c r="N865" s="9" t="e">
        <f t="shared" si="100"/>
        <v>#N/A</v>
      </c>
    </row>
    <row r="866" spans="1:14">
      <c r="A866" t="b">
        <f t="shared" si="97"/>
        <v>1</v>
      </c>
      <c r="B866" s="10">
        <f t="shared" si="94"/>
        <v>40186.266666667536</v>
      </c>
      <c r="C866" s="10">
        <f t="shared" si="95"/>
        <v>24</v>
      </c>
      <c r="D866" s="1">
        <v>40186.266666667536</v>
      </c>
      <c r="E866">
        <v>177</v>
      </c>
      <c r="F866">
        <v>68</v>
      </c>
      <c r="G866">
        <v>69</v>
      </c>
      <c r="H866">
        <v>30</v>
      </c>
      <c r="I866">
        <f t="shared" si="96"/>
        <v>414</v>
      </c>
      <c r="J866" t="e">
        <f t="shared" si="98"/>
        <v>#N/A</v>
      </c>
      <c r="L866"/>
      <c r="M866" s="9" t="e">
        <f t="shared" si="99"/>
        <v>#N/A</v>
      </c>
      <c r="N866" s="9" t="e">
        <f t="shared" si="100"/>
        <v>#N/A</v>
      </c>
    </row>
    <row r="867" spans="1:14">
      <c r="A867" t="b">
        <f t="shared" si="97"/>
        <v>1</v>
      </c>
      <c r="B867" s="10">
        <f t="shared" si="94"/>
        <v>40186.267361111983</v>
      </c>
      <c r="C867" s="10">
        <f t="shared" si="95"/>
        <v>25</v>
      </c>
      <c r="D867" s="1">
        <v>40186.267361111983</v>
      </c>
      <c r="E867">
        <v>178</v>
      </c>
      <c r="F867">
        <v>68</v>
      </c>
      <c r="G867">
        <v>69</v>
      </c>
      <c r="H867">
        <v>30</v>
      </c>
      <c r="I867">
        <f t="shared" si="96"/>
        <v>414</v>
      </c>
      <c r="J867" t="e">
        <f t="shared" si="98"/>
        <v>#N/A</v>
      </c>
      <c r="L867"/>
      <c r="M867" s="9" t="e">
        <f t="shared" si="99"/>
        <v>#N/A</v>
      </c>
      <c r="N867" s="9" t="e">
        <f t="shared" si="100"/>
        <v>#N/A</v>
      </c>
    </row>
    <row r="868" spans="1:14">
      <c r="A868" t="b">
        <f t="shared" si="97"/>
        <v>1</v>
      </c>
      <c r="B868" s="10">
        <f t="shared" si="94"/>
        <v>40186.268055556429</v>
      </c>
      <c r="C868" s="10">
        <f t="shared" si="95"/>
        <v>26</v>
      </c>
      <c r="D868" s="1">
        <v>40186.268055556429</v>
      </c>
      <c r="E868">
        <v>177</v>
      </c>
      <c r="F868">
        <v>68</v>
      </c>
      <c r="G868">
        <v>69</v>
      </c>
      <c r="H868">
        <v>30</v>
      </c>
      <c r="I868">
        <f t="shared" si="96"/>
        <v>414</v>
      </c>
      <c r="J868" t="e">
        <f t="shared" si="98"/>
        <v>#N/A</v>
      </c>
      <c r="L868"/>
      <c r="M868" s="9" t="e">
        <f t="shared" si="99"/>
        <v>#N/A</v>
      </c>
      <c r="N868" s="9" t="e">
        <f t="shared" si="100"/>
        <v>#N/A</v>
      </c>
    </row>
    <row r="869" spans="1:14">
      <c r="A869" t="b">
        <f t="shared" si="97"/>
        <v>1</v>
      </c>
      <c r="B869" s="10">
        <f t="shared" si="94"/>
        <v>40186.268750000876</v>
      </c>
      <c r="C869" s="10">
        <f t="shared" si="95"/>
        <v>27</v>
      </c>
      <c r="D869" s="1">
        <v>40186.268750000876</v>
      </c>
      <c r="E869">
        <v>176</v>
      </c>
      <c r="F869">
        <v>68</v>
      </c>
      <c r="G869">
        <v>69</v>
      </c>
      <c r="H869">
        <v>30</v>
      </c>
      <c r="I869">
        <f t="shared" si="96"/>
        <v>414</v>
      </c>
      <c r="J869" t="e">
        <f t="shared" si="98"/>
        <v>#N/A</v>
      </c>
      <c r="L869"/>
      <c r="M869" s="9" t="e">
        <f t="shared" si="99"/>
        <v>#N/A</v>
      </c>
      <c r="N869" s="9" t="e">
        <f t="shared" si="100"/>
        <v>#N/A</v>
      </c>
    </row>
    <row r="870" spans="1:14">
      <c r="A870" t="b">
        <f t="shared" si="97"/>
        <v>1</v>
      </c>
      <c r="B870" s="10">
        <f t="shared" si="94"/>
        <v>40186.269444445323</v>
      </c>
      <c r="C870" s="10">
        <f t="shared" si="95"/>
        <v>28</v>
      </c>
      <c r="D870" s="1">
        <v>40186.269444445323</v>
      </c>
      <c r="E870">
        <v>176</v>
      </c>
      <c r="F870">
        <v>68</v>
      </c>
      <c r="G870">
        <v>69</v>
      </c>
      <c r="H870">
        <v>30</v>
      </c>
      <c r="I870">
        <f t="shared" si="96"/>
        <v>414</v>
      </c>
      <c r="J870" t="e">
        <f t="shared" si="98"/>
        <v>#N/A</v>
      </c>
      <c r="L870"/>
      <c r="M870" s="9" t="e">
        <f t="shared" si="99"/>
        <v>#N/A</v>
      </c>
      <c r="N870" s="9" t="e">
        <f t="shared" si="100"/>
        <v>#N/A</v>
      </c>
    </row>
    <row r="871" spans="1:14">
      <c r="A871" t="b">
        <f t="shared" si="97"/>
        <v>1</v>
      </c>
      <c r="B871" s="10">
        <f t="shared" si="94"/>
        <v>40186.270138889769</v>
      </c>
      <c r="C871" s="10">
        <f t="shared" si="95"/>
        <v>29</v>
      </c>
      <c r="D871" s="1">
        <v>40186.270138889769</v>
      </c>
      <c r="E871">
        <v>175</v>
      </c>
      <c r="F871">
        <v>68</v>
      </c>
      <c r="G871">
        <v>69</v>
      </c>
      <c r="H871">
        <v>30</v>
      </c>
      <c r="I871">
        <f t="shared" si="96"/>
        <v>414</v>
      </c>
      <c r="J871" t="e">
        <f t="shared" si="98"/>
        <v>#N/A</v>
      </c>
      <c r="L871"/>
      <c r="M871" s="9" t="e">
        <f t="shared" si="99"/>
        <v>#N/A</v>
      </c>
      <c r="N871" s="9" t="e">
        <f t="shared" si="100"/>
        <v>#N/A</v>
      </c>
    </row>
    <row r="872" spans="1:14">
      <c r="A872" t="b">
        <f t="shared" si="97"/>
        <v>1</v>
      </c>
      <c r="B872" s="10">
        <f t="shared" si="94"/>
        <v>40186.270833334216</v>
      </c>
      <c r="C872" s="10">
        <f t="shared" si="95"/>
        <v>30</v>
      </c>
      <c r="D872" s="1">
        <v>40186.270833334216</v>
      </c>
      <c r="E872">
        <v>175</v>
      </c>
      <c r="F872">
        <v>68</v>
      </c>
      <c r="G872">
        <v>69</v>
      </c>
      <c r="H872">
        <v>30</v>
      </c>
      <c r="I872">
        <f t="shared" si="96"/>
        <v>414</v>
      </c>
      <c r="J872" t="e">
        <f t="shared" si="98"/>
        <v>#N/A</v>
      </c>
      <c r="L872"/>
      <c r="M872" s="9" t="e">
        <f t="shared" si="99"/>
        <v>#N/A</v>
      </c>
      <c r="N872" s="9" t="e">
        <f t="shared" si="100"/>
        <v>#N/A</v>
      </c>
    </row>
    <row r="873" spans="1:14">
      <c r="A873" t="b">
        <f t="shared" si="97"/>
        <v>1</v>
      </c>
      <c r="B873" s="10">
        <f t="shared" si="94"/>
        <v>40186.271527778663</v>
      </c>
      <c r="C873" s="10">
        <f t="shared" si="95"/>
        <v>31</v>
      </c>
      <c r="D873" s="1">
        <v>40186.271527778663</v>
      </c>
      <c r="E873">
        <v>174</v>
      </c>
      <c r="F873">
        <v>68</v>
      </c>
      <c r="G873">
        <v>69</v>
      </c>
      <c r="H873">
        <v>30</v>
      </c>
      <c r="I873">
        <f t="shared" si="96"/>
        <v>414</v>
      </c>
      <c r="J873" t="e">
        <f t="shared" si="98"/>
        <v>#N/A</v>
      </c>
      <c r="L873"/>
      <c r="M873" s="9" t="e">
        <f t="shared" si="99"/>
        <v>#N/A</v>
      </c>
      <c r="N873" s="9" t="e">
        <f t="shared" si="100"/>
        <v>#N/A</v>
      </c>
    </row>
    <row r="874" spans="1:14">
      <c r="A874" t="b">
        <f t="shared" si="97"/>
        <v>1</v>
      </c>
      <c r="B874" s="10">
        <f t="shared" si="94"/>
        <v>40186.27222222311</v>
      </c>
      <c r="C874" s="10">
        <f t="shared" si="95"/>
        <v>32</v>
      </c>
      <c r="D874" s="1">
        <v>40186.27222222311</v>
      </c>
      <c r="E874">
        <v>173</v>
      </c>
      <c r="F874">
        <v>68</v>
      </c>
      <c r="G874">
        <v>69</v>
      </c>
      <c r="H874">
        <v>30</v>
      </c>
      <c r="I874">
        <f t="shared" si="96"/>
        <v>414</v>
      </c>
      <c r="J874" t="e">
        <f t="shared" si="98"/>
        <v>#N/A</v>
      </c>
      <c r="L874"/>
      <c r="M874" s="9" t="e">
        <f t="shared" si="99"/>
        <v>#N/A</v>
      </c>
      <c r="N874" s="9" t="e">
        <f t="shared" si="100"/>
        <v>#N/A</v>
      </c>
    </row>
    <row r="875" spans="1:14">
      <c r="A875" t="b">
        <f t="shared" si="97"/>
        <v>1</v>
      </c>
      <c r="B875" s="10">
        <f t="shared" si="94"/>
        <v>40186.272916667556</v>
      </c>
      <c r="C875" s="10">
        <f t="shared" si="95"/>
        <v>33</v>
      </c>
      <c r="D875" s="1">
        <v>40186.272916667556</v>
      </c>
      <c r="E875">
        <v>173</v>
      </c>
      <c r="F875">
        <v>68</v>
      </c>
      <c r="G875">
        <v>69</v>
      </c>
      <c r="H875">
        <v>30</v>
      </c>
      <c r="I875">
        <f t="shared" si="96"/>
        <v>414</v>
      </c>
      <c r="J875" t="e">
        <f t="shared" si="98"/>
        <v>#N/A</v>
      </c>
      <c r="L875"/>
      <c r="M875" s="9" t="e">
        <f t="shared" si="99"/>
        <v>#N/A</v>
      </c>
      <c r="N875" s="9" t="e">
        <f t="shared" si="100"/>
        <v>#N/A</v>
      </c>
    </row>
    <row r="876" spans="1:14">
      <c r="A876" t="b">
        <f t="shared" si="97"/>
        <v>1</v>
      </c>
      <c r="B876" s="10">
        <f t="shared" si="94"/>
        <v>40186.273611112003</v>
      </c>
      <c r="C876" s="10">
        <f t="shared" si="95"/>
        <v>34</v>
      </c>
      <c r="D876" s="1">
        <v>40186.273611112003</v>
      </c>
      <c r="E876">
        <v>173</v>
      </c>
      <c r="F876">
        <v>68</v>
      </c>
      <c r="G876">
        <v>69</v>
      </c>
      <c r="H876">
        <v>30</v>
      </c>
      <c r="I876">
        <f t="shared" si="96"/>
        <v>414</v>
      </c>
      <c r="J876" t="e">
        <f t="shared" si="98"/>
        <v>#N/A</v>
      </c>
      <c r="L876"/>
      <c r="M876" s="9" t="e">
        <f t="shared" si="99"/>
        <v>#N/A</v>
      </c>
      <c r="N876" s="9" t="e">
        <f t="shared" si="100"/>
        <v>#N/A</v>
      </c>
    </row>
    <row r="877" spans="1:14">
      <c r="A877" t="b">
        <f t="shared" si="97"/>
        <v>1</v>
      </c>
      <c r="B877" s="10">
        <f t="shared" si="94"/>
        <v>40186.27430555645</v>
      </c>
      <c r="C877" s="10">
        <f t="shared" si="95"/>
        <v>35</v>
      </c>
      <c r="D877" s="1">
        <v>40186.27430555645</v>
      </c>
      <c r="E877">
        <v>173</v>
      </c>
      <c r="F877">
        <v>68</v>
      </c>
      <c r="G877">
        <v>69</v>
      </c>
      <c r="H877">
        <v>30</v>
      </c>
      <c r="I877">
        <f t="shared" si="96"/>
        <v>414</v>
      </c>
      <c r="J877" t="e">
        <f t="shared" si="98"/>
        <v>#N/A</v>
      </c>
      <c r="L877"/>
      <c r="M877" s="9" t="e">
        <f t="shared" si="99"/>
        <v>#N/A</v>
      </c>
      <c r="N877" s="9" t="e">
        <f t="shared" si="100"/>
        <v>#N/A</v>
      </c>
    </row>
    <row r="878" spans="1:14">
      <c r="A878" t="b">
        <f t="shared" si="97"/>
        <v>1</v>
      </c>
      <c r="B878" s="10">
        <f t="shared" si="94"/>
        <v>40186.275000000896</v>
      </c>
      <c r="C878" s="10">
        <f t="shared" si="95"/>
        <v>36</v>
      </c>
      <c r="D878" s="1">
        <v>40186.275000000896</v>
      </c>
      <c r="E878">
        <v>172</v>
      </c>
      <c r="F878">
        <v>68</v>
      </c>
      <c r="G878">
        <v>69</v>
      </c>
      <c r="H878">
        <v>30</v>
      </c>
      <c r="I878">
        <f t="shared" si="96"/>
        <v>414</v>
      </c>
      <c r="J878" t="e">
        <f t="shared" si="98"/>
        <v>#N/A</v>
      </c>
      <c r="L878"/>
      <c r="M878" s="9" t="e">
        <f t="shared" si="99"/>
        <v>#N/A</v>
      </c>
      <c r="N878" s="9" t="e">
        <f t="shared" si="100"/>
        <v>#N/A</v>
      </c>
    </row>
    <row r="879" spans="1:14">
      <c r="A879" t="b">
        <f t="shared" si="97"/>
        <v>1</v>
      </c>
      <c r="B879" s="10">
        <f t="shared" si="94"/>
        <v>40186.275694445343</v>
      </c>
      <c r="C879" s="10">
        <f t="shared" si="95"/>
        <v>37</v>
      </c>
      <c r="D879" s="1">
        <v>40186.275694445343</v>
      </c>
      <c r="E879">
        <v>171</v>
      </c>
      <c r="F879">
        <v>67</v>
      </c>
      <c r="G879">
        <v>69</v>
      </c>
      <c r="H879">
        <v>30</v>
      </c>
      <c r="I879">
        <f t="shared" si="96"/>
        <v>414</v>
      </c>
      <c r="J879" t="e">
        <f t="shared" si="98"/>
        <v>#N/A</v>
      </c>
      <c r="L879"/>
      <c r="M879" s="9" t="e">
        <f t="shared" si="99"/>
        <v>#N/A</v>
      </c>
      <c r="N879" s="9" t="e">
        <f t="shared" si="100"/>
        <v>#N/A</v>
      </c>
    </row>
    <row r="880" spans="1:14">
      <c r="A880" t="b">
        <f t="shared" si="97"/>
        <v>1</v>
      </c>
      <c r="B880" s="10">
        <f t="shared" si="94"/>
        <v>40186.27638888979</v>
      </c>
      <c r="C880" s="10">
        <f t="shared" si="95"/>
        <v>38</v>
      </c>
      <c r="D880" s="1">
        <v>40186.27638888979</v>
      </c>
      <c r="E880">
        <v>170</v>
      </c>
      <c r="F880">
        <v>67</v>
      </c>
      <c r="G880">
        <v>69</v>
      </c>
      <c r="H880">
        <v>30</v>
      </c>
      <c r="I880">
        <f t="shared" si="96"/>
        <v>414</v>
      </c>
      <c r="J880" t="e">
        <f t="shared" si="98"/>
        <v>#N/A</v>
      </c>
      <c r="L880"/>
      <c r="M880" s="9" t="e">
        <f t="shared" si="99"/>
        <v>#N/A</v>
      </c>
      <c r="N880" s="9" t="e">
        <f t="shared" si="100"/>
        <v>#N/A</v>
      </c>
    </row>
    <row r="881" spans="1:14">
      <c r="A881" t="b">
        <f t="shared" si="97"/>
        <v>1</v>
      </c>
      <c r="B881" s="10">
        <f t="shared" si="94"/>
        <v>40186.277083334237</v>
      </c>
      <c r="C881" s="10">
        <f t="shared" si="95"/>
        <v>39</v>
      </c>
      <c r="D881" s="1">
        <v>40186.277083334237</v>
      </c>
      <c r="E881">
        <v>172</v>
      </c>
      <c r="F881">
        <v>67</v>
      </c>
      <c r="G881">
        <v>69</v>
      </c>
      <c r="H881">
        <v>30</v>
      </c>
      <c r="I881">
        <f t="shared" si="96"/>
        <v>414</v>
      </c>
      <c r="J881" t="e">
        <f t="shared" si="98"/>
        <v>#N/A</v>
      </c>
      <c r="L881"/>
      <c r="M881" s="9" t="e">
        <f t="shared" si="99"/>
        <v>#N/A</v>
      </c>
      <c r="N881" s="9" t="e">
        <f t="shared" si="100"/>
        <v>#N/A</v>
      </c>
    </row>
    <row r="882" spans="1:14">
      <c r="A882" t="b">
        <f t="shared" si="97"/>
        <v>1</v>
      </c>
      <c r="B882" s="10">
        <f t="shared" si="94"/>
        <v>40186.277777778683</v>
      </c>
      <c r="C882" s="10">
        <f t="shared" si="95"/>
        <v>40</v>
      </c>
      <c r="D882" s="1">
        <v>40186.277777778683</v>
      </c>
      <c r="E882">
        <v>170</v>
      </c>
      <c r="F882">
        <v>67</v>
      </c>
      <c r="G882">
        <v>69</v>
      </c>
      <c r="H882">
        <v>30</v>
      </c>
      <c r="I882">
        <f t="shared" si="96"/>
        <v>414</v>
      </c>
      <c r="J882" t="e">
        <f t="shared" si="98"/>
        <v>#N/A</v>
      </c>
      <c r="L882"/>
      <c r="M882" s="9" t="e">
        <f t="shared" si="99"/>
        <v>#N/A</v>
      </c>
      <c r="N882" s="9" t="e">
        <f t="shared" si="100"/>
        <v>#N/A</v>
      </c>
    </row>
    <row r="883" spans="1:14">
      <c r="A883" t="b">
        <f t="shared" si="97"/>
        <v>1</v>
      </c>
      <c r="B883" s="10">
        <f t="shared" si="94"/>
        <v>40186.27847222313</v>
      </c>
      <c r="C883" s="10">
        <f t="shared" si="95"/>
        <v>41</v>
      </c>
      <c r="D883" s="1">
        <v>40186.27847222313</v>
      </c>
      <c r="E883">
        <v>169</v>
      </c>
      <c r="F883">
        <v>67</v>
      </c>
      <c r="G883">
        <v>69</v>
      </c>
      <c r="H883">
        <v>30</v>
      </c>
      <c r="I883">
        <f t="shared" si="96"/>
        <v>414</v>
      </c>
      <c r="J883" t="e">
        <f t="shared" si="98"/>
        <v>#N/A</v>
      </c>
      <c r="L883"/>
      <c r="M883" s="9" t="e">
        <f t="shared" si="99"/>
        <v>#N/A</v>
      </c>
      <c r="N883" s="9" t="e">
        <f t="shared" si="100"/>
        <v>#N/A</v>
      </c>
    </row>
    <row r="884" spans="1:14">
      <c r="A884" t="b">
        <f t="shared" si="97"/>
        <v>1</v>
      </c>
      <c r="B884" s="10">
        <f t="shared" si="94"/>
        <v>40186.279166667577</v>
      </c>
      <c r="C884" s="10">
        <f t="shared" si="95"/>
        <v>42</v>
      </c>
      <c r="D884" s="1">
        <v>40186.279166667577</v>
      </c>
      <c r="E884">
        <v>170</v>
      </c>
      <c r="F884">
        <v>67</v>
      </c>
      <c r="G884">
        <v>69</v>
      </c>
      <c r="H884">
        <v>30</v>
      </c>
      <c r="I884">
        <f t="shared" si="96"/>
        <v>414</v>
      </c>
      <c r="J884" t="e">
        <f t="shared" si="98"/>
        <v>#N/A</v>
      </c>
      <c r="L884"/>
      <c r="M884" s="9" t="e">
        <f t="shared" si="99"/>
        <v>#N/A</v>
      </c>
      <c r="N884" s="9" t="e">
        <f t="shared" si="100"/>
        <v>#N/A</v>
      </c>
    </row>
    <row r="885" spans="1:14">
      <c r="A885" t="b">
        <f t="shared" si="97"/>
        <v>1</v>
      </c>
      <c r="B885" s="10">
        <f t="shared" si="94"/>
        <v>40186.279861112023</v>
      </c>
      <c r="C885" s="10">
        <f t="shared" si="95"/>
        <v>43</v>
      </c>
      <c r="D885" s="1">
        <v>40186.279861112023</v>
      </c>
      <c r="E885">
        <v>169</v>
      </c>
      <c r="F885">
        <v>67</v>
      </c>
      <c r="G885">
        <v>69</v>
      </c>
      <c r="H885">
        <v>30</v>
      </c>
      <c r="I885">
        <f t="shared" si="96"/>
        <v>414</v>
      </c>
      <c r="J885" t="e">
        <f t="shared" si="98"/>
        <v>#N/A</v>
      </c>
      <c r="L885"/>
      <c r="M885" s="9" t="e">
        <f t="shared" si="99"/>
        <v>#N/A</v>
      </c>
      <c r="N885" s="9" t="e">
        <f t="shared" si="100"/>
        <v>#N/A</v>
      </c>
    </row>
    <row r="886" spans="1:14">
      <c r="A886" t="b">
        <f t="shared" si="97"/>
        <v>1</v>
      </c>
      <c r="B886" s="10">
        <f t="shared" si="94"/>
        <v>40186.28055555647</v>
      </c>
      <c r="C886" s="10">
        <f t="shared" si="95"/>
        <v>44</v>
      </c>
      <c r="D886" s="1">
        <v>40186.28055555647</v>
      </c>
      <c r="E886">
        <v>169</v>
      </c>
      <c r="F886">
        <v>67</v>
      </c>
      <c r="G886">
        <v>69</v>
      </c>
      <c r="H886">
        <v>29</v>
      </c>
      <c r="I886">
        <f t="shared" si="96"/>
        <v>414</v>
      </c>
      <c r="J886" t="e">
        <f t="shared" si="98"/>
        <v>#N/A</v>
      </c>
      <c r="L886"/>
      <c r="M886" s="9" t="e">
        <f t="shared" si="99"/>
        <v>#N/A</v>
      </c>
      <c r="N886" s="9" t="e">
        <f t="shared" si="100"/>
        <v>#N/A</v>
      </c>
    </row>
    <row r="887" spans="1:14">
      <c r="A887" t="b">
        <f t="shared" si="97"/>
        <v>1</v>
      </c>
      <c r="B887" s="10">
        <f t="shared" si="94"/>
        <v>40186.281250000917</v>
      </c>
      <c r="C887" s="10">
        <f t="shared" si="95"/>
        <v>45</v>
      </c>
      <c r="D887" s="1">
        <v>40186.281250000917</v>
      </c>
      <c r="E887">
        <v>170</v>
      </c>
      <c r="F887">
        <v>67</v>
      </c>
      <c r="G887">
        <v>69</v>
      </c>
      <c r="H887">
        <v>30</v>
      </c>
      <c r="I887">
        <f t="shared" si="96"/>
        <v>414</v>
      </c>
      <c r="J887" t="e">
        <f t="shared" si="98"/>
        <v>#N/A</v>
      </c>
      <c r="L887"/>
      <c r="M887" s="9" t="e">
        <f t="shared" si="99"/>
        <v>#N/A</v>
      </c>
      <c r="N887" s="9" t="e">
        <f t="shared" si="100"/>
        <v>#N/A</v>
      </c>
    </row>
    <row r="888" spans="1:14">
      <c r="A888" t="b">
        <f t="shared" si="97"/>
        <v>1</v>
      </c>
      <c r="B888" s="10">
        <f t="shared" si="94"/>
        <v>40186.281944445363</v>
      </c>
      <c r="C888" s="10">
        <f t="shared" si="95"/>
        <v>46</v>
      </c>
      <c r="D888" s="1">
        <v>40186.281944445363</v>
      </c>
      <c r="E888">
        <v>168</v>
      </c>
      <c r="F888">
        <v>67</v>
      </c>
      <c r="G888">
        <v>69</v>
      </c>
      <c r="H888">
        <v>30</v>
      </c>
      <c r="I888">
        <f t="shared" si="96"/>
        <v>414</v>
      </c>
      <c r="J888" t="e">
        <f t="shared" si="98"/>
        <v>#N/A</v>
      </c>
      <c r="L888"/>
      <c r="M888" s="9" t="e">
        <f t="shared" si="99"/>
        <v>#N/A</v>
      </c>
      <c r="N888" s="9" t="e">
        <f t="shared" si="100"/>
        <v>#N/A</v>
      </c>
    </row>
    <row r="889" spans="1:14">
      <c r="A889" t="b">
        <f t="shared" si="97"/>
        <v>1</v>
      </c>
      <c r="B889" s="10">
        <f t="shared" si="94"/>
        <v>40186.28263888981</v>
      </c>
      <c r="C889" s="10">
        <f t="shared" si="95"/>
        <v>47</v>
      </c>
      <c r="D889" s="1">
        <v>40186.28263888981</v>
      </c>
      <c r="E889">
        <v>167</v>
      </c>
      <c r="F889">
        <v>67</v>
      </c>
      <c r="G889">
        <v>69</v>
      </c>
      <c r="H889">
        <v>30</v>
      </c>
      <c r="I889">
        <f t="shared" si="96"/>
        <v>414</v>
      </c>
      <c r="J889" t="e">
        <f t="shared" si="98"/>
        <v>#N/A</v>
      </c>
      <c r="L889"/>
      <c r="M889" s="9" t="e">
        <f t="shared" si="99"/>
        <v>#N/A</v>
      </c>
      <c r="N889" s="9" t="e">
        <f t="shared" si="100"/>
        <v>#N/A</v>
      </c>
    </row>
    <row r="890" spans="1:14">
      <c r="A890" t="b">
        <f t="shared" si="97"/>
        <v>1</v>
      </c>
      <c r="B890" s="10">
        <f t="shared" si="94"/>
        <v>40186.283333334257</v>
      </c>
      <c r="C890" s="10">
        <f t="shared" si="95"/>
        <v>48</v>
      </c>
      <c r="D890" s="1">
        <v>40186.283333334257</v>
      </c>
      <c r="E890">
        <v>168</v>
      </c>
      <c r="F890">
        <v>67</v>
      </c>
      <c r="G890">
        <v>69</v>
      </c>
      <c r="H890">
        <v>30</v>
      </c>
      <c r="I890">
        <f t="shared" si="96"/>
        <v>414</v>
      </c>
      <c r="J890" t="e">
        <f t="shared" si="98"/>
        <v>#N/A</v>
      </c>
      <c r="L890"/>
      <c r="M890" s="9" t="e">
        <f t="shared" si="99"/>
        <v>#N/A</v>
      </c>
      <c r="N890" s="9" t="e">
        <f t="shared" si="100"/>
        <v>#N/A</v>
      </c>
    </row>
    <row r="891" spans="1:14">
      <c r="A891" t="b">
        <f t="shared" si="97"/>
        <v>1</v>
      </c>
      <c r="B891" s="10">
        <f t="shared" si="94"/>
        <v>40186.284027778704</v>
      </c>
      <c r="C891" s="10">
        <f t="shared" si="95"/>
        <v>49</v>
      </c>
      <c r="D891" s="1">
        <v>40186.284027778704</v>
      </c>
      <c r="E891">
        <v>168</v>
      </c>
      <c r="F891">
        <v>67</v>
      </c>
      <c r="G891">
        <v>69</v>
      </c>
      <c r="H891">
        <v>30</v>
      </c>
      <c r="I891">
        <f t="shared" si="96"/>
        <v>414</v>
      </c>
      <c r="J891" t="e">
        <f t="shared" si="98"/>
        <v>#N/A</v>
      </c>
      <c r="L891"/>
      <c r="M891" s="9" t="e">
        <f t="shared" si="99"/>
        <v>#N/A</v>
      </c>
      <c r="N891" s="9" t="e">
        <f t="shared" si="100"/>
        <v>#N/A</v>
      </c>
    </row>
    <row r="892" spans="1:14">
      <c r="A892" t="b">
        <f t="shared" si="97"/>
        <v>1</v>
      </c>
      <c r="B892" s="10">
        <f t="shared" si="94"/>
        <v>40186.28472222315</v>
      </c>
      <c r="C892" s="10">
        <f t="shared" si="95"/>
        <v>50</v>
      </c>
      <c r="D892" s="1">
        <v>40186.28472222315</v>
      </c>
      <c r="E892">
        <v>168</v>
      </c>
      <c r="F892">
        <v>67</v>
      </c>
      <c r="G892">
        <v>69</v>
      </c>
      <c r="H892">
        <v>30</v>
      </c>
      <c r="I892">
        <f t="shared" si="96"/>
        <v>414</v>
      </c>
      <c r="J892" t="e">
        <f t="shared" si="98"/>
        <v>#N/A</v>
      </c>
      <c r="L892"/>
      <c r="M892" s="9" t="e">
        <f t="shared" si="99"/>
        <v>#N/A</v>
      </c>
      <c r="N892" s="9" t="e">
        <f t="shared" si="100"/>
        <v>#N/A</v>
      </c>
    </row>
    <row r="893" spans="1:14">
      <c r="A893" t="b">
        <f t="shared" si="97"/>
        <v>1</v>
      </c>
      <c r="B893" s="10">
        <f t="shared" si="94"/>
        <v>40186.285416667597</v>
      </c>
      <c r="C893" s="10">
        <f t="shared" si="95"/>
        <v>51</v>
      </c>
      <c r="D893" s="1">
        <v>40186.285416667597</v>
      </c>
      <c r="E893">
        <v>167</v>
      </c>
      <c r="F893">
        <v>67</v>
      </c>
      <c r="G893">
        <v>69</v>
      </c>
      <c r="H893">
        <v>30</v>
      </c>
      <c r="I893">
        <f t="shared" si="96"/>
        <v>414</v>
      </c>
      <c r="J893" t="e">
        <f t="shared" si="98"/>
        <v>#N/A</v>
      </c>
      <c r="L893"/>
      <c r="M893" s="9" t="e">
        <f t="shared" si="99"/>
        <v>#N/A</v>
      </c>
      <c r="N893" s="9" t="e">
        <f t="shared" si="100"/>
        <v>#N/A</v>
      </c>
    </row>
    <row r="894" spans="1:14">
      <c r="A894" t="b">
        <f t="shared" si="97"/>
        <v>1</v>
      </c>
      <c r="B894" s="10">
        <f t="shared" si="94"/>
        <v>40186.286111112044</v>
      </c>
      <c r="C894" s="10">
        <f t="shared" si="95"/>
        <v>52</v>
      </c>
      <c r="D894" s="1">
        <v>40186.286111112044</v>
      </c>
      <c r="E894">
        <v>168</v>
      </c>
      <c r="F894">
        <v>67</v>
      </c>
      <c r="G894">
        <v>69</v>
      </c>
      <c r="H894">
        <v>30</v>
      </c>
      <c r="I894">
        <f t="shared" si="96"/>
        <v>414</v>
      </c>
      <c r="J894" t="e">
        <f t="shared" si="98"/>
        <v>#N/A</v>
      </c>
      <c r="L894"/>
      <c r="M894" s="9" t="e">
        <f t="shared" si="99"/>
        <v>#N/A</v>
      </c>
      <c r="N894" s="9" t="e">
        <f t="shared" si="100"/>
        <v>#N/A</v>
      </c>
    </row>
    <row r="895" spans="1:14">
      <c r="A895" t="b">
        <f t="shared" si="97"/>
        <v>1</v>
      </c>
      <c r="B895" s="10">
        <f t="shared" si="94"/>
        <v>40186.28680555649</v>
      </c>
      <c r="C895" s="10">
        <f t="shared" si="95"/>
        <v>53</v>
      </c>
      <c r="D895" s="1">
        <v>40186.28680555649</v>
      </c>
      <c r="E895">
        <v>168</v>
      </c>
      <c r="F895">
        <v>67</v>
      </c>
      <c r="G895">
        <v>69</v>
      </c>
      <c r="H895">
        <v>30</v>
      </c>
      <c r="I895">
        <f t="shared" si="96"/>
        <v>414</v>
      </c>
      <c r="J895" t="e">
        <f t="shared" si="98"/>
        <v>#N/A</v>
      </c>
      <c r="L895"/>
      <c r="M895" s="9" t="e">
        <f t="shared" si="99"/>
        <v>#N/A</v>
      </c>
      <c r="N895" s="9" t="e">
        <f t="shared" si="100"/>
        <v>#N/A</v>
      </c>
    </row>
    <row r="896" spans="1:14">
      <c r="A896" t="b">
        <f t="shared" si="97"/>
        <v>1</v>
      </c>
      <c r="B896" s="10">
        <f t="shared" si="94"/>
        <v>40186.287500000937</v>
      </c>
      <c r="C896" s="10">
        <f t="shared" si="95"/>
        <v>54</v>
      </c>
      <c r="D896" s="1">
        <v>40186.287500000937</v>
      </c>
      <c r="E896">
        <v>167</v>
      </c>
      <c r="F896">
        <v>67</v>
      </c>
      <c r="G896">
        <v>69</v>
      </c>
      <c r="H896">
        <v>30</v>
      </c>
      <c r="I896">
        <f t="shared" si="96"/>
        <v>414</v>
      </c>
      <c r="J896" t="e">
        <f t="shared" si="98"/>
        <v>#N/A</v>
      </c>
      <c r="L896"/>
      <c r="M896" s="9" t="e">
        <f t="shared" si="99"/>
        <v>#N/A</v>
      </c>
      <c r="N896" s="9" t="e">
        <f t="shared" si="100"/>
        <v>#N/A</v>
      </c>
    </row>
    <row r="897" spans="1:14">
      <c r="A897" t="b">
        <f t="shared" si="97"/>
        <v>1</v>
      </c>
      <c r="B897" s="10">
        <f t="shared" si="94"/>
        <v>40186.288194445384</v>
      </c>
      <c r="C897" s="10">
        <f t="shared" si="95"/>
        <v>55</v>
      </c>
      <c r="D897" s="1">
        <v>40186.288194445384</v>
      </c>
      <c r="E897">
        <v>167</v>
      </c>
      <c r="F897">
        <v>67</v>
      </c>
      <c r="G897">
        <v>69</v>
      </c>
      <c r="H897">
        <v>29</v>
      </c>
      <c r="I897">
        <f t="shared" si="96"/>
        <v>414</v>
      </c>
      <c r="J897" t="e">
        <f t="shared" si="98"/>
        <v>#N/A</v>
      </c>
      <c r="L897"/>
      <c r="M897" s="9" t="e">
        <f t="shared" si="99"/>
        <v>#N/A</v>
      </c>
      <c r="N897" s="9" t="e">
        <f t="shared" si="100"/>
        <v>#N/A</v>
      </c>
    </row>
    <row r="898" spans="1:14">
      <c r="A898" t="b">
        <f t="shared" si="97"/>
        <v>1</v>
      </c>
      <c r="B898" s="10">
        <f t="shared" ref="B898:B961" si="101">D898</f>
        <v>40186.288888889831</v>
      </c>
      <c r="C898" s="10">
        <f t="shared" ref="C898:C961" si="102">MINUTE(D898)</f>
        <v>56</v>
      </c>
      <c r="D898" s="1">
        <v>40186.288888889831</v>
      </c>
      <c r="E898">
        <v>167</v>
      </c>
      <c r="F898">
        <v>67</v>
      </c>
      <c r="G898">
        <v>69</v>
      </c>
      <c r="H898">
        <v>30</v>
      </c>
      <c r="I898">
        <f t="shared" ref="I898:I961" si="103">G898*6</f>
        <v>414</v>
      </c>
      <c r="J898" t="e">
        <f t="shared" si="98"/>
        <v>#N/A</v>
      </c>
      <c r="L898"/>
      <c r="M898" s="9" t="e">
        <f t="shared" si="99"/>
        <v>#N/A</v>
      </c>
      <c r="N898" s="9" t="e">
        <f t="shared" si="100"/>
        <v>#N/A</v>
      </c>
    </row>
    <row r="899" spans="1:14">
      <c r="A899" t="b">
        <f t="shared" ref="A899:A962" si="104">IF(C900-C899=1,TRUE,FALSE)</f>
        <v>1</v>
      </c>
      <c r="B899" s="10">
        <f t="shared" si="101"/>
        <v>40186.289583334277</v>
      </c>
      <c r="C899" s="10">
        <f t="shared" si="102"/>
        <v>57</v>
      </c>
      <c r="D899" s="1">
        <v>40186.289583334277</v>
      </c>
      <c r="E899">
        <v>166</v>
      </c>
      <c r="F899">
        <v>67</v>
      </c>
      <c r="G899">
        <v>69</v>
      </c>
      <c r="H899">
        <v>29</v>
      </c>
      <c r="I899">
        <f t="shared" si="103"/>
        <v>414</v>
      </c>
      <c r="J899" t="e">
        <f t="shared" si="98"/>
        <v>#N/A</v>
      </c>
      <c r="L899"/>
      <c r="M899" s="9" t="e">
        <f t="shared" si="99"/>
        <v>#N/A</v>
      </c>
      <c r="N899" s="9" t="e">
        <f t="shared" si="100"/>
        <v>#N/A</v>
      </c>
    </row>
    <row r="900" spans="1:14">
      <c r="A900" t="b">
        <f t="shared" si="104"/>
        <v>1</v>
      </c>
      <c r="B900" s="10">
        <f t="shared" si="101"/>
        <v>40186.290277778724</v>
      </c>
      <c r="C900" s="10">
        <f t="shared" si="102"/>
        <v>58</v>
      </c>
      <c r="D900" s="1">
        <v>40186.290277778724</v>
      </c>
      <c r="E900">
        <v>165</v>
      </c>
      <c r="F900">
        <v>66</v>
      </c>
      <c r="G900">
        <v>69</v>
      </c>
      <c r="H900">
        <v>30</v>
      </c>
      <c r="I900">
        <f t="shared" si="103"/>
        <v>414</v>
      </c>
      <c r="J900" t="e">
        <f t="shared" ref="J900:J963" si="105">IF(E900&lt;500,IF(E901&gt;=500,50.101,IF(E899&gt;500,200.10101,NA())),IF(F900&gt;=F899+5,IF(F899&lt;90,IF(ISERROR(J898),IF(ISERROR(J899),80.101,NA()),NA()),NA()),NA()))</f>
        <v>#N/A</v>
      </c>
      <c r="L900"/>
      <c r="M900" s="9" t="e">
        <f t="shared" ref="M900:M963" si="106">IF(K900&lt;&gt;"",(33+(0.45+(0.29*SQRT(L900))-0.02*L900)*(K900-33))*2,NA())</f>
        <v>#N/A</v>
      </c>
      <c r="N900" s="9" t="e">
        <f t="shared" ref="N900:N963" si="107">IF(L900&lt;&gt;"",L900*5,NA())</f>
        <v>#N/A</v>
      </c>
    </row>
    <row r="901" spans="1:14">
      <c r="A901" t="b">
        <f t="shared" si="104"/>
        <v>0</v>
      </c>
      <c r="B901" s="10">
        <f t="shared" si="101"/>
        <v>40186.290972223171</v>
      </c>
      <c r="C901" s="10">
        <f t="shared" si="102"/>
        <v>59</v>
      </c>
      <c r="D901" s="1">
        <v>40186.290972223171</v>
      </c>
      <c r="E901">
        <v>165</v>
      </c>
      <c r="F901">
        <v>66</v>
      </c>
      <c r="G901">
        <v>69</v>
      </c>
      <c r="H901">
        <v>30</v>
      </c>
      <c r="I901">
        <f t="shared" si="103"/>
        <v>414</v>
      </c>
      <c r="J901" t="e">
        <f t="shared" si="105"/>
        <v>#N/A</v>
      </c>
      <c r="L901"/>
      <c r="M901" s="9" t="e">
        <f t="shared" si="106"/>
        <v>#N/A</v>
      </c>
      <c r="N901" s="9" t="e">
        <f t="shared" si="107"/>
        <v>#N/A</v>
      </c>
    </row>
    <row r="902" spans="1:14">
      <c r="A902" t="b">
        <f t="shared" si="104"/>
        <v>1</v>
      </c>
      <c r="B902" s="10">
        <f t="shared" si="101"/>
        <v>40186.291666667617</v>
      </c>
      <c r="C902" s="10">
        <f t="shared" si="102"/>
        <v>0</v>
      </c>
      <c r="D902" s="1">
        <v>40186.291666667617</v>
      </c>
      <c r="E902">
        <v>165</v>
      </c>
      <c r="F902">
        <v>66</v>
      </c>
      <c r="G902">
        <v>69</v>
      </c>
      <c r="H902">
        <v>30</v>
      </c>
      <c r="I902">
        <f t="shared" si="103"/>
        <v>414</v>
      </c>
      <c r="J902" t="e">
        <f t="shared" si="105"/>
        <v>#N/A</v>
      </c>
      <c r="K902">
        <v>30</v>
      </c>
      <c r="L902">
        <v>7</v>
      </c>
      <c r="M902" s="9">
        <f t="shared" si="106"/>
        <v>59.536392718747614</v>
      </c>
      <c r="N902" s="9">
        <f t="shared" si="107"/>
        <v>35</v>
      </c>
    </row>
    <row r="903" spans="1:14">
      <c r="A903" t="b">
        <f t="shared" si="104"/>
        <v>1</v>
      </c>
      <c r="B903" s="10">
        <f t="shared" si="101"/>
        <v>40186.292361112064</v>
      </c>
      <c r="C903" s="10">
        <f t="shared" si="102"/>
        <v>1</v>
      </c>
      <c r="D903" s="1">
        <v>40186.292361112064</v>
      </c>
      <c r="E903">
        <v>165</v>
      </c>
      <c r="F903">
        <v>66</v>
      </c>
      <c r="G903">
        <v>69</v>
      </c>
      <c r="H903">
        <v>30</v>
      </c>
      <c r="I903">
        <f t="shared" si="103"/>
        <v>414</v>
      </c>
      <c r="J903" t="e">
        <f t="shared" si="105"/>
        <v>#N/A</v>
      </c>
      <c r="L903"/>
      <c r="M903" s="9" t="e">
        <f t="shared" si="106"/>
        <v>#N/A</v>
      </c>
      <c r="N903" s="9" t="e">
        <f t="shared" si="107"/>
        <v>#N/A</v>
      </c>
    </row>
    <row r="904" spans="1:14">
      <c r="A904" t="b">
        <f t="shared" si="104"/>
        <v>1</v>
      </c>
      <c r="B904" s="10">
        <f t="shared" si="101"/>
        <v>40186.293055556511</v>
      </c>
      <c r="C904" s="10">
        <f t="shared" si="102"/>
        <v>2</v>
      </c>
      <c r="D904" s="1">
        <v>40186.293055556511</v>
      </c>
      <c r="E904">
        <v>165</v>
      </c>
      <c r="F904">
        <v>66</v>
      </c>
      <c r="G904">
        <v>69</v>
      </c>
      <c r="H904">
        <v>30</v>
      </c>
      <c r="I904">
        <f t="shared" si="103"/>
        <v>414</v>
      </c>
      <c r="J904" t="e">
        <f t="shared" si="105"/>
        <v>#N/A</v>
      </c>
      <c r="L904"/>
      <c r="M904" s="9" t="e">
        <f t="shared" si="106"/>
        <v>#N/A</v>
      </c>
      <c r="N904" s="9" t="e">
        <f t="shared" si="107"/>
        <v>#N/A</v>
      </c>
    </row>
    <row r="905" spans="1:14">
      <c r="A905" t="b">
        <f t="shared" si="104"/>
        <v>1</v>
      </c>
      <c r="B905" s="10">
        <f t="shared" si="101"/>
        <v>40186.293750000958</v>
      </c>
      <c r="C905" s="10">
        <f t="shared" si="102"/>
        <v>3</v>
      </c>
      <c r="D905" s="1">
        <v>40186.293750000958</v>
      </c>
      <c r="E905">
        <v>164</v>
      </c>
      <c r="F905">
        <v>66</v>
      </c>
      <c r="G905">
        <v>69</v>
      </c>
      <c r="H905">
        <v>30</v>
      </c>
      <c r="I905">
        <f t="shared" si="103"/>
        <v>414</v>
      </c>
      <c r="J905" t="e">
        <f t="shared" si="105"/>
        <v>#N/A</v>
      </c>
      <c r="L905"/>
      <c r="M905" s="9" t="e">
        <f t="shared" si="106"/>
        <v>#N/A</v>
      </c>
      <c r="N905" s="9" t="e">
        <f t="shared" si="107"/>
        <v>#N/A</v>
      </c>
    </row>
    <row r="906" spans="1:14">
      <c r="A906" t="b">
        <f t="shared" si="104"/>
        <v>1</v>
      </c>
      <c r="B906" s="10">
        <f t="shared" si="101"/>
        <v>40186.294444445404</v>
      </c>
      <c r="C906" s="10">
        <f t="shared" si="102"/>
        <v>4</v>
      </c>
      <c r="D906" s="1">
        <v>40186.294444445404</v>
      </c>
      <c r="E906">
        <v>165</v>
      </c>
      <c r="F906">
        <v>66</v>
      </c>
      <c r="G906">
        <v>69</v>
      </c>
      <c r="H906">
        <v>30</v>
      </c>
      <c r="I906">
        <f t="shared" si="103"/>
        <v>414</v>
      </c>
      <c r="J906" t="e">
        <f t="shared" si="105"/>
        <v>#N/A</v>
      </c>
      <c r="L906"/>
      <c r="M906" s="9" t="e">
        <f t="shared" si="106"/>
        <v>#N/A</v>
      </c>
      <c r="N906" s="9" t="e">
        <f t="shared" si="107"/>
        <v>#N/A</v>
      </c>
    </row>
    <row r="907" spans="1:14">
      <c r="A907" t="b">
        <f t="shared" si="104"/>
        <v>1</v>
      </c>
      <c r="B907" s="10">
        <f t="shared" si="101"/>
        <v>40186.295138889851</v>
      </c>
      <c r="C907" s="10">
        <f t="shared" si="102"/>
        <v>5</v>
      </c>
      <c r="D907" s="1">
        <v>40186.295138889851</v>
      </c>
      <c r="E907">
        <v>165</v>
      </c>
      <c r="F907">
        <v>66</v>
      </c>
      <c r="G907">
        <v>69</v>
      </c>
      <c r="H907">
        <v>30</v>
      </c>
      <c r="I907">
        <f t="shared" si="103"/>
        <v>414</v>
      </c>
      <c r="J907" t="e">
        <f t="shared" si="105"/>
        <v>#N/A</v>
      </c>
      <c r="L907"/>
      <c r="M907" s="9" t="e">
        <f t="shared" si="106"/>
        <v>#N/A</v>
      </c>
      <c r="N907" s="9" t="e">
        <f t="shared" si="107"/>
        <v>#N/A</v>
      </c>
    </row>
    <row r="908" spans="1:14">
      <c r="A908" t="b">
        <f t="shared" si="104"/>
        <v>1</v>
      </c>
      <c r="B908" s="10">
        <f t="shared" si="101"/>
        <v>40186.295833334298</v>
      </c>
      <c r="C908" s="10">
        <f t="shared" si="102"/>
        <v>6</v>
      </c>
      <c r="D908" s="1">
        <v>40186.295833334298</v>
      </c>
      <c r="E908">
        <v>164</v>
      </c>
      <c r="F908">
        <v>66</v>
      </c>
      <c r="G908">
        <v>69</v>
      </c>
      <c r="H908">
        <v>30</v>
      </c>
      <c r="I908">
        <f t="shared" si="103"/>
        <v>414</v>
      </c>
      <c r="J908" t="e">
        <f t="shared" si="105"/>
        <v>#N/A</v>
      </c>
      <c r="L908"/>
      <c r="M908" s="9" t="e">
        <f t="shared" si="106"/>
        <v>#N/A</v>
      </c>
      <c r="N908" s="9" t="e">
        <f t="shared" si="107"/>
        <v>#N/A</v>
      </c>
    </row>
    <row r="909" spans="1:14">
      <c r="A909" t="b">
        <f t="shared" si="104"/>
        <v>1</v>
      </c>
      <c r="B909" s="10">
        <f t="shared" si="101"/>
        <v>40186.296527778744</v>
      </c>
      <c r="C909" s="10">
        <f t="shared" si="102"/>
        <v>7</v>
      </c>
      <c r="D909" s="1">
        <v>40186.296527778744</v>
      </c>
      <c r="E909">
        <v>164</v>
      </c>
      <c r="F909">
        <v>66</v>
      </c>
      <c r="G909">
        <v>69</v>
      </c>
      <c r="H909">
        <v>30</v>
      </c>
      <c r="I909">
        <f t="shared" si="103"/>
        <v>414</v>
      </c>
      <c r="J909" t="e">
        <f t="shared" si="105"/>
        <v>#N/A</v>
      </c>
      <c r="L909"/>
      <c r="M909" s="9" t="e">
        <f t="shared" si="106"/>
        <v>#N/A</v>
      </c>
      <c r="N909" s="9" t="e">
        <f t="shared" si="107"/>
        <v>#N/A</v>
      </c>
    </row>
    <row r="910" spans="1:14">
      <c r="A910" t="b">
        <f t="shared" si="104"/>
        <v>1</v>
      </c>
      <c r="B910" s="10">
        <f t="shared" si="101"/>
        <v>40186.297222223191</v>
      </c>
      <c r="C910" s="10">
        <f t="shared" si="102"/>
        <v>8</v>
      </c>
      <c r="D910" s="1">
        <v>40186.297222223191</v>
      </c>
      <c r="E910">
        <v>164</v>
      </c>
      <c r="F910">
        <v>66</v>
      </c>
      <c r="G910">
        <v>69</v>
      </c>
      <c r="H910">
        <v>30</v>
      </c>
      <c r="I910">
        <f t="shared" si="103"/>
        <v>414</v>
      </c>
      <c r="J910" t="e">
        <f t="shared" si="105"/>
        <v>#N/A</v>
      </c>
      <c r="L910"/>
      <c r="M910" s="9" t="e">
        <f t="shared" si="106"/>
        <v>#N/A</v>
      </c>
      <c r="N910" s="9" t="e">
        <f t="shared" si="107"/>
        <v>#N/A</v>
      </c>
    </row>
    <row r="911" spans="1:14">
      <c r="A911" t="b">
        <f t="shared" si="104"/>
        <v>1</v>
      </c>
      <c r="B911" s="10">
        <f t="shared" si="101"/>
        <v>40186.297916667638</v>
      </c>
      <c r="C911" s="10">
        <f t="shared" si="102"/>
        <v>9</v>
      </c>
      <c r="D911" s="1">
        <v>40186.297916667638</v>
      </c>
      <c r="E911">
        <v>164</v>
      </c>
      <c r="F911">
        <v>66</v>
      </c>
      <c r="G911">
        <v>69</v>
      </c>
      <c r="H911">
        <v>30</v>
      </c>
      <c r="I911">
        <f t="shared" si="103"/>
        <v>414</v>
      </c>
      <c r="J911" t="e">
        <f t="shared" si="105"/>
        <v>#N/A</v>
      </c>
      <c r="L911"/>
      <c r="M911" s="9" t="e">
        <f t="shared" si="106"/>
        <v>#N/A</v>
      </c>
      <c r="N911" s="9" t="e">
        <f t="shared" si="107"/>
        <v>#N/A</v>
      </c>
    </row>
    <row r="912" spans="1:14">
      <c r="A912" t="b">
        <f t="shared" si="104"/>
        <v>1</v>
      </c>
      <c r="B912" s="10">
        <f t="shared" si="101"/>
        <v>40186.298611112084</v>
      </c>
      <c r="C912" s="10">
        <f t="shared" si="102"/>
        <v>10</v>
      </c>
      <c r="D912" s="1">
        <v>40186.298611112084</v>
      </c>
      <c r="E912">
        <v>164</v>
      </c>
      <c r="F912">
        <v>66</v>
      </c>
      <c r="G912">
        <v>69</v>
      </c>
      <c r="H912">
        <v>30</v>
      </c>
      <c r="I912">
        <f t="shared" si="103"/>
        <v>414</v>
      </c>
      <c r="J912" t="e">
        <f t="shared" si="105"/>
        <v>#N/A</v>
      </c>
      <c r="L912"/>
      <c r="M912" s="9" t="e">
        <f t="shared" si="106"/>
        <v>#N/A</v>
      </c>
      <c r="N912" s="9" t="e">
        <f t="shared" si="107"/>
        <v>#N/A</v>
      </c>
    </row>
    <row r="913" spans="1:14">
      <c r="A913" t="b">
        <f t="shared" si="104"/>
        <v>1</v>
      </c>
      <c r="B913" s="10">
        <f t="shared" si="101"/>
        <v>40186.299305556531</v>
      </c>
      <c r="C913" s="10">
        <f t="shared" si="102"/>
        <v>11</v>
      </c>
      <c r="D913" s="1">
        <v>40186.299305556531</v>
      </c>
      <c r="E913">
        <v>163</v>
      </c>
      <c r="F913">
        <v>66</v>
      </c>
      <c r="G913">
        <v>69</v>
      </c>
      <c r="H913">
        <v>30</v>
      </c>
      <c r="I913">
        <f t="shared" si="103"/>
        <v>414</v>
      </c>
      <c r="J913" t="e">
        <f t="shared" si="105"/>
        <v>#N/A</v>
      </c>
      <c r="L913"/>
      <c r="M913" s="9" t="e">
        <f t="shared" si="106"/>
        <v>#N/A</v>
      </c>
      <c r="N913" s="9" t="e">
        <f t="shared" si="107"/>
        <v>#N/A</v>
      </c>
    </row>
    <row r="914" spans="1:14">
      <c r="A914" t="b">
        <f t="shared" si="104"/>
        <v>1</v>
      </c>
      <c r="B914" s="10">
        <f t="shared" si="101"/>
        <v>40186.300000000978</v>
      </c>
      <c r="C914" s="10">
        <f t="shared" si="102"/>
        <v>12</v>
      </c>
      <c r="D914" s="1">
        <v>40186.300000000978</v>
      </c>
      <c r="E914">
        <v>162</v>
      </c>
      <c r="F914">
        <v>66</v>
      </c>
      <c r="G914">
        <v>69</v>
      </c>
      <c r="H914">
        <v>30</v>
      </c>
      <c r="I914">
        <f t="shared" si="103"/>
        <v>414</v>
      </c>
      <c r="J914" t="e">
        <f t="shared" si="105"/>
        <v>#N/A</v>
      </c>
      <c r="L914"/>
      <c r="M914" s="9" t="e">
        <f t="shared" si="106"/>
        <v>#N/A</v>
      </c>
      <c r="N914" s="9" t="e">
        <f t="shared" si="107"/>
        <v>#N/A</v>
      </c>
    </row>
    <row r="915" spans="1:14">
      <c r="A915" t="b">
        <f t="shared" si="104"/>
        <v>1</v>
      </c>
      <c r="B915" s="10">
        <f t="shared" si="101"/>
        <v>40186.300694445425</v>
      </c>
      <c r="C915" s="10">
        <f t="shared" si="102"/>
        <v>13</v>
      </c>
      <c r="D915" s="1">
        <v>40186.300694445425</v>
      </c>
      <c r="E915">
        <v>162</v>
      </c>
      <c r="F915">
        <v>66</v>
      </c>
      <c r="G915">
        <v>69</v>
      </c>
      <c r="H915">
        <v>30</v>
      </c>
      <c r="I915">
        <f t="shared" si="103"/>
        <v>414</v>
      </c>
      <c r="J915" t="e">
        <f t="shared" si="105"/>
        <v>#N/A</v>
      </c>
      <c r="L915"/>
      <c r="M915" s="9" t="e">
        <f t="shared" si="106"/>
        <v>#N/A</v>
      </c>
      <c r="N915" s="9" t="e">
        <f t="shared" si="107"/>
        <v>#N/A</v>
      </c>
    </row>
    <row r="916" spans="1:14">
      <c r="A916" t="b">
        <f t="shared" si="104"/>
        <v>1</v>
      </c>
      <c r="B916" s="10">
        <f t="shared" si="101"/>
        <v>40186.301388889871</v>
      </c>
      <c r="C916" s="10">
        <f t="shared" si="102"/>
        <v>14</v>
      </c>
      <c r="D916" s="1">
        <v>40186.301388889871</v>
      </c>
      <c r="E916">
        <v>161</v>
      </c>
      <c r="F916">
        <v>66</v>
      </c>
      <c r="G916">
        <v>69</v>
      </c>
      <c r="H916">
        <v>30</v>
      </c>
      <c r="I916">
        <f t="shared" si="103"/>
        <v>414</v>
      </c>
      <c r="J916" t="e">
        <f t="shared" si="105"/>
        <v>#N/A</v>
      </c>
      <c r="L916"/>
      <c r="M916" s="9" t="e">
        <f t="shared" si="106"/>
        <v>#N/A</v>
      </c>
      <c r="N916" s="9" t="e">
        <f t="shared" si="107"/>
        <v>#N/A</v>
      </c>
    </row>
    <row r="917" spans="1:14">
      <c r="A917" t="b">
        <f t="shared" si="104"/>
        <v>1</v>
      </c>
      <c r="B917" s="10">
        <f t="shared" si="101"/>
        <v>40186.302083334318</v>
      </c>
      <c r="C917" s="10">
        <f t="shared" si="102"/>
        <v>15</v>
      </c>
      <c r="D917" s="1">
        <v>40186.302083334318</v>
      </c>
      <c r="E917">
        <v>161</v>
      </c>
      <c r="F917">
        <v>66</v>
      </c>
      <c r="G917">
        <v>69</v>
      </c>
      <c r="H917">
        <v>30</v>
      </c>
      <c r="I917">
        <f t="shared" si="103"/>
        <v>414</v>
      </c>
      <c r="J917" t="e">
        <f t="shared" si="105"/>
        <v>#N/A</v>
      </c>
      <c r="L917"/>
      <c r="M917" s="9" t="e">
        <f t="shared" si="106"/>
        <v>#N/A</v>
      </c>
      <c r="N917" s="9" t="e">
        <f t="shared" si="107"/>
        <v>#N/A</v>
      </c>
    </row>
    <row r="918" spans="1:14">
      <c r="A918" t="b">
        <f t="shared" si="104"/>
        <v>1</v>
      </c>
      <c r="B918" s="10">
        <f t="shared" si="101"/>
        <v>40186.302777778765</v>
      </c>
      <c r="C918" s="10">
        <f t="shared" si="102"/>
        <v>16</v>
      </c>
      <c r="D918" s="1">
        <v>40186.302777778765</v>
      </c>
      <c r="E918">
        <v>161</v>
      </c>
      <c r="F918">
        <v>66</v>
      </c>
      <c r="G918">
        <v>69</v>
      </c>
      <c r="H918">
        <v>30</v>
      </c>
      <c r="I918">
        <f t="shared" si="103"/>
        <v>414</v>
      </c>
      <c r="J918" t="e">
        <f t="shared" si="105"/>
        <v>#N/A</v>
      </c>
      <c r="L918"/>
      <c r="M918" s="9" t="e">
        <f t="shared" si="106"/>
        <v>#N/A</v>
      </c>
      <c r="N918" s="9" t="e">
        <f t="shared" si="107"/>
        <v>#N/A</v>
      </c>
    </row>
    <row r="919" spans="1:14">
      <c r="A919" t="b">
        <f t="shared" si="104"/>
        <v>1</v>
      </c>
      <c r="B919" s="10">
        <f t="shared" si="101"/>
        <v>40186.303472223211</v>
      </c>
      <c r="C919" s="10">
        <f t="shared" si="102"/>
        <v>17</v>
      </c>
      <c r="D919" s="1">
        <v>40186.303472223211</v>
      </c>
      <c r="E919">
        <v>160</v>
      </c>
      <c r="F919">
        <v>66</v>
      </c>
      <c r="G919">
        <v>69</v>
      </c>
      <c r="H919">
        <v>29</v>
      </c>
      <c r="I919">
        <f t="shared" si="103"/>
        <v>414</v>
      </c>
      <c r="J919" t="e">
        <f t="shared" si="105"/>
        <v>#N/A</v>
      </c>
      <c r="L919"/>
      <c r="M919" s="9" t="e">
        <f t="shared" si="106"/>
        <v>#N/A</v>
      </c>
      <c r="N919" s="9" t="e">
        <f t="shared" si="107"/>
        <v>#N/A</v>
      </c>
    </row>
    <row r="920" spans="1:14">
      <c r="A920" t="b">
        <f t="shared" si="104"/>
        <v>1</v>
      </c>
      <c r="B920" s="10">
        <f t="shared" si="101"/>
        <v>40186.304166667658</v>
      </c>
      <c r="C920" s="10">
        <f t="shared" si="102"/>
        <v>18</v>
      </c>
      <c r="D920" s="1">
        <v>40186.304166667658</v>
      </c>
      <c r="E920">
        <v>161</v>
      </c>
      <c r="F920">
        <v>66</v>
      </c>
      <c r="G920">
        <v>68</v>
      </c>
      <c r="H920">
        <v>30</v>
      </c>
      <c r="I920">
        <f t="shared" si="103"/>
        <v>408</v>
      </c>
      <c r="J920" t="e">
        <f t="shared" si="105"/>
        <v>#N/A</v>
      </c>
      <c r="L920"/>
      <c r="M920" s="9" t="e">
        <f t="shared" si="106"/>
        <v>#N/A</v>
      </c>
      <c r="N920" s="9" t="e">
        <f t="shared" si="107"/>
        <v>#N/A</v>
      </c>
    </row>
    <row r="921" spans="1:14">
      <c r="A921" t="b">
        <f t="shared" si="104"/>
        <v>1</v>
      </c>
      <c r="B921" s="10">
        <f t="shared" si="101"/>
        <v>40186.304861112105</v>
      </c>
      <c r="C921" s="10">
        <f t="shared" si="102"/>
        <v>19</v>
      </c>
      <c r="D921" s="1">
        <v>40186.304861112105</v>
      </c>
      <c r="E921">
        <v>161</v>
      </c>
      <c r="F921">
        <v>66</v>
      </c>
      <c r="G921">
        <v>68</v>
      </c>
      <c r="H921">
        <v>30</v>
      </c>
      <c r="I921">
        <f t="shared" si="103"/>
        <v>408</v>
      </c>
      <c r="J921" t="e">
        <f t="shared" si="105"/>
        <v>#N/A</v>
      </c>
      <c r="L921"/>
      <c r="M921" s="9" t="e">
        <f t="shared" si="106"/>
        <v>#N/A</v>
      </c>
      <c r="N921" s="9" t="e">
        <f t="shared" si="107"/>
        <v>#N/A</v>
      </c>
    </row>
    <row r="922" spans="1:14">
      <c r="A922" t="b">
        <f t="shared" si="104"/>
        <v>1</v>
      </c>
      <c r="B922" s="10">
        <f t="shared" si="101"/>
        <v>40186.305555556552</v>
      </c>
      <c r="C922" s="10">
        <f t="shared" si="102"/>
        <v>20</v>
      </c>
      <c r="D922" s="1">
        <v>40186.305555556552</v>
      </c>
      <c r="E922">
        <v>160</v>
      </c>
      <c r="F922">
        <v>66</v>
      </c>
      <c r="G922">
        <v>68</v>
      </c>
      <c r="H922">
        <v>30</v>
      </c>
      <c r="I922">
        <f t="shared" si="103"/>
        <v>408</v>
      </c>
      <c r="J922" t="e">
        <f t="shared" si="105"/>
        <v>#N/A</v>
      </c>
      <c r="L922"/>
      <c r="M922" s="9" t="e">
        <f t="shared" si="106"/>
        <v>#N/A</v>
      </c>
      <c r="N922" s="9" t="e">
        <f t="shared" si="107"/>
        <v>#N/A</v>
      </c>
    </row>
    <row r="923" spans="1:14">
      <c r="A923" t="b">
        <f t="shared" si="104"/>
        <v>1</v>
      </c>
      <c r="B923" s="10">
        <f t="shared" si="101"/>
        <v>40186.306250000998</v>
      </c>
      <c r="C923" s="10">
        <f t="shared" si="102"/>
        <v>21</v>
      </c>
      <c r="D923" s="1">
        <v>40186.306250000998</v>
      </c>
      <c r="E923">
        <v>160</v>
      </c>
      <c r="F923">
        <v>65</v>
      </c>
      <c r="G923">
        <v>68</v>
      </c>
      <c r="H923">
        <v>30</v>
      </c>
      <c r="I923">
        <f t="shared" si="103"/>
        <v>408</v>
      </c>
      <c r="J923" t="e">
        <f t="shared" si="105"/>
        <v>#N/A</v>
      </c>
      <c r="L923"/>
      <c r="M923" s="9" t="e">
        <f t="shared" si="106"/>
        <v>#N/A</v>
      </c>
      <c r="N923" s="9" t="e">
        <f t="shared" si="107"/>
        <v>#N/A</v>
      </c>
    </row>
    <row r="924" spans="1:14">
      <c r="A924" t="b">
        <f t="shared" si="104"/>
        <v>1</v>
      </c>
      <c r="B924" s="10">
        <f t="shared" si="101"/>
        <v>40186.306944445445</v>
      </c>
      <c r="C924" s="10">
        <f t="shared" si="102"/>
        <v>22</v>
      </c>
      <c r="D924" s="1">
        <v>40186.306944445445</v>
      </c>
      <c r="E924">
        <v>160</v>
      </c>
      <c r="F924">
        <v>65</v>
      </c>
      <c r="G924">
        <v>68</v>
      </c>
      <c r="H924">
        <v>30</v>
      </c>
      <c r="I924">
        <f t="shared" si="103"/>
        <v>408</v>
      </c>
      <c r="J924" t="e">
        <f t="shared" si="105"/>
        <v>#N/A</v>
      </c>
      <c r="L924"/>
      <c r="M924" s="9" t="e">
        <f t="shared" si="106"/>
        <v>#N/A</v>
      </c>
      <c r="N924" s="9" t="e">
        <f t="shared" si="107"/>
        <v>#N/A</v>
      </c>
    </row>
    <row r="925" spans="1:14">
      <c r="A925" t="b">
        <f t="shared" si="104"/>
        <v>1</v>
      </c>
      <c r="B925" s="10">
        <f t="shared" si="101"/>
        <v>40186.307638889892</v>
      </c>
      <c r="C925" s="10">
        <f t="shared" si="102"/>
        <v>23</v>
      </c>
      <c r="D925" s="1">
        <v>40186.307638889892</v>
      </c>
      <c r="E925">
        <v>159</v>
      </c>
      <c r="F925">
        <v>65</v>
      </c>
      <c r="G925">
        <v>68</v>
      </c>
      <c r="H925">
        <v>30</v>
      </c>
      <c r="I925">
        <f t="shared" si="103"/>
        <v>408</v>
      </c>
      <c r="J925" t="e">
        <f t="shared" si="105"/>
        <v>#N/A</v>
      </c>
      <c r="L925"/>
      <c r="M925" s="9" t="e">
        <f t="shared" si="106"/>
        <v>#N/A</v>
      </c>
      <c r="N925" s="9" t="e">
        <f t="shared" si="107"/>
        <v>#N/A</v>
      </c>
    </row>
    <row r="926" spans="1:14">
      <c r="A926" t="b">
        <f t="shared" si="104"/>
        <v>1</v>
      </c>
      <c r="B926" s="10">
        <f t="shared" si="101"/>
        <v>40186.308333334338</v>
      </c>
      <c r="C926" s="10">
        <f t="shared" si="102"/>
        <v>24</v>
      </c>
      <c r="D926" s="1">
        <v>40186.308333334338</v>
      </c>
      <c r="E926">
        <v>160</v>
      </c>
      <c r="F926">
        <v>65</v>
      </c>
      <c r="G926">
        <v>68</v>
      </c>
      <c r="H926">
        <v>30</v>
      </c>
      <c r="I926">
        <f t="shared" si="103"/>
        <v>408</v>
      </c>
      <c r="J926" t="e">
        <f t="shared" si="105"/>
        <v>#N/A</v>
      </c>
      <c r="L926"/>
      <c r="M926" s="9" t="e">
        <f t="shared" si="106"/>
        <v>#N/A</v>
      </c>
      <c r="N926" s="9" t="e">
        <f t="shared" si="107"/>
        <v>#N/A</v>
      </c>
    </row>
    <row r="927" spans="1:14">
      <c r="A927" t="b">
        <f t="shared" si="104"/>
        <v>1</v>
      </c>
      <c r="B927" s="10">
        <f t="shared" si="101"/>
        <v>40186.309027778785</v>
      </c>
      <c r="C927" s="10">
        <f t="shared" si="102"/>
        <v>25</v>
      </c>
      <c r="D927" s="1">
        <v>40186.309027778785</v>
      </c>
      <c r="E927">
        <v>159</v>
      </c>
      <c r="F927">
        <v>65</v>
      </c>
      <c r="G927">
        <v>68</v>
      </c>
      <c r="H927">
        <v>30</v>
      </c>
      <c r="I927">
        <f t="shared" si="103"/>
        <v>408</v>
      </c>
      <c r="J927" t="e">
        <f t="shared" si="105"/>
        <v>#N/A</v>
      </c>
      <c r="L927"/>
      <c r="M927" s="9" t="e">
        <f t="shared" si="106"/>
        <v>#N/A</v>
      </c>
      <c r="N927" s="9" t="e">
        <f t="shared" si="107"/>
        <v>#N/A</v>
      </c>
    </row>
    <row r="928" spans="1:14">
      <c r="A928" t="b">
        <f t="shared" si="104"/>
        <v>1</v>
      </c>
      <c r="B928" s="10">
        <f t="shared" si="101"/>
        <v>40186.309722223232</v>
      </c>
      <c r="C928" s="10">
        <f t="shared" si="102"/>
        <v>26</v>
      </c>
      <c r="D928" s="1">
        <v>40186.309722223232</v>
      </c>
      <c r="E928">
        <v>159</v>
      </c>
      <c r="F928">
        <v>65</v>
      </c>
      <c r="G928">
        <v>68</v>
      </c>
      <c r="H928">
        <v>30</v>
      </c>
      <c r="I928">
        <f t="shared" si="103"/>
        <v>408</v>
      </c>
      <c r="J928" t="e">
        <f t="shared" si="105"/>
        <v>#N/A</v>
      </c>
      <c r="L928"/>
      <c r="M928" s="9" t="e">
        <f t="shared" si="106"/>
        <v>#N/A</v>
      </c>
      <c r="N928" s="9" t="e">
        <f t="shared" si="107"/>
        <v>#N/A</v>
      </c>
    </row>
    <row r="929" spans="1:14">
      <c r="A929" t="b">
        <f t="shared" si="104"/>
        <v>1</v>
      </c>
      <c r="B929" s="10">
        <f t="shared" si="101"/>
        <v>40186.310416667679</v>
      </c>
      <c r="C929" s="10">
        <f t="shared" si="102"/>
        <v>27</v>
      </c>
      <c r="D929" s="1">
        <v>40186.310416667679</v>
      </c>
      <c r="E929">
        <v>158</v>
      </c>
      <c r="F929">
        <v>65</v>
      </c>
      <c r="G929">
        <v>68</v>
      </c>
      <c r="H929">
        <v>30</v>
      </c>
      <c r="I929">
        <f t="shared" si="103"/>
        <v>408</v>
      </c>
      <c r="J929" t="e">
        <f t="shared" si="105"/>
        <v>#N/A</v>
      </c>
      <c r="L929"/>
      <c r="M929" s="9" t="e">
        <f t="shared" si="106"/>
        <v>#N/A</v>
      </c>
      <c r="N929" s="9" t="e">
        <f t="shared" si="107"/>
        <v>#N/A</v>
      </c>
    </row>
    <row r="930" spans="1:14">
      <c r="A930" t="b">
        <f t="shared" si="104"/>
        <v>1</v>
      </c>
      <c r="B930" s="10">
        <f t="shared" si="101"/>
        <v>40186.311111112125</v>
      </c>
      <c r="C930" s="10">
        <f t="shared" si="102"/>
        <v>28</v>
      </c>
      <c r="D930" s="1">
        <v>40186.311111112125</v>
      </c>
      <c r="E930">
        <v>159</v>
      </c>
      <c r="F930">
        <v>65</v>
      </c>
      <c r="G930">
        <v>68</v>
      </c>
      <c r="H930">
        <v>30</v>
      </c>
      <c r="I930">
        <f t="shared" si="103"/>
        <v>408</v>
      </c>
      <c r="J930" t="e">
        <f t="shared" si="105"/>
        <v>#N/A</v>
      </c>
      <c r="L930"/>
      <c r="M930" s="9" t="e">
        <f t="shared" si="106"/>
        <v>#N/A</v>
      </c>
      <c r="N930" s="9" t="e">
        <f t="shared" si="107"/>
        <v>#N/A</v>
      </c>
    </row>
    <row r="931" spans="1:14">
      <c r="A931" t="b">
        <f t="shared" si="104"/>
        <v>1</v>
      </c>
      <c r="B931" s="10">
        <f t="shared" si="101"/>
        <v>40186.311805556572</v>
      </c>
      <c r="C931" s="10">
        <f t="shared" si="102"/>
        <v>29</v>
      </c>
      <c r="D931" s="1">
        <v>40186.311805556572</v>
      </c>
      <c r="E931">
        <v>158</v>
      </c>
      <c r="F931">
        <v>65</v>
      </c>
      <c r="G931">
        <v>68</v>
      </c>
      <c r="H931">
        <v>30</v>
      </c>
      <c r="I931">
        <f t="shared" si="103"/>
        <v>408</v>
      </c>
      <c r="J931" t="e">
        <f t="shared" si="105"/>
        <v>#N/A</v>
      </c>
      <c r="L931"/>
      <c r="M931" s="9" t="e">
        <f t="shared" si="106"/>
        <v>#N/A</v>
      </c>
      <c r="N931" s="9" t="e">
        <f t="shared" si="107"/>
        <v>#N/A</v>
      </c>
    </row>
    <row r="932" spans="1:14">
      <c r="A932" t="b">
        <f t="shared" si="104"/>
        <v>1</v>
      </c>
      <c r="B932" s="10">
        <f t="shared" si="101"/>
        <v>40186.312500001019</v>
      </c>
      <c r="C932" s="10">
        <f t="shared" si="102"/>
        <v>30</v>
      </c>
      <c r="D932" s="1">
        <v>40186.312500001019</v>
      </c>
      <c r="E932">
        <v>158</v>
      </c>
      <c r="F932">
        <v>65</v>
      </c>
      <c r="G932">
        <v>68</v>
      </c>
      <c r="H932">
        <v>30</v>
      </c>
      <c r="I932">
        <f t="shared" si="103"/>
        <v>408</v>
      </c>
      <c r="J932" t="e">
        <f t="shared" si="105"/>
        <v>#N/A</v>
      </c>
      <c r="L932"/>
      <c r="M932" s="9" t="e">
        <f t="shared" si="106"/>
        <v>#N/A</v>
      </c>
      <c r="N932" s="9" t="e">
        <f t="shared" si="107"/>
        <v>#N/A</v>
      </c>
    </row>
    <row r="933" spans="1:14">
      <c r="A933" t="b">
        <f t="shared" si="104"/>
        <v>1</v>
      </c>
      <c r="B933" s="10">
        <f t="shared" si="101"/>
        <v>40186.313194445465</v>
      </c>
      <c r="C933" s="10">
        <f t="shared" si="102"/>
        <v>31</v>
      </c>
      <c r="D933" s="1">
        <v>40186.313194445465</v>
      </c>
      <c r="E933">
        <v>158</v>
      </c>
      <c r="F933">
        <v>65</v>
      </c>
      <c r="G933">
        <v>68</v>
      </c>
      <c r="H933">
        <v>30</v>
      </c>
      <c r="I933">
        <f t="shared" si="103"/>
        <v>408</v>
      </c>
      <c r="J933" t="e">
        <f t="shared" si="105"/>
        <v>#N/A</v>
      </c>
      <c r="L933"/>
      <c r="M933" s="9" t="e">
        <f t="shared" si="106"/>
        <v>#N/A</v>
      </c>
      <c r="N933" s="9" t="e">
        <f t="shared" si="107"/>
        <v>#N/A</v>
      </c>
    </row>
    <row r="934" spans="1:14">
      <c r="A934" t="b">
        <f t="shared" si="104"/>
        <v>1</v>
      </c>
      <c r="B934" s="10">
        <f t="shared" si="101"/>
        <v>40186.313888889912</v>
      </c>
      <c r="C934" s="10">
        <f t="shared" si="102"/>
        <v>32</v>
      </c>
      <c r="D934" s="1">
        <v>40186.313888889912</v>
      </c>
      <c r="E934">
        <v>158</v>
      </c>
      <c r="F934">
        <v>65</v>
      </c>
      <c r="G934">
        <v>68</v>
      </c>
      <c r="H934">
        <v>30</v>
      </c>
      <c r="I934">
        <f t="shared" si="103"/>
        <v>408</v>
      </c>
      <c r="J934" t="e">
        <f t="shared" si="105"/>
        <v>#N/A</v>
      </c>
      <c r="L934"/>
      <c r="M934" s="9" t="e">
        <f t="shared" si="106"/>
        <v>#N/A</v>
      </c>
      <c r="N934" s="9" t="e">
        <f t="shared" si="107"/>
        <v>#N/A</v>
      </c>
    </row>
    <row r="935" spans="1:14">
      <c r="A935" t="b">
        <f t="shared" si="104"/>
        <v>1</v>
      </c>
      <c r="B935" s="10">
        <f t="shared" si="101"/>
        <v>40186.314583334359</v>
      </c>
      <c r="C935" s="10">
        <f t="shared" si="102"/>
        <v>33</v>
      </c>
      <c r="D935" s="1">
        <v>40186.314583334359</v>
      </c>
      <c r="E935">
        <v>158</v>
      </c>
      <c r="F935">
        <v>65</v>
      </c>
      <c r="G935">
        <v>68</v>
      </c>
      <c r="H935">
        <v>30</v>
      </c>
      <c r="I935">
        <f t="shared" si="103"/>
        <v>408</v>
      </c>
      <c r="J935" t="e">
        <f t="shared" si="105"/>
        <v>#N/A</v>
      </c>
      <c r="L935"/>
      <c r="M935" s="9" t="e">
        <f t="shared" si="106"/>
        <v>#N/A</v>
      </c>
      <c r="N935" s="9" t="e">
        <f t="shared" si="107"/>
        <v>#N/A</v>
      </c>
    </row>
    <row r="936" spans="1:14">
      <c r="A936" t="b">
        <f t="shared" si="104"/>
        <v>1</v>
      </c>
      <c r="B936" s="10">
        <f t="shared" si="101"/>
        <v>40186.315277778805</v>
      </c>
      <c r="C936" s="10">
        <f t="shared" si="102"/>
        <v>34</v>
      </c>
      <c r="D936" s="1">
        <v>40186.315277778805</v>
      </c>
      <c r="E936">
        <v>157</v>
      </c>
      <c r="F936">
        <v>65</v>
      </c>
      <c r="G936">
        <v>68</v>
      </c>
      <c r="H936">
        <v>30</v>
      </c>
      <c r="I936">
        <f t="shared" si="103"/>
        <v>408</v>
      </c>
      <c r="J936" t="e">
        <f t="shared" si="105"/>
        <v>#N/A</v>
      </c>
      <c r="L936"/>
      <c r="M936" s="9" t="e">
        <f t="shared" si="106"/>
        <v>#N/A</v>
      </c>
      <c r="N936" s="9" t="e">
        <f t="shared" si="107"/>
        <v>#N/A</v>
      </c>
    </row>
    <row r="937" spans="1:14">
      <c r="A937" t="b">
        <f t="shared" si="104"/>
        <v>1</v>
      </c>
      <c r="B937" s="10">
        <f t="shared" si="101"/>
        <v>40186.315972223252</v>
      </c>
      <c r="C937" s="10">
        <f t="shared" si="102"/>
        <v>35</v>
      </c>
      <c r="D937" s="1">
        <v>40186.315972223252</v>
      </c>
      <c r="E937">
        <v>156</v>
      </c>
      <c r="F937">
        <v>65</v>
      </c>
      <c r="G937">
        <v>68</v>
      </c>
      <c r="H937">
        <v>30</v>
      </c>
      <c r="I937">
        <f t="shared" si="103"/>
        <v>408</v>
      </c>
      <c r="J937" t="e">
        <f t="shared" si="105"/>
        <v>#N/A</v>
      </c>
      <c r="L937"/>
      <c r="M937" s="9" t="e">
        <f t="shared" si="106"/>
        <v>#N/A</v>
      </c>
      <c r="N937" s="9" t="e">
        <f t="shared" si="107"/>
        <v>#N/A</v>
      </c>
    </row>
    <row r="938" spans="1:14">
      <c r="A938" t="b">
        <f t="shared" si="104"/>
        <v>1</v>
      </c>
      <c r="B938" s="10">
        <f t="shared" si="101"/>
        <v>40186.316666667699</v>
      </c>
      <c r="C938" s="10">
        <f t="shared" si="102"/>
        <v>36</v>
      </c>
      <c r="D938" s="1">
        <v>40186.316666667699</v>
      </c>
      <c r="E938">
        <v>156</v>
      </c>
      <c r="F938">
        <v>65</v>
      </c>
      <c r="G938">
        <v>68</v>
      </c>
      <c r="H938">
        <v>30</v>
      </c>
      <c r="I938">
        <f t="shared" si="103"/>
        <v>408</v>
      </c>
      <c r="J938" t="e">
        <f t="shared" si="105"/>
        <v>#N/A</v>
      </c>
      <c r="L938"/>
      <c r="M938" s="9" t="e">
        <f t="shared" si="106"/>
        <v>#N/A</v>
      </c>
      <c r="N938" s="9" t="e">
        <f t="shared" si="107"/>
        <v>#N/A</v>
      </c>
    </row>
    <row r="939" spans="1:14">
      <c r="A939" t="b">
        <f t="shared" si="104"/>
        <v>1</v>
      </c>
      <c r="B939" s="10">
        <f t="shared" si="101"/>
        <v>40186.317361112146</v>
      </c>
      <c r="C939" s="10">
        <f t="shared" si="102"/>
        <v>37</v>
      </c>
      <c r="D939" s="1">
        <v>40186.317361112146</v>
      </c>
      <c r="E939">
        <v>156</v>
      </c>
      <c r="F939">
        <v>65</v>
      </c>
      <c r="G939">
        <v>68</v>
      </c>
      <c r="H939">
        <v>30</v>
      </c>
      <c r="I939">
        <f t="shared" si="103"/>
        <v>408</v>
      </c>
      <c r="J939" t="e">
        <f t="shared" si="105"/>
        <v>#N/A</v>
      </c>
      <c r="L939"/>
      <c r="M939" s="9" t="e">
        <f t="shared" si="106"/>
        <v>#N/A</v>
      </c>
      <c r="N939" s="9" t="e">
        <f t="shared" si="107"/>
        <v>#N/A</v>
      </c>
    </row>
    <row r="940" spans="1:14">
      <c r="A940" t="b">
        <f t="shared" si="104"/>
        <v>1</v>
      </c>
      <c r="B940" s="10">
        <f t="shared" si="101"/>
        <v>40186.318055556592</v>
      </c>
      <c r="C940" s="10">
        <f t="shared" si="102"/>
        <v>38</v>
      </c>
      <c r="D940" s="1">
        <v>40186.318055556592</v>
      </c>
      <c r="E940">
        <v>155</v>
      </c>
      <c r="F940">
        <v>65</v>
      </c>
      <c r="G940">
        <v>68</v>
      </c>
      <c r="H940">
        <v>30</v>
      </c>
      <c r="I940">
        <f t="shared" si="103"/>
        <v>408</v>
      </c>
      <c r="J940" t="e">
        <f t="shared" si="105"/>
        <v>#N/A</v>
      </c>
      <c r="L940"/>
      <c r="M940" s="9" t="e">
        <f t="shared" si="106"/>
        <v>#N/A</v>
      </c>
      <c r="N940" s="9" t="e">
        <f t="shared" si="107"/>
        <v>#N/A</v>
      </c>
    </row>
    <row r="941" spans="1:14">
      <c r="A941" t="b">
        <f t="shared" si="104"/>
        <v>1</v>
      </c>
      <c r="B941" s="10">
        <f t="shared" si="101"/>
        <v>40186.318750001039</v>
      </c>
      <c r="C941" s="10">
        <f t="shared" si="102"/>
        <v>39</v>
      </c>
      <c r="D941" s="1">
        <v>40186.318750001039</v>
      </c>
      <c r="E941">
        <v>156</v>
      </c>
      <c r="F941">
        <v>65</v>
      </c>
      <c r="G941">
        <v>68</v>
      </c>
      <c r="H941">
        <v>30</v>
      </c>
      <c r="I941">
        <f t="shared" si="103"/>
        <v>408</v>
      </c>
      <c r="J941" t="e">
        <f t="shared" si="105"/>
        <v>#N/A</v>
      </c>
      <c r="L941"/>
      <c r="M941" s="9" t="e">
        <f t="shared" si="106"/>
        <v>#N/A</v>
      </c>
      <c r="N941" s="9" t="e">
        <f t="shared" si="107"/>
        <v>#N/A</v>
      </c>
    </row>
    <row r="942" spans="1:14">
      <c r="A942" t="b">
        <f t="shared" si="104"/>
        <v>1</v>
      </c>
      <c r="B942" s="10">
        <f t="shared" si="101"/>
        <v>40186.319444445486</v>
      </c>
      <c r="C942" s="10">
        <f t="shared" si="102"/>
        <v>40</v>
      </c>
      <c r="D942" s="1">
        <v>40186.319444445486</v>
      </c>
      <c r="E942">
        <v>155</v>
      </c>
      <c r="F942">
        <v>65</v>
      </c>
      <c r="G942">
        <v>68</v>
      </c>
      <c r="H942">
        <v>30</v>
      </c>
      <c r="I942">
        <f t="shared" si="103"/>
        <v>408</v>
      </c>
      <c r="J942" t="e">
        <f t="shared" si="105"/>
        <v>#N/A</v>
      </c>
      <c r="L942"/>
      <c r="M942" s="9" t="e">
        <f t="shared" si="106"/>
        <v>#N/A</v>
      </c>
      <c r="N942" s="9" t="e">
        <f t="shared" si="107"/>
        <v>#N/A</v>
      </c>
    </row>
    <row r="943" spans="1:14">
      <c r="A943" t="b">
        <f t="shared" si="104"/>
        <v>1</v>
      </c>
      <c r="B943" s="10">
        <f t="shared" si="101"/>
        <v>40186.320138889932</v>
      </c>
      <c r="C943" s="10">
        <f t="shared" si="102"/>
        <v>41</v>
      </c>
      <c r="D943" s="1">
        <v>40186.320138889932</v>
      </c>
      <c r="E943">
        <v>154</v>
      </c>
      <c r="F943">
        <v>65</v>
      </c>
      <c r="G943">
        <v>68</v>
      </c>
      <c r="H943">
        <v>30</v>
      </c>
      <c r="I943">
        <f t="shared" si="103"/>
        <v>408</v>
      </c>
      <c r="J943" t="e">
        <f t="shared" si="105"/>
        <v>#N/A</v>
      </c>
      <c r="L943"/>
      <c r="M943" s="9" t="e">
        <f t="shared" si="106"/>
        <v>#N/A</v>
      </c>
      <c r="N943" s="9" t="e">
        <f t="shared" si="107"/>
        <v>#N/A</v>
      </c>
    </row>
    <row r="944" spans="1:14">
      <c r="A944" t="b">
        <f t="shared" si="104"/>
        <v>1</v>
      </c>
      <c r="B944" s="10">
        <f t="shared" si="101"/>
        <v>40186.320833334379</v>
      </c>
      <c r="C944" s="10">
        <f t="shared" si="102"/>
        <v>42</v>
      </c>
      <c r="D944" s="1">
        <v>40186.320833334379</v>
      </c>
      <c r="E944">
        <v>154</v>
      </c>
      <c r="F944">
        <v>65</v>
      </c>
      <c r="G944">
        <v>68</v>
      </c>
      <c r="H944">
        <v>30</v>
      </c>
      <c r="I944">
        <f t="shared" si="103"/>
        <v>408</v>
      </c>
      <c r="J944" t="e">
        <f t="shared" si="105"/>
        <v>#N/A</v>
      </c>
      <c r="L944"/>
      <c r="M944" s="9" t="e">
        <f t="shared" si="106"/>
        <v>#N/A</v>
      </c>
      <c r="N944" s="9" t="e">
        <f t="shared" si="107"/>
        <v>#N/A</v>
      </c>
    </row>
    <row r="945" spans="1:14">
      <c r="A945" t="b">
        <f t="shared" si="104"/>
        <v>1</v>
      </c>
      <c r="B945" s="10">
        <f t="shared" si="101"/>
        <v>40186.321527778826</v>
      </c>
      <c r="C945" s="10">
        <f t="shared" si="102"/>
        <v>43</v>
      </c>
      <c r="D945" s="1">
        <v>40186.321527778826</v>
      </c>
      <c r="E945">
        <v>154</v>
      </c>
      <c r="F945">
        <v>65</v>
      </c>
      <c r="G945">
        <v>68</v>
      </c>
      <c r="H945">
        <v>30</v>
      </c>
      <c r="I945">
        <f t="shared" si="103"/>
        <v>408</v>
      </c>
      <c r="J945" t="e">
        <f t="shared" si="105"/>
        <v>#N/A</v>
      </c>
      <c r="L945"/>
      <c r="M945" s="9" t="e">
        <f t="shared" si="106"/>
        <v>#N/A</v>
      </c>
      <c r="N945" s="9" t="e">
        <f t="shared" si="107"/>
        <v>#N/A</v>
      </c>
    </row>
    <row r="946" spans="1:14">
      <c r="A946" t="b">
        <f t="shared" si="104"/>
        <v>1</v>
      </c>
      <c r="B946" s="10">
        <f t="shared" si="101"/>
        <v>40186.322222223273</v>
      </c>
      <c r="C946" s="10">
        <f t="shared" si="102"/>
        <v>44</v>
      </c>
      <c r="D946" s="1">
        <v>40186.322222223273</v>
      </c>
      <c r="E946">
        <v>155</v>
      </c>
      <c r="F946">
        <v>65</v>
      </c>
      <c r="G946">
        <v>68</v>
      </c>
      <c r="H946">
        <v>30</v>
      </c>
      <c r="I946">
        <f t="shared" si="103"/>
        <v>408</v>
      </c>
      <c r="J946" t="e">
        <f t="shared" si="105"/>
        <v>#N/A</v>
      </c>
      <c r="L946"/>
      <c r="M946" s="9" t="e">
        <f t="shared" si="106"/>
        <v>#N/A</v>
      </c>
      <c r="N946" s="9" t="e">
        <f t="shared" si="107"/>
        <v>#N/A</v>
      </c>
    </row>
    <row r="947" spans="1:14">
      <c r="A947" t="b">
        <f t="shared" si="104"/>
        <v>1</v>
      </c>
      <c r="B947" s="10">
        <f t="shared" si="101"/>
        <v>40186.322916667719</v>
      </c>
      <c r="C947" s="10">
        <f t="shared" si="102"/>
        <v>45</v>
      </c>
      <c r="D947" s="1">
        <v>40186.322916667719</v>
      </c>
      <c r="E947">
        <v>154</v>
      </c>
      <c r="F947">
        <v>65</v>
      </c>
      <c r="G947">
        <v>68</v>
      </c>
      <c r="H947">
        <v>30</v>
      </c>
      <c r="I947">
        <f t="shared" si="103"/>
        <v>408</v>
      </c>
      <c r="J947" t="e">
        <f t="shared" si="105"/>
        <v>#N/A</v>
      </c>
      <c r="L947"/>
      <c r="M947" s="9" t="e">
        <f t="shared" si="106"/>
        <v>#N/A</v>
      </c>
      <c r="N947" s="9" t="e">
        <f t="shared" si="107"/>
        <v>#N/A</v>
      </c>
    </row>
    <row r="948" spans="1:14">
      <c r="A948" t="b">
        <f t="shared" si="104"/>
        <v>1</v>
      </c>
      <c r="B948" s="10">
        <f t="shared" si="101"/>
        <v>40186.323611112166</v>
      </c>
      <c r="C948" s="10">
        <f t="shared" si="102"/>
        <v>46</v>
      </c>
      <c r="D948" s="1">
        <v>40186.323611112166</v>
      </c>
      <c r="E948">
        <v>154</v>
      </c>
      <c r="F948">
        <v>65</v>
      </c>
      <c r="G948">
        <v>68</v>
      </c>
      <c r="H948">
        <v>30</v>
      </c>
      <c r="I948">
        <f t="shared" si="103"/>
        <v>408</v>
      </c>
      <c r="J948" t="e">
        <f t="shared" si="105"/>
        <v>#N/A</v>
      </c>
      <c r="L948"/>
      <c r="M948" s="9" t="e">
        <f t="shared" si="106"/>
        <v>#N/A</v>
      </c>
      <c r="N948" s="9" t="e">
        <f t="shared" si="107"/>
        <v>#N/A</v>
      </c>
    </row>
    <row r="949" spans="1:14">
      <c r="A949" t="b">
        <f t="shared" si="104"/>
        <v>1</v>
      </c>
      <c r="B949" s="10">
        <f t="shared" si="101"/>
        <v>40186.324305556613</v>
      </c>
      <c r="C949" s="10">
        <f t="shared" si="102"/>
        <v>47</v>
      </c>
      <c r="D949" s="1">
        <v>40186.324305556613</v>
      </c>
      <c r="E949">
        <v>154</v>
      </c>
      <c r="F949">
        <v>65</v>
      </c>
      <c r="G949">
        <v>68</v>
      </c>
      <c r="H949">
        <v>30</v>
      </c>
      <c r="I949">
        <f t="shared" si="103"/>
        <v>408</v>
      </c>
      <c r="J949" t="e">
        <f t="shared" si="105"/>
        <v>#N/A</v>
      </c>
      <c r="L949"/>
      <c r="M949" s="9" t="e">
        <f t="shared" si="106"/>
        <v>#N/A</v>
      </c>
      <c r="N949" s="9" t="e">
        <f t="shared" si="107"/>
        <v>#N/A</v>
      </c>
    </row>
    <row r="950" spans="1:14">
      <c r="A950" t="b">
        <f t="shared" si="104"/>
        <v>1</v>
      </c>
      <c r="B950" s="10">
        <f t="shared" si="101"/>
        <v>40186.325000001059</v>
      </c>
      <c r="C950" s="10">
        <f t="shared" si="102"/>
        <v>48</v>
      </c>
      <c r="D950" s="1">
        <v>40186.325000001059</v>
      </c>
      <c r="E950">
        <v>153</v>
      </c>
      <c r="F950">
        <v>64</v>
      </c>
      <c r="G950">
        <v>68</v>
      </c>
      <c r="H950">
        <v>30</v>
      </c>
      <c r="I950">
        <f t="shared" si="103"/>
        <v>408</v>
      </c>
      <c r="J950" t="e">
        <f t="shared" si="105"/>
        <v>#N/A</v>
      </c>
      <c r="L950"/>
      <c r="M950" s="9" t="e">
        <f t="shared" si="106"/>
        <v>#N/A</v>
      </c>
      <c r="N950" s="9" t="e">
        <f t="shared" si="107"/>
        <v>#N/A</v>
      </c>
    </row>
    <row r="951" spans="1:14">
      <c r="A951" t="b">
        <f t="shared" si="104"/>
        <v>1</v>
      </c>
      <c r="B951" s="10">
        <f t="shared" si="101"/>
        <v>40186.325694445506</v>
      </c>
      <c r="C951" s="10">
        <f t="shared" si="102"/>
        <v>49</v>
      </c>
      <c r="D951" s="1">
        <v>40186.325694445506</v>
      </c>
      <c r="E951">
        <v>154</v>
      </c>
      <c r="F951">
        <v>64</v>
      </c>
      <c r="G951">
        <v>68</v>
      </c>
      <c r="H951">
        <v>30</v>
      </c>
      <c r="I951">
        <f t="shared" si="103"/>
        <v>408</v>
      </c>
      <c r="J951" t="e">
        <f t="shared" si="105"/>
        <v>#N/A</v>
      </c>
      <c r="L951"/>
      <c r="M951" s="9" t="e">
        <f t="shared" si="106"/>
        <v>#N/A</v>
      </c>
      <c r="N951" s="9" t="e">
        <f t="shared" si="107"/>
        <v>#N/A</v>
      </c>
    </row>
    <row r="952" spans="1:14">
      <c r="A952" t="b">
        <f t="shared" si="104"/>
        <v>1</v>
      </c>
      <c r="B952" s="10">
        <f t="shared" si="101"/>
        <v>40186.326388889953</v>
      </c>
      <c r="C952" s="10">
        <f t="shared" si="102"/>
        <v>50</v>
      </c>
      <c r="D952" s="1">
        <v>40186.326388889953</v>
      </c>
      <c r="E952">
        <v>153</v>
      </c>
      <c r="F952">
        <v>64</v>
      </c>
      <c r="G952">
        <v>68</v>
      </c>
      <c r="H952">
        <v>30</v>
      </c>
      <c r="I952">
        <f t="shared" si="103"/>
        <v>408</v>
      </c>
      <c r="J952" t="e">
        <f t="shared" si="105"/>
        <v>#N/A</v>
      </c>
      <c r="L952"/>
      <c r="M952" s="9" t="e">
        <f t="shared" si="106"/>
        <v>#N/A</v>
      </c>
      <c r="N952" s="9" t="e">
        <f t="shared" si="107"/>
        <v>#N/A</v>
      </c>
    </row>
    <row r="953" spans="1:14">
      <c r="A953" t="b">
        <f t="shared" si="104"/>
        <v>1</v>
      </c>
      <c r="B953" s="10">
        <f t="shared" si="101"/>
        <v>40186.3270833344</v>
      </c>
      <c r="C953" s="10">
        <f t="shared" si="102"/>
        <v>51</v>
      </c>
      <c r="D953" s="1">
        <v>40186.3270833344</v>
      </c>
      <c r="E953">
        <v>154</v>
      </c>
      <c r="F953">
        <v>64</v>
      </c>
      <c r="G953">
        <v>68</v>
      </c>
      <c r="H953">
        <v>30</v>
      </c>
      <c r="I953">
        <f t="shared" si="103"/>
        <v>408</v>
      </c>
      <c r="J953" t="e">
        <f t="shared" si="105"/>
        <v>#N/A</v>
      </c>
      <c r="L953"/>
      <c r="M953" s="9" t="e">
        <f t="shared" si="106"/>
        <v>#N/A</v>
      </c>
      <c r="N953" s="9" t="e">
        <f t="shared" si="107"/>
        <v>#N/A</v>
      </c>
    </row>
    <row r="954" spans="1:14">
      <c r="A954" t="b">
        <f t="shared" si="104"/>
        <v>1</v>
      </c>
      <c r="B954" s="10">
        <f t="shared" si="101"/>
        <v>40186.327777778846</v>
      </c>
      <c r="C954" s="10">
        <f t="shared" si="102"/>
        <v>52</v>
      </c>
      <c r="D954" s="1">
        <v>40186.327777778846</v>
      </c>
      <c r="E954">
        <v>153</v>
      </c>
      <c r="F954">
        <v>64</v>
      </c>
      <c r="G954">
        <v>68</v>
      </c>
      <c r="H954">
        <v>30</v>
      </c>
      <c r="I954">
        <f t="shared" si="103"/>
        <v>408</v>
      </c>
      <c r="J954" t="e">
        <f t="shared" si="105"/>
        <v>#N/A</v>
      </c>
      <c r="L954"/>
      <c r="M954" s="9" t="e">
        <f t="shared" si="106"/>
        <v>#N/A</v>
      </c>
      <c r="N954" s="9" t="e">
        <f t="shared" si="107"/>
        <v>#N/A</v>
      </c>
    </row>
    <row r="955" spans="1:14">
      <c r="A955" t="b">
        <f t="shared" si="104"/>
        <v>1</v>
      </c>
      <c r="B955" s="10">
        <f t="shared" si="101"/>
        <v>40186.328472223293</v>
      </c>
      <c r="C955" s="10">
        <f t="shared" si="102"/>
        <v>53</v>
      </c>
      <c r="D955" s="1">
        <v>40186.328472223293</v>
      </c>
      <c r="E955">
        <v>435</v>
      </c>
      <c r="F955">
        <v>64</v>
      </c>
      <c r="G955">
        <v>68</v>
      </c>
      <c r="H955">
        <v>30</v>
      </c>
      <c r="I955">
        <f t="shared" si="103"/>
        <v>408</v>
      </c>
      <c r="J955">
        <f t="shared" si="105"/>
        <v>50.100999999999999</v>
      </c>
      <c r="L955"/>
      <c r="M955" s="9" t="e">
        <f t="shared" si="106"/>
        <v>#N/A</v>
      </c>
      <c r="N955" s="9" t="e">
        <f t="shared" si="107"/>
        <v>#N/A</v>
      </c>
    </row>
    <row r="956" spans="1:14">
      <c r="A956" t="b">
        <f t="shared" si="104"/>
        <v>1</v>
      </c>
      <c r="B956" s="10">
        <f t="shared" si="101"/>
        <v>40186.32916666774</v>
      </c>
      <c r="C956" s="10">
        <f t="shared" si="102"/>
        <v>54</v>
      </c>
      <c r="D956" s="1">
        <v>40186.32916666774</v>
      </c>
      <c r="E956">
        <v>509</v>
      </c>
      <c r="F956">
        <v>64</v>
      </c>
      <c r="G956">
        <v>68</v>
      </c>
      <c r="H956">
        <v>30</v>
      </c>
      <c r="I956">
        <f t="shared" si="103"/>
        <v>408</v>
      </c>
      <c r="J956" t="e">
        <f t="shared" si="105"/>
        <v>#N/A</v>
      </c>
      <c r="L956"/>
      <c r="M956" s="9" t="e">
        <f t="shared" si="106"/>
        <v>#N/A</v>
      </c>
      <c r="N956" s="9" t="e">
        <f t="shared" si="107"/>
        <v>#N/A</v>
      </c>
    </row>
    <row r="957" spans="1:14">
      <c r="A957" t="b">
        <f t="shared" si="104"/>
        <v>1</v>
      </c>
      <c r="B957" s="10">
        <f t="shared" si="101"/>
        <v>40186.329861112186</v>
      </c>
      <c r="C957" s="10">
        <f t="shared" si="102"/>
        <v>55</v>
      </c>
      <c r="D957" s="1">
        <v>40186.329861112186</v>
      </c>
      <c r="E957">
        <v>525</v>
      </c>
      <c r="F957">
        <v>64</v>
      </c>
      <c r="G957">
        <v>68</v>
      </c>
      <c r="H957">
        <v>30</v>
      </c>
      <c r="I957">
        <f t="shared" si="103"/>
        <v>408</v>
      </c>
      <c r="J957" t="e">
        <f t="shared" si="105"/>
        <v>#N/A</v>
      </c>
      <c r="L957"/>
      <c r="M957" s="9" t="e">
        <f t="shared" si="106"/>
        <v>#N/A</v>
      </c>
      <c r="N957" s="9" t="e">
        <f t="shared" si="107"/>
        <v>#N/A</v>
      </c>
    </row>
    <row r="958" spans="1:14">
      <c r="A958" t="b">
        <f t="shared" si="104"/>
        <v>1</v>
      </c>
      <c r="B958" s="10">
        <f t="shared" si="101"/>
        <v>40186.330555556633</v>
      </c>
      <c r="C958" s="10">
        <f t="shared" si="102"/>
        <v>56</v>
      </c>
      <c r="D958" s="1">
        <v>40186.330555556633</v>
      </c>
      <c r="E958">
        <v>536</v>
      </c>
      <c r="F958">
        <v>64</v>
      </c>
      <c r="G958">
        <v>68</v>
      </c>
      <c r="H958">
        <v>30</v>
      </c>
      <c r="I958">
        <f t="shared" si="103"/>
        <v>408</v>
      </c>
      <c r="J958" t="e">
        <f t="shared" si="105"/>
        <v>#N/A</v>
      </c>
      <c r="L958"/>
      <c r="M958" s="9" t="e">
        <f t="shared" si="106"/>
        <v>#N/A</v>
      </c>
      <c r="N958" s="9" t="e">
        <f t="shared" si="107"/>
        <v>#N/A</v>
      </c>
    </row>
    <row r="959" spans="1:14">
      <c r="A959" t="b">
        <f t="shared" si="104"/>
        <v>1</v>
      </c>
      <c r="B959" s="10">
        <f t="shared" si="101"/>
        <v>40186.33125000108</v>
      </c>
      <c r="C959" s="10">
        <f t="shared" si="102"/>
        <v>57</v>
      </c>
      <c r="D959" s="1">
        <v>40186.33125000108</v>
      </c>
      <c r="E959">
        <v>541</v>
      </c>
      <c r="F959">
        <v>64</v>
      </c>
      <c r="G959">
        <v>68</v>
      </c>
      <c r="H959">
        <v>30</v>
      </c>
      <c r="I959">
        <f t="shared" si="103"/>
        <v>408</v>
      </c>
      <c r="J959" t="e">
        <f t="shared" si="105"/>
        <v>#N/A</v>
      </c>
      <c r="L959"/>
      <c r="M959" s="9" t="e">
        <f t="shared" si="106"/>
        <v>#N/A</v>
      </c>
      <c r="N959" s="9" t="e">
        <f t="shared" si="107"/>
        <v>#N/A</v>
      </c>
    </row>
    <row r="960" spans="1:14">
      <c r="A960" t="b">
        <f t="shared" si="104"/>
        <v>1</v>
      </c>
      <c r="B960" s="10">
        <f t="shared" si="101"/>
        <v>40186.331944445526</v>
      </c>
      <c r="C960" s="10">
        <f t="shared" si="102"/>
        <v>58</v>
      </c>
      <c r="D960" s="1">
        <v>40186.331944445526</v>
      </c>
      <c r="E960">
        <v>548</v>
      </c>
      <c r="F960">
        <v>64</v>
      </c>
      <c r="G960">
        <v>68</v>
      </c>
      <c r="H960">
        <v>30</v>
      </c>
      <c r="I960">
        <f t="shared" si="103"/>
        <v>408</v>
      </c>
      <c r="J960" t="e">
        <f t="shared" si="105"/>
        <v>#N/A</v>
      </c>
      <c r="L960"/>
      <c r="M960" s="9" t="e">
        <f t="shared" si="106"/>
        <v>#N/A</v>
      </c>
      <c r="N960" s="9" t="e">
        <f t="shared" si="107"/>
        <v>#N/A</v>
      </c>
    </row>
    <row r="961" spans="1:14">
      <c r="A961" t="b">
        <f t="shared" si="104"/>
        <v>0</v>
      </c>
      <c r="B961" s="10">
        <f t="shared" si="101"/>
        <v>40186.332638889973</v>
      </c>
      <c r="C961" s="10">
        <f t="shared" si="102"/>
        <v>59</v>
      </c>
      <c r="D961" s="1">
        <v>40186.332638889973</v>
      </c>
      <c r="E961">
        <v>551</v>
      </c>
      <c r="F961">
        <v>64</v>
      </c>
      <c r="G961">
        <v>68</v>
      </c>
      <c r="H961">
        <v>30</v>
      </c>
      <c r="I961">
        <f t="shared" si="103"/>
        <v>408</v>
      </c>
      <c r="J961" t="e">
        <f t="shared" si="105"/>
        <v>#N/A</v>
      </c>
      <c r="L961"/>
      <c r="M961" s="9" t="e">
        <f t="shared" si="106"/>
        <v>#N/A</v>
      </c>
      <c r="N961" s="9" t="e">
        <f t="shared" si="107"/>
        <v>#N/A</v>
      </c>
    </row>
    <row r="962" spans="1:14">
      <c r="A962" t="b">
        <f t="shared" si="104"/>
        <v>1</v>
      </c>
      <c r="B962" s="10">
        <f t="shared" ref="B962:B1025" si="108">D962</f>
        <v>40186.33333333442</v>
      </c>
      <c r="C962" s="10">
        <f t="shared" ref="C962:C1025" si="109">MINUTE(D962)</f>
        <v>0</v>
      </c>
      <c r="D962" s="1">
        <v>40186.33333333442</v>
      </c>
      <c r="E962">
        <v>553</v>
      </c>
      <c r="F962">
        <v>64</v>
      </c>
      <c r="G962">
        <v>68</v>
      </c>
      <c r="H962">
        <v>30</v>
      </c>
      <c r="I962">
        <f t="shared" ref="I962:I1025" si="110">G962*6</f>
        <v>408</v>
      </c>
      <c r="J962" t="e">
        <f t="shared" si="105"/>
        <v>#N/A</v>
      </c>
      <c r="K962">
        <v>30</v>
      </c>
      <c r="L962">
        <v>10</v>
      </c>
      <c r="M962" s="9">
        <f t="shared" si="106"/>
        <v>58.997636871307023</v>
      </c>
      <c r="N962" s="9">
        <f t="shared" si="107"/>
        <v>50</v>
      </c>
    </row>
    <row r="963" spans="1:14">
      <c r="A963" t="b">
        <f t="shared" ref="A963:A1026" si="111">IF(C964-C963=1,TRUE,FALSE)</f>
        <v>1</v>
      </c>
      <c r="B963" s="10">
        <f t="shared" si="108"/>
        <v>40186.334027778867</v>
      </c>
      <c r="C963" s="10">
        <f t="shared" si="109"/>
        <v>1</v>
      </c>
      <c r="D963" s="1">
        <v>40186.334027778867</v>
      </c>
      <c r="E963">
        <v>558</v>
      </c>
      <c r="F963">
        <v>64</v>
      </c>
      <c r="G963">
        <v>68</v>
      </c>
      <c r="H963">
        <v>30</v>
      </c>
      <c r="I963">
        <f t="shared" si="110"/>
        <v>408</v>
      </c>
      <c r="J963" t="e">
        <f t="shared" si="105"/>
        <v>#N/A</v>
      </c>
      <c r="L963"/>
      <c r="M963" s="9" t="e">
        <f t="shared" si="106"/>
        <v>#N/A</v>
      </c>
      <c r="N963" s="9" t="e">
        <f t="shared" si="107"/>
        <v>#N/A</v>
      </c>
    </row>
    <row r="964" spans="1:14">
      <c r="A964" t="b">
        <f t="shared" si="111"/>
        <v>1</v>
      </c>
      <c r="B964" s="10">
        <f t="shared" si="108"/>
        <v>40186.334722223313</v>
      </c>
      <c r="C964" s="10">
        <f t="shared" si="109"/>
        <v>2</v>
      </c>
      <c r="D964" s="1">
        <v>40186.334722223313</v>
      </c>
      <c r="E964">
        <v>560</v>
      </c>
      <c r="F964">
        <v>64</v>
      </c>
      <c r="G964">
        <v>68</v>
      </c>
      <c r="H964">
        <v>30</v>
      </c>
      <c r="I964">
        <f t="shared" si="110"/>
        <v>408</v>
      </c>
      <c r="J964" t="e">
        <f t="shared" ref="J964:J1027" si="112">IF(E964&lt;500,IF(E965&gt;=500,50.101,IF(E963&gt;500,200.10101,NA())),IF(F964&gt;=F963+5,IF(F963&lt;90,IF(ISERROR(J962),IF(ISERROR(J963),80.101,NA()),NA()),NA()),NA()))</f>
        <v>#N/A</v>
      </c>
      <c r="L964"/>
      <c r="M964" s="9" t="e">
        <f t="shared" ref="M964:M1027" si="113">IF(K964&lt;&gt;"",(33+(0.45+(0.29*SQRT(L964))-0.02*L964)*(K964-33))*2,NA())</f>
        <v>#N/A</v>
      </c>
      <c r="N964" s="9" t="e">
        <f t="shared" ref="N964:N1027" si="114">IF(L964&lt;&gt;"",L964*5,NA())</f>
        <v>#N/A</v>
      </c>
    </row>
    <row r="965" spans="1:14">
      <c r="A965" t="b">
        <f t="shared" si="111"/>
        <v>1</v>
      </c>
      <c r="B965" s="10">
        <f t="shared" si="108"/>
        <v>40186.33541666776</v>
      </c>
      <c r="C965" s="10">
        <f t="shared" si="109"/>
        <v>3</v>
      </c>
      <c r="D965" s="1">
        <v>40186.33541666776</v>
      </c>
      <c r="E965">
        <v>561</v>
      </c>
      <c r="F965">
        <v>64</v>
      </c>
      <c r="G965">
        <v>68</v>
      </c>
      <c r="H965">
        <v>30</v>
      </c>
      <c r="I965">
        <f t="shared" si="110"/>
        <v>408</v>
      </c>
      <c r="J965" t="e">
        <f t="shared" si="112"/>
        <v>#N/A</v>
      </c>
      <c r="L965"/>
      <c r="M965" s="9" t="e">
        <f t="shared" si="113"/>
        <v>#N/A</v>
      </c>
      <c r="N965" s="9" t="e">
        <f t="shared" si="114"/>
        <v>#N/A</v>
      </c>
    </row>
    <row r="966" spans="1:14">
      <c r="A966" t="b">
        <f t="shared" si="111"/>
        <v>1</v>
      </c>
      <c r="B966" s="10">
        <f t="shared" si="108"/>
        <v>40186.336111112207</v>
      </c>
      <c r="C966" s="10">
        <f t="shared" si="109"/>
        <v>4</v>
      </c>
      <c r="D966" s="1">
        <v>40186.336111112207</v>
      </c>
      <c r="E966">
        <v>560</v>
      </c>
      <c r="F966">
        <v>64</v>
      </c>
      <c r="G966">
        <v>68</v>
      </c>
      <c r="H966">
        <v>30</v>
      </c>
      <c r="I966">
        <f t="shared" si="110"/>
        <v>408</v>
      </c>
      <c r="J966" t="e">
        <f t="shared" si="112"/>
        <v>#N/A</v>
      </c>
      <c r="L966"/>
      <c r="M966" s="9" t="e">
        <f t="shared" si="113"/>
        <v>#N/A</v>
      </c>
      <c r="N966" s="9" t="e">
        <f t="shared" si="114"/>
        <v>#N/A</v>
      </c>
    </row>
    <row r="967" spans="1:14">
      <c r="A967" t="b">
        <f t="shared" si="111"/>
        <v>1</v>
      </c>
      <c r="B967" s="10">
        <f t="shared" si="108"/>
        <v>40186.336805556653</v>
      </c>
      <c r="C967" s="10">
        <f t="shared" si="109"/>
        <v>5</v>
      </c>
      <c r="D967" s="1">
        <v>40186.336805556653</v>
      </c>
      <c r="E967">
        <v>561</v>
      </c>
      <c r="F967">
        <v>64</v>
      </c>
      <c r="G967">
        <v>68</v>
      </c>
      <c r="H967">
        <v>30</v>
      </c>
      <c r="I967">
        <f t="shared" si="110"/>
        <v>408</v>
      </c>
      <c r="J967" t="e">
        <f t="shared" si="112"/>
        <v>#N/A</v>
      </c>
      <c r="L967"/>
      <c r="M967" s="9" t="e">
        <f t="shared" si="113"/>
        <v>#N/A</v>
      </c>
      <c r="N967" s="9" t="e">
        <f t="shared" si="114"/>
        <v>#N/A</v>
      </c>
    </row>
    <row r="968" spans="1:14">
      <c r="A968" t="b">
        <f t="shared" si="111"/>
        <v>1</v>
      </c>
      <c r="B968" s="10">
        <f t="shared" si="108"/>
        <v>40186.3375000011</v>
      </c>
      <c r="C968" s="10">
        <f t="shared" si="109"/>
        <v>6</v>
      </c>
      <c r="D968" s="1">
        <v>40186.3375000011</v>
      </c>
      <c r="E968">
        <v>565</v>
      </c>
      <c r="F968">
        <v>64</v>
      </c>
      <c r="G968">
        <v>68</v>
      </c>
      <c r="H968">
        <v>30</v>
      </c>
      <c r="I968">
        <f t="shared" si="110"/>
        <v>408</v>
      </c>
      <c r="J968" t="e">
        <f t="shared" si="112"/>
        <v>#N/A</v>
      </c>
      <c r="L968"/>
      <c r="M968" s="9" t="e">
        <f t="shared" si="113"/>
        <v>#N/A</v>
      </c>
      <c r="N968" s="9" t="e">
        <f t="shared" si="114"/>
        <v>#N/A</v>
      </c>
    </row>
    <row r="969" spans="1:14">
      <c r="A969" t="b">
        <f t="shared" si="111"/>
        <v>1</v>
      </c>
      <c r="B969" s="10">
        <f t="shared" si="108"/>
        <v>40186.338194445547</v>
      </c>
      <c r="C969" s="10">
        <f t="shared" si="109"/>
        <v>7</v>
      </c>
      <c r="D969" s="1">
        <v>40186.338194445547</v>
      </c>
      <c r="E969">
        <v>566</v>
      </c>
      <c r="F969">
        <v>64</v>
      </c>
      <c r="G969">
        <v>68</v>
      </c>
      <c r="H969">
        <v>30</v>
      </c>
      <c r="I969">
        <f t="shared" si="110"/>
        <v>408</v>
      </c>
      <c r="J969" t="e">
        <f t="shared" si="112"/>
        <v>#N/A</v>
      </c>
      <c r="L969"/>
      <c r="M969" s="9" t="e">
        <f t="shared" si="113"/>
        <v>#N/A</v>
      </c>
      <c r="N969" s="9" t="e">
        <f t="shared" si="114"/>
        <v>#N/A</v>
      </c>
    </row>
    <row r="970" spans="1:14">
      <c r="A970" t="b">
        <f t="shared" si="111"/>
        <v>1</v>
      </c>
      <c r="B970" s="10">
        <f t="shared" si="108"/>
        <v>40186.338888889994</v>
      </c>
      <c r="C970" s="10">
        <f t="shared" si="109"/>
        <v>8</v>
      </c>
      <c r="D970" s="1">
        <v>40186.338888889994</v>
      </c>
      <c r="E970">
        <v>566</v>
      </c>
      <c r="F970">
        <v>64</v>
      </c>
      <c r="G970">
        <v>68</v>
      </c>
      <c r="H970">
        <v>30</v>
      </c>
      <c r="I970">
        <f t="shared" si="110"/>
        <v>408</v>
      </c>
      <c r="J970" t="e">
        <f t="shared" si="112"/>
        <v>#N/A</v>
      </c>
      <c r="L970"/>
      <c r="M970" s="9" t="e">
        <f t="shared" si="113"/>
        <v>#N/A</v>
      </c>
      <c r="N970" s="9" t="e">
        <f t="shared" si="114"/>
        <v>#N/A</v>
      </c>
    </row>
    <row r="971" spans="1:14">
      <c r="A971" t="b">
        <f t="shared" si="111"/>
        <v>1</v>
      </c>
      <c r="B971" s="10">
        <f t="shared" si="108"/>
        <v>40186.33958333444</v>
      </c>
      <c r="C971" s="10">
        <f t="shared" si="109"/>
        <v>9</v>
      </c>
      <c r="D971" s="1">
        <v>40186.33958333444</v>
      </c>
      <c r="E971">
        <v>566</v>
      </c>
      <c r="F971">
        <v>64</v>
      </c>
      <c r="G971">
        <v>68</v>
      </c>
      <c r="H971">
        <v>30</v>
      </c>
      <c r="I971">
        <f t="shared" si="110"/>
        <v>408</v>
      </c>
      <c r="J971" t="e">
        <f t="shared" si="112"/>
        <v>#N/A</v>
      </c>
      <c r="L971"/>
      <c r="M971" s="9" t="e">
        <f t="shared" si="113"/>
        <v>#N/A</v>
      </c>
      <c r="N971" s="9" t="e">
        <f t="shared" si="114"/>
        <v>#N/A</v>
      </c>
    </row>
    <row r="972" spans="1:14">
      <c r="A972" t="b">
        <f t="shared" si="111"/>
        <v>1</v>
      </c>
      <c r="B972" s="10">
        <f t="shared" si="108"/>
        <v>40186.340277778887</v>
      </c>
      <c r="C972" s="10">
        <f t="shared" si="109"/>
        <v>10</v>
      </c>
      <c r="D972" s="1">
        <v>40186.340277778887</v>
      </c>
      <c r="E972">
        <v>569</v>
      </c>
      <c r="F972">
        <v>64</v>
      </c>
      <c r="G972">
        <v>68</v>
      </c>
      <c r="H972">
        <v>30</v>
      </c>
      <c r="I972">
        <f t="shared" si="110"/>
        <v>408</v>
      </c>
      <c r="J972" t="e">
        <f t="shared" si="112"/>
        <v>#N/A</v>
      </c>
      <c r="L972"/>
      <c r="M972" s="9" t="e">
        <f t="shared" si="113"/>
        <v>#N/A</v>
      </c>
      <c r="N972" s="9" t="e">
        <f t="shared" si="114"/>
        <v>#N/A</v>
      </c>
    </row>
    <row r="973" spans="1:14">
      <c r="A973" t="b">
        <f t="shared" si="111"/>
        <v>1</v>
      </c>
      <c r="B973" s="10">
        <f t="shared" si="108"/>
        <v>40186.340972223334</v>
      </c>
      <c r="C973" s="10">
        <f t="shared" si="109"/>
        <v>11</v>
      </c>
      <c r="D973" s="1">
        <v>40186.340972223334</v>
      </c>
      <c r="E973">
        <v>569</v>
      </c>
      <c r="F973">
        <v>64</v>
      </c>
      <c r="G973">
        <v>68</v>
      </c>
      <c r="H973">
        <v>30</v>
      </c>
      <c r="I973">
        <f t="shared" si="110"/>
        <v>408</v>
      </c>
      <c r="J973" t="e">
        <f t="shared" si="112"/>
        <v>#N/A</v>
      </c>
      <c r="L973"/>
      <c r="M973" s="9" t="e">
        <f t="shared" si="113"/>
        <v>#N/A</v>
      </c>
      <c r="N973" s="9" t="e">
        <f t="shared" si="114"/>
        <v>#N/A</v>
      </c>
    </row>
    <row r="974" spans="1:14">
      <c r="A974" t="b">
        <f t="shared" si="111"/>
        <v>1</v>
      </c>
      <c r="B974" s="10">
        <f t="shared" si="108"/>
        <v>40186.34166666778</v>
      </c>
      <c r="C974" s="10">
        <f t="shared" si="109"/>
        <v>12</v>
      </c>
      <c r="D974" s="1">
        <v>40186.34166666778</v>
      </c>
      <c r="E974">
        <v>570</v>
      </c>
      <c r="F974">
        <v>64</v>
      </c>
      <c r="G974">
        <v>68</v>
      </c>
      <c r="H974">
        <v>30</v>
      </c>
      <c r="I974">
        <f t="shared" si="110"/>
        <v>408</v>
      </c>
      <c r="J974" t="e">
        <f t="shared" si="112"/>
        <v>#N/A</v>
      </c>
      <c r="L974"/>
      <c r="M974" s="9" t="e">
        <f t="shared" si="113"/>
        <v>#N/A</v>
      </c>
      <c r="N974" s="9" t="e">
        <f t="shared" si="114"/>
        <v>#N/A</v>
      </c>
    </row>
    <row r="975" spans="1:14">
      <c r="A975" t="b">
        <f t="shared" si="111"/>
        <v>1</v>
      </c>
      <c r="B975" s="10">
        <f t="shared" si="108"/>
        <v>40186.342361112227</v>
      </c>
      <c r="C975" s="10">
        <f t="shared" si="109"/>
        <v>13</v>
      </c>
      <c r="D975" s="1">
        <v>40186.342361112227</v>
      </c>
      <c r="E975">
        <v>571</v>
      </c>
      <c r="F975">
        <v>64</v>
      </c>
      <c r="G975">
        <v>68</v>
      </c>
      <c r="H975">
        <v>30</v>
      </c>
      <c r="I975">
        <f t="shared" si="110"/>
        <v>408</v>
      </c>
      <c r="J975" t="e">
        <f t="shared" si="112"/>
        <v>#N/A</v>
      </c>
      <c r="L975"/>
      <c r="M975" s="9" t="e">
        <f t="shared" si="113"/>
        <v>#N/A</v>
      </c>
      <c r="N975" s="9" t="e">
        <f t="shared" si="114"/>
        <v>#N/A</v>
      </c>
    </row>
    <row r="976" spans="1:14">
      <c r="A976" t="b">
        <f t="shared" si="111"/>
        <v>1</v>
      </c>
      <c r="B976" s="10">
        <f t="shared" si="108"/>
        <v>40186.343055556674</v>
      </c>
      <c r="C976" s="10">
        <f t="shared" si="109"/>
        <v>14</v>
      </c>
      <c r="D976" s="1">
        <v>40186.343055556674</v>
      </c>
      <c r="E976">
        <v>571</v>
      </c>
      <c r="F976">
        <v>64</v>
      </c>
      <c r="G976">
        <v>68</v>
      </c>
      <c r="H976">
        <v>30</v>
      </c>
      <c r="I976">
        <f t="shared" si="110"/>
        <v>408</v>
      </c>
      <c r="J976" t="e">
        <f t="shared" si="112"/>
        <v>#N/A</v>
      </c>
      <c r="L976"/>
      <c r="M976" s="9" t="e">
        <f t="shared" si="113"/>
        <v>#N/A</v>
      </c>
      <c r="N976" s="9" t="e">
        <f t="shared" si="114"/>
        <v>#N/A</v>
      </c>
    </row>
    <row r="977" spans="1:14">
      <c r="A977" t="b">
        <f t="shared" si="111"/>
        <v>1</v>
      </c>
      <c r="B977" s="10">
        <f t="shared" si="108"/>
        <v>40186.34375000112</v>
      </c>
      <c r="C977" s="10">
        <f t="shared" si="109"/>
        <v>15</v>
      </c>
      <c r="D977" s="1">
        <v>40186.34375000112</v>
      </c>
      <c r="E977">
        <v>570</v>
      </c>
      <c r="F977">
        <v>64</v>
      </c>
      <c r="G977">
        <v>68</v>
      </c>
      <c r="H977">
        <v>31</v>
      </c>
      <c r="I977">
        <f t="shared" si="110"/>
        <v>408</v>
      </c>
      <c r="J977" t="e">
        <f t="shared" si="112"/>
        <v>#N/A</v>
      </c>
      <c r="L977"/>
      <c r="M977" s="9" t="e">
        <f t="shared" si="113"/>
        <v>#N/A</v>
      </c>
      <c r="N977" s="9" t="e">
        <f t="shared" si="114"/>
        <v>#N/A</v>
      </c>
    </row>
    <row r="978" spans="1:14">
      <c r="A978" t="b">
        <f t="shared" si="111"/>
        <v>1</v>
      </c>
      <c r="B978" s="10">
        <f t="shared" si="108"/>
        <v>40186.344444445567</v>
      </c>
      <c r="C978" s="10">
        <f t="shared" si="109"/>
        <v>16</v>
      </c>
      <c r="D978" s="1">
        <v>40186.344444445567</v>
      </c>
      <c r="E978">
        <v>572</v>
      </c>
      <c r="F978">
        <v>65</v>
      </c>
      <c r="G978">
        <v>68</v>
      </c>
      <c r="H978">
        <v>31</v>
      </c>
      <c r="I978">
        <f t="shared" si="110"/>
        <v>408</v>
      </c>
      <c r="J978" t="e">
        <f t="shared" si="112"/>
        <v>#N/A</v>
      </c>
      <c r="L978"/>
      <c r="M978" s="9" t="e">
        <f t="shared" si="113"/>
        <v>#N/A</v>
      </c>
      <c r="N978" s="9" t="e">
        <f t="shared" si="114"/>
        <v>#N/A</v>
      </c>
    </row>
    <row r="979" spans="1:14">
      <c r="A979" t="b">
        <f t="shared" si="111"/>
        <v>1</v>
      </c>
      <c r="B979" s="10">
        <f t="shared" si="108"/>
        <v>40186.345138890014</v>
      </c>
      <c r="C979" s="10">
        <f t="shared" si="109"/>
        <v>17</v>
      </c>
      <c r="D979" s="1">
        <v>40186.345138890014</v>
      </c>
      <c r="E979">
        <v>572</v>
      </c>
      <c r="F979">
        <v>67</v>
      </c>
      <c r="G979">
        <v>68</v>
      </c>
      <c r="H979">
        <v>31</v>
      </c>
      <c r="I979">
        <f t="shared" si="110"/>
        <v>408</v>
      </c>
      <c r="J979" t="e">
        <f t="shared" si="112"/>
        <v>#N/A</v>
      </c>
      <c r="L979"/>
      <c r="M979" s="9" t="e">
        <f t="shared" si="113"/>
        <v>#N/A</v>
      </c>
      <c r="N979" s="9" t="e">
        <f t="shared" si="114"/>
        <v>#N/A</v>
      </c>
    </row>
    <row r="980" spans="1:14">
      <c r="A980" t="b">
        <f t="shared" si="111"/>
        <v>1</v>
      </c>
      <c r="B980" s="10">
        <f t="shared" si="108"/>
        <v>40186.345833334461</v>
      </c>
      <c r="C980" s="10">
        <f t="shared" si="109"/>
        <v>18</v>
      </c>
      <c r="D980" s="1">
        <v>40186.345833334461</v>
      </c>
      <c r="E980">
        <v>571</v>
      </c>
      <c r="F980">
        <v>71</v>
      </c>
      <c r="G980">
        <v>68</v>
      </c>
      <c r="H980">
        <v>31</v>
      </c>
      <c r="I980">
        <f t="shared" si="110"/>
        <v>408</v>
      </c>
      <c r="J980" t="e">
        <f t="shared" si="112"/>
        <v>#N/A</v>
      </c>
      <c r="L980"/>
      <c r="M980" s="9" t="e">
        <f t="shared" si="113"/>
        <v>#N/A</v>
      </c>
      <c r="N980" s="9" t="e">
        <f t="shared" si="114"/>
        <v>#N/A</v>
      </c>
    </row>
    <row r="981" spans="1:14">
      <c r="A981" t="b">
        <f t="shared" si="111"/>
        <v>1</v>
      </c>
      <c r="B981" s="10">
        <f t="shared" si="108"/>
        <v>40186.346527778907</v>
      </c>
      <c r="C981" s="10">
        <f t="shared" si="109"/>
        <v>19</v>
      </c>
      <c r="D981" s="1">
        <v>40186.346527778907</v>
      </c>
      <c r="E981">
        <v>574</v>
      </c>
      <c r="F981">
        <v>77</v>
      </c>
      <c r="G981">
        <v>68</v>
      </c>
      <c r="H981">
        <v>31</v>
      </c>
      <c r="I981">
        <f t="shared" si="110"/>
        <v>408</v>
      </c>
      <c r="J981">
        <f t="shared" si="112"/>
        <v>80.100999999999999</v>
      </c>
      <c r="L981"/>
      <c r="M981" s="9" t="e">
        <f t="shared" si="113"/>
        <v>#N/A</v>
      </c>
      <c r="N981" s="9" t="e">
        <f t="shared" si="114"/>
        <v>#N/A</v>
      </c>
    </row>
    <row r="982" spans="1:14">
      <c r="A982" t="b">
        <f t="shared" si="111"/>
        <v>1</v>
      </c>
      <c r="B982" s="10">
        <f t="shared" si="108"/>
        <v>40186.347222223354</v>
      </c>
      <c r="C982" s="10">
        <f t="shared" si="109"/>
        <v>20</v>
      </c>
      <c r="D982" s="1">
        <v>40186.347222223354</v>
      </c>
      <c r="E982">
        <v>572</v>
      </c>
      <c r="F982">
        <v>86</v>
      </c>
      <c r="G982">
        <v>68</v>
      </c>
      <c r="H982">
        <v>31</v>
      </c>
      <c r="I982">
        <f t="shared" si="110"/>
        <v>408</v>
      </c>
      <c r="J982" t="e">
        <f t="shared" si="112"/>
        <v>#N/A</v>
      </c>
      <c r="L982"/>
      <c r="M982" s="9" t="e">
        <f t="shared" si="113"/>
        <v>#N/A</v>
      </c>
      <c r="N982" s="9" t="e">
        <f t="shared" si="114"/>
        <v>#N/A</v>
      </c>
    </row>
    <row r="983" spans="1:14">
      <c r="A983" t="b">
        <f t="shared" si="111"/>
        <v>1</v>
      </c>
      <c r="B983" s="10">
        <f t="shared" si="108"/>
        <v>40186.347916667801</v>
      </c>
      <c r="C983" s="10">
        <f t="shared" si="109"/>
        <v>21</v>
      </c>
      <c r="D983" s="1">
        <v>40186.347916667801</v>
      </c>
      <c r="E983">
        <v>575</v>
      </c>
      <c r="F983">
        <v>98</v>
      </c>
      <c r="G983">
        <v>68</v>
      </c>
      <c r="H983">
        <v>31</v>
      </c>
      <c r="I983">
        <f t="shared" si="110"/>
        <v>408</v>
      </c>
      <c r="J983" t="e">
        <f t="shared" si="112"/>
        <v>#N/A</v>
      </c>
      <c r="L983"/>
      <c r="M983" s="9" t="e">
        <f t="shared" si="113"/>
        <v>#N/A</v>
      </c>
      <c r="N983" s="9" t="e">
        <f t="shared" si="114"/>
        <v>#N/A</v>
      </c>
    </row>
    <row r="984" spans="1:14">
      <c r="A984" t="b">
        <f t="shared" si="111"/>
        <v>1</v>
      </c>
      <c r="B984" s="10">
        <f t="shared" si="108"/>
        <v>40186.348611112247</v>
      </c>
      <c r="C984" s="10">
        <f t="shared" si="109"/>
        <v>22</v>
      </c>
      <c r="D984" s="1">
        <v>40186.348611112247</v>
      </c>
      <c r="E984">
        <v>572</v>
      </c>
      <c r="F984">
        <v>112</v>
      </c>
      <c r="G984">
        <v>68</v>
      </c>
      <c r="H984">
        <v>31</v>
      </c>
      <c r="I984">
        <f t="shared" si="110"/>
        <v>408</v>
      </c>
      <c r="J984" t="e">
        <f t="shared" si="112"/>
        <v>#N/A</v>
      </c>
      <c r="L984"/>
      <c r="M984" s="9" t="e">
        <f t="shared" si="113"/>
        <v>#N/A</v>
      </c>
      <c r="N984" s="9" t="e">
        <f t="shared" si="114"/>
        <v>#N/A</v>
      </c>
    </row>
    <row r="985" spans="1:14">
      <c r="A985" t="b">
        <f t="shared" si="111"/>
        <v>1</v>
      </c>
      <c r="B985" s="10">
        <f t="shared" si="108"/>
        <v>40186.349305556694</v>
      </c>
      <c r="C985" s="10">
        <f t="shared" si="109"/>
        <v>23</v>
      </c>
      <c r="D985" s="1">
        <v>40186.349305556694</v>
      </c>
      <c r="E985">
        <v>572</v>
      </c>
      <c r="F985">
        <v>128</v>
      </c>
      <c r="G985">
        <v>68</v>
      </c>
      <c r="H985">
        <v>31</v>
      </c>
      <c r="I985">
        <f t="shared" si="110"/>
        <v>408</v>
      </c>
      <c r="J985" t="e">
        <f t="shared" si="112"/>
        <v>#N/A</v>
      </c>
      <c r="L985"/>
      <c r="M985" s="9" t="e">
        <f t="shared" si="113"/>
        <v>#N/A</v>
      </c>
      <c r="N985" s="9" t="e">
        <f t="shared" si="114"/>
        <v>#N/A</v>
      </c>
    </row>
    <row r="986" spans="1:14">
      <c r="A986" t="b">
        <f t="shared" si="111"/>
        <v>1</v>
      </c>
      <c r="B986" s="10">
        <f t="shared" si="108"/>
        <v>40186.350000001141</v>
      </c>
      <c r="C986" s="10">
        <f t="shared" si="109"/>
        <v>24</v>
      </c>
      <c r="D986" s="1">
        <v>40186.350000001141</v>
      </c>
      <c r="E986">
        <v>574</v>
      </c>
      <c r="F986">
        <v>149</v>
      </c>
      <c r="G986">
        <v>68</v>
      </c>
      <c r="H986">
        <v>31</v>
      </c>
      <c r="I986">
        <f t="shared" si="110"/>
        <v>408</v>
      </c>
      <c r="J986" t="e">
        <f t="shared" si="112"/>
        <v>#N/A</v>
      </c>
      <c r="L986"/>
      <c r="M986" s="9" t="e">
        <f t="shared" si="113"/>
        <v>#N/A</v>
      </c>
      <c r="N986" s="9" t="e">
        <f t="shared" si="114"/>
        <v>#N/A</v>
      </c>
    </row>
    <row r="987" spans="1:14">
      <c r="A987" t="b">
        <f t="shared" si="111"/>
        <v>1</v>
      </c>
      <c r="B987" s="10">
        <f t="shared" si="108"/>
        <v>40186.350694445588</v>
      </c>
      <c r="C987" s="10">
        <f t="shared" si="109"/>
        <v>25</v>
      </c>
      <c r="D987" s="1">
        <v>40186.350694445588</v>
      </c>
      <c r="E987">
        <v>575</v>
      </c>
      <c r="F987">
        <v>170</v>
      </c>
      <c r="G987">
        <v>68</v>
      </c>
      <c r="H987">
        <v>31</v>
      </c>
      <c r="I987">
        <f t="shared" si="110"/>
        <v>408</v>
      </c>
      <c r="J987" t="e">
        <f t="shared" si="112"/>
        <v>#N/A</v>
      </c>
      <c r="L987"/>
      <c r="M987" s="9" t="e">
        <f t="shared" si="113"/>
        <v>#N/A</v>
      </c>
      <c r="N987" s="9" t="e">
        <f t="shared" si="114"/>
        <v>#N/A</v>
      </c>
    </row>
    <row r="988" spans="1:14">
      <c r="A988" t="b">
        <f t="shared" si="111"/>
        <v>1</v>
      </c>
      <c r="B988" s="10">
        <f t="shared" si="108"/>
        <v>40186.351388890034</v>
      </c>
      <c r="C988" s="10">
        <f t="shared" si="109"/>
        <v>26</v>
      </c>
      <c r="D988" s="1">
        <v>40186.351388890034</v>
      </c>
      <c r="E988">
        <v>573</v>
      </c>
      <c r="F988">
        <v>183</v>
      </c>
      <c r="G988">
        <v>68</v>
      </c>
      <c r="H988">
        <v>31</v>
      </c>
      <c r="I988">
        <f t="shared" si="110"/>
        <v>408</v>
      </c>
      <c r="J988" t="e">
        <f t="shared" si="112"/>
        <v>#N/A</v>
      </c>
      <c r="L988"/>
      <c r="M988" s="9" t="e">
        <f t="shared" si="113"/>
        <v>#N/A</v>
      </c>
      <c r="N988" s="9" t="e">
        <f t="shared" si="114"/>
        <v>#N/A</v>
      </c>
    </row>
    <row r="989" spans="1:14">
      <c r="A989" t="b">
        <f t="shared" si="111"/>
        <v>1</v>
      </c>
      <c r="B989" s="10">
        <f t="shared" si="108"/>
        <v>40186.352083334481</v>
      </c>
      <c r="C989" s="10">
        <f t="shared" si="109"/>
        <v>27</v>
      </c>
      <c r="D989" s="1">
        <v>40186.352083334481</v>
      </c>
      <c r="E989">
        <v>575</v>
      </c>
      <c r="F989">
        <v>187</v>
      </c>
      <c r="G989">
        <v>68</v>
      </c>
      <c r="H989">
        <v>31</v>
      </c>
      <c r="I989">
        <f t="shared" si="110"/>
        <v>408</v>
      </c>
      <c r="J989" t="e">
        <f t="shared" si="112"/>
        <v>#N/A</v>
      </c>
      <c r="L989"/>
      <c r="M989" s="9" t="e">
        <f t="shared" si="113"/>
        <v>#N/A</v>
      </c>
      <c r="N989" s="9" t="e">
        <f t="shared" si="114"/>
        <v>#N/A</v>
      </c>
    </row>
    <row r="990" spans="1:14">
      <c r="A990" t="b">
        <f t="shared" si="111"/>
        <v>1</v>
      </c>
      <c r="B990" s="10">
        <f t="shared" si="108"/>
        <v>40186.352777778928</v>
      </c>
      <c r="C990" s="10">
        <f t="shared" si="109"/>
        <v>28</v>
      </c>
      <c r="D990" s="1">
        <v>40186.352777778928</v>
      </c>
      <c r="E990">
        <v>575</v>
      </c>
      <c r="F990">
        <v>192</v>
      </c>
      <c r="G990">
        <v>68</v>
      </c>
      <c r="H990">
        <v>31</v>
      </c>
      <c r="I990">
        <f t="shared" si="110"/>
        <v>408</v>
      </c>
      <c r="J990" t="e">
        <f t="shared" si="112"/>
        <v>#N/A</v>
      </c>
      <c r="L990"/>
      <c r="M990" s="9" t="e">
        <f t="shared" si="113"/>
        <v>#N/A</v>
      </c>
      <c r="N990" s="9" t="e">
        <f t="shared" si="114"/>
        <v>#N/A</v>
      </c>
    </row>
    <row r="991" spans="1:14">
      <c r="A991" t="b">
        <f t="shared" si="111"/>
        <v>1</v>
      </c>
      <c r="B991" s="10">
        <f t="shared" si="108"/>
        <v>40186.353472223374</v>
      </c>
      <c r="C991" s="10">
        <f t="shared" si="109"/>
        <v>29</v>
      </c>
      <c r="D991" s="1">
        <v>40186.353472223374</v>
      </c>
      <c r="E991">
        <v>332</v>
      </c>
      <c r="F991">
        <v>190</v>
      </c>
      <c r="G991">
        <v>68</v>
      </c>
      <c r="H991">
        <v>31</v>
      </c>
      <c r="I991">
        <f t="shared" si="110"/>
        <v>408</v>
      </c>
      <c r="J991">
        <f t="shared" si="112"/>
        <v>200.10101</v>
      </c>
      <c r="L991"/>
      <c r="M991" s="9" t="e">
        <f t="shared" si="113"/>
        <v>#N/A</v>
      </c>
      <c r="N991" s="9" t="e">
        <f t="shared" si="114"/>
        <v>#N/A</v>
      </c>
    </row>
    <row r="992" spans="1:14">
      <c r="A992" t="b">
        <f t="shared" si="111"/>
        <v>1</v>
      </c>
      <c r="B992" s="10">
        <f t="shared" si="108"/>
        <v>40186.354166667821</v>
      </c>
      <c r="C992" s="10">
        <f t="shared" si="109"/>
        <v>30</v>
      </c>
      <c r="D992" s="1">
        <v>40186.354166667821</v>
      </c>
      <c r="E992">
        <v>271</v>
      </c>
      <c r="F992">
        <v>189</v>
      </c>
      <c r="G992">
        <v>68</v>
      </c>
      <c r="H992">
        <v>31</v>
      </c>
      <c r="I992">
        <f t="shared" si="110"/>
        <v>408</v>
      </c>
      <c r="J992" t="e">
        <f t="shared" si="112"/>
        <v>#N/A</v>
      </c>
      <c r="L992"/>
      <c r="M992" s="9" t="e">
        <f t="shared" si="113"/>
        <v>#N/A</v>
      </c>
      <c r="N992" s="9" t="e">
        <f t="shared" si="114"/>
        <v>#N/A</v>
      </c>
    </row>
    <row r="993" spans="1:14">
      <c r="A993" t="b">
        <f t="shared" si="111"/>
        <v>1</v>
      </c>
      <c r="B993" s="10">
        <f t="shared" si="108"/>
        <v>40186.354861112268</v>
      </c>
      <c r="C993" s="10">
        <f t="shared" si="109"/>
        <v>31</v>
      </c>
      <c r="D993" s="1">
        <v>40186.354861112268</v>
      </c>
      <c r="E993">
        <v>252</v>
      </c>
      <c r="F993">
        <v>184</v>
      </c>
      <c r="G993">
        <v>68</v>
      </c>
      <c r="H993">
        <v>31</v>
      </c>
      <c r="I993">
        <f t="shared" si="110"/>
        <v>408</v>
      </c>
      <c r="J993" t="e">
        <f t="shared" si="112"/>
        <v>#N/A</v>
      </c>
      <c r="L993"/>
      <c r="M993" s="9" t="e">
        <f t="shared" si="113"/>
        <v>#N/A</v>
      </c>
      <c r="N993" s="9" t="e">
        <f t="shared" si="114"/>
        <v>#N/A</v>
      </c>
    </row>
    <row r="994" spans="1:14">
      <c r="A994" t="b">
        <f t="shared" si="111"/>
        <v>1</v>
      </c>
      <c r="B994" s="10">
        <f t="shared" si="108"/>
        <v>40186.355555556715</v>
      </c>
      <c r="C994" s="10">
        <f t="shared" si="109"/>
        <v>32</v>
      </c>
      <c r="D994" s="1">
        <v>40186.355555556715</v>
      </c>
      <c r="E994">
        <v>241</v>
      </c>
      <c r="F994">
        <v>178</v>
      </c>
      <c r="G994">
        <v>69</v>
      </c>
      <c r="H994">
        <v>31</v>
      </c>
      <c r="I994">
        <f t="shared" si="110"/>
        <v>414</v>
      </c>
      <c r="J994" t="e">
        <f t="shared" si="112"/>
        <v>#N/A</v>
      </c>
      <c r="L994"/>
      <c r="M994" s="9" t="e">
        <f t="shared" si="113"/>
        <v>#N/A</v>
      </c>
      <c r="N994" s="9" t="e">
        <f t="shared" si="114"/>
        <v>#N/A</v>
      </c>
    </row>
    <row r="995" spans="1:14">
      <c r="A995" t="b">
        <f t="shared" si="111"/>
        <v>1</v>
      </c>
      <c r="B995" s="10">
        <f t="shared" si="108"/>
        <v>40186.356250001161</v>
      </c>
      <c r="C995" s="10">
        <f t="shared" si="109"/>
        <v>33</v>
      </c>
      <c r="D995" s="1">
        <v>40186.356250001161</v>
      </c>
      <c r="E995">
        <v>232</v>
      </c>
      <c r="F995">
        <v>171</v>
      </c>
      <c r="G995">
        <v>69</v>
      </c>
      <c r="H995">
        <v>31</v>
      </c>
      <c r="I995">
        <f t="shared" si="110"/>
        <v>414</v>
      </c>
      <c r="J995" t="e">
        <f t="shared" si="112"/>
        <v>#N/A</v>
      </c>
      <c r="L995"/>
      <c r="M995" s="9" t="e">
        <f t="shared" si="113"/>
        <v>#N/A</v>
      </c>
      <c r="N995" s="9" t="e">
        <f t="shared" si="114"/>
        <v>#N/A</v>
      </c>
    </row>
    <row r="996" spans="1:14">
      <c r="A996" t="b">
        <f t="shared" si="111"/>
        <v>1</v>
      </c>
      <c r="B996" s="10">
        <f t="shared" si="108"/>
        <v>40186.356944445608</v>
      </c>
      <c r="C996" s="10">
        <f t="shared" si="109"/>
        <v>34</v>
      </c>
      <c r="D996" s="1">
        <v>40186.356944445608</v>
      </c>
      <c r="E996">
        <v>225</v>
      </c>
      <c r="F996">
        <v>165</v>
      </c>
      <c r="G996">
        <v>69</v>
      </c>
      <c r="H996">
        <v>31</v>
      </c>
      <c r="I996">
        <f t="shared" si="110"/>
        <v>414</v>
      </c>
      <c r="J996" t="e">
        <f t="shared" si="112"/>
        <v>#N/A</v>
      </c>
      <c r="L996"/>
      <c r="M996" s="9" t="e">
        <f t="shared" si="113"/>
        <v>#N/A</v>
      </c>
      <c r="N996" s="9" t="e">
        <f t="shared" si="114"/>
        <v>#N/A</v>
      </c>
    </row>
    <row r="997" spans="1:14">
      <c r="A997" t="b">
        <f t="shared" si="111"/>
        <v>1</v>
      </c>
      <c r="B997" s="10">
        <f t="shared" si="108"/>
        <v>40186.357638890055</v>
      </c>
      <c r="C997" s="10">
        <f t="shared" si="109"/>
        <v>35</v>
      </c>
      <c r="D997" s="1">
        <v>40186.357638890055</v>
      </c>
      <c r="E997">
        <v>221</v>
      </c>
      <c r="F997">
        <v>161</v>
      </c>
      <c r="G997">
        <v>69</v>
      </c>
      <c r="H997">
        <v>31</v>
      </c>
      <c r="I997">
        <f t="shared" si="110"/>
        <v>414</v>
      </c>
      <c r="J997" t="e">
        <f t="shared" si="112"/>
        <v>#N/A</v>
      </c>
      <c r="L997"/>
      <c r="M997" s="9" t="e">
        <f t="shared" si="113"/>
        <v>#N/A</v>
      </c>
      <c r="N997" s="9" t="e">
        <f t="shared" si="114"/>
        <v>#N/A</v>
      </c>
    </row>
    <row r="998" spans="1:14">
      <c r="A998" t="b">
        <f t="shared" si="111"/>
        <v>1</v>
      </c>
      <c r="B998" s="10">
        <f t="shared" si="108"/>
        <v>40186.358333334501</v>
      </c>
      <c r="C998" s="10">
        <f t="shared" si="109"/>
        <v>36</v>
      </c>
      <c r="D998" s="1">
        <v>40186.358333334501</v>
      </c>
      <c r="E998">
        <v>216</v>
      </c>
      <c r="F998">
        <v>157</v>
      </c>
      <c r="G998">
        <v>69</v>
      </c>
      <c r="H998">
        <v>31</v>
      </c>
      <c r="I998">
        <f t="shared" si="110"/>
        <v>414</v>
      </c>
      <c r="J998" t="e">
        <f t="shared" si="112"/>
        <v>#N/A</v>
      </c>
      <c r="L998"/>
      <c r="M998" s="9" t="e">
        <f t="shared" si="113"/>
        <v>#N/A</v>
      </c>
      <c r="N998" s="9" t="e">
        <f t="shared" si="114"/>
        <v>#N/A</v>
      </c>
    </row>
    <row r="999" spans="1:14">
      <c r="A999" t="b">
        <f t="shared" si="111"/>
        <v>1</v>
      </c>
      <c r="B999" s="10">
        <f t="shared" si="108"/>
        <v>40186.359027778948</v>
      </c>
      <c r="C999" s="10">
        <f t="shared" si="109"/>
        <v>37</v>
      </c>
      <c r="D999" s="1">
        <v>40186.359027778948</v>
      </c>
      <c r="E999">
        <v>212</v>
      </c>
      <c r="F999">
        <v>153</v>
      </c>
      <c r="G999">
        <v>69</v>
      </c>
      <c r="H999">
        <v>31</v>
      </c>
      <c r="I999">
        <f t="shared" si="110"/>
        <v>414</v>
      </c>
      <c r="J999" t="e">
        <f t="shared" si="112"/>
        <v>#N/A</v>
      </c>
      <c r="L999"/>
      <c r="M999" s="9" t="e">
        <f t="shared" si="113"/>
        <v>#N/A</v>
      </c>
      <c r="N999" s="9" t="e">
        <f t="shared" si="114"/>
        <v>#N/A</v>
      </c>
    </row>
    <row r="1000" spans="1:14">
      <c r="A1000" t="b">
        <f t="shared" si="111"/>
        <v>1</v>
      </c>
      <c r="B1000" s="10">
        <f t="shared" si="108"/>
        <v>40186.359722223395</v>
      </c>
      <c r="C1000" s="10">
        <f t="shared" si="109"/>
        <v>38</v>
      </c>
      <c r="D1000" s="1">
        <v>40186.359722223395</v>
      </c>
      <c r="E1000">
        <v>208</v>
      </c>
      <c r="F1000">
        <v>150</v>
      </c>
      <c r="G1000">
        <v>69</v>
      </c>
      <c r="H1000">
        <v>31</v>
      </c>
      <c r="I1000">
        <f t="shared" si="110"/>
        <v>414</v>
      </c>
      <c r="J1000" t="e">
        <f t="shared" si="112"/>
        <v>#N/A</v>
      </c>
      <c r="L1000"/>
      <c r="M1000" s="9" t="e">
        <f t="shared" si="113"/>
        <v>#N/A</v>
      </c>
      <c r="N1000" s="9" t="e">
        <f t="shared" si="114"/>
        <v>#N/A</v>
      </c>
    </row>
    <row r="1001" spans="1:14">
      <c r="A1001" t="b">
        <f t="shared" si="111"/>
        <v>1</v>
      </c>
      <c r="B1001" s="10">
        <f t="shared" si="108"/>
        <v>40186.360416667841</v>
      </c>
      <c r="C1001" s="10">
        <f t="shared" si="109"/>
        <v>39</v>
      </c>
      <c r="D1001" s="1">
        <v>40186.360416667841</v>
      </c>
      <c r="E1001">
        <v>204</v>
      </c>
      <c r="F1001">
        <v>147</v>
      </c>
      <c r="G1001">
        <v>69</v>
      </c>
      <c r="H1001">
        <v>31</v>
      </c>
      <c r="I1001">
        <f t="shared" si="110"/>
        <v>414</v>
      </c>
      <c r="J1001" t="e">
        <f t="shared" si="112"/>
        <v>#N/A</v>
      </c>
      <c r="L1001"/>
      <c r="M1001" s="9" t="e">
        <f t="shared" si="113"/>
        <v>#N/A</v>
      </c>
      <c r="N1001" s="9" t="e">
        <f t="shared" si="114"/>
        <v>#N/A</v>
      </c>
    </row>
    <row r="1002" spans="1:14">
      <c r="A1002" t="b">
        <f t="shared" si="111"/>
        <v>1</v>
      </c>
      <c r="B1002" s="10">
        <f t="shared" si="108"/>
        <v>40186.361111112288</v>
      </c>
      <c r="C1002" s="10">
        <f t="shared" si="109"/>
        <v>40</v>
      </c>
      <c r="D1002" s="1">
        <v>40186.361111112288</v>
      </c>
      <c r="E1002">
        <v>202</v>
      </c>
      <c r="F1002">
        <v>144</v>
      </c>
      <c r="G1002">
        <v>69</v>
      </c>
      <c r="H1002">
        <v>31</v>
      </c>
      <c r="I1002">
        <f t="shared" si="110"/>
        <v>414</v>
      </c>
      <c r="J1002" t="e">
        <f t="shared" si="112"/>
        <v>#N/A</v>
      </c>
      <c r="L1002"/>
      <c r="M1002" s="9" t="e">
        <f t="shared" si="113"/>
        <v>#N/A</v>
      </c>
      <c r="N1002" s="9" t="e">
        <f t="shared" si="114"/>
        <v>#N/A</v>
      </c>
    </row>
    <row r="1003" spans="1:14">
      <c r="A1003" t="b">
        <f t="shared" si="111"/>
        <v>1</v>
      </c>
      <c r="B1003" s="10">
        <f t="shared" si="108"/>
        <v>40186.361805556735</v>
      </c>
      <c r="C1003" s="10">
        <f t="shared" si="109"/>
        <v>41</v>
      </c>
      <c r="D1003" s="1">
        <v>40186.361805556735</v>
      </c>
      <c r="E1003">
        <v>199</v>
      </c>
      <c r="F1003">
        <v>142</v>
      </c>
      <c r="G1003">
        <v>69</v>
      </c>
      <c r="H1003">
        <v>31</v>
      </c>
      <c r="I1003">
        <f t="shared" si="110"/>
        <v>414</v>
      </c>
      <c r="J1003" t="e">
        <f t="shared" si="112"/>
        <v>#N/A</v>
      </c>
      <c r="L1003"/>
      <c r="M1003" s="9" t="e">
        <f t="shared" si="113"/>
        <v>#N/A</v>
      </c>
      <c r="N1003" s="9" t="e">
        <f t="shared" si="114"/>
        <v>#N/A</v>
      </c>
    </row>
    <row r="1004" spans="1:14">
      <c r="A1004" t="b">
        <f t="shared" si="111"/>
        <v>1</v>
      </c>
      <c r="B1004" s="10">
        <f t="shared" si="108"/>
        <v>40186.362500001182</v>
      </c>
      <c r="C1004" s="10">
        <f t="shared" si="109"/>
        <v>42</v>
      </c>
      <c r="D1004" s="1">
        <v>40186.362500001182</v>
      </c>
      <c r="E1004">
        <v>197</v>
      </c>
      <c r="F1004">
        <v>140</v>
      </c>
      <c r="G1004">
        <v>69</v>
      </c>
      <c r="H1004">
        <v>31</v>
      </c>
      <c r="I1004">
        <f t="shared" si="110"/>
        <v>414</v>
      </c>
      <c r="J1004" t="e">
        <f t="shared" si="112"/>
        <v>#N/A</v>
      </c>
      <c r="L1004"/>
      <c r="M1004" s="9" t="e">
        <f t="shared" si="113"/>
        <v>#N/A</v>
      </c>
      <c r="N1004" s="9" t="e">
        <f t="shared" si="114"/>
        <v>#N/A</v>
      </c>
    </row>
    <row r="1005" spans="1:14">
      <c r="A1005" t="b">
        <f t="shared" si="111"/>
        <v>1</v>
      </c>
      <c r="B1005" s="10">
        <f t="shared" si="108"/>
        <v>40186.363194445628</v>
      </c>
      <c r="C1005" s="10">
        <f t="shared" si="109"/>
        <v>43</v>
      </c>
      <c r="D1005" s="1">
        <v>40186.363194445628</v>
      </c>
      <c r="E1005">
        <v>196</v>
      </c>
      <c r="F1005">
        <v>137</v>
      </c>
      <c r="G1005">
        <v>69</v>
      </c>
      <c r="H1005">
        <v>31</v>
      </c>
      <c r="I1005">
        <f t="shared" si="110"/>
        <v>414</v>
      </c>
      <c r="J1005" t="e">
        <f t="shared" si="112"/>
        <v>#N/A</v>
      </c>
      <c r="L1005"/>
      <c r="M1005" s="9" t="e">
        <f t="shared" si="113"/>
        <v>#N/A</v>
      </c>
      <c r="N1005" s="9" t="e">
        <f t="shared" si="114"/>
        <v>#N/A</v>
      </c>
    </row>
    <row r="1006" spans="1:14">
      <c r="A1006" t="b">
        <f t="shared" si="111"/>
        <v>1</v>
      </c>
      <c r="B1006" s="10">
        <f t="shared" si="108"/>
        <v>40186.363888890075</v>
      </c>
      <c r="C1006" s="10">
        <f t="shared" si="109"/>
        <v>44</v>
      </c>
      <c r="D1006" s="1">
        <v>40186.363888890075</v>
      </c>
      <c r="E1006">
        <v>194</v>
      </c>
      <c r="F1006">
        <v>135</v>
      </c>
      <c r="G1006">
        <v>69</v>
      </c>
      <c r="H1006">
        <v>31</v>
      </c>
      <c r="I1006">
        <f t="shared" si="110"/>
        <v>414</v>
      </c>
      <c r="J1006" t="e">
        <f t="shared" si="112"/>
        <v>#N/A</v>
      </c>
      <c r="L1006"/>
      <c r="M1006" s="9" t="e">
        <f t="shared" si="113"/>
        <v>#N/A</v>
      </c>
      <c r="N1006" s="9" t="e">
        <f t="shared" si="114"/>
        <v>#N/A</v>
      </c>
    </row>
    <row r="1007" spans="1:14">
      <c r="A1007" t="b">
        <f t="shared" si="111"/>
        <v>1</v>
      </c>
      <c r="B1007" s="10">
        <f t="shared" si="108"/>
        <v>40186.364583334522</v>
      </c>
      <c r="C1007" s="10">
        <f t="shared" si="109"/>
        <v>45</v>
      </c>
      <c r="D1007" s="1">
        <v>40186.364583334522</v>
      </c>
      <c r="E1007">
        <v>192</v>
      </c>
      <c r="F1007">
        <v>133</v>
      </c>
      <c r="G1007">
        <v>69</v>
      </c>
      <c r="H1007">
        <v>31</v>
      </c>
      <c r="I1007">
        <f t="shared" si="110"/>
        <v>414</v>
      </c>
      <c r="J1007" t="e">
        <f t="shared" si="112"/>
        <v>#N/A</v>
      </c>
      <c r="L1007"/>
      <c r="M1007" s="9" t="e">
        <f t="shared" si="113"/>
        <v>#N/A</v>
      </c>
      <c r="N1007" s="9" t="e">
        <f t="shared" si="114"/>
        <v>#N/A</v>
      </c>
    </row>
    <row r="1008" spans="1:14">
      <c r="A1008" t="b">
        <f t="shared" si="111"/>
        <v>1</v>
      </c>
      <c r="B1008" s="10">
        <f t="shared" si="108"/>
        <v>40186.365277778968</v>
      </c>
      <c r="C1008" s="10">
        <f t="shared" si="109"/>
        <v>46</v>
      </c>
      <c r="D1008" s="1">
        <v>40186.365277778968</v>
      </c>
      <c r="E1008">
        <v>190</v>
      </c>
      <c r="F1008">
        <v>131</v>
      </c>
      <c r="G1008">
        <v>69</v>
      </c>
      <c r="H1008">
        <v>31</v>
      </c>
      <c r="I1008">
        <f t="shared" si="110"/>
        <v>414</v>
      </c>
      <c r="J1008" t="e">
        <f t="shared" si="112"/>
        <v>#N/A</v>
      </c>
      <c r="L1008"/>
      <c r="M1008" s="9" t="e">
        <f t="shared" si="113"/>
        <v>#N/A</v>
      </c>
      <c r="N1008" s="9" t="e">
        <f t="shared" si="114"/>
        <v>#N/A</v>
      </c>
    </row>
    <row r="1009" spans="1:14">
      <c r="A1009" t="b">
        <f t="shared" si="111"/>
        <v>1</v>
      </c>
      <c r="B1009" s="10">
        <f t="shared" si="108"/>
        <v>40186.365972223415</v>
      </c>
      <c r="C1009" s="10">
        <f t="shared" si="109"/>
        <v>47</v>
      </c>
      <c r="D1009" s="1">
        <v>40186.365972223415</v>
      </c>
      <c r="E1009">
        <v>188</v>
      </c>
      <c r="F1009">
        <v>129</v>
      </c>
      <c r="G1009">
        <v>69</v>
      </c>
      <c r="H1009">
        <v>32</v>
      </c>
      <c r="I1009">
        <f t="shared" si="110"/>
        <v>414</v>
      </c>
      <c r="J1009" t="e">
        <f t="shared" si="112"/>
        <v>#N/A</v>
      </c>
      <c r="L1009"/>
      <c r="M1009" s="9" t="e">
        <f t="shared" si="113"/>
        <v>#N/A</v>
      </c>
      <c r="N1009" s="9" t="e">
        <f t="shared" si="114"/>
        <v>#N/A</v>
      </c>
    </row>
    <row r="1010" spans="1:14">
      <c r="A1010" t="b">
        <f t="shared" si="111"/>
        <v>1</v>
      </c>
      <c r="B1010" s="10">
        <f t="shared" si="108"/>
        <v>40186.366666667862</v>
      </c>
      <c r="C1010" s="10">
        <f t="shared" si="109"/>
        <v>48</v>
      </c>
      <c r="D1010" s="1">
        <v>40186.366666667862</v>
      </c>
      <c r="E1010">
        <v>187</v>
      </c>
      <c r="F1010">
        <v>128</v>
      </c>
      <c r="G1010">
        <v>69</v>
      </c>
      <c r="H1010">
        <v>33</v>
      </c>
      <c r="I1010">
        <f t="shared" si="110"/>
        <v>414</v>
      </c>
      <c r="J1010" t="e">
        <f t="shared" si="112"/>
        <v>#N/A</v>
      </c>
      <c r="L1010"/>
      <c r="M1010" s="9" t="e">
        <f t="shared" si="113"/>
        <v>#N/A</v>
      </c>
      <c r="N1010" s="9" t="e">
        <f t="shared" si="114"/>
        <v>#N/A</v>
      </c>
    </row>
    <row r="1011" spans="1:14">
      <c r="A1011" t="b">
        <f t="shared" si="111"/>
        <v>1</v>
      </c>
      <c r="B1011" s="10">
        <f t="shared" si="108"/>
        <v>40186.367361112309</v>
      </c>
      <c r="C1011" s="10">
        <f t="shared" si="109"/>
        <v>49</v>
      </c>
      <c r="D1011" s="1">
        <v>40186.367361112309</v>
      </c>
      <c r="E1011">
        <v>185</v>
      </c>
      <c r="F1011">
        <v>126</v>
      </c>
      <c r="G1011">
        <v>69</v>
      </c>
      <c r="H1011">
        <v>33</v>
      </c>
      <c r="I1011">
        <f t="shared" si="110"/>
        <v>414</v>
      </c>
      <c r="J1011" t="e">
        <f t="shared" si="112"/>
        <v>#N/A</v>
      </c>
      <c r="L1011"/>
      <c r="M1011" s="9" t="e">
        <f t="shared" si="113"/>
        <v>#N/A</v>
      </c>
      <c r="N1011" s="9" t="e">
        <f t="shared" si="114"/>
        <v>#N/A</v>
      </c>
    </row>
    <row r="1012" spans="1:14">
      <c r="A1012" t="b">
        <f t="shared" si="111"/>
        <v>1</v>
      </c>
      <c r="B1012" s="10">
        <f t="shared" si="108"/>
        <v>40186.368055556755</v>
      </c>
      <c r="C1012" s="10">
        <f t="shared" si="109"/>
        <v>50</v>
      </c>
      <c r="D1012" s="1">
        <v>40186.368055556755</v>
      </c>
      <c r="E1012">
        <v>184</v>
      </c>
      <c r="F1012">
        <v>124</v>
      </c>
      <c r="G1012">
        <v>69</v>
      </c>
      <c r="H1012">
        <v>34</v>
      </c>
      <c r="I1012">
        <f t="shared" si="110"/>
        <v>414</v>
      </c>
      <c r="J1012" t="e">
        <f t="shared" si="112"/>
        <v>#N/A</v>
      </c>
      <c r="L1012"/>
      <c r="M1012" s="9" t="e">
        <f t="shared" si="113"/>
        <v>#N/A</v>
      </c>
      <c r="N1012" s="9" t="e">
        <f t="shared" si="114"/>
        <v>#N/A</v>
      </c>
    </row>
    <row r="1013" spans="1:14">
      <c r="A1013" t="b">
        <f t="shared" si="111"/>
        <v>1</v>
      </c>
      <c r="B1013" s="10">
        <f t="shared" si="108"/>
        <v>40186.368750001202</v>
      </c>
      <c r="C1013" s="10">
        <f t="shared" si="109"/>
        <v>51</v>
      </c>
      <c r="D1013" s="1">
        <v>40186.368750001202</v>
      </c>
      <c r="E1013">
        <v>184</v>
      </c>
      <c r="F1013">
        <v>123</v>
      </c>
      <c r="G1013">
        <v>69</v>
      </c>
      <c r="H1013">
        <v>35</v>
      </c>
      <c r="I1013">
        <f t="shared" si="110"/>
        <v>414</v>
      </c>
      <c r="J1013" t="e">
        <f t="shared" si="112"/>
        <v>#N/A</v>
      </c>
      <c r="L1013"/>
      <c r="M1013" s="9" t="e">
        <f t="shared" si="113"/>
        <v>#N/A</v>
      </c>
      <c r="N1013" s="9" t="e">
        <f t="shared" si="114"/>
        <v>#N/A</v>
      </c>
    </row>
    <row r="1014" spans="1:14">
      <c r="A1014" t="b">
        <f t="shared" si="111"/>
        <v>1</v>
      </c>
      <c r="B1014" s="10">
        <f t="shared" si="108"/>
        <v>40186.369444445649</v>
      </c>
      <c r="C1014" s="10">
        <f t="shared" si="109"/>
        <v>52</v>
      </c>
      <c r="D1014" s="1">
        <v>40186.369444445649</v>
      </c>
      <c r="E1014">
        <v>183</v>
      </c>
      <c r="F1014">
        <v>121</v>
      </c>
      <c r="G1014">
        <v>69</v>
      </c>
      <c r="H1014">
        <v>35</v>
      </c>
      <c r="I1014">
        <f t="shared" si="110"/>
        <v>414</v>
      </c>
      <c r="J1014" t="e">
        <f t="shared" si="112"/>
        <v>#N/A</v>
      </c>
      <c r="L1014"/>
      <c r="M1014" s="9" t="e">
        <f t="shared" si="113"/>
        <v>#N/A</v>
      </c>
      <c r="N1014" s="9" t="e">
        <f t="shared" si="114"/>
        <v>#N/A</v>
      </c>
    </row>
    <row r="1015" spans="1:14">
      <c r="A1015" t="b">
        <f t="shared" si="111"/>
        <v>1</v>
      </c>
      <c r="B1015" s="10">
        <f t="shared" si="108"/>
        <v>40186.370138890095</v>
      </c>
      <c r="C1015" s="10">
        <f t="shared" si="109"/>
        <v>53</v>
      </c>
      <c r="D1015" s="1">
        <v>40186.370138890095</v>
      </c>
      <c r="E1015">
        <v>180</v>
      </c>
      <c r="F1015">
        <v>120</v>
      </c>
      <c r="G1015">
        <v>69</v>
      </c>
      <c r="H1015">
        <v>36</v>
      </c>
      <c r="I1015">
        <f t="shared" si="110"/>
        <v>414</v>
      </c>
      <c r="J1015" t="e">
        <f t="shared" si="112"/>
        <v>#N/A</v>
      </c>
      <c r="L1015"/>
      <c r="M1015" s="9" t="e">
        <f t="shared" si="113"/>
        <v>#N/A</v>
      </c>
      <c r="N1015" s="9" t="e">
        <f t="shared" si="114"/>
        <v>#N/A</v>
      </c>
    </row>
    <row r="1016" spans="1:14">
      <c r="A1016" t="b">
        <f t="shared" si="111"/>
        <v>1</v>
      </c>
      <c r="B1016" s="10">
        <f t="shared" si="108"/>
        <v>40186.370833334542</v>
      </c>
      <c r="C1016" s="10">
        <f t="shared" si="109"/>
        <v>54</v>
      </c>
      <c r="D1016" s="1">
        <v>40186.370833334542</v>
      </c>
      <c r="E1016">
        <v>180</v>
      </c>
      <c r="F1016">
        <v>118</v>
      </c>
      <c r="G1016">
        <v>69</v>
      </c>
      <c r="H1016">
        <v>36</v>
      </c>
      <c r="I1016">
        <f t="shared" si="110"/>
        <v>414</v>
      </c>
      <c r="J1016" t="e">
        <f t="shared" si="112"/>
        <v>#N/A</v>
      </c>
      <c r="L1016"/>
      <c r="M1016" s="9" t="e">
        <f t="shared" si="113"/>
        <v>#N/A</v>
      </c>
      <c r="N1016" s="9" t="e">
        <f t="shared" si="114"/>
        <v>#N/A</v>
      </c>
    </row>
    <row r="1017" spans="1:14">
      <c r="A1017" t="b">
        <f t="shared" si="111"/>
        <v>1</v>
      </c>
      <c r="B1017" s="10">
        <f t="shared" si="108"/>
        <v>40186.371527778989</v>
      </c>
      <c r="C1017" s="10">
        <f t="shared" si="109"/>
        <v>55</v>
      </c>
      <c r="D1017" s="1">
        <v>40186.371527778989</v>
      </c>
      <c r="E1017">
        <v>179</v>
      </c>
      <c r="F1017">
        <v>117</v>
      </c>
      <c r="G1017">
        <v>69</v>
      </c>
      <c r="H1017">
        <v>37</v>
      </c>
      <c r="I1017">
        <f t="shared" si="110"/>
        <v>414</v>
      </c>
      <c r="J1017" t="e">
        <f t="shared" si="112"/>
        <v>#N/A</v>
      </c>
      <c r="L1017"/>
      <c r="M1017" s="9" t="e">
        <f t="shared" si="113"/>
        <v>#N/A</v>
      </c>
      <c r="N1017" s="9" t="e">
        <f t="shared" si="114"/>
        <v>#N/A</v>
      </c>
    </row>
    <row r="1018" spans="1:14">
      <c r="A1018" t="b">
        <f t="shared" si="111"/>
        <v>1</v>
      </c>
      <c r="B1018" s="10">
        <f t="shared" si="108"/>
        <v>40186.372222223436</v>
      </c>
      <c r="C1018" s="10">
        <f t="shared" si="109"/>
        <v>56</v>
      </c>
      <c r="D1018" s="1">
        <v>40186.372222223436</v>
      </c>
      <c r="E1018">
        <v>179</v>
      </c>
      <c r="F1018">
        <v>116</v>
      </c>
      <c r="G1018">
        <v>69</v>
      </c>
      <c r="H1018">
        <v>38</v>
      </c>
      <c r="I1018">
        <f t="shared" si="110"/>
        <v>414</v>
      </c>
      <c r="J1018" t="e">
        <f t="shared" si="112"/>
        <v>#N/A</v>
      </c>
      <c r="L1018"/>
      <c r="M1018" s="9" t="e">
        <f t="shared" si="113"/>
        <v>#N/A</v>
      </c>
      <c r="N1018" s="9" t="e">
        <f t="shared" si="114"/>
        <v>#N/A</v>
      </c>
    </row>
    <row r="1019" spans="1:14">
      <c r="A1019" t="b">
        <f t="shared" si="111"/>
        <v>1</v>
      </c>
      <c r="B1019" s="10">
        <f t="shared" si="108"/>
        <v>40186.372916667882</v>
      </c>
      <c r="C1019" s="10">
        <f t="shared" si="109"/>
        <v>57</v>
      </c>
      <c r="D1019" s="1">
        <v>40186.372916667882</v>
      </c>
      <c r="E1019">
        <v>179</v>
      </c>
      <c r="F1019">
        <v>115</v>
      </c>
      <c r="G1019">
        <v>69</v>
      </c>
      <c r="H1019">
        <v>38</v>
      </c>
      <c r="I1019">
        <f t="shared" si="110"/>
        <v>414</v>
      </c>
      <c r="J1019" t="e">
        <f t="shared" si="112"/>
        <v>#N/A</v>
      </c>
      <c r="L1019"/>
      <c r="M1019" s="9" t="e">
        <f t="shared" si="113"/>
        <v>#N/A</v>
      </c>
      <c r="N1019" s="9" t="e">
        <f t="shared" si="114"/>
        <v>#N/A</v>
      </c>
    </row>
    <row r="1020" spans="1:14">
      <c r="A1020" t="b">
        <f t="shared" si="111"/>
        <v>1</v>
      </c>
      <c r="B1020" s="10">
        <f t="shared" si="108"/>
        <v>40186.373611112329</v>
      </c>
      <c r="C1020" s="10">
        <f t="shared" si="109"/>
        <v>58</v>
      </c>
      <c r="D1020" s="1">
        <v>40186.373611112329</v>
      </c>
      <c r="E1020">
        <v>178</v>
      </c>
      <c r="F1020">
        <v>113</v>
      </c>
      <c r="G1020">
        <v>69</v>
      </c>
      <c r="H1020">
        <v>39</v>
      </c>
      <c r="I1020">
        <f t="shared" si="110"/>
        <v>414</v>
      </c>
      <c r="J1020" t="e">
        <f t="shared" si="112"/>
        <v>#N/A</v>
      </c>
      <c r="L1020"/>
      <c r="M1020" s="9" t="e">
        <f t="shared" si="113"/>
        <v>#N/A</v>
      </c>
      <c r="N1020" s="9" t="e">
        <f t="shared" si="114"/>
        <v>#N/A</v>
      </c>
    </row>
    <row r="1021" spans="1:14">
      <c r="A1021" t="b">
        <f t="shared" si="111"/>
        <v>0</v>
      </c>
      <c r="B1021" s="10">
        <f t="shared" si="108"/>
        <v>40186.374305556776</v>
      </c>
      <c r="C1021" s="10">
        <f t="shared" si="109"/>
        <v>59</v>
      </c>
      <c r="D1021" s="1">
        <v>40186.374305556776</v>
      </c>
      <c r="E1021">
        <v>176</v>
      </c>
      <c r="F1021">
        <v>112</v>
      </c>
      <c r="G1021">
        <v>69</v>
      </c>
      <c r="H1021">
        <v>39</v>
      </c>
      <c r="I1021">
        <f t="shared" si="110"/>
        <v>414</v>
      </c>
      <c r="J1021" t="e">
        <f t="shared" si="112"/>
        <v>#N/A</v>
      </c>
      <c r="L1021"/>
      <c r="M1021" s="9" t="e">
        <f t="shared" si="113"/>
        <v>#N/A</v>
      </c>
      <c r="N1021" s="9" t="e">
        <f t="shared" si="114"/>
        <v>#N/A</v>
      </c>
    </row>
    <row r="1022" spans="1:14">
      <c r="A1022" t="b">
        <f t="shared" si="111"/>
        <v>1</v>
      </c>
      <c r="B1022" s="10">
        <f t="shared" si="108"/>
        <v>40186.375000001222</v>
      </c>
      <c r="C1022" s="10">
        <f t="shared" si="109"/>
        <v>0</v>
      </c>
      <c r="D1022" s="1">
        <v>40186.375000001222</v>
      </c>
      <c r="E1022">
        <v>177</v>
      </c>
      <c r="F1022">
        <v>111</v>
      </c>
      <c r="G1022">
        <v>69</v>
      </c>
      <c r="H1022">
        <v>39</v>
      </c>
      <c r="I1022">
        <f t="shared" si="110"/>
        <v>414</v>
      </c>
      <c r="J1022" t="e">
        <f t="shared" si="112"/>
        <v>#N/A</v>
      </c>
      <c r="K1022">
        <v>30</v>
      </c>
      <c r="L1022">
        <v>12</v>
      </c>
      <c r="M1022" s="9">
        <f t="shared" si="113"/>
        <v>58.712463189660305</v>
      </c>
      <c r="N1022" s="9">
        <f t="shared" si="114"/>
        <v>60</v>
      </c>
    </row>
    <row r="1023" spans="1:14">
      <c r="A1023" t="b">
        <f t="shared" si="111"/>
        <v>1</v>
      </c>
      <c r="B1023" s="10">
        <f t="shared" si="108"/>
        <v>40186.375694445669</v>
      </c>
      <c r="C1023" s="10">
        <f t="shared" si="109"/>
        <v>1</v>
      </c>
      <c r="D1023" s="1">
        <v>40186.375694445669</v>
      </c>
      <c r="E1023">
        <v>176</v>
      </c>
      <c r="F1023">
        <v>110</v>
      </c>
      <c r="G1023">
        <v>69</v>
      </c>
      <c r="H1023">
        <v>38</v>
      </c>
      <c r="I1023">
        <f t="shared" si="110"/>
        <v>414</v>
      </c>
      <c r="J1023" t="e">
        <f t="shared" si="112"/>
        <v>#N/A</v>
      </c>
      <c r="L1023"/>
      <c r="M1023" s="9" t="e">
        <f t="shared" si="113"/>
        <v>#N/A</v>
      </c>
      <c r="N1023" s="9" t="e">
        <f t="shared" si="114"/>
        <v>#N/A</v>
      </c>
    </row>
    <row r="1024" spans="1:14">
      <c r="A1024" t="b">
        <f t="shared" si="111"/>
        <v>1</v>
      </c>
      <c r="B1024" s="10">
        <f t="shared" si="108"/>
        <v>40186.376388890116</v>
      </c>
      <c r="C1024" s="10">
        <f t="shared" si="109"/>
        <v>2</v>
      </c>
      <c r="D1024" s="1">
        <v>40186.376388890116</v>
      </c>
      <c r="E1024">
        <v>177</v>
      </c>
      <c r="F1024">
        <v>109</v>
      </c>
      <c r="G1024">
        <v>69</v>
      </c>
      <c r="H1024">
        <v>38</v>
      </c>
      <c r="I1024">
        <f t="shared" si="110"/>
        <v>414</v>
      </c>
      <c r="J1024" t="e">
        <f t="shared" si="112"/>
        <v>#N/A</v>
      </c>
      <c r="L1024"/>
      <c r="M1024" s="9" t="e">
        <f t="shared" si="113"/>
        <v>#N/A</v>
      </c>
      <c r="N1024" s="9" t="e">
        <f t="shared" si="114"/>
        <v>#N/A</v>
      </c>
    </row>
    <row r="1025" spans="1:14">
      <c r="A1025" t="b">
        <f t="shared" si="111"/>
        <v>1</v>
      </c>
      <c r="B1025" s="10">
        <f t="shared" si="108"/>
        <v>40186.377083334562</v>
      </c>
      <c r="C1025" s="10">
        <f t="shared" si="109"/>
        <v>3</v>
      </c>
      <c r="D1025" s="1">
        <v>40186.377083334562</v>
      </c>
      <c r="E1025">
        <v>176</v>
      </c>
      <c r="F1025">
        <v>108</v>
      </c>
      <c r="G1025">
        <v>69</v>
      </c>
      <c r="H1025">
        <v>37</v>
      </c>
      <c r="I1025">
        <f t="shared" si="110"/>
        <v>414</v>
      </c>
      <c r="J1025" t="e">
        <f t="shared" si="112"/>
        <v>#N/A</v>
      </c>
      <c r="L1025"/>
      <c r="M1025" s="9" t="e">
        <f t="shared" si="113"/>
        <v>#N/A</v>
      </c>
      <c r="N1025" s="9" t="e">
        <f t="shared" si="114"/>
        <v>#N/A</v>
      </c>
    </row>
    <row r="1026" spans="1:14">
      <c r="A1026" t="b">
        <f t="shared" si="111"/>
        <v>1</v>
      </c>
      <c r="B1026" s="10">
        <f t="shared" ref="B1026:B1089" si="115">D1026</f>
        <v>40186.377777779009</v>
      </c>
      <c r="C1026" s="10">
        <f t="shared" ref="C1026:C1089" si="116">MINUTE(D1026)</f>
        <v>4</v>
      </c>
      <c r="D1026" s="1">
        <v>40186.377777779009</v>
      </c>
      <c r="E1026">
        <v>175</v>
      </c>
      <c r="F1026">
        <v>107</v>
      </c>
      <c r="G1026">
        <v>69</v>
      </c>
      <c r="H1026">
        <v>37</v>
      </c>
      <c r="I1026">
        <f t="shared" ref="I1026:I1089" si="117">G1026*6</f>
        <v>414</v>
      </c>
      <c r="J1026" t="e">
        <f t="shared" si="112"/>
        <v>#N/A</v>
      </c>
      <c r="L1026"/>
      <c r="M1026" s="9" t="e">
        <f t="shared" si="113"/>
        <v>#N/A</v>
      </c>
      <c r="N1026" s="9" t="e">
        <f t="shared" si="114"/>
        <v>#N/A</v>
      </c>
    </row>
    <row r="1027" spans="1:14">
      <c r="A1027" t="b">
        <f t="shared" ref="A1027:A1090" si="118">IF(C1028-C1027=1,TRUE,FALSE)</f>
        <v>1</v>
      </c>
      <c r="B1027" s="10">
        <f t="shared" si="115"/>
        <v>40186.378472223456</v>
      </c>
      <c r="C1027" s="10">
        <f t="shared" si="116"/>
        <v>5</v>
      </c>
      <c r="D1027" s="1">
        <v>40186.378472223456</v>
      </c>
      <c r="E1027">
        <v>174</v>
      </c>
      <c r="F1027">
        <v>106</v>
      </c>
      <c r="G1027">
        <v>69</v>
      </c>
      <c r="H1027">
        <v>36</v>
      </c>
      <c r="I1027">
        <f t="shared" si="117"/>
        <v>414</v>
      </c>
      <c r="J1027" t="e">
        <f t="shared" si="112"/>
        <v>#N/A</v>
      </c>
      <c r="L1027"/>
      <c r="M1027" s="9" t="e">
        <f t="shared" si="113"/>
        <v>#N/A</v>
      </c>
      <c r="N1027" s="9" t="e">
        <f t="shared" si="114"/>
        <v>#N/A</v>
      </c>
    </row>
    <row r="1028" spans="1:14">
      <c r="A1028" t="b">
        <f t="shared" si="118"/>
        <v>1</v>
      </c>
      <c r="B1028" s="10">
        <f t="shared" si="115"/>
        <v>40186.379166667903</v>
      </c>
      <c r="C1028" s="10">
        <f t="shared" si="116"/>
        <v>6</v>
      </c>
      <c r="D1028" s="1">
        <v>40186.379166667903</v>
      </c>
      <c r="E1028">
        <v>174</v>
      </c>
      <c r="F1028">
        <v>105</v>
      </c>
      <c r="G1028">
        <v>69</v>
      </c>
      <c r="H1028">
        <v>35</v>
      </c>
      <c r="I1028">
        <f t="shared" si="117"/>
        <v>414</v>
      </c>
      <c r="J1028" t="e">
        <f t="shared" ref="J1028:J1091" si="119">IF(E1028&lt;500,IF(E1029&gt;=500,50.101,IF(E1027&gt;500,200.10101,NA())),IF(F1028&gt;=F1027+5,IF(F1027&lt;90,IF(ISERROR(J1026),IF(ISERROR(J1027),80.101,NA()),NA()),NA()),NA()))</f>
        <v>#N/A</v>
      </c>
      <c r="L1028"/>
      <c r="M1028" s="9" t="e">
        <f t="shared" ref="M1028:M1091" si="120">IF(K1028&lt;&gt;"",(33+(0.45+(0.29*SQRT(L1028))-0.02*L1028)*(K1028-33))*2,NA())</f>
        <v>#N/A</v>
      </c>
      <c r="N1028" s="9" t="e">
        <f t="shared" ref="N1028:N1091" si="121">IF(L1028&lt;&gt;"",L1028*5,NA())</f>
        <v>#N/A</v>
      </c>
    </row>
    <row r="1029" spans="1:14">
      <c r="A1029" t="b">
        <f t="shared" si="118"/>
        <v>1</v>
      </c>
      <c r="B1029" s="10">
        <f t="shared" si="115"/>
        <v>40186.379861112349</v>
      </c>
      <c r="C1029" s="10">
        <f t="shared" si="116"/>
        <v>7</v>
      </c>
      <c r="D1029" s="1">
        <v>40186.379861112349</v>
      </c>
      <c r="E1029">
        <v>173</v>
      </c>
      <c r="F1029">
        <v>104</v>
      </c>
      <c r="G1029">
        <v>69</v>
      </c>
      <c r="H1029">
        <v>35</v>
      </c>
      <c r="I1029">
        <f t="shared" si="117"/>
        <v>414</v>
      </c>
      <c r="J1029" t="e">
        <f t="shared" si="119"/>
        <v>#N/A</v>
      </c>
      <c r="L1029"/>
      <c r="M1029" s="9" t="e">
        <f t="shared" si="120"/>
        <v>#N/A</v>
      </c>
      <c r="N1029" s="9" t="e">
        <f t="shared" si="121"/>
        <v>#N/A</v>
      </c>
    </row>
    <row r="1030" spans="1:14">
      <c r="A1030" t="b">
        <f t="shared" si="118"/>
        <v>1</v>
      </c>
      <c r="B1030" s="10">
        <f t="shared" si="115"/>
        <v>40186.380555556796</v>
      </c>
      <c r="C1030" s="10">
        <f t="shared" si="116"/>
        <v>8</v>
      </c>
      <c r="D1030" s="1">
        <v>40186.380555556796</v>
      </c>
      <c r="E1030">
        <v>173</v>
      </c>
      <c r="F1030">
        <v>103</v>
      </c>
      <c r="G1030">
        <v>69</v>
      </c>
      <c r="H1030">
        <v>35</v>
      </c>
      <c r="I1030">
        <f t="shared" si="117"/>
        <v>414</v>
      </c>
      <c r="J1030" t="e">
        <f t="shared" si="119"/>
        <v>#N/A</v>
      </c>
      <c r="L1030"/>
      <c r="M1030" s="9" t="e">
        <f t="shared" si="120"/>
        <v>#N/A</v>
      </c>
      <c r="N1030" s="9" t="e">
        <f t="shared" si="121"/>
        <v>#N/A</v>
      </c>
    </row>
    <row r="1031" spans="1:14">
      <c r="A1031" t="b">
        <f t="shared" si="118"/>
        <v>1</v>
      </c>
      <c r="B1031" s="10">
        <f t="shared" si="115"/>
        <v>40186.381250001243</v>
      </c>
      <c r="C1031" s="10">
        <f t="shared" si="116"/>
        <v>9</v>
      </c>
      <c r="D1031" s="1">
        <v>40186.381250001243</v>
      </c>
      <c r="E1031">
        <v>173</v>
      </c>
      <c r="F1031">
        <v>103</v>
      </c>
      <c r="G1031">
        <v>69</v>
      </c>
      <c r="H1031">
        <v>34</v>
      </c>
      <c r="I1031">
        <f t="shared" si="117"/>
        <v>414</v>
      </c>
      <c r="J1031" t="e">
        <f t="shared" si="119"/>
        <v>#N/A</v>
      </c>
      <c r="L1031"/>
      <c r="M1031" s="9" t="e">
        <f t="shared" si="120"/>
        <v>#N/A</v>
      </c>
      <c r="N1031" s="9" t="e">
        <f t="shared" si="121"/>
        <v>#N/A</v>
      </c>
    </row>
    <row r="1032" spans="1:14">
      <c r="A1032" t="b">
        <f t="shared" si="118"/>
        <v>1</v>
      </c>
      <c r="B1032" s="10">
        <f t="shared" si="115"/>
        <v>40186.381944445689</v>
      </c>
      <c r="C1032" s="10">
        <f t="shared" si="116"/>
        <v>10</v>
      </c>
      <c r="D1032" s="1">
        <v>40186.381944445689</v>
      </c>
      <c r="E1032">
        <v>173</v>
      </c>
      <c r="F1032">
        <v>102</v>
      </c>
      <c r="G1032">
        <v>69</v>
      </c>
      <c r="H1032">
        <v>34</v>
      </c>
      <c r="I1032">
        <f t="shared" si="117"/>
        <v>414</v>
      </c>
      <c r="J1032" t="e">
        <f t="shared" si="119"/>
        <v>#N/A</v>
      </c>
      <c r="L1032"/>
      <c r="M1032" s="9" t="e">
        <f t="shared" si="120"/>
        <v>#N/A</v>
      </c>
      <c r="N1032" s="9" t="e">
        <f t="shared" si="121"/>
        <v>#N/A</v>
      </c>
    </row>
    <row r="1033" spans="1:14">
      <c r="A1033" t="b">
        <f t="shared" si="118"/>
        <v>1</v>
      </c>
      <c r="B1033" s="10">
        <f t="shared" si="115"/>
        <v>40186.382638890136</v>
      </c>
      <c r="C1033" s="10">
        <f t="shared" si="116"/>
        <v>11</v>
      </c>
      <c r="D1033" s="1">
        <v>40186.382638890136</v>
      </c>
      <c r="E1033">
        <v>171</v>
      </c>
      <c r="F1033">
        <v>101</v>
      </c>
      <c r="G1033">
        <v>69</v>
      </c>
      <c r="H1033">
        <v>34</v>
      </c>
      <c r="I1033">
        <f t="shared" si="117"/>
        <v>414</v>
      </c>
      <c r="J1033" t="e">
        <f t="shared" si="119"/>
        <v>#N/A</v>
      </c>
      <c r="L1033"/>
      <c r="M1033" s="9" t="e">
        <f t="shared" si="120"/>
        <v>#N/A</v>
      </c>
      <c r="N1033" s="9" t="e">
        <f t="shared" si="121"/>
        <v>#N/A</v>
      </c>
    </row>
    <row r="1034" spans="1:14">
      <c r="A1034" t="b">
        <f t="shared" si="118"/>
        <v>1</v>
      </c>
      <c r="B1034" s="10">
        <f t="shared" si="115"/>
        <v>40186.383333334583</v>
      </c>
      <c r="C1034" s="10">
        <f t="shared" si="116"/>
        <v>12</v>
      </c>
      <c r="D1034" s="1">
        <v>40186.383333334583</v>
      </c>
      <c r="E1034">
        <v>172</v>
      </c>
      <c r="F1034">
        <v>100</v>
      </c>
      <c r="G1034">
        <v>69</v>
      </c>
      <c r="H1034">
        <v>33</v>
      </c>
      <c r="I1034">
        <f t="shared" si="117"/>
        <v>414</v>
      </c>
      <c r="J1034" t="e">
        <f t="shared" si="119"/>
        <v>#N/A</v>
      </c>
      <c r="L1034"/>
      <c r="M1034" s="9" t="e">
        <f t="shared" si="120"/>
        <v>#N/A</v>
      </c>
      <c r="N1034" s="9" t="e">
        <f t="shared" si="121"/>
        <v>#N/A</v>
      </c>
    </row>
    <row r="1035" spans="1:14">
      <c r="A1035" t="b">
        <f t="shared" si="118"/>
        <v>1</v>
      </c>
      <c r="B1035" s="10">
        <f t="shared" si="115"/>
        <v>40186.38402777903</v>
      </c>
      <c r="C1035" s="10">
        <f t="shared" si="116"/>
        <v>13</v>
      </c>
      <c r="D1035" s="1">
        <v>40186.38402777903</v>
      </c>
      <c r="E1035">
        <v>171</v>
      </c>
      <c r="F1035">
        <v>99</v>
      </c>
      <c r="G1035">
        <v>69</v>
      </c>
      <c r="H1035">
        <v>33</v>
      </c>
      <c r="I1035">
        <f t="shared" si="117"/>
        <v>414</v>
      </c>
      <c r="J1035" t="e">
        <f t="shared" si="119"/>
        <v>#N/A</v>
      </c>
      <c r="L1035"/>
      <c r="M1035" s="9" t="e">
        <f t="shared" si="120"/>
        <v>#N/A</v>
      </c>
      <c r="N1035" s="9" t="e">
        <f t="shared" si="121"/>
        <v>#N/A</v>
      </c>
    </row>
    <row r="1036" spans="1:14">
      <c r="A1036" t="b">
        <f t="shared" si="118"/>
        <v>1</v>
      </c>
      <c r="B1036" s="10">
        <f t="shared" si="115"/>
        <v>40186.384722223476</v>
      </c>
      <c r="C1036" s="10">
        <f t="shared" si="116"/>
        <v>14</v>
      </c>
      <c r="D1036" s="1">
        <v>40186.384722223476</v>
      </c>
      <c r="E1036">
        <v>172</v>
      </c>
      <c r="F1036">
        <v>99</v>
      </c>
      <c r="G1036">
        <v>69</v>
      </c>
      <c r="H1036">
        <v>33</v>
      </c>
      <c r="I1036">
        <f t="shared" si="117"/>
        <v>414</v>
      </c>
      <c r="J1036" t="e">
        <f t="shared" si="119"/>
        <v>#N/A</v>
      </c>
      <c r="L1036"/>
      <c r="M1036" s="9" t="e">
        <f t="shared" si="120"/>
        <v>#N/A</v>
      </c>
      <c r="N1036" s="9" t="e">
        <f t="shared" si="121"/>
        <v>#N/A</v>
      </c>
    </row>
    <row r="1037" spans="1:14">
      <c r="A1037" t="b">
        <f t="shared" si="118"/>
        <v>1</v>
      </c>
      <c r="B1037" s="10">
        <f t="shared" si="115"/>
        <v>40186.385416667923</v>
      </c>
      <c r="C1037" s="10">
        <f t="shared" si="116"/>
        <v>15</v>
      </c>
      <c r="D1037" s="1">
        <v>40186.385416667923</v>
      </c>
      <c r="E1037">
        <v>170</v>
      </c>
      <c r="F1037">
        <v>98</v>
      </c>
      <c r="G1037">
        <v>69</v>
      </c>
      <c r="H1037">
        <v>33</v>
      </c>
      <c r="I1037">
        <f t="shared" si="117"/>
        <v>414</v>
      </c>
      <c r="J1037" t="e">
        <f t="shared" si="119"/>
        <v>#N/A</v>
      </c>
      <c r="L1037"/>
      <c r="M1037" s="9" t="e">
        <f t="shared" si="120"/>
        <v>#N/A</v>
      </c>
      <c r="N1037" s="9" t="e">
        <f t="shared" si="121"/>
        <v>#N/A</v>
      </c>
    </row>
    <row r="1038" spans="1:14">
      <c r="A1038" t="b">
        <f t="shared" si="118"/>
        <v>1</v>
      </c>
      <c r="B1038" s="10">
        <f t="shared" si="115"/>
        <v>40186.38611111237</v>
      </c>
      <c r="C1038" s="10">
        <f t="shared" si="116"/>
        <v>16</v>
      </c>
      <c r="D1038" s="1">
        <v>40186.38611111237</v>
      </c>
      <c r="E1038">
        <v>171</v>
      </c>
      <c r="F1038">
        <v>97</v>
      </c>
      <c r="G1038">
        <v>69</v>
      </c>
      <c r="H1038">
        <v>33</v>
      </c>
      <c r="I1038">
        <f t="shared" si="117"/>
        <v>414</v>
      </c>
      <c r="J1038" t="e">
        <f t="shared" si="119"/>
        <v>#N/A</v>
      </c>
      <c r="L1038"/>
      <c r="M1038" s="9" t="e">
        <f t="shared" si="120"/>
        <v>#N/A</v>
      </c>
      <c r="N1038" s="9" t="e">
        <f t="shared" si="121"/>
        <v>#N/A</v>
      </c>
    </row>
    <row r="1039" spans="1:14">
      <c r="A1039" t="b">
        <f t="shared" si="118"/>
        <v>1</v>
      </c>
      <c r="B1039" s="10">
        <f t="shared" si="115"/>
        <v>40186.386805556816</v>
      </c>
      <c r="C1039" s="10">
        <f t="shared" si="116"/>
        <v>17</v>
      </c>
      <c r="D1039" s="1">
        <v>40186.386805556816</v>
      </c>
      <c r="E1039">
        <v>169</v>
      </c>
      <c r="F1039">
        <v>97</v>
      </c>
      <c r="G1039">
        <v>69</v>
      </c>
      <c r="H1039">
        <v>33</v>
      </c>
      <c r="I1039">
        <f t="shared" si="117"/>
        <v>414</v>
      </c>
      <c r="J1039" t="e">
        <f t="shared" si="119"/>
        <v>#N/A</v>
      </c>
      <c r="L1039"/>
      <c r="M1039" s="9" t="e">
        <f t="shared" si="120"/>
        <v>#N/A</v>
      </c>
      <c r="N1039" s="9" t="e">
        <f t="shared" si="121"/>
        <v>#N/A</v>
      </c>
    </row>
    <row r="1040" spans="1:14">
      <c r="A1040" t="b">
        <f t="shared" si="118"/>
        <v>1</v>
      </c>
      <c r="B1040" s="10">
        <f t="shared" si="115"/>
        <v>40186.387500001263</v>
      </c>
      <c r="C1040" s="10">
        <f t="shared" si="116"/>
        <v>18</v>
      </c>
      <c r="D1040" s="1">
        <v>40186.387500001263</v>
      </c>
      <c r="E1040">
        <v>169</v>
      </c>
      <c r="F1040">
        <v>96</v>
      </c>
      <c r="G1040">
        <v>69</v>
      </c>
      <c r="H1040">
        <v>33</v>
      </c>
      <c r="I1040">
        <f t="shared" si="117"/>
        <v>414</v>
      </c>
      <c r="J1040" t="e">
        <f t="shared" si="119"/>
        <v>#N/A</v>
      </c>
      <c r="L1040"/>
      <c r="M1040" s="9" t="e">
        <f t="shared" si="120"/>
        <v>#N/A</v>
      </c>
      <c r="N1040" s="9" t="e">
        <f t="shared" si="121"/>
        <v>#N/A</v>
      </c>
    </row>
    <row r="1041" spans="1:14">
      <c r="A1041" t="b">
        <f t="shared" si="118"/>
        <v>1</v>
      </c>
      <c r="B1041" s="10">
        <f t="shared" si="115"/>
        <v>40186.38819444571</v>
      </c>
      <c r="C1041" s="10">
        <f t="shared" si="116"/>
        <v>19</v>
      </c>
      <c r="D1041" s="1">
        <v>40186.38819444571</v>
      </c>
      <c r="E1041">
        <v>170</v>
      </c>
      <c r="F1041">
        <v>95</v>
      </c>
      <c r="G1041">
        <v>69</v>
      </c>
      <c r="H1041">
        <v>33</v>
      </c>
      <c r="I1041">
        <f t="shared" si="117"/>
        <v>414</v>
      </c>
      <c r="J1041" t="e">
        <f t="shared" si="119"/>
        <v>#N/A</v>
      </c>
      <c r="L1041"/>
      <c r="M1041" s="9" t="e">
        <f t="shared" si="120"/>
        <v>#N/A</v>
      </c>
      <c r="N1041" s="9" t="e">
        <f t="shared" si="121"/>
        <v>#N/A</v>
      </c>
    </row>
    <row r="1042" spans="1:14">
      <c r="A1042" t="b">
        <f t="shared" si="118"/>
        <v>1</v>
      </c>
      <c r="B1042" s="10">
        <f t="shared" si="115"/>
        <v>40186.388888890157</v>
      </c>
      <c r="C1042" s="10">
        <f t="shared" si="116"/>
        <v>20</v>
      </c>
      <c r="D1042" s="1">
        <v>40186.388888890157</v>
      </c>
      <c r="E1042">
        <v>169</v>
      </c>
      <c r="F1042">
        <v>95</v>
      </c>
      <c r="G1042">
        <v>69</v>
      </c>
      <c r="H1042">
        <v>33</v>
      </c>
      <c r="I1042">
        <f t="shared" si="117"/>
        <v>414</v>
      </c>
      <c r="J1042" t="e">
        <f t="shared" si="119"/>
        <v>#N/A</v>
      </c>
      <c r="L1042"/>
      <c r="M1042" s="9" t="e">
        <f t="shared" si="120"/>
        <v>#N/A</v>
      </c>
      <c r="N1042" s="9" t="e">
        <f t="shared" si="121"/>
        <v>#N/A</v>
      </c>
    </row>
    <row r="1043" spans="1:14">
      <c r="A1043" t="b">
        <f t="shared" si="118"/>
        <v>1</v>
      </c>
      <c r="B1043" s="10">
        <f t="shared" si="115"/>
        <v>40186.389583334603</v>
      </c>
      <c r="C1043" s="10">
        <f t="shared" si="116"/>
        <v>21</v>
      </c>
      <c r="D1043" s="1">
        <v>40186.389583334603</v>
      </c>
      <c r="E1043">
        <v>169</v>
      </c>
      <c r="F1043">
        <v>94</v>
      </c>
      <c r="G1043">
        <v>69</v>
      </c>
      <c r="H1043">
        <v>33</v>
      </c>
      <c r="I1043">
        <f t="shared" si="117"/>
        <v>414</v>
      </c>
      <c r="J1043" t="e">
        <f t="shared" si="119"/>
        <v>#N/A</v>
      </c>
      <c r="L1043"/>
      <c r="M1043" s="9" t="e">
        <f t="shared" si="120"/>
        <v>#N/A</v>
      </c>
      <c r="N1043" s="9" t="e">
        <f t="shared" si="121"/>
        <v>#N/A</v>
      </c>
    </row>
    <row r="1044" spans="1:14">
      <c r="A1044" t="b">
        <f t="shared" si="118"/>
        <v>1</v>
      </c>
      <c r="B1044" s="10">
        <f t="shared" si="115"/>
        <v>40186.39027777905</v>
      </c>
      <c r="C1044" s="10">
        <f t="shared" si="116"/>
        <v>22</v>
      </c>
      <c r="D1044" s="1">
        <v>40186.39027777905</v>
      </c>
      <c r="E1044">
        <v>168</v>
      </c>
      <c r="F1044">
        <v>94</v>
      </c>
      <c r="G1044">
        <v>69</v>
      </c>
      <c r="H1044">
        <v>33</v>
      </c>
      <c r="I1044">
        <f t="shared" si="117"/>
        <v>414</v>
      </c>
      <c r="J1044" t="e">
        <f t="shared" si="119"/>
        <v>#N/A</v>
      </c>
      <c r="L1044"/>
      <c r="M1044" s="9" t="e">
        <f t="shared" si="120"/>
        <v>#N/A</v>
      </c>
      <c r="N1044" s="9" t="e">
        <f t="shared" si="121"/>
        <v>#N/A</v>
      </c>
    </row>
    <row r="1045" spans="1:14">
      <c r="A1045" t="b">
        <f t="shared" si="118"/>
        <v>1</v>
      </c>
      <c r="B1045" s="10">
        <f t="shared" si="115"/>
        <v>40186.390972223497</v>
      </c>
      <c r="C1045" s="10">
        <f t="shared" si="116"/>
        <v>23</v>
      </c>
      <c r="D1045" s="1">
        <v>40186.390972223497</v>
      </c>
      <c r="E1045">
        <v>168</v>
      </c>
      <c r="F1045">
        <v>93</v>
      </c>
      <c r="G1045">
        <v>69</v>
      </c>
      <c r="H1045">
        <v>33</v>
      </c>
      <c r="I1045">
        <f t="shared" si="117"/>
        <v>414</v>
      </c>
      <c r="J1045" t="e">
        <f t="shared" si="119"/>
        <v>#N/A</v>
      </c>
      <c r="L1045"/>
      <c r="M1045" s="9" t="e">
        <f t="shared" si="120"/>
        <v>#N/A</v>
      </c>
      <c r="N1045" s="9" t="e">
        <f t="shared" si="121"/>
        <v>#N/A</v>
      </c>
    </row>
    <row r="1046" spans="1:14">
      <c r="A1046" t="b">
        <f t="shared" si="118"/>
        <v>1</v>
      </c>
      <c r="B1046" s="10">
        <f t="shared" si="115"/>
        <v>40186.391666667943</v>
      </c>
      <c r="C1046" s="10">
        <f t="shared" si="116"/>
        <v>24</v>
      </c>
      <c r="D1046" s="1">
        <v>40186.391666667943</v>
      </c>
      <c r="E1046">
        <v>169</v>
      </c>
      <c r="F1046">
        <v>93</v>
      </c>
      <c r="G1046">
        <v>69</v>
      </c>
      <c r="H1046">
        <v>34</v>
      </c>
      <c r="I1046">
        <f t="shared" si="117"/>
        <v>414</v>
      </c>
      <c r="J1046" t="e">
        <f t="shared" si="119"/>
        <v>#N/A</v>
      </c>
      <c r="L1046"/>
      <c r="M1046" s="9" t="e">
        <f t="shared" si="120"/>
        <v>#N/A</v>
      </c>
      <c r="N1046" s="9" t="e">
        <f t="shared" si="121"/>
        <v>#N/A</v>
      </c>
    </row>
    <row r="1047" spans="1:14">
      <c r="A1047" t="b">
        <f t="shared" si="118"/>
        <v>1</v>
      </c>
      <c r="B1047" s="10">
        <f t="shared" si="115"/>
        <v>40186.39236111239</v>
      </c>
      <c r="C1047" s="10">
        <f t="shared" si="116"/>
        <v>25</v>
      </c>
      <c r="D1047" s="1">
        <v>40186.39236111239</v>
      </c>
      <c r="E1047">
        <v>168</v>
      </c>
      <c r="F1047">
        <v>92</v>
      </c>
      <c r="G1047">
        <v>69</v>
      </c>
      <c r="H1047">
        <v>34</v>
      </c>
      <c r="I1047">
        <f t="shared" si="117"/>
        <v>414</v>
      </c>
      <c r="J1047" t="e">
        <f t="shared" si="119"/>
        <v>#N/A</v>
      </c>
      <c r="L1047"/>
      <c r="M1047" s="9" t="e">
        <f t="shared" si="120"/>
        <v>#N/A</v>
      </c>
      <c r="N1047" s="9" t="e">
        <f t="shared" si="121"/>
        <v>#N/A</v>
      </c>
    </row>
    <row r="1048" spans="1:14">
      <c r="A1048" t="b">
        <f t="shared" si="118"/>
        <v>1</v>
      </c>
      <c r="B1048" s="10">
        <f t="shared" si="115"/>
        <v>40186.393055556837</v>
      </c>
      <c r="C1048" s="10">
        <f t="shared" si="116"/>
        <v>26</v>
      </c>
      <c r="D1048" s="1">
        <v>40186.393055556837</v>
      </c>
      <c r="E1048">
        <v>168</v>
      </c>
      <c r="F1048">
        <v>92</v>
      </c>
      <c r="G1048">
        <v>69</v>
      </c>
      <c r="H1048">
        <v>34</v>
      </c>
      <c r="I1048">
        <f t="shared" si="117"/>
        <v>414</v>
      </c>
      <c r="J1048" t="e">
        <f t="shared" si="119"/>
        <v>#N/A</v>
      </c>
      <c r="L1048"/>
      <c r="M1048" s="9" t="e">
        <f t="shared" si="120"/>
        <v>#N/A</v>
      </c>
      <c r="N1048" s="9" t="e">
        <f t="shared" si="121"/>
        <v>#N/A</v>
      </c>
    </row>
    <row r="1049" spans="1:14">
      <c r="A1049" t="b">
        <f t="shared" si="118"/>
        <v>1</v>
      </c>
      <c r="B1049" s="10">
        <f t="shared" si="115"/>
        <v>40186.393750001283</v>
      </c>
      <c r="C1049" s="10">
        <f t="shared" si="116"/>
        <v>27</v>
      </c>
      <c r="D1049" s="1">
        <v>40186.393750001283</v>
      </c>
      <c r="E1049">
        <v>167</v>
      </c>
      <c r="F1049">
        <v>91</v>
      </c>
      <c r="G1049">
        <v>69</v>
      </c>
      <c r="H1049">
        <v>34</v>
      </c>
      <c r="I1049">
        <f t="shared" si="117"/>
        <v>414</v>
      </c>
      <c r="J1049" t="e">
        <f t="shared" si="119"/>
        <v>#N/A</v>
      </c>
      <c r="L1049"/>
      <c r="M1049" s="9" t="e">
        <f t="shared" si="120"/>
        <v>#N/A</v>
      </c>
      <c r="N1049" s="9" t="e">
        <f t="shared" si="121"/>
        <v>#N/A</v>
      </c>
    </row>
    <row r="1050" spans="1:14">
      <c r="A1050" t="b">
        <f t="shared" si="118"/>
        <v>1</v>
      </c>
      <c r="B1050" s="10">
        <f t="shared" si="115"/>
        <v>40186.39444444573</v>
      </c>
      <c r="C1050" s="10">
        <f t="shared" si="116"/>
        <v>28</v>
      </c>
      <c r="D1050" s="1">
        <v>40186.39444444573</v>
      </c>
      <c r="E1050">
        <v>167</v>
      </c>
      <c r="F1050">
        <v>91</v>
      </c>
      <c r="G1050">
        <v>69</v>
      </c>
      <c r="H1050">
        <v>35</v>
      </c>
      <c r="I1050">
        <f t="shared" si="117"/>
        <v>414</v>
      </c>
      <c r="J1050" t="e">
        <f t="shared" si="119"/>
        <v>#N/A</v>
      </c>
      <c r="L1050"/>
      <c r="M1050" s="9" t="e">
        <f t="shared" si="120"/>
        <v>#N/A</v>
      </c>
      <c r="N1050" s="9" t="e">
        <f t="shared" si="121"/>
        <v>#N/A</v>
      </c>
    </row>
    <row r="1051" spans="1:14">
      <c r="A1051" t="b">
        <f t="shared" si="118"/>
        <v>1</v>
      </c>
      <c r="B1051" s="10">
        <f t="shared" si="115"/>
        <v>40186.395138890177</v>
      </c>
      <c r="C1051" s="10">
        <f t="shared" si="116"/>
        <v>29</v>
      </c>
      <c r="D1051" s="1">
        <v>40186.395138890177</v>
      </c>
      <c r="E1051">
        <v>167</v>
      </c>
      <c r="F1051">
        <v>90</v>
      </c>
      <c r="G1051">
        <v>69</v>
      </c>
      <c r="H1051">
        <v>35</v>
      </c>
      <c r="I1051">
        <f t="shared" si="117"/>
        <v>414</v>
      </c>
      <c r="J1051" t="e">
        <f t="shared" si="119"/>
        <v>#N/A</v>
      </c>
      <c r="L1051"/>
      <c r="M1051" s="9" t="e">
        <f t="shared" si="120"/>
        <v>#N/A</v>
      </c>
      <c r="N1051" s="9" t="e">
        <f t="shared" si="121"/>
        <v>#N/A</v>
      </c>
    </row>
    <row r="1052" spans="1:14">
      <c r="A1052" t="b">
        <f t="shared" si="118"/>
        <v>1</v>
      </c>
      <c r="B1052" s="10">
        <f t="shared" si="115"/>
        <v>40186.395833334624</v>
      </c>
      <c r="C1052" s="10">
        <f t="shared" si="116"/>
        <v>30</v>
      </c>
      <c r="D1052" s="1">
        <v>40186.395833334624</v>
      </c>
      <c r="E1052">
        <v>167</v>
      </c>
      <c r="F1052">
        <v>90</v>
      </c>
      <c r="G1052">
        <v>69</v>
      </c>
      <c r="H1052">
        <v>35</v>
      </c>
      <c r="I1052">
        <f t="shared" si="117"/>
        <v>414</v>
      </c>
      <c r="J1052" t="e">
        <f t="shared" si="119"/>
        <v>#N/A</v>
      </c>
      <c r="L1052"/>
      <c r="M1052" s="9" t="e">
        <f t="shared" si="120"/>
        <v>#N/A</v>
      </c>
      <c r="N1052" s="9" t="e">
        <f t="shared" si="121"/>
        <v>#N/A</v>
      </c>
    </row>
    <row r="1053" spans="1:14">
      <c r="A1053" t="b">
        <f t="shared" si="118"/>
        <v>1</v>
      </c>
      <c r="B1053" s="10">
        <f t="shared" si="115"/>
        <v>40186.39652777907</v>
      </c>
      <c r="C1053" s="10">
        <f t="shared" si="116"/>
        <v>31</v>
      </c>
      <c r="D1053" s="1">
        <v>40186.39652777907</v>
      </c>
      <c r="E1053">
        <v>167</v>
      </c>
      <c r="F1053">
        <v>89</v>
      </c>
      <c r="G1053">
        <v>69</v>
      </c>
      <c r="H1053">
        <v>35</v>
      </c>
      <c r="I1053">
        <f t="shared" si="117"/>
        <v>414</v>
      </c>
      <c r="J1053" t="e">
        <f t="shared" si="119"/>
        <v>#N/A</v>
      </c>
      <c r="L1053"/>
      <c r="M1053" s="9" t="e">
        <f t="shared" si="120"/>
        <v>#N/A</v>
      </c>
      <c r="N1053" s="9" t="e">
        <f t="shared" si="121"/>
        <v>#N/A</v>
      </c>
    </row>
    <row r="1054" spans="1:14">
      <c r="A1054" t="b">
        <f t="shared" si="118"/>
        <v>1</v>
      </c>
      <c r="B1054" s="10">
        <f t="shared" si="115"/>
        <v>40186.397222223517</v>
      </c>
      <c r="C1054" s="10">
        <f t="shared" si="116"/>
        <v>32</v>
      </c>
      <c r="D1054" s="1">
        <v>40186.397222223517</v>
      </c>
      <c r="E1054">
        <v>167</v>
      </c>
      <c r="F1054">
        <v>89</v>
      </c>
      <c r="G1054">
        <v>69</v>
      </c>
      <c r="H1054">
        <v>35</v>
      </c>
      <c r="I1054">
        <f t="shared" si="117"/>
        <v>414</v>
      </c>
      <c r="J1054" t="e">
        <f t="shared" si="119"/>
        <v>#N/A</v>
      </c>
      <c r="L1054"/>
      <c r="M1054" s="9" t="e">
        <f t="shared" si="120"/>
        <v>#N/A</v>
      </c>
      <c r="N1054" s="9" t="e">
        <f t="shared" si="121"/>
        <v>#N/A</v>
      </c>
    </row>
    <row r="1055" spans="1:14">
      <c r="A1055" t="b">
        <f t="shared" si="118"/>
        <v>1</v>
      </c>
      <c r="B1055" s="10">
        <f t="shared" si="115"/>
        <v>40186.397916667964</v>
      </c>
      <c r="C1055" s="10">
        <f t="shared" si="116"/>
        <v>33</v>
      </c>
      <c r="D1055" s="1">
        <v>40186.397916667964</v>
      </c>
      <c r="E1055">
        <v>167</v>
      </c>
      <c r="F1055">
        <v>89</v>
      </c>
      <c r="G1055">
        <v>69</v>
      </c>
      <c r="H1055">
        <v>35</v>
      </c>
      <c r="I1055">
        <f t="shared" si="117"/>
        <v>414</v>
      </c>
      <c r="J1055" t="e">
        <f t="shared" si="119"/>
        <v>#N/A</v>
      </c>
      <c r="L1055"/>
      <c r="M1055" s="9" t="e">
        <f t="shared" si="120"/>
        <v>#N/A</v>
      </c>
      <c r="N1055" s="9" t="e">
        <f t="shared" si="121"/>
        <v>#N/A</v>
      </c>
    </row>
    <row r="1056" spans="1:14">
      <c r="A1056" t="b">
        <f t="shared" si="118"/>
        <v>1</v>
      </c>
      <c r="B1056" s="10">
        <f t="shared" si="115"/>
        <v>40186.39861111241</v>
      </c>
      <c r="C1056" s="10">
        <f t="shared" si="116"/>
        <v>34</v>
      </c>
      <c r="D1056" s="1">
        <v>40186.39861111241</v>
      </c>
      <c r="E1056">
        <v>166</v>
      </c>
      <c r="F1056">
        <v>88</v>
      </c>
      <c r="G1056">
        <v>69</v>
      </c>
      <c r="H1056">
        <v>35</v>
      </c>
      <c r="I1056">
        <f t="shared" si="117"/>
        <v>414</v>
      </c>
      <c r="J1056" t="e">
        <f t="shared" si="119"/>
        <v>#N/A</v>
      </c>
      <c r="L1056"/>
      <c r="M1056" s="9" t="e">
        <f t="shared" si="120"/>
        <v>#N/A</v>
      </c>
      <c r="N1056" s="9" t="e">
        <f t="shared" si="121"/>
        <v>#N/A</v>
      </c>
    </row>
    <row r="1057" spans="1:14">
      <c r="A1057" t="b">
        <f t="shared" si="118"/>
        <v>1</v>
      </c>
      <c r="B1057" s="10">
        <f t="shared" si="115"/>
        <v>40186.399305556857</v>
      </c>
      <c r="C1057" s="10">
        <f t="shared" si="116"/>
        <v>35</v>
      </c>
      <c r="D1057" s="1">
        <v>40186.399305556857</v>
      </c>
      <c r="E1057">
        <v>166</v>
      </c>
      <c r="F1057">
        <v>88</v>
      </c>
      <c r="G1057">
        <v>69</v>
      </c>
      <c r="H1057">
        <v>35</v>
      </c>
      <c r="I1057">
        <f t="shared" si="117"/>
        <v>414</v>
      </c>
      <c r="J1057" t="e">
        <f t="shared" si="119"/>
        <v>#N/A</v>
      </c>
      <c r="L1057"/>
      <c r="M1057" s="9" t="e">
        <f t="shared" si="120"/>
        <v>#N/A</v>
      </c>
      <c r="N1057" s="9" t="e">
        <f t="shared" si="121"/>
        <v>#N/A</v>
      </c>
    </row>
    <row r="1058" spans="1:14">
      <c r="A1058" t="b">
        <f t="shared" si="118"/>
        <v>1</v>
      </c>
      <c r="B1058" s="10">
        <f t="shared" si="115"/>
        <v>40186.400000001304</v>
      </c>
      <c r="C1058" s="10">
        <f t="shared" si="116"/>
        <v>36</v>
      </c>
      <c r="D1058" s="1">
        <v>40186.400000001304</v>
      </c>
      <c r="E1058">
        <v>166</v>
      </c>
      <c r="F1058">
        <v>87</v>
      </c>
      <c r="G1058">
        <v>69</v>
      </c>
      <c r="H1058">
        <v>35</v>
      </c>
      <c r="I1058">
        <f t="shared" si="117"/>
        <v>414</v>
      </c>
      <c r="J1058" t="e">
        <f t="shared" si="119"/>
        <v>#N/A</v>
      </c>
      <c r="L1058"/>
      <c r="M1058" s="9" t="e">
        <f t="shared" si="120"/>
        <v>#N/A</v>
      </c>
      <c r="N1058" s="9" t="e">
        <f t="shared" si="121"/>
        <v>#N/A</v>
      </c>
    </row>
    <row r="1059" spans="1:14">
      <c r="A1059" t="b">
        <f t="shared" si="118"/>
        <v>1</v>
      </c>
      <c r="B1059" s="10">
        <f t="shared" si="115"/>
        <v>40186.400694445751</v>
      </c>
      <c r="C1059" s="10">
        <f t="shared" si="116"/>
        <v>37</v>
      </c>
      <c r="D1059" s="1">
        <v>40186.400694445751</v>
      </c>
      <c r="E1059">
        <v>166</v>
      </c>
      <c r="F1059">
        <v>87</v>
      </c>
      <c r="G1059">
        <v>69</v>
      </c>
      <c r="H1059">
        <v>35</v>
      </c>
      <c r="I1059">
        <f t="shared" si="117"/>
        <v>414</v>
      </c>
      <c r="J1059" t="e">
        <f t="shared" si="119"/>
        <v>#N/A</v>
      </c>
      <c r="L1059"/>
      <c r="M1059" s="9" t="e">
        <f t="shared" si="120"/>
        <v>#N/A</v>
      </c>
      <c r="N1059" s="9" t="e">
        <f t="shared" si="121"/>
        <v>#N/A</v>
      </c>
    </row>
    <row r="1060" spans="1:14">
      <c r="A1060" t="b">
        <f t="shared" si="118"/>
        <v>1</v>
      </c>
      <c r="B1060" s="10">
        <f t="shared" si="115"/>
        <v>40186.401388890197</v>
      </c>
      <c r="C1060" s="10">
        <f t="shared" si="116"/>
        <v>38</v>
      </c>
      <c r="D1060" s="1">
        <v>40186.401388890197</v>
      </c>
      <c r="E1060">
        <v>164</v>
      </c>
      <c r="F1060">
        <v>87</v>
      </c>
      <c r="G1060">
        <v>69</v>
      </c>
      <c r="H1060">
        <v>35</v>
      </c>
      <c r="I1060">
        <f t="shared" si="117"/>
        <v>414</v>
      </c>
      <c r="J1060" t="e">
        <f t="shared" si="119"/>
        <v>#N/A</v>
      </c>
      <c r="L1060"/>
      <c r="M1060" s="9" t="e">
        <f t="shared" si="120"/>
        <v>#N/A</v>
      </c>
      <c r="N1060" s="9" t="e">
        <f t="shared" si="121"/>
        <v>#N/A</v>
      </c>
    </row>
    <row r="1061" spans="1:14">
      <c r="A1061" t="b">
        <f t="shared" si="118"/>
        <v>1</v>
      </c>
      <c r="B1061" s="10">
        <f t="shared" si="115"/>
        <v>40186.402083334644</v>
      </c>
      <c r="C1061" s="10">
        <f t="shared" si="116"/>
        <v>39</v>
      </c>
      <c r="D1061" s="1">
        <v>40186.402083334644</v>
      </c>
      <c r="E1061">
        <v>165</v>
      </c>
      <c r="F1061">
        <v>86</v>
      </c>
      <c r="G1061">
        <v>69</v>
      </c>
      <c r="H1061">
        <v>36</v>
      </c>
      <c r="I1061">
        <f t="shared" si="117"/>
        <v>414</v>
      </c>
      <c r="J1061" t="e">
        <f t="shared" si="119"/>
        <v>#N/A</v>
      </c>
      <c r="L1061"/>
      <c r="M1061" s="9" t="e">
        <f t="shared" si="120"/>
        <v>#N/A</v>
      </c>
      <c r="N1061" s="9" t="e">
        <f t="shared" si="121"/>
        <v>#N/A</v>
      </c>
    </row>
    <row r="1062" spans="1:14">
      <c r="A1062" t="b">
        <f t="shared" si="118"/>
        <v>1</v>
      </c>
      <c r="B1062" s="10">
        <f t="shared" si="115"/>
        <v>40186.402777779091</v>
      </c>
      <c r="C1062" s="10">
        <f t="shared" si="116"/>
        <v>40</v>
      </c>
      <c r="D1062" s="1">
        <v>40186.402777779091</v>
      </c>
      <c r="E1062">
        <v>164</v>
      </c>
      <c r="F1062">
        <v>86</v>
      </c>
      <c r="G1062">
        <v>69</v>
      </c>
      <c r="H1062">
        <v>36</v>
      </c>
      <c r="I1062">
        <f t="shared" si="117"/>
        <v>414</v>
      </c>
      <c r="J1062" t="e">
        <f t="shared" si="119"/>
        <v>#N/A</v>
      </c>
      <c r="L1062"/>
      <c r="M1062" s="9" t="e">
        <f t="shared" si="120"/>
        <v>#N/A</v>
      </c>
      <c r="N1062" s="9" t="e">
        <f t="shared" si="121"/>
        <v>#N/A</v>
      </c>
    </row>
    <row r="1063" spans="1:14">
      <c r="A1063" t="b">
        <f t="shared" si="118"/>
        <v>1</v>
      </c>
      <c r="B1063" s="10">
        <f t="shared" si="115"/>
        <v>40186.403472223537</v>
      </c>
      <c r="C1063" s="10">
        <f t="shared" si="116"/>
        <v>41</v>
      </c>
      <c r="D1063" s="1">
        <v>40186.403472223537</v>
      </c>
      <c r="E1063">
        <v>164</v>
      </c>
      <c r="F1063">
        <v>85</v>
      </c>
      <c r="G1063">
        <v>69</v>
      </c>
      <c r="H1063">
        <v>36</v>
      </c>
      <c r="I1063">
        <f t="shared" si="117"/>
        <v>414</v>
      </c>
      <c r="J1063" t="e">
        <f t="shared" si="119"/>
        <v>#N/A</v>
      </c>
      <c r="L1063"/>
      <c r="M1063" s="9" t="e">
        <f t="shared" si="120"/>
        <v>#N/A</v>
      </c>
      <c r="N1063" s="9" t="e">
        <f t="shared" si="121"/>
        <v>#N/A</v>
      </c>
    </row>
    <row r="1064" spans="1:14">
      <c r="A1064" t="b">
        <f t="shared" si="118"/>
        <v>1</v>
      </c>
      <c r="B1064" s="10">
        <f t="shared" si="115"/>
        <v>40186.404166667984</v>
      </c>
      <c r="C1064" s="10">
        <f t="shared" si="116"/>
        <v>42</v>
      </c>
      <c r="D1064" s="1">
        <v>40186.404166667984</v>
      </c>
      <c r="E1064">
        <v>164</v>
      </c>
      <c r="F1064">
        <v>85</v>
      </c>
      <c r="G1064">
        <v>69</v>
      </c>
      <c r="H1064">
        <v>36</v>
      </c>
      <c r="I1064">
        <f t="shared" si="117"/>
        <v>414</v>
      </c>
      <c r="J1064" t="e">
        <f t="shared" si="119"/>
        <v>#N/A</v>
      </c>
      <c r="L1064"/>
      <c r="M1064" s="9" t="e">
        <f t="shared" si="120"/>
        <v>#N/A</v>
      </c>
      <c r="N1064" s="9" t="e">
        <f t="shared" si="121"/>
        <v>#N/A</v>
      </c>
    </row>
    <row r="1065" spans="1:14">
      <c r="A1065" t="b">
        <f t="shared" si="118"/>
        <v>1</v>
      </c>
      <c r="B1065" s="10">
        <f t="shared" si="115"/>
        <v>40186.404861112431</v>
      </c>
      <c r="C1065" s="10">
        <f t="shared" si="116"/>
        <v>43</v>
      </c>
      <c r="D1065" s="1">
        <v>40186.404861112431</v>
      </c>
      <c r="E1065">
        <v>164</v>
      </c>
      <c r="F1065">
        <v>85</v>
      </c>
      <c r="G1065">
        <v>69</v>
      </c>
      <c r="H1065">
        <v>36</v>
      </c>
      <c r="I1065">
        <f t="shared" si="117"/>
        <v>414</v>
      </c>
      <c r="J1065" t="e">
        <f t="shared" si="119"/>
        <v>#N/A</v>
      </c>
      <c r="L1065"/>
      <c r="M1065" s="9" t="e">
        <f t="shared" si="120"/>
        <v>#N/A</v>
      </c>
      <c r="N1065" s="9" t="e">
        <f t="shared" si="121"/>
        <v>#N/A</v>
      </c>
    </row>
    <row r="1066" spans="1:14">
      <c r="A1066" t="b">
        <f t="shared" si="118"/>
        <v>1</v>
      </c>
      <c r="B1066" s="10">
        <f t="shared" si="115"/>
        <v>40186.405555556878</v>
      </c>
      <c r="C1066" s="10">
        <f t="shared" si="116"/>
        <v>44</v>
      </c>
      <c r="D1066" s="1">
        <v>40186.405555556878</v>
      </c>
      <c r="E1066">
        <v>163</v>
      </c>
      <c r="F1066">
        <v>84</v>
      </c>
      <c r="G1066">
        <v>69</v>
      </c>
      <c r="H1066">
        <v>37</v>
      </c>
      <c r="I1066">
        <f t="shared" si="117"/>
        <v>414</v>
      </c>
      <c r="J1066" t="e">
        <f t="shared" si="119"/>
        <v>#N/A</v>
      </c>
      <c r="L1066"/>
      <c r="M1066" s="9" t="e">
        <f t="shared" si="120"/>
        <v>#N/A</v>
      </c>
      <c r="N1066" s="9" t="e">
        <f t="shared" si="121"/>
        <v>#N/A</v>
      </c>
    </row>
    <row r="1067" spans="1:14">
      <c r="A1067" t="b">
        <f t="shared" si="118"/>
        <v>1</v>
      </c>
      <c r="B1067" s="10">
        <f t="shared" si="115"/>
        <v>40186.406250001324</v>
      </c>
      <c r="C1067" s="10">
        <f t="shared" si="116"/>
        <v>45</v>
      </c>
      <c r="D1067" s="1">
        <v>40186.406250001324</v>
      </c>
      <c r="E1067">
        <v>162</v>
      </c>
      <c r="F1067">
        <v>84</v>
      </c>
      <c r="G1067">
        <v>69</v>
      </c>
      <c r="H1067">
        <v>37</v>
      </c>
      <c r="I1067">
        <f t="shared" si="117"/>
        <v>414</v>
      </c>
      <c r="J1067" t="e">
        <f t="shared" si="119"/>
        <v>#N/A</v>
      </c>
      <c r="L1067"/>
      <c r="M1067" s="9" t="e">
        <f t="shared" si="120"/>
        <v>#N/A</v>
      </c>
      <c r="N1067" s="9" t="e">
        <f t="shared" si="121"/>
        <v>#N/A</v>
      </c>
    </row>
    <row r="1068" spans="1:14">
      <c r="A1068" t="b">
        <f t="shared" si="118"/>
        <v>1</v>
      </c>
      <c r="B1068" s="10">
        <f t="shared" si="115"/>
        <v>40186.406944445771</v>
      </c>
      <c r="C1068" s="10">
        <f t="shared" si="116"/>
        <v>46</v>
      </c>
      <c r="D1068" s="1">
        <v>40186.406944445771</v>
      </c>
      <c r="E1068">
        <v>161</v>
      </c>
      <c r="F1068">
        <v>84</v>
      </c>
      <c r="G1068">
        <v>69</v>
      </c>
      <c r="H1068">
        <v>37</v>
      </c>
      <c r="I1068">
        <f t="shared" si="117"/>
        <v>414</v>
      </c>
      <c r="J1068" t="e">
        <f t="shared" si="119"/>
        <v>#N/A</v>
      </c>
      <c r="L1068"/>
      <c r="M1068" s="9" t="e">
        <f t="shared" si="120"/>
        <v>#N/A</v>
      </c>
      <c r="N1068" s="9" t="e">
        <f t="shared" si="121"/>
        <v>#N/A</v>
      </c>
    </row>
    <row r="1069" spans="1:14">
      <c r="A1069" t="b">
        <f t="shared" si="118"/>
        <v>1</v>
      </c>
      <c r="B1069" s="10">
        <f t="shared" si="115"/>
        <v>40186.407638890218</v>
      </c>
      <c r="C1069" s="10">
        <f t="shared" si="116"/>
        <v>47</v>
      </c>
      <c r="D1069" s="1">
        <v>40186.407638890218</v>
      </c>
      <c r="E1069">
        <v>160</v>
      </c>
      <c r="F1069">
        <v>83</v>
      </c>
      <c r="G1069">
        <v>69</v>
      </c>
      <c r="H1069">
        <v>37</v>
      </c>
      <c r="I1069">
        <f t="shared" si="117"/>
        <v>414</v>
      </c>
      <c r="J1069" t="e">
        <f t="shared" si="119"/>
        <v>#N/A</v>
      </c>
      <c r="L1069"/>
      <c r="M1069" s="9" t="e">
        <f t="shared" si="120"/>
        <v>#N/A</v>
      </c>
      <c r="N1069" s="9" t="e">
        <f t="shared" si="121"/>
        <v>#N/A</v>
      </c>
    </row>
    <row r="1070" spans="1:14">
      <c r="A1070" t="b">
        <f t="shared" si="118"/>
        <v>1</v>
      </c>
      <c r="B1070" s="10">
        <f t="shared" si="115"/>
        <v>40186.408333334664</v>
      </c>
      <c r="C1070" s="10">
        <f t="shared" si="116"/>
        <v>48</v>
      </c>
      <c r="D1070" s="1">
        <v>40186.408333334664</v>
      </c>
      <c r="E1070">
        <v>160</v>
      </c>
      <c r="F1070">
        <v>83</v>
      </c>
      <c r="G1070">
        <v>69</v>
      </c>
      <c r="H1070">
        <v>37</v>
      </c>
      <c r="I1070">
        <f t="shared" si="117"/>
        <v>414</v>
      </c>
      <c r="J1070" t="e">
        <f t="shared" si="119"/>
        <v>#N/A</v>
      </c>
      <c r="L1070"/>
      <c r="M1070" s="9" t="e">
        <f t="shared" si="120"/>
        <v>#N/A</v>
      </c>
      <c r="N1070" s="9" t="e">
        <f t="shared" si="121"/>
        <v>#N/A</v>
      </c>
    </row>
    <row r="1071" spans="1:14">
      <c r="A1071" t="b">
        <f t="shared" si="118"/>
        <v>1</v>
      </c>
      <c r="B1071" s="10">
        <f t="shared" si="115"/>
        <v>40186.409027779111</v>
      </c>
      <c r="C1071" s="10">
        <f t="shared" si="116"/>
        <v>49</v>
      </c>
      <c r="D1071" s="1">
        <v>40186.409027779111</v>
      </c>
      <c r="E1071">
        <v>160</v>
      </c>
      <c r="F1071">
        <v>83</v>
      </c>
      <c r="G1071">
        <v>69</v>
      </c>
      <c r="H1071">
        <v>37</v>
      </c>
      <c r="I1071">
        <f t="shared" si="117"/>
        <v>414</v>
      </c>
      <c r="J1071" t="e">
        <f t="shared" si="119"/>
        <v>#N/A</v>
      </c>
      <c r="L1071"/>
      <c r="M1071" s="9" t="e">
        <f t="shared" si="120"/>
        <v>#N/A</v>
      </c>
      <c r="N1071" s="9" t="e">
        <f t="shared" si="121"/>
        <v>#N/A</v>
      </c>
    </row>
    <row r="1072" spans="1:14">
      <c r="A1072" t="b">
        <f t="shared" si="118"/>
        <v>1</v>
      </c>
      <c r="B1072" s="10">
        <f t="shared" si="115"/>
        <v>40186.409722223558</v>
      </c>
      <c r="C1072" s="10">
        <f t="shared" si="116"/>
        <v>50</v>
      </c>
      <c r="D1072" s="1">
        <v>40186.409722223558</v>
      </c>
      <c r="E1072">
        <v>160</v>
      </c>
      <c r="F1072">
        <v>83</v>
      </c>
      <c r="G1072">
        <v>69</v>
      </c>
      <c r="H1072">
        <v>37</v>
      </c>
      <c r="I1072">
        <f t="shared" si="117"/>
        <v>414</v>
      </c>
      <c r="J1072" t="e">
        <f t="shared" si="119"/>
        <v>#N/A</v>
      </c>
      <c r="L1072"/>
      <c r="M1072" s="9" t="e">
        <f t="shared" si="120"/>
        <v>#N/A</v>
      </c>
      <c r="N1072" s="9" t="e">
        <f t="shared" si="121"/>
        <v>#N/A</v>
      </c>
    </row>
    <row r="1073" spans="1:14">
      <c r="A1073" t="b">
        <f t="shared" si="118"/>
        <v>1</v>
      </c>
      <c r="B1073" s="10">
        <f t="shared" si="115"/>
        <v>40186.410416668004</v>
      </c>
      <c r="C1073" s="10">
        <f t="shared" si="116"/>
        <v>51</v>
      </c>
      <c r="D1073" s="1">
        <v>40186.410416668004</v>
      </c>
      <c r="E1073">
        <v>160</v>
      </c>
      <c r="F1073">
        <v>82</v>
      </c>
      <c r="G1073">
        <v>69</v>
      </c>
      <c r="H1073">
        <v>38</v>
      </c>
      <c r="I1073">
        <f t="shared" si="117"/>
        <v>414</v>
      </c>
      <c r="J1073" t="e">
        <f t="shared" si="119"/>
        <v>#N/A</v>
      </c>
      <c r="L1073"/>
      <c r="M1073" s="9" t="e">
        <f t="shared" si="120"/>
        <v>#N/A</v>
      </c>
      <c r="N1073" s="9" t="e">
        <f t="shared" si="121"/>
        <v>#N/A</v>
      </c>
    </row>
    <row r="1074" spans="1:14">
      <c r="A1074" t="b">
        <f t="shared" si="118"/>
        <v>1</v>
      </c>
      <c r="B1074" s="10">
        <f t="shared" si="115"/>
        <v>40186.411111112451</v>
      </c>
      <c r="C1074" s="10">
        <f t="shared" si="116"/>
        <v>52</v>
      </c>
      <c r="D1074" s="1">
        <v>40186.411111112451</v>
      </c>
      <c r="E1074">
        <v>159</v>
      </c>
      <c r="F1074">
        <v>82</v>
      </c>
      <c r="G1074">
        <v>69</v>
      </c>
      <c r="H1074">
        <v>38</v>
      </c>
      <c r="I1074">
        <f t="shared" si="117"/>
        <v>414</v>
      </c>
      <c r="J1074" t="e">
        <f t="shared" si="119"/>
        <v>#N/A</v>
      </c>
      <c r="L1074"/>
      <c r="M1074" s="9" t="e">
        <f t="shared" si="120"/>
        <v>#N/A</v>
      </c>
      <c r="N1074" s="9" t="e">
        <f t="shared" si="121"/>
        <v>#N/A</v>
      </c>
    </row>
    <row r="1075" spans="1:14">
      <c r="A1075" t="b">
        <f t="shared" si="118"/>
        <v>1</v>
      </c>
      <c r="B1075" s="10">
        <f t="shared" si="115"/>
        <v>40186.411805556898</v>
      </c>
      <c r="C1075" s="10">
        <f t="shared" si="116"/>
        <v>53</v>
      </c>
      <c r="D1075" s="1">
        <v>40186.411805556898</v>
      </c>
      <c r="E1075">
        <v>158</v>
      </c>
      <c r="F1075">
        <v>82</v>
      </c>
      <c r="G1075">
        <v>69</v>
      </c>
      <c r="H1075">
        <v>39</v>
      </c>
      <c r="I1075">
        <f t="shared" si="117"/>
        <v>414</v>
      </c>
      <c r="J1075" t="e">
        <f t="shared" si="119"/>
        <v>#N/A</v>
      </c>
      <c r="L1075"/>
      <c r="M1075" s="9" t="e">
        <f t="shared" si="120"/>
        <v>#N/A</v>
      </c>
      <c r="N1075" s="9" t="e">
        <f t="shared" si="121"/>
        <v>#N/A</v>
      </c>
    </row>
    <row r="1076" spans="1:14">
      <c r="A1076" t="b">
        <f t="shared" si="118"/>
        <v>1</v>
      </c>
      <c r="B1076" s="10">
        <f t="shared" si="115"/>
        <v>40186.412500001345</v>
      </c>
      <c r="C1076" s="10">
        <f t="shared" si="116"/>
        <v>54</v>
      </c>
      <c r="D1076" s="1">
        <v>40186.412500001345</v>
      </c>
      <c r="E1076">
        <v>158</v>
      </c>
      <c r="F1076">
        <v>81</v>
      </c>
      <c r="G1076">
        <v>69</v>
      </c>
      <c r="H1076">
        <v>39</v>
      </c>
      <c r="I1076">
        <f t="shared" si="117"/>
        <v>414</v>
      </c>
      <c r="J1076" t="e">
        <f t="shared" si="119"/>
        <v>#N/A</v>
      </c>
      <c r="L1076"/>
      <c r="M1076" s="9" t="e">
        <f t="shared" si="120"/>
        <v>#N/A</v>
      </c>
      <c r="N1076" s="9" t="e">
        <f t="shared" si="121"/>
        <v>#N/A</v>
      </c>
    </row>
    <row r="1077" spans="1:14">
      <c r="A1077" t="b">
        <f t="shared" si="118"/>
        <v>1</v>
      </c>
      <c r="B1077" s="10">
        <f t="shared" si="115"/>
        <v>40186.413194445791</v>
      </c>
      <c r="C1077" s="10">
        <f t="shared" si="116"/>
        <v>55</v>
      </c>
      <c r="D1077" s="1">
        <v>40186.413194445791</v>
      </c>
      <c r="E1077">
        <v>158</v>
      </c>
      <c r="F1077">
        <v>81</v>
      </c>
      <c r="G1077">
        <v>69</v>
      </c>
      <c r="H1077">
        <v>39</v>
      </c>
      <c r="I1077">
        <f t="shared" si="117"/>
        <v>414</v>
      </c>
      <c r="J1077" t="e">
        <f t="shared" si="119"/>
        <v>#N/A</v>
      </c>
      <c r="L1077"/>
      <c r="M1077" s="9" t="e">
        <f t="shared" si="120"/>
        <v>#N/A</v>
      </c>
      <c r="N1077" s="9" t="e">
        <f t="shared" si="121"/>
        <v>#N/A</v>
      </c>
    </row>
    <row r="1078" spans="1:14">
      <c r="A1078" t="b">
        <f t="shared" si="118"/>
        <v>1</v>
      </c>
      <c r="B1078" s="10">
        <f t="shared" si="115"/>
        <v>40186.413888890238</v>
      </c>
      <c r="C1078" s="10">
        <f t="shared" si="116"/>
        <v>56</v>
      </c>
      <c r="D1078" s="1">
        <v>40186.413888890238</v>
      </c>
      <c r="E1078">
        <v>158</v>
      </c>
      <c r="F1078">
        <v>81</v>
      </c>
      <c r="G1078">
        <v>69</v>
      </c>
      <c r="H1078">
        <v>40</v>
      </c>
      <c r="I1078">
        <f t="shared" si="117"/>
        <v>414</v>
      </c>
      <c r="J1078" t="e">
        <f t="shared" si="119"/>
        <v>#N/A</v>
      </c>
      <c r="L1078"/>
      <c r="M1078" s="9" t="e">
        <f t="shared" si="120"/>
        <v>#N/A</v>
      </c>
      <c r="N1078" s="9" t="e">
        <f t="shared" si="121"/>
        <v>#N/A</v>
      </c>
    </row>
    <row r="1079" spans="1:14">
      <c r="A1079" t="b">
        <f t="shared" si="118"/>
        <v>1</v>
      </c>
      <c r="B1079" s="10">
        <f t="shared" si="115"/>
        <v>40186.414583334685</v>
      </c>
      <c r="C1079" s="10">
        <f t="shared" si="116"/>
        <v>57</v>
      </c>
      <c r="D1079" s="1">
        <v>40186.414583334685</v>
      </c>
      <c r="E1079">
        <v>157</v>
      </c>
      <c r="F1079">
        <v>81</v>
      </c>
      <c r="G1079">
        <v>69</v>
      </c>
      <c r="H1079">
        <v>39</v>
      </c>
      <c r="I1079">
        <f t="shared" si="117"/>
        <v>414</v>
      </c>
      <c r="J1079" t="e">
        <f t="shared" si="119"/>
        <v>#N/A</v>
      </c>
      <c r="L1079"/>
      <c r="M1079" s="9" t="e">
        <f t="shared" si="120"/>
        <v>#N/A</v>
      </c>
      <c r="N1079" s="9" t="e">
        <f t="shared" si="121"/>
        <v>#N/A</v>
      </c>
    </row>
    <row r="1080" spans="1:14">
      <c r="A1080" t="b">
        <f t="shared" si="118"/>
        <v>1</v>
      </c>
      <c r="B1080" s="10">
        <f t="shared" si="115"/>
        <v>40186.415277779131</v>
      </c>
      <c r="C1080" s="10">
        <f t="shared" si="116"/>
        <v>58</v>
      </c>
      <c r="D1080" s="1">
        <v>40186.415277779131</v>
      </c>
      <c r="E1080">
        <v>157</v>
      </c>
      <c r="F1080">
        <v>80</v>
      </c>
      <c r="G1080">
        <v>69</v>
      </c>
      <c r="H1080">
        <v>39</v>
      </c>
      <c r="I1080">
        <f t="shared" si="117"/>
        <v>414</v>
      </c>
      <c r="J1080" t="e">
        <f t="shared" si="119"/>
        <v>#N/A</v>
      </c>
      <c r="L1080"/>
      <c r="M1080" s="9" t="e">
        <f t="shared" si="120"/>
        <v>#N/A</v>
      </c>
      <c r="N1080" s="9" t="e">
        <f t="shared" si="121"/>
        <v>#N/A</v>
      </c>
    </row>
    <row r="1081" spans="1:14">
      <c r="A1081" t="b">
        <f t="shared" si="118"/>
        <v>0</v>
      </c>
      <c r="B1081" s="10">
        <f t="shared" si="115"/>
        <v>40186.415972223578</v>
      </c>
      <c r="C1081" s="10">
        <f t="shared" si="116"/>
        <v>59</v>
      </c>
      <c r="D1081" s="1">
        <v>40186.415972223578</v>
      </c>
      <c r="E1081">
        <v>156</v>
      </c>
      <c r="F1081">
        <v>80</v>
      </c>
      <c r="G1081">
        <v>69</v>
      </c>
      <c r="H1081">
        <v>39</v>
      </c>
      <c r="I1081">
        <f t="shared" si="117"/>
        <v>414</v>
      </c>
      <c r="J1081" t="e">
        <f t="shared" si="119"/>
        <v>#N/A</v>
      </c>
      <c r="L1081"/>
      <c r="M1081" s="9" t="e">
        <f t="shared" si="120"/>
        <v>#N/A</v>
      </c>
      <c r="N1081" s="9" t="e">
        <f t="shared" si="121"/>
        <v>#N/A</v>
      </c>
    </row>
    <row r="1082" spans="1:14">
      <c r="A1082" t="b">
        <f t="shared" si="118"/>
        <v>1</v>
      </c>
      <c r="B1082" s="10">
        <f t="shared" si="115"/>
        <v>40186.416666668025</v>
      </c>
      <c r="C1082" s="10">
        <f t="shared" si="116"/>
        <v>0</v>
      </c>
      <c r="D1082" s="1">
        <v>40186.416666668025</v>
      </c>
      <c r="E1082">
        <v>156</v>
      </c>
      <c r="F1082">
        <v>80</v>
      </c>
      <c r="G1082">
        <v>69</v>
      </c>
      <c r="H1082">
        <v>39</v>
      </c>
      <c r="I1082">
        <f t="shared" si="117"/>
        <v>414</v>
      </c>
      <c r="J1082" t="e">
        <f t="shared" si="119"/>
        <v>#N/A</v>
      </c>
      <c r="K1082">
        <v>30.9</v>
      </c>
      <c r="L1082">
        <v>7</v>
      </c>
      <c r="M1082" s="9">
        <f t="shared" si="120"/>
        <v>61.475474903123327</v>
      </c>
      <c r="N1082" s="9">
        <f t="shared" si="121"/>
        <v>35</v>
      </c>
    </row>
    <row r="1083" spans="1:14">
      <c r="A1083" t="b">
        <f t="shared" si="118"/>
        <v>1</v>
      </c>
      <c r="B1083" s="10">
        <f t="shared" si="115"/>
        <v>40186.417361112472</v>
      </c>
      <c r="C1083" s="10">
        <f t="shared" si="116"/>
        <v>1</v>
      </c>
      <c r="D1083" s="1">
        <v>40186.417361112472</v>
      </c>
      <c r="E1083">
        <v>156</v>
      </c>
      <c r="F1083">
        <v>80</v>
      </c>
      <c r="G1083">
        <v>69</v>
      </c>
      <c r="H1083">
        <v>39</v>
      </c>
      <c r="I1083">
        <f t="shared" si="117"/>
        <v>414</v>
      </c>
      <c r="J1083" t="e">
        <f t="shared" si="119"/>
        <v>#N/A</v>
      </c>
      <c r="M1083" s="9" t="e">
        <f t="shared" si="120"/>
        <v>#N/A</v>
      </c>
      <c r="N1083" s="9" t="e">
        <f t="shared" si="121"/>
        <v>#N/A</v>
      </c>
    </row>
    <row r="1084" spans="1:14">
      <c r="A1084" t="b">
        <f t="shared" si="118"/>
        <v>1</v>
      </c>
      <c r="B1084" s="10">
        <f t="shared" si="115"/>
        <v>40186.418055556918</v>
      </c>
      <c r="C1084" s="10">
        <f t="shared" si="116"/>
        <v>2</v>
      </c>
      <c r="D1084" s="1">
        <v>40186.418055556918</v>
      </c>
      <c r="E1084">
        <v>154</v>
      </c>
      <c r="F1084">
        <v>80</v>
      </c>
      <c r="G1084">
        <v>69</v>
      </c>
      <c r="H1084">
        <v>39</v>
      </c>
      <c r="I1084">
        <f t="shared" si="117"/>
        <v>414</v>
      </c>
      <c r="J1084" t="e">
        <f t="shared" si="119"/>
        <v>#N/A</v>
      </c>
      <c r="M1084" s="9" t="e">
        <f t="shared" si="120"/>
        <v>#N/A</v>
      </c>
      <c r="N1084" s="9" t="e">
        <f t="shared" si="121"/>
        <v>#N/A</v>
      </c>
    </row>
    <row r="1085" spans="1:14">
      <c r="A1085" t="b">
        <f t="shared" si="118"/>
        <v>1</v>
      </c>
      <c r="B1085" s="10">
        <f t="shared" si="115"/>
        <v>40186.418750001365</v>
      </c>
      <c r="C1085" s="10">
        <f t="shared" si="116"/>
        <v>3</v>
      </c>
      <c r="D1085" s="1">
        <v>40186.418750001365</v>
      </c>
      <c r="E1085">
        <v>154</v>
      </c>
      <c r="F1085">
        <v>79</v>
      </c>
      <c r="G1085">
        <v>69</v>
      </c>
      <c r="H1085">
        <v>39</v>
      </c>
      <c r="I1085">
        <f t="shared" si="117"/>
        <v>414</v>
      </c>
      <c r="J1085" t="e">
        <f t="shared" si="119"/>
        <v>#N/A</v>
      </c>
      <c r="M1085" s="9" t="e">
        <f t="shared" si="120"/>
        <v>#N/A</v>
      </c>
      <c r="N1085" s="9" t="e">
        <f t="shared" si="121"/>
        <v>#N/A</v>
      </c>
    </row>
    <row r="1086" spans="1:14">
      <c r="A1086" t="b">
        <f t="shared" si="118"/>
        <v>1</v>
      </c>
      <c r="B1086" s="10">
        <f t="shared" si="115"/>
        <v>40186.419444445812</v>
      </c>
      <c r="C1086" s="10">
        <f t="shared" si="116"/>
        <v>4</v>
      </c>
      <c r="D1086" s="1">
        <v>40186.419444445812</v>
      </c>
      <c r="E1086">
        <v>154</v>
      </c>
      <c r="F1086">
        <v>79</v>
      </c>
      <c r="G1086">
        <v>69</v>
      </c>
      <c r="H1086">
        <v>39</v>
      </c>
      <c r="I1086">
        <f t="shared" si="117"/>
        <v>414</v>
      </c>
      <c r="J1086" t="e">
        <f t="shared" si="119"/>
        <v>#N/A</v>
      </c>
      <c r="M1086" s="9" t="e">
        <f t="shared" si="120"/>
        <v>#N/A</v>
      </c>
      <c r="N1086" s="9" t="e">
        <f t="shared" si="121"/>
        <v>#N/A</v>
      </c>
    </row>
    <row r="1087" spans="1:14">
      <c r="A1087" t="b">
        <f t="shared" si="118"/>
        <v>1</v>
      </c>
      <c r="B1087" s="10">
        <f t="shared" si="115"/>
        <v>40186.420138890258</v>
      </c>
      <c r="C1087" s="10">
        <f t="shared" si="116"/>
        <v>5</v>
      </c>
      <c r="D1087" s="1">
        <v>40186.420138890258</v>
      </c>
      <c r="E1087">
        <v>153</v>
      </c>
      <c r="F1087">
        <v>79</v>
      </c>
      <c r="G1087">
        <v>69</v>
      </c>
      <c r="H1087">
        <v>39</v>
      </c>
      <c r="I1087">
        <f t="shared" si="117"/>
        <v>414</v>
      </c>
      <c r="J1087" t="e">
        <f t="shared" si="119"/>
        <v>#N/A</v>
      </c>
      <c r="M1087" s="9" t="e">
        <f t="shared" si="120"/>
        <v>#N/A</v>
      </c>
      <c r="N1087" s="9" t="e">
        <f t="shared" si="121"/>
        <v>#N/A</v>
      </c>
    </row>
    <row r="1088" spans="1:14">
      <c r="A1088" t="b">
        <f t="shared" si="118"/>
        <v>1</v>
      </c>
      <c r="B1088" s="10">
        <f t="shared" si="115"/>
        <v>40186.420833334705</v>
      </c>
      <c r="C1088" s="10">
        <f t="shared" si="116"/>
        <v>6</v>
      </c>
      <c r="D1088" s="1">
        <v>40186.420833334705</v>
      </c>
      <c r="E1088">
        <v>151</v>
      </c>
      <c r="F1088">
        <v>79</v>
      </c>
      <c r="G1088">
        <v>69</v>
      </c>
      <c r="H1088">
        <v>39</v>
      </c>
      <c r="I1088">
        <f t="shared" si="117"/>
        <v>414</v>
      </c>
      <c r="J1088" t="e">
        <f t="shared" si="119"/>
        <v>#N/A</v>
      </c>
      <c r="M1088" s="9" t="e">
        <f t="shared" si="120"/>
        <v>#N/A</v>
      </c>
      <c r="N1088" s="9" t="e">
        <f t="shared" si="121"/>
        <v>#N/A</v>
      </c>
    </row>
    <row r="1089" spans="1:14">
      <c r="A1089" t="b">
        <f t="shared" si="118"/>
        <v>1</v>
      </c>
      <c r="B1089" s="10">
        <f t="shared" si="115"/>
        <v>40186.421527779152</v>
      </c>
      <c r="C1089" s="10">
        <f t="shared" si="116"/>
        <v>7</v>
      </c>
      <c r="D1089" s="1">
        <v>40186.421527779152</v>
      </c>
      <c r="E1089">
        <v>151</v>
      </c>
      <c r="F1089">
        <v>79</v>
      </c>
      <c r="G1089">
        <v>69</v>
      </c>
      <c r="H1089">
        <v>39</v>
      </c>
      <c r="I1089">
        <f t="shared" si="117"/>
        <v>414</v>
      </c>
      <c r="J1089" t="e">
        <f t="shared" si="119"/>
        <v>#N/A</v>
      </c>
      <c r="M1089" s="9" t="e">
        <f t="shared" si="120"/>
        <v>#N/A</v>
      </c>
      <c r="N1089" s="9" t="e">
        <f t="shared" si="121"/>
        <v>#N/A</v>
      </c>
    </row>
    <row r="1090" spans="1:14">
      <c r="A1090" t="b">
        <f t="shared" si="118"/>
        <v>1</v>
      </c>
      <c r="B1090" s="10">
        <f t="shared" ref="B1090:B1153" si="122">D1090</f>
        <v>40186.422222223599</v>
      </c>
      <c r="C1090" s="10">
        <f t="shared" ref="C1090:C1153" si="123">MINUTE(D1090)</f>
        <v>8</v>
      </c>
      <c r="D1090" s="1">
        <v>40186.422222223599</v>
      </c>
      <c r="E1090">
        <v>150</v>
      </c>
      <c r="F1090">
        <v>78</v>
      </c>
      <c r="G1090">
        <v>69</v>
      </c>
      <c r="H1090">
        <v>40</v>
      </c>
      <c r="I1090">
        <f t="shared" ref="I1090:I1153" si="124">G1090*6</f>
        <v>414</v>
      </c>
      <c r="J1090" t="e">
        <f t="shared" si="119"/>
        <v>#N/A</v>
      </c>
      <c r="M1090" s="9" t="e">
        <f t="shared" si="120"/>
        <v>#N/A</v>
      </c>
      <c r="N1090" s="9" t="e">
        <f t="shared" si="121"/>
        <v>#N/A</v>
      </c>
    </row>
    <row r="1091" spans="1:14">
      <c r="A1091" t="b">
        <f t="shared" ref="A1091:A1154" si="125">IF(C1092-C1091=1,TRUE,FALSE)</f>
        <v>1</v>
      </c>
      <c r="B1091" s="10">
        <f t="shared" si="122"/>
        <v>40186.422916668045</v>
      </c>
      <c r="C1091" s="10">
        <f t="shared" si="123"/>
        <v>9</v>
      </c>
      <c r="D1091" s="1">
        <v>40186.422916668045</v>
      </c>
      <c r="E1091">
        <v>149</v>
      </c>
      <c r="F1091">
        <v>78</v>
      </c>
      <c r="G1091">
        <v>69</v>
      </c>
      <c r="H1091">
        <v>41</v>
      </c>
      <c r="I1091">
        <f t="shared" si="124"/>
        <v>414</v>
      </c>
      <c r="J1091" t="e">
        <f t="shared" si="119"/>
        <v>#N/A</v>
      </c>
      <c r="M1091" s="9" t="e">
        <f t="shared" si="120"/>
        <v>#N/A</v>
      </c>
      <c r="N1091" s="9" t="e">
        <f t="shared" si="121"/>
        <v>#N/A</v>
      </c>
    </row>
    <row r="1092" spans="1:14">
      <c r="A1092" t="b">
        <f t="shared" si="125"/>
        <v>1</v>
      </c>
      <c r="B1092" s="10">
        <f t="shared" si="122"/>
        <v>40186.423611112492</v>
      </c>
      <c r="C1092" s="10">
        <f t="shared" si="123"/>
        <v>10</v>
      </c>
      <c r="D1092" s="1">
        <v>40186.423611112492</v>
      </c>
      <c r="E1092">
        <v>149</v>
      </c>
      <c r="F1092">
        <v>78</v>
      </c>
      <c r="G1092">
        <v>69</v>
      </c>
      <c r="H1092">
        <v>42</v>
      </c>
      <c r="I1092">
        <f t="shared" si="124"/>
        <v>414</v>
      </c>
      <c r="J1092" t="e">
        <f t="shared" ref="J1092:J1155" si="126">IF(E1092&lt;500,IF(E1093&gt;=500,50.101,IF(E1091&gt;500,200.10101,NA())),IF(F1092&gt;=F1091+5,IF(F1091&lt;90,IF(ISERROR(J1090),IF(ISERROR(J1091),80.101,NA()),NA()),NA()),NA()))</f>
        <v>#N/A</v>
      </c>
      <c r="M1092" s="9" t="e">
        <f t="shared" ref="M1092:M1155" si="127">IF(K1092&lt;&gt;"",(33+(0.45+(0.29*SQRT(L1092))-0.02*L1092)*(K1092-33))*2,NA())</f>
        <v>#N/A</v>
      </c>
      <c r="N1092" s="9" t="e">
        <f t="shared" ref="N1092:N1155" si="128">IF(L1092&lt;&gt;"",L1092*5,NA())</f>
        <v>#N/A</v>
      </c>
    </row>
    <row r="1093" spans="1:14">
      <c r="A1093" t="b">
        <f t="shared" si="125"/>
        <v>1</v>
      </c>
      <c r="B1093" s="10">
        <f t="shared" si="122"/>
        <v>40186.424305556939</v>
      </c>
      <c r="C1093" s="10">
        <f t="shared" si="123"/>
        <v>11</v>
      </c>
      <c r="D1093" s="1">
        <v>40186.424305556939</v>
      </c>
      <c r="E1093">
        <v>147</v>
      </c>
      <c r="F1093">
        <v>78</v>
      </c>
      <c r="G1093">
        <v>69</v>
      </c>
      <c r="H1093">
        <v>42</v>
      </c>
      <c r="I1093">
        <f t="shared" si="124"/>
        <v>414</v>
      </c>
      <c r="J1093" t="e">
        <f t="shared" si="126"/>
        <v>#N/A</v>
      </c>
      <c r="M1093" s="9" t="e">
        <f t="shared" si="127"/>
        <v>#N/A</v>
      </c>
      <c r="N1093" s="9" t="e">
        <f t="shared" si="128"/>
        <v>#N/A</v>
      </c>
    </row>
    <row r="1094" spans="1:14">
      <c r="A1094" t="b">
        <f t="shared" si="125"/>
        <v>1</v>
      </c>
      <c r="B1094" s="10">
        <f t="shared" si="122"/>
        <v>40186.425000001385</v>
      </c>
      <c r="C1094" s="10">
        <f t="shared" si="123"/>
        <v>12</v>
      </c>
      <c r="D1094" s="1">
        <v>40186.425000001385</v>
      </c>
      <c r="E1094">
        <v>147</v>
      </c>
      <c r="F1094">
        <v>78</v>
      </c>
      <c r="G1094">
        <v>69</v>
      </c>
      <c r="H1094">
        <v>42</v>
      </c>
      <c r="I1094">
        <f t="shared" si="124"/>
        <v>414</v>
      </c>
      <c r="J1094" t="e">
        <f t="shared" si="126"/>
        <v>#N/A</v>
      </c>
      <c r="M1094" s="9" t="e">
        <f t="shared" si="127"/>
        <v>#N/A</v>
      </c>
      <c r="N1094" s="9" t="e">
        <f t="shared" si="128"/>
        <v>#N/A</v>
      </c>
    </row>
    <row r="1095" spans="1:14">
      <c r="A1095" t="b">
        <f t="shared" si="125"/>
        <v>1</v>
      </c>
      <c r="B1095" s="10">
        <f t="shared" si="122"/>
        <v>40186.425694445832</v>
      </c>
      <c r="C1095" s="10">
        <f t="shared" si="123"/>
        <v>13</v>
      </c>
      <c r="D1095" s="1">
        <v>40186.425694445832</v>
      </c>
      <c r="E1095">
        <v>146</v>
      </c>
      <c r="F1095">
        <v>77</v>
      </c>
      <c r="G1095">
        <v>68</v>
      </c>
      <c r="H1095">
        <v>41</v>
      </c>
      <c r="I1095">
        <f t="shared" si="124"/>
        <v>408</v>
      </c>
      <c r="J1095" t="e">
        <f t="shared" si="126"/>
        <v>#N/A</v>
      </c>
      <c r="M1095" s="9" t="e">
        <f t="shared" si="127"/>
        <v>#N/A</v>
      </c>
      <c r="N1095" s="9" t="e">
        <f t="shared" si="128"/>
        <v>#N/A</v>
      </c>
    </row>
    <row r="1096" spans="1:14">
      <c r="A1096" t="b">
        <f t="shared" si="125"/>
        <v>1</v>
      </c>
      <c r="B1096" s="10">
        <f t="shared" si="122"/>
        <v>40186.426388890279</v>
      </c>
      <c r="C1096" s="10">
        <f t="shared" si="123"/>
        <v>14</v>
      </c>
      <c r="D1096" s="1">
        <v>40186.426388890279</v>
      </c>
      <c r="E1096">
        <v>146</v>
      </c>
      <c r="F1096">
        <v>77</v>
      </c>
      <c r="G1096">
        <v>69</v>
      </c>
      <c r="H1096">
        <v>40</v>
      </c>
      <c r="I1096">
        <f t="shared" si="124"/>
        <v>414</v>
      </c>
      <c r="J1096" t="e">
        <f t="shared" si="126"/>
        <v>#N/A</v>
      </c>
      <c r="M1096" s="9" t="e">
        <f t="shared" si="127"/>
        <v>#N/A</v>
      </c>
      <c r="N1096" s="9" t="e">
        <f t="shared" si="128"/>
        <v>#N/A</v>
      </c>
    </row>
    <row r="1097" spans="1:14">
      <c r="A1097" t="b">
        <f t="shared" si="125"/>
        <v>1</v>
      </c>
      <c r="B1097" s="10">
        <f t="shared" si="122"/>
        <v>40186.427083334725</v>
      </c>
      <c r="C1097" s="10">
        <f t="shared" si="123"/>
        <v>15</v>
      </c>
      <c r="D1097" s="1">
        <v>40186.427083334725</v>
      </c>
      <c r="E1097">
        <v>144</v>
      </c>
      <c r="F1097">
        <v>77</v>
      </c>
      <c r="G1097">
        <v>68</v>
      </c>
      <c r="H1097">
        <v>39</v>
      </c>
      <c r="I1097">
        <f t="shared" si="124"/>
        <v>408</v>
      </c>
      <c r="J1097" t="e">
        <f t="shared" si="126"/>
        <v>#N/A</v>
      </c>
      <c r="M1097" s="9" t="e">
        <f t="shared" si="127"/>
        <v>#N/A</v>
      </c>
      <c r="N1097" s="9" t="e">
        <f t="shared" si="128"/>
        <v>#N/A</v>
      </c>
    </row>
    <row r="1098" spans="1:14">
      <c r="A1098" t="b">
        <f t="shared" si="125"/>
        <v>1</v>
      </c>
      <c r="B1098" s="10">
        <f t="shared" si="122"/>
        <v>40186.427777779172</v>
      </c>
      <c r="C1098" s="10">
        <f t="shared" si="123"/>
        <v>16</v>
      </c>
      <c r="D1098" s="1">
        <v>40186.427777779172</v>
      </c>
      <c r="E1098">
        <v>144</v>
      </c>
      <c r="F1098">
        <v>77</v>
      </c>
      <c r="G1098">
        <v>69</v>
      </c>
      <c r="H1098">
        <v>39</v>
      </c>
      <c r="I1098">
        <f t="shared" si="124"/>
        <v>414</v>
      </c>
      <c r="J1098" t="e">
        <f t="shared" si="126"/>
        <v>#N/A</v>
      </c>
      <c r="M1098" s="9" t="e">
        <f t="shared" si="127"/>
        <v>#N/A</v>
      </c>
      <c r="N1098" s="9" t="e">
        <f t="shared" si="128"/>
        <v>#N/A</v>
      </c>
    </row>
    <row r="1099" spans="1:14">
      <c r="A1099" t="b">
        <f t="shared" si="125"/>
        <v>1</v>
      </c>
      <c r="B1099" s="10">
        <f t="shared" si="122"/>
        <v>40186.428472223619</v>
      </c>
      <c r="C1099" s="10">
        <f t="shared" si="123"/>
        <v>17</v>
      </c>
      <c r="D1099" s="1">
        <v>40186.428472223619</v>
      </c>
      <c r="E1099">
        <v>144</v>
      </c>
      <c r="F1099">
        <v>77</v>
      </c>
      <c r="G1099">
        <v>68</v>
      </c>
      <c r="H1099">
        <v>38</v>
      </c>
      <c r="I1099">
        <f t="shared" si="124"/>
        <v>408</v>
      </c>
      <c r="J1099" t="e">
        <f t="shared" si="126"/>
        <v>#N/A</v>
      </c>
      <c r="M1099" s="9" t="e">
        <f t="shared" si="127"/>
        <v>#N/A</v>
      </c>
      <c r="N1099" s="9" t="e">
        <f t="shared" si="128"/>
        <v>#N/A</v>
      </c>
    </row>
    <row r="1100" spans="1:14">
      <c r="A1100" t="b">
        <f t="shared" si="125"/>
        <v>1</v>
      </c>
      <c r="B1100" s="10">
        <f t="shared" si="122"/>
        <v>40186.429166668066</v>
      </c>
      <c r="C1100" s="10">
        <f t="shared" si="123"/>
        <v>18</v>
      </c>
      <c r="D1100" s="1">
        <v>40186.429166668066</v>
      </c>
      <c r="E1100">
        <v>143</v>
      </c>
      <c r="F1100">
        <v>76</v>
      </c>
      <c r="G1100">
        <v>68</v>
      </c>
      <c r="H1100">
        <v>38</v>
      </c>
      <c r="I1100">
        <f t="shared" si="124"/>
        <v>408</v>
      </c>
      <c r="J1100" t="e">
        <f t="shared" si="126"/>
        <v>#N/A</v>
      </c>
      <c r="M1100" s="9" t="e">
        <f t="shared" si="127"/>
        <v>#N/A</v>
      </c>
      <c r="N1100" s="9" t="e">
        <f t="shared" si="128"/>
        <v>#N/A</v>
      </c>
    </row>
    <row r="1101" spans="1:14">
      <c r="A1101" t="b">
        <f t="shared" si="125"/>
        <v>1</v>
      </c>
      <c r="B1101" s="10">
        <f t="shared" si="122"/>
        <v>40186.429861112512</v>
      </c>
      <c r="C1101" s="10">
        <f t="shared" si="123"/>
        <v>19</v>
      </c>
      <c r="D1101" s="1">
        <v>40186.429861112512</v>
      </c>
      <c r="E1101">
        <v>143</v>
      </c>
      <c r="F1101">
        <v>76</v>
      </c>
      <c r="G1101">
        <v>68</v>
      </c>
      <c r="H1101">
        <v>39</v>
      </c>
      <c r="I1101">
        <f t="shared" si="124"/>
        <v>408</v>
      </c>
      <c r="J1101" t="e">
        <f t="shared" si="126"/>
        <v>#N/A</v>
      </c>
      <c r="M1101" s="9" t="e">
        <f t="shared" si="127"/>
        <v>#N/A</v>
      </c>
      <c r="N1101" s="9" t="e">
        <f t="shared" si="128"/>
        <v>#N/A</v>
      </c>
    </row>
    <row r="1102" spans="1:14">
      <c r="A1102" t="b">
        <f t="shared" si="125"/>
        <v>1</v>
      </c>
      <c r="B1102" s="10">
        <f t="shared" si="122"/>
        <v>40186.430555556959</v>
      </c>
      <c r="C1102" s="10">
        <f t="shared" si="123"/>
        <v>20</v>
      </c>
      <c r="D1102" s="1">
        <v>40186.430555556959</v>
      </c>
      <c r="E1102">
        <v>143</v>
      </c>
      <c r="F1102">
        <v>76</v>
      </c>
      <c r="G1102">
        <v>68</v>
      </c>
      <c r="H1102">
        <v>41</v>
      </c>
      <c r="I1102">
        <f t="shared" si="124"/>
        <v>408</v>
      </c>
      <c r="J1102" t="e">
        <f t="shared" si="126"/>
        <v>#N/A</v>
      </c>
      <c r="M1102" s="9" t="e">
        <f t="shared" si="127"/>
        <v>#N/A</v>
      </c>
      <c r="N1102" s="9" t="e">
        <f t="shared" si="128"/>
        <v>#N/A</v>
      </c>
    </row>
    <row r="1103" spans="1:14">
      <c r="A1103" t="b">
        <f t="shared" si="125"/>
        <v>1</v>
      </c>
      <c r="B1103" s="10">
        <f t="shared" si="122"/>
        <v>40186.431250001406</v>
      </c>
      <c r="C1103" s="10">
        <f t="shared" si="123"/>
        <v>21</v>
      </c>
      <c r="D1103" s="1">
        <v>40186.431250001406</v>
      </c>
      <c r="E1103">
        <v>143</v>
      </c>
      <c r="F1103">
        <v>76</v>
      </c>
      <c r="G1103">
        <v>68</v>
      </c>
      <c r="H1103">
        <v>43</v>
      </c>
      <c r="I1103">
        <f t="shared" si="124"/>
        <v>408</v>
      </c>
      <c r="J1103" t="e">
        <f t="shared" si="126"/>
        <v>#N/A</v>
      </c>
      <c r="M1103" s="9" t="e">
        <f t="shared" si="127"/>
        <v>#N/A</v>
      </c>
      <c r="N1103" s="9" t="e">
        <f t="shared" si="128"/>
        <v>#N/A</v>
      </c>
    </row>
    <row r="1104" spans="1:14">
      <c r="A1104" t="b">
        <f t="shared" si="125"/>
        <v>1</v>
      </c>
      <c r="B1104" s="10">
        <f t="shared" si="122"/>
        <v>40186.431944445852</v>
      </c>
      <c r="C1104" s="10">
        <f t="shared" si="123"/>
        <v>22</v>
      </c>
      <c r="D1104" s="1">
        <v>40186.431944445852</v>
      </c>
      <c r="E1104">
        <v>142</v>
      </c>
      <c r="F1104">
        <v>76</v>
      </c>
      <c r="G1104">
        <v>68</v>
      </c>
      <c r="H1104">
        <v>43</v>
      </c>
      <c r="I1104">
        <f t="shared" si="124"/>
        <v>408</v>
      </c>
      <c r="J1104" t="e">
        <f t="shared" si="126"/>
        <v>#N/A</v>
      </c>
      <c r="M1104" s="9" t="e">
        <f t="shared" si="127"/>
        <v>#N/A</v>
      </c>
      <c r="N1104" s="9" t="e">
        <f t="shared" si="128"/>
        <v>#N/A</v>
      </c>
    </row>
    <row r="1105" spans="1:14">
      <c r="A1105" t="b">
        <f t="shared" si="125"/>
        <v>1</v>
      </c>
      <c r="B1105" s="10">
        <f t="shared" si="122"/>
        <v>40186.432638890299</v>
      </c>
      <c r="C1105" s="10">
        <f t="shared" si="123"/>
        <v>23</v>
      </c>
      <c r="D1105" s="1">
        <v>40186.432638890299</v>
      </c>
      <c r="E1105">
        <v>142</v>
      </c>
      <c r="F1105">
        <v>76</v>
      </c>
      <c r="G1105">
        <v>68</v>
      </c>
      <c r="H1105">
        <v>43</v>
      </c>
      <c r="I1105">
        <f t="shared" si="124"/>
        <v>408</v>
      </c>
      <c r="J1105" t="e">
        <f t="shared" si="126"/>
        <v>#N/A</v>
      </c>
      <c r="M1105" s="9" t="e">
        <f t="shared" si="127"/>
        <v>#N/A</v>
      </c>
      <c r="N1105" s="9" t="e">
        <f t="shared" si="128"/>
        <v>#N/A</v>
      </c>
    </row>
    <row r="1106" spans="1:14">
      <c r="A1106" t="b">
        <f t="shared" si="125"/>
        <v>1</v>
      </c>
      <c r="B1106" s="10">
        <f t="shared" si="122"/>
        <v>40186.433333334746</v>
      </c>
      <c r="C1106" s="10">
        <f t="shared" si="123"/>
        <v>24</v>
      </c>
      <c r="D1106" s="1">
        <v>40186.433333334746</v>
      </c>
      <c r="E1106">
        <v>142</v>
      </c>
      <c r="F1106">
        <v>75</v>
      </c>
      <c r="G1106">
        <v>68</v>
      </c>
      <c r="H1106">
        <v>43</v>
      </c>
      <c r="I1106">
        <f t="shared" si="124"/>
        <v>408</v>
      </c>
      <c r="J1106" t="e">
        <f t="shared" si="126"/>
        <v>#N/A</v>
      </c>
      <c r="M1106" s="9" t="e">
        <f t="shared" si="127"/>
        <v>#N/A</v>
      </c>
      <c r="N1106" s="9" t="e">
        <f t="shared" si="128"/>
        <v>#N/A</v>
      </c>
    </row>
    <row r="1107" spans="1:14">
      <c r="A1107" t="b">
        <f t="shared" si="125"/>
        <v>1</v>
      </c>
      <c r="B1107" s="10">
        <f t="shared" si="122"/>
        <v>40186.434027779193</v>
      </c>
      <c r="C1107" s="10">
        <f t="shared" si="123"/>
        <v>25</v>
      </c>
      <c r="D1107" s="1">
        <v>40186.434027779193</v>
      </c>
      <c r="E1107">
        <v>141</v>
      </c>
      <c r="F1107">
        <v>75</v>
      </c>
      <c r="G1107">
        <v>68</v>
      </c>
      <c r="H1107">
        <v>43</v>
      </c>
      <c r="I1107">
        <f t="shared" si="124"/>
        <v>408</v>
      </c>
      <c r="J1107" t="e">
        <f t="shared" si="126"/>
        <v>#N/A</v>
      </c>
      <c r="M1107" s="9" t="e">
        <f t="shared" si="127"/>
        <v>#N/A</v>
      </c>
      <c r="N1107" s="9" t="e">
        <f t="shared" si="128"/>
        <v>#N/A</v>
      </c>
    </row>
    <row r="1108" spans="1:14">
      <c r="A1108" t="b">
        <f t="shared" si="125"/>
        <v>1</v>
      </c>
      <c r="B1108" s="10">
        <f t="shared" si="122"/>
        <v>40186.434722223639</v>
      </c>
      <c r="C1108" s="10">
        <f t="shared" si="123"/>
        <v>26</v>
      </c>
      <c r="D1108" s="1">
        <v>40186.434722223639</v>
      </c>
      <c r="E1108">
        <v>141</v>
      </c>
      <c r="F1108">
        <v>75</v>
      </c>
      <c r="G1108">
        <v>68</v>
      </c>
      <c r="H1108">
        <v>42</v>
      </c>
      <c r="I1108">
        <f t="shared" si="124"/>
        <v>408</v>
      </c>
      <c r="J1108" t="e">
        <f t="shared" si="126"/>
        <v>#N/A</v>
      </c>
      <c r="M1108" s="9" t="e">
        <f t="shared" si="127"/>
        <v>#N/A</v>
      </c>
      <c r="N1108" s="9" t="e">
        <f t="shared" si="128"/>
        <v>#N/A</v>
      </c>
    </row>
    <row r="1109" spans="1:14">
      <c r="A1109" t="b">
        <f t="shared" si="125"/>
        <v>1</v>
      </c>
      <c r="B1109" s="10">
        <f t="shared" si="122"/>
        <v>40186.435416668086</v>
      </c>
      <c r="C1109" s="10">
        <f t="shared" si="123"/>
        <v>27</v>
      </c>
      <c r="D1109" s="1">
        <v>40186.435416668086</v>
      </c>
      <c r="E1109">
        <v>141</v>
      </c>
      <c r="F1109">
        <v>75</v>
      </c>
      <c r="G1109">
        <v>68</v>
      </c>
      <c r="H1109">
        <v>42</v>
      </c>
      <c r="I1109">
        <f t="shared" si="124"/>
        <v>408</v>
      </c>
      <c r="J1109" t="e">
        <f t="shared" si="126"/>
        <v>#N/A</v>
      </c>
      <c r="M1109" s="9" t="e">
        <f t="shared" si="127"/>
        <v>#N/A</v>
      </c>
      <c r="N1109" s="9" t="e">
        <f t="shared" si="128"/>
        <v>#N/A</v>
      </c>
    </row>
    <row r="1110" spans="1:14">
      <c r="A1110" t="b">
        <f t="shared" si="125"/>
        <v>1</v>
      </c>
      <c r="B1110" s="10">
        <f t="shared" si="122"/>
        <v>40186.436111112533</v>
      </c>
      <c r="C1110" s="10">
        <f t="shared" si="123"/>
        <v>28</v>
      </c>
      <c r="D1110" s="1">
        <v>40186.436111112533</v>
      </c>
      <c r="E1110">
        <v>141</v>
      </c>
      <c r="F1110">
        <v>75</v>
      </c>
      <c r="G1110">
        <v>68</v>
      </c>
      <c r="H1110">
        <v>41</v>
      </c>
      <c r="I1110">
        <f t="shared" si="124"/>
        <v>408</v>
      </c>
      <c r="J1110" t="e">
        <f t="shared" si="126"/>
        <v>#N/A</v>
      </c>
      <c r="M1110" s="9" t="e">
        <f t="shared" si="127"/>
        <v>#N/A</v>
      </c>
      <c r="N1110" s="9" t="e">
        <f t="shared" si="128"/>
        <v>#N/A</v>
      </c>
    </row>
    <row r="1111" spans="1:14">
      <c r="A1111" t="b">
        <f t="shared" si="125"/>
        <v>1</v>
      </c>
      <c r="B1111" s="10">
        <f t="shared" si="122"/>
        <v>40186.436805556979</v>
      </c>
      <c r="C1111" s="10">
        <f t="shared" si="123"/>
        <v>29</v>
      </c>
      <c r="D1111" s="1">
        <v>40186.436805556979</v>
      </c>
      <c r="E1111">
        <v>141</v>
      </c>
      <c r="F1111">
        <v>75</v>
      </c>
      <c r="G1111">
        <v>68</v>
      </c>
      <c r="H1111">
        <v>40</v>
      </c>
      <c r="I1111">
        <f t="shared" si="124"/>
        <v>408</v>
      </c>
      <c r="J1111" t="e">
        <f t="shared" si="126"/>
        <v>#N/A</v>
      </c>
      <c r="M1111" s="9" t="e">
        <f t="shared" si="127"/>
        <v>#N/A</v>
      </c>
      <c r="N1111" s="9" t="e">
        <f t="shared" si="128"/>
        <v>#N/A</v>
      </c>
    </row>
    <row r="1112" spans="1:14">
      <c r="A1112" t="b">
        <f t="shared" si="125"/>
        <v>1</v>
      </c>
      <c r="B1112" s="10">
        <f t="shared" si="122"/>
        <v>40186.4375</v>
      </c>
      <c r="C1112" s="10">
        <f t="shared" si="123"/>
        <v>30</v>
      </c>
      <c r="D1112" s="1">
        <v>40186.4375</v>
      </c>
      <c r="E1112">
        <v>140</v>
      </c>
      <c r="F1112">
        <v>75</v>
      </c>
      <c r="G1112">
        <v>68</v>
      </c>
      <c r="H1112">
        <v>40</v>
      </c>
      <c r="I1112">
        <f t="shared" si="124"/>
        <v>408</v>
      </c>
      <c r="J1112" t="e">
        <f t="shared" si="126"/>
        <v>#N/A</v>
      </c>
      <c r="M1112" s="9" t="e">
        <f t="shared" si="127"/>
        <v>#N/A</v>
      </c>
      <c r="N1112" s="9" t="e">
        <f t="shared" si="128"/>
        <v>#N/A</v>
      </c>
    </row>
    <row r="1113" spans="1:14">
      <c r="A1113" t="b">
        <f t="shared" si="125"/>
        <v>1</v>
      </c>
      <c r="B1113" s="10">
        <f t="shared" si="122"/>
        <v>40186.438194444447</v>
      </c>
      <c r="C1113" s="10">
        <f t="shared" si="123"/>
        <v>31</v>
      </c>
      <c r="D1113" s="1">
        <v>40186.438194444447</v>
      </c>
      <c r="E1113">
        <v>141</v>
      </c>
      <c r="F1113">
        <v>74</v>
      </c>
      <c r="G1113">
        <v>68</v>
      </c>
      <c r="H1113">
        <v>40</v>
      </c>
      <c r="I1113">
        <f t="shared" si="124"/>
        <v>408</v>
      </c>
      <c r="J1113" t="e">
        <f t="shared" si="126"/>
        <v>#N/A</v>
      </c>
      <c r="M1113" s="9" t="e">
        <f t="shared" si="127"/>
        <v>#N/A</v>
      </c>
      <c r="N1113" s="9" t="e">
        <f t="shared" si="128"/>
        <v>#N/A</v>
      </c>
    </row>
    <row r="1114" spans="1:14">
      <c r="A1114" t="b">
        <f t="shared" si="125"/>
        <v>1</v>
      </c>
      <c r="B1114" s="10">
        <f t="shared" si="122"/>
        <v>40186.438888888893</v>
      </c>
      <c r="C1114" s="10">
        <f t="shared" si="123"/>
        <v>32</v>
      </c>
      <c r="D1114" s="1">
        <v>40186.438888888893</v>
      </c>
      <c r="E1114">
        <v>140</v>
      </c>
      <c r="F1114">
        <v>74</v>
      </c>
      <c r="G1114">
        <v>68</v>
      </c>
      <c r="H1114">
        <v>39</v>
      </c>
      <c r="I1114">
        <f t="shared" si="124"/>
        <v>408</v>
      </c>
      <c r="J1114" t="e">
        <f t="shared" si="126"/>
        <v>#N/A</v>
      </c>
      <c r="M1114" s="9" t="e">
        <f t="shared" si="127"/>
        <v>#N/A</v>
      </c>
      <c r="N1114" s="9" t="e">
        <f t="shared" si="128"/>
        <v>#N/A</v>
      </c>
    </row>
    <row r="1115" spans="1:14">
      <c r="A1115" t="b">
        <f t="shared" si="125"/>
        <v>1</v>
      </c>
      <c r="B1115" s="10">
        <f t="shared" si="122"/>
        <v>40186.43958333334</v>
      </c>
      <c r="C1115" s="10">
        <f t="shared" si="123"/>
        <v>33</v>
      </c>
      <c r="D1115" s="1">
        <v>40186.43958333334</v>
      </c>
      <c r="E1115">
        <v>141</v>
      </c>
      <c r="F1115">
        <v>74</v>
      </c>
      <c r="G1115">
        <v>68</v>
      </c>
      <c r="H1115">
        <v>39</v>
      </c>
      <c r="I1115">
        <f t="shared" si="124"/>
        <v>408</v>
      </c>
      <c r="J1115" t="e">
        <f t="shared" si="126"/>
        <v>#N/A</v>
      </c>
      <c r="M1115" s="9" t="e">
        <f t="shared" si="127"/>
        <v>#N/A</v>
      </c>
      <c r="N1115" s="9" t="e">
        <f t="shared" si="128"/>
        <v>#N/A</v>
      </c>
    </row>
    <row r="1116" spans="1:14">
      <c r="A1116" t="b">
        <f t="shared" si="125"/>
        <v>1</v>
      </c>
      <c r="B1116" s="10">
        <f t="shared" si="122"/>
        <v>40186.440277777787</v>
      </c>
      <c r="C1116" s="10">
        <f t="shared" si="123"/>
        <v>34</v>
      </c>
      <c r="D1116" s="1">
        <v>40186.440277777787</v>
      </c>
      <c r="E1116">
        <v>140</v>
      </c>
      <c r="F1116">
        <v>74</v>
      </c>
      <c r="G1116">
        <v>68</v>
      </c>
      <c r="H1116">
        <v>39</v>
      </c>
      <c r="I1116">
        <f t="shared" si="124"/>
        <v>408</v>
      </c>
      <c r="J1116" t="e">
        <f t="shared" si="126"/>
        <v>#N/A</v>
      </c>
      <c r="M1116" s="9" t="e">
        <f t="shared" si="127"/>
        <v>#N/A</v>
      </c>
      <c r="N1116" s="9" t="e">
        <f t="shared" si="128"/>
        <v>#N/A</v>
      </c>
    </row>
    <row r="1117" spans="1:14">
      <c r="A1117" t="b">
        <f t="shared" si="125"/>
        <v>1</v>
      </c>
      <c r="B1117" s="10">
        <f t="shared" si="122"/>
        <v>40186.440972222234</v>
      </c>
      <c r="C1117" s="10">
        <f t="shared" si="123"/>
        <v>35</v>
      </c>
      <c r="D1117" s="1">
        <v>40186.440972222234</v>
      </c>
      <c r="E1117">
        <v>140</v>
      </c>
      <c r="F1117">
        <v>74</v>
      </c>
      <c r="G1117">
        <v>68</v>
      </c>
      <c r="H1117">
        <v>39</v>
      </c>
      <c r="I1117">
        <f t="shared" si="124"/>
        <v>408</v>
      </c>
      <c r="J1117" t="e">
        <f t="shared" si="126"/>
        <v>#N/A</v>
      </c>
      <c r="M1117" s="9" t="e">
        <f t="shared" si="127"/>
        <v>#N/A</v>
      </c>
      <c r="N1117" s="9" t="e">
        <f t="shared" si="128"/>
        <v>#N/A</v>
      </c>
    </row>
    <row r="1118" spans="1:14">
      <c r="A1118" t="b">
        <f t="shared" si="125"/>
        <v>1</v>
      </c>
      <c r="B1118" s="10">
        <f t="shared" si="122"/>
        <v>40186.44166666668</v>
      </c>
      <c r="C1118" s="10">
        <f t="shared" si="123"/>
        <v>36</v>
      </c>
      <c r="D1118" s="1">
        <v>40186.44166666668</v>
      </c>
      <c r="E1118">
        <v>140</v>
      </c>
      <c r="F1118">
        <v>74</v>
      </c>
      <c r="G1118">
        <v>68</v>
      </c>
      <c r="H1118">
        <v>39</v>
      </c>
      <c r="I1118">
        <f t="shared" si="124"/>
        <v>408</v>
      </c>
      <c r="J1118" t="e">
        <f t="shared" si="126"/>
        <v>#N/A</v>
      </c>
      <c r="M1118" s="9" t="e">
        <f t="shared" si="127"/>
        <v>#N/A</v>
      </c>
      <c r="N1118" s="9" t="e">
        <f t="shared" si="128"/>
        <v>#N/A</v>
      </c>
    </row>
    <row r="1119" spans="1:14">
      <c r="A1119" t="b">
        <f t="shared" si="125"/>
        <v>1</v>
      </c>
      <c r="B1119" s="10">
        <f t="shared" si="122"/>
        <v>40186.442361111127</v>
      </c>
      <c r="C1119" s="10">
        <f t="shared" si="123"/>
        <v>37</v>
      </c>
      <c r="D1119" s="1">
        <v>40186.442361111127</v>
      </c>
      <c r="E1119">
        <v>140</v>
      </c>
      <c r="F1119">
        <v>74</v>
      </c>
      <c r="G1119">
        <v>68</v>
      </c>
      <c r="H1119">
        <v>38</v>
      </c>
      <c r="I1119">
        <f t="shared" si="124"/>
        <v>408</v>
      </c>
      <c r="J1119" t="e">
        <f t="shared" si="126"/>
        <v>#N/A</v>
      </c>
      <c r="M1119" s="9" t="e">
        <f t="shared" si="127"/>
        <v>#N/A</v>
      </c>
      <c r="N1119" s="9" t="e">
        <f t="shared" si="128"/>
        <v>#N/A</v>
      </c>
    </row>
    <row r="1120" spans="1:14">
      <c r="A1120" t="b">
        <f t="shared" si="125"/>
        <v>1</v>
      </c>
      <c r="B1120" s="10">
        <f t="shared" si="122"/>
        <v>40186.443055555574</v>
      </c>
      <c r="C1120" s="10">
        <f t="shared" si="123"/>
        <v>38</v>
      </c>
      <c r="D1120" s="1">
        <v>40186.443055555574</v>
      </c>
      <c r="E1120">
        <v>140</v>
      </c>
      <c r="F1120">
        <v>74</v>
      </c>
      <c r="G1120">
        <v>68</v>
      </c>
      <c r="H1120">
        <v>38</v>
      </c>
      <c r="I1120">
        <f t="shared" si="124"/>
        <v>408</v>
      </c>
      <c r="J1120" t="e">
        <f t="shared" si="126"/>
        <v>#N/A</v>
      </c>
      <c r="M1120" s="9" t="e">
        <f t="shared" si="127"/>
        <v>#N/A</v>
      </c>
      <c r="N1120" s="9" t="e">
        <f t="shared" si="128"/>
        <v>#N/A</v>
      </c>
    </row>
    <row r="1121" spans="1:14">
      <c r="A1121" t="b">
        <f t="shared" si="125"/>
        <v>1</v>
      </c>
      <c r="B1121" s="10">
        <f t="shared" si="122"/>
        <v>40186.44375000002</v>
      </c>
      <c r="C1121" s="10">
        <f t="shared" si="123"/>
        <v>39</v>
      </c>
      <c r="D1121" s="1">
        <v>40186.44375000002</v>
      </c>
      <c r="E1121">
        <v>140</v>
      </c>
      <c r="F1121">
        <v>73</v>
      </c>
      <c r="G1121">
        <v>68</v>
      </c>
      <c r="H1121">
        <v>38</v>
      </c>
      <c r="I1121">
        <f t="shared" si="124"/>
        <v>408</v>
      </c>
      <c r="J1121" t="e">
        <f t="shared" si="126"/>
        <v>#N/A</v>
      </c>
      <c r="M1121" s="9" t="e">
        <f t="shared" si="127"/>
        <v>#N/A</v>
      </c>
      <c r="N1121" s="9" t="e">
        <f t="shared" si="128"/>
        <v>#N/A</v>
      </c>
    </row>
    <row r="1122" spans="1:14">
      <c r="A1122" t="b">
        <f t="shared" si="125"/>
        <v>1</v>
      </c>
      <c r="B1122" s="10">
        <f t="shared" si="122"/>
        <v>40186.444444444467</v>
      </c>
      <c r="C1122" s="10">
        <f t="shared" si="123"/>
        <v>40</v>
      </c>
      <c r="D1122" s="1">
        <v>40186.444444444467</v>
      </c>
      <c r="E1122">
        <v>140</v>
      </c>
      <c r="F1122">
        <v>73</v>
      </c>
      <c r="G1122">
        <v>68</v>
      </c>
      <c r="H1122">
        <v>39</v>
      </c>
      <c r="I1122">
        <f t="shared" si="124"/>
        <v>408</v>
      </c>
      <c r="J1122" t="e">
        <f t="shared" si="126"/>
        <v>#N/A</v>
      </c>
      <c r="M1122" s="9" t="e">
        <f t="shared" si="127"/>
        <v>#N/A</v>
      </c>
      <c r="N1122" s="9" t="e">
        <f t="shared" si="128"/>
        <v>#N/A</v>
      </c>
    </row>
    <row r="1123" spans="1:14">
      <c r="A1123" t="b">
        <f t="shared" si="125"/>
        <v>1</v>
      </c>
      <c r="B1123" s="10">
        <f t="shared" si="122"/>
        <v>40186.445138888914</v>
      </c>
      <c r="C1123" s="10">
        <f t="shared" si="123"/>
        <v>41</v>
      </c>
      <c r="D1123" s="1">
        <v>40186.445138888914</v>
      </c>
      <c r="E1123">
        <v>139</v>
      </c>
      <c r="F1123">
        <v>73</v>
      </c>
      <c r="G1123">
        <v>68</v>
      </c>
      <c r="H1123">
        <v>40</v>
      </c>
      <c r="I1123">
        <f t="shared" si="124"/>
        <v>408</v>
      </c>
      <c r="J1123" t="e">
        <f t="shared" si="126"/>
        <v>#N/A</v>
      </c>
      <c r="M1123" s="9" t="e">
        <f t="shared" si="127"/>
        <v>#N/A</v>
      </c>
      <c r="N1123" s="9" t="e">
        <f t="shared" si="128"/>
        <v>#N/A</v>
      </c>
    </row>
    <row r="1124" spans="1:14">
      <c r="A1124" t="b">
        <f t="shared" si="125"/>
        <v>1</v>
      </c>
      <c r="B1124" s="10">
        <f t="shared" si="122"/>
        <v>40186.44583333336</v>
      </c>
      <c r="C1124" s="10">
        <f t="shared" si="123"/>
        <v>42</v>
      </c>
      <c r="D1124" s="1">
        <v>40186.44583333336</v>
      </c>
      <c r="E1124">
        <v>139</v>
      </c>
      <c r="F1124">
        <v>73</v>
      </c>
      <c r="G1124">
        <v>68</v>
      </c>
      <c r="H1124">
        <v>40</v>
      </c>
      <c r="I1124">
        <f t="shared" si="124"/>
        <v>408</v>
      </c>
      <c r="J1124" t="e">
        <f t="shared" si="126"/>
        <v>#N/A</v>
      </c>
      <c r="M1124" s="9" t="e">
        <f t="shared" si="127"/>
        <v>#N/A</v>
      </c>
      <c r="N1124" s="9" t="e">
        <f t="shared" si="128"/>
        <v>#N/A</v>
      </c>
    </row>
    <row r="1125" spans="1:14">
      <c r="A1125" t="b">
        <f t="shared" si="125"/>
        <v>1</v>
      </c>
      <c r="B1125" s="10">
        <f t="shared" si="122"/>
        <v>40186.446527777807</v>
      </c>
      <c r="C1125" s="10">
        <f t="shared" si="123"/>
        <v>43</v>
      </c>
      <c r="D1125" s="1">
        <v>40186.446527777807</v>
      </c>
      <c r="E1125">
        <v>139</v>
      </c>
      <c r="F1125">
        <v>73</v>
      </c>
      <c r="G1125">
        <v>68</v>
      </c>
      <c r="H1125">
        <v>39</v>
      </c>
      <c r="I1125">
        <f t="shared" si="124"/>
        <v>408</v>
      </c>
      <c r="J1125" t="e">
        <f t="shared" si="126"/>
        <v>#N/A</v>
      </c>
      <c r="M1125" s="9" t="e">
        <f t="shared" si="127"/>
        <v>#N/A</v>
      </c>
      <c r="N1125" s="9" t="e">
        <f t="shared" si="128"/>
        <v>#N/A</v>
      </c>
    </row>
    <row r="1126" spans="1:14">
      <c r="A1126" t="b">
        <f t="shared" si="125"/>
        <v>1</v>
      </c>
      <c r="B1126" s="10">
        <f t="shared" si="122"/>
        <v>40186.447222222254</v>
      </c>
      <c r="C1126" s="10">
        <f t="shared" si="123"/>
        <v>44</v>
      </c>
      <c r="D1126" s="1">
        <v>40186.447222222254</v>
      </c>
      <c r="E1126">
        <v>139</v>
      </c>
      <c r="F1126">
        <v>73</v>
      </c>
      <c r="G1126">
        <v>68</v>
      </c>
      <c r="H1126">
        <v>39</v>
      </c>
      <c r="I1126">
        <f t="shared" si="124"/>
        <v>408</v>
      </c>
      <c r="J1126" t="e">
        <f t="shared" si="126"/>
        <v>#N/A</v>
      </c>
      <c r="M1126" s="9" t="e">
        <f t="shared" si="127"/>
        <v>#N/A</v>
      </c>
      <c r="N1126" s="9" t="e">
        <f t="shared" si="128"/>
        <v>#N/A</v>
      </c>
    </row>
    <row r="1127" spans="1:14">
      <c r="A1127" t="b">
        <f t="shared" si="125"/>
        <v>1</v>
      </c>
      <c r="B1127" s="10">
        <f t="shared" si="122"/>
        <v>40186.447916666701</v>
      </c>
      <c r="C1127" s="10">
        <f t="shared" si="123"/>
        <v>45</v>
      </c>
      <c r="D1127" s="1">
        <v>40186.447916666701</v>
      </c>
      <c r="E1127">
        <v>139</v>
      </c>
      <c r="F1127">
        <v>73</v>
      </c>
      <c r="G1127">
        <v>68</v>
      </c>
      <c r="H1127">
        <v>39</v>
      </c>
      <c r="I1127">
        <f t="shared" si="124"/>
        <v>408</v>
      </c>
      <c r="J1127" t="e">
        <f t="shared" si="126"/>
        <v>#N/A</v>
      </c>
      <c r="M1127" s="9" t="e">
        <f t="shared" si="127"/>
        <v>#N/A</v>
      </c>
      <c r="N1127" s="9" t="e">
        <f t="shared" si="128"/>
        <v>#N/A</v>
      </c>
    </row>
    <row r="1128" spans="1:14">
      <c r="A1128" t="b">
        <f t="shared" si="125"/>
        <v>1</v>
      </c>
      <c r="B1128" s="10">
        <f t="shared" si="122"/>
        <v>40186.448611111147</v>
      </c>
      <c r="C1128" s="10">
        <f t="shared" si="123"/>
        <v>46</v>
      </c>
      <c r="D1128" s="1">
        <v>40186.448611111147</v>
      </c>
      <c r="E1128">
        <v>138</v>
      </c>
      <c r="F1128">
        <v>73</v>
      </c>
      <c r="G1128">
        <v>68</v>
      </c>
      <c r="H1128">
        <v>40</v>
      </c>
      <c r="I1128">
        <f t="shared" si="124"/>
        <v>408</v>
      </c>
      <c r="J1128" t="e">
        <f t="shared" si="126"/>
        <v>#N/A</v>
      </c>
      <c r="M1128" s="9" t="e">
        <f t="shared" si="127"/>
        <v>#N/A</v>
      </c>
      <c r="N1128" s="9" t="e">
        <f t="shared" si="128"/>
        <v>#N/A</v>
      </c>
    </row>
    <row r="1129" spans="1:14">
      <c r="A1129" t="b">
        <f t="shared" si="125"/>
        <v>1</v>
      </c>
      <c r="B1129" s="10">
        <f t="shared" si="122"/>
        <v>40186.449305555594</v>
      </c>
      <c r="C1129" s="10">
        <f t="shared" si="123"/>
        <v>47</v>
      </c>
      <c r="D1129" s="1">
        <v>40186.449305555594</v>
      </c>
      <c r="E1129">
        <v>139</v>
      </c>
      <c r="F1129">
        <v>72</v>
      </c>
      <c r="G1129">
        <v>68</v>
      </c>
      <c r="H1129">
        <v>40</v>
      </c>
      <c r="I1129">
        <f t="shared" si="124"/>
        <v>408</v>
      </c>
      <c r="J1129" t="e">
        <f t="shared" si="126"/>
        <v>#N/A</v>
      </c>
      <c r="M1129" s="9" t="e">
        <f t="shared" si="127"/>
        <v>#N/A</v>
      </c>
      <c r="N1129" s="9" t="e">
        <f t="shared" si="128"/>
        <v>#N/A</v>
      </c>
    </row>
    <row r="1130" spans="1:14">
      <c r="A1130" t="b">
        <f t="shared" si="125"/>
        <v>1</v>
      </c>
      <c r="B1130" s="10">
        <f t="shared" si="122"/>
        <v>40186.450000000041</v>
      </c>
      <c r="C1130" s="10">
        <f t="shared" si="123"/>
        <v>48</v>
      </c>
      <c r="D1130" s="1">
        <v>40186.450000000041</v>
      </c>
      <c r="E1130">
        <v>138</v>
      </c>
      <c r="F1130">
        <v>72</v>
      </c>
      <c r="G1130">
        <v>68</v>
      </c>
      <c r="H1130">
        <v>41</v>
      </c>
      <c r="I1130">
        <f t="shared" si="124"/>
        <v>408</v>
      </c>
      <c r="J1130" t="e">
        <f t="shared" si="126"/>
        <v>#N/A</v>
      </c>
      <c r="M1130" s="9" t="e">
        <f t="shared" si="127"/>
        <v>#N/A</v>
      </c>
      <c r="N1130" s="9" t="e">
        <f t="shared" si="128"/>
        <v>#N/A</v>
      </c>
    </row>
    <row r="1131" spans="1:14">
      <c r="A1131" t="b">
        <f t="shared" si="125"/>
        <v>1</v>
      </c>
      <c r="B1131" s="10">
        <f t="shared" si="122"/>
        <v>40186.450694444487</v>
      </c>
      <c r="C1131" s="10">
        <f t="shared" si="123"/>
        <v>49</v>
      </c>
      <c r="D1131" s="1">
        <v>40186.450694444487</v>
      </c>
      <c r="E1131">
        <v>137</v>
      </c>
      <c r="F1131">
        <v>72</v>
      </c>
      <c r="G1131">
        <v>68</v>
      </c>
      <c r="H1131">
        <v>42</v>
      </c>
      <c r="I1131">
        <f t="shared" si="124"/>
        <v>408</v>
      </c>
      <c r="J1131" t="e">
        <f t="shared" si="126"/>
        <v>#N/A</v>
      </c>
      <c r="M1131" s="9" t="e">
        <f t="shared" si="127"/>
        <v>#N/A</v>
      </c>
      <c r="N1131" s="9" t="e">
        <f t="shared" si="128"/>
        <v>#N/A</v>
      </c>
    </row>
    <row r="1132" spans="1:14">
      <c r="A1132" t="b">
        <f t="shared" si="125"/>
        <v>1</v>
      </c>
      <c r="B1132" s="10">
        <f t="shared" si="122"/>
        <v>40186.451388888934</v>
      </c>
      <c r="C1132" s="10">
        <f t="shared" si="123"/>
        <v>50</v>
      </c>
      <c r="D1132" s="1">
        <v>40186.451388888934</v>
      </c>
      <c r="E1132">
        <v>137</v>
      </c>
      <c r="F1132">
        <v>72</v>
      </c>
      <c r="G1132">
        <v>68</v>
      </c>
      <c r="H1132">
        <v>42</v>
      </c>
      <c r="I1132">
        <f t="shared" si="124"/>
        <v>408</v>
      </c>
      <c r="J1132" t="e">
        <f t="shared" si="126"/>
        <v>#N/A</v>
      </c>
      <c r="M1132" s="9" t="e">
        <f t="shared" si="127"/>
        <v>#N/A</v>
      </c>
      <c r="N1132" s="9" t="e">
        <f t="shared" si="128"/>
        <v>#N/A</v>
      </c>
    </row>
    <row r="1133" spans="1:14">
      <c r="A1133" t="b">
        <f t="shared" si="125"/>
        <v>1</v>
      </c>
      <c r="B1133" s="10">
        <f t="shared" si="122"/>
        <v>40186.452083333381</v>
      </c>
      <c r="C1133" s="10">
        <f t="shared" si="123"/>
        <v>51</v>
      </c>
      <c r="D1133" s="1">
        <v>40186.452083333381</v>
      </c>
      <c r="E1133">
        <v>137</v>
      </c>
      <c r="F1133">
        <v>72</v>
      </c>
      <c r="G1133">
        <v>68</v>
      </c>
      <c r="H1133">
        <v>42</v>
      </c>
      <c r="I1133">
        <f t="shared" si="124"/>
        <v>408</v>
      </c>
      <c r="J1133" t="e">
        <f t="shared" si="126"/>
        <v>#N/A</v>
      </c>
      <c r="M1133" s="9" t="e">
        <f t="shared" si="127"/>
        <v>#N/A</v>
      </c>
      <c r="N1133" s="9" t="e">
        <f t="shared" si="128"/>
        <v>#N/A</v>
      </c>
    </row>
    <row r="1134" spans="1:14">
      <c r="A1134" t="b">
        <f t="shared" si="125"/>
        <v>1</v>
      </c>
      <c r="B1134" s="10">
        <f t="shared" si="122"/>
        <v>40186.452777777828</v>
      </c>
      <c r="C1134" s="10">
        <f t="shared" si="123"/>
        <v>52</v>
      </c>
      <c r="D1134" s="1">
        <v>40186.452777777828</v>
      </c>
      <c r="E1134">
        <v>136</v>
      </c>
      <c r="F1134">
        <v>72</v>
      </c>
      <c r="G1134">
        <v>68</v>
      </c>
      <c r="H1134">
        <v>42</v>
      </c>
      <c r="I1134">
        <f t="shared" si="124"/>
        <v>408</v>
      </c>
      <c r="J1134" t="e">
        <f t="shared" si="126"/>
        <v>#N/A</v>
      </c>
      <c r="M1134" s="9" t="e">
        <f t="shared" si="127"/>
        <v>#N/A</v>
      </c>
      <c r="N1134" s="9" t="e">
        <f t="shared" si="128"/>
        <v>#N/A</v>
      </c>
    </row>
    <row r="1135" spans="1:14">
      <c r="A1135" t="b">
        <f t="shared" si="125"/>
        <v>1</v>
      </c>
      <c r="B1135" s="10">
        <f t="shared" si="122"/>
        <v>40186.453472222274</v>
      </c>
      <c r="C1135" s="10">
        <f t="shared" si="123"/>
        <v>53</v>
      </c>
      <c r="D1135" s="1">
        <v>40186.453472222274</v>
      </c>
      <c r="E1135">
        <v>135</v>
      </c>
      <c r="F1135">
        <v>72</v>
      </c>
      <c r="G1135">
        <v>68</v>
      </c>
      <c r="H1135">
        <v>42</v>
      </c>
      <c r="I1135">
        <f t="shared" si="124"/>
        <v>408</v>
      </c>
      <c r="J1135" t="e">
        <f t="shared" si="126"/>
        <v>#N/A</v>
      </c>
      <c r="M1135" s="9" t="e">
        <f t="shared" si="127"/>
        <v>#N/A</v>
      </c>
      <c r="N1135" s="9" t="e">
        <f t="shared" si="128"/>
        <v>#N/A</v>
      </c>
    </row>
    <row r="1136" spans="1:14">
      <c r="A1136" t="b">
        <f t="shared" si="125"/>
        <v>1</v>
      </c>
      <c r="B1136" s="10">
        <f t="shared" si="122"/>
        <v>40186.454166666721</v>
      </c>
      <c r="C1136" s="10">
        <f t="shared" si="123"/>
        <v>54</v>
      </c>
      <c r="D1136" s="1">
        <v>40186.454166666721</v>
      </c>
      <c r="E1136">
        <v>135</v>
      </c>
      <c r="F1136">
        <v>72</v>
      </c>
      <c r="G1136">
        <v>68</v>
      </c>
      <c r="H1136">
        <v>43</v>
      </c>
      <c r="I1136">
        <f t="shared" si="124"/>
        <v>408</v>
      </c>
      <c r="J1136" t="e">
        <f t="shared" si="126"/>
        <v>#N/A</v>
      </c>
      <c r="M1136" s="9" t="e">
        <f t="shared" si="127"/>
        <v>#N/A</v>
      </c>
      <c r="N1136" s="9" t="e">
        <f t="shared" si="128"/>
        <v>#N/A</v>
      </c>
    </row>
    <row r="1137" spans="1:14">
      <c r="A1137" t="b">
        <f t="shared" si="125"/>
        <v>1</v>
      </c>
      <c r="B1137" s="10">
        <f t="shared" si="122"/>
        <v>40186.454861111168</v>
      </c>
      <c r="C1137" s="10">
        <f t="shared" si="123"/>
        <v>55</v>
      </c>
      <c r="D1137" s="1">
        <v>40186.454861111168</v>
      </c>
      <c r="E1137">
        <v>134</v>
      </c>
      <c r="F1137">
        <v>72</v>
      </c>
      <c r="G1137">
        <v>68</v>
      </c>
      <c r="H1137">
        <v>45</v>
      </c>
      <c r="I1137">
        <f t="shared" si="124"/>
        <v>408</v>
      </c>
      <c r="J1137" t="e">
        <f t="shared" si="126"/>
        <v>#N/A</v>
      </c>
      <c r="M1137" s="9" t="e">
        <f t="shared" si="127"/>
        <v>#N/A</v>
      </c>
      <c r="N1137" s="9" t="e">
        <f t="shared" si="128"/>
        <v>#N/A</v>
      </c>
    </row>
    <row r="1138" spans="1:14">
      <c r="A1138" t="b">
        <f t="shared" si="125"/>
        <v>1</v>
      </c>
      <c r="B1138" s="10">
        <f t="shared" si="122"/>
        <v>40186.455555555614</v>
      </c>
      <c r="C1138" s="10">
        <f t="shared" si="123"/>
        <v>56</v>
      </c>
      <c r="D1138" s="1">
        <v>40186.455555555614</v>
      </c>
      <c r="E1138">
        <v>134</v>
      </c>
      <c r="F1138">
        <v>72</v>
      </c>
      <c r="G1138">
        <v>68</v>
      </c>
      <c r="H1138">
        <v>46</v>
      </c>
      <c r="I1138">
        <f t="shared" si="124"/>
        <v>408</v>
      </c>
      <c r="J1138" t="e">
        <f t="shared" si="126"/>
        <v>#N/A</v>
      </c>
      <c r="M1138" s="9" t="e">
        <f t="shared" si="127"/>
        <v>#N/A</v>
      </c>
      <c r="N1138" s="9" t="e">
        <f t="shared" si="128"/>
        <v>#N/A</v>
      </c>
    </row>
    <row r="1139" spans="1:14">
      <c r="A1139" t="b">
        <f t="shared" si="125"/>
        <v>1</v>
      </c>
      <c r="B1139" s="10">
        <f t="shared" si="122"/>
        <v>40186.456250000061</v>
      </c>
      <c r="C1139" s="10">
        <f t="shared" si="123"/>
        <v>57</v>
      </c>
      <c r="D1139" s="1">
        <v>40186.456250000061</v>
      </c>
      <c r="E1139">
        <v>314</v>
      </c>
      <c r="F1139">
        <v>72</v>
      </c>
      <c r="G1139">
        <v>68</v>
      </c>
      <c r="H1139">
        <v>47</v>
      </c>
      <c r="I1139">
        <f t="shared" si="124"/>
        <v>408</v>
      </c>
      <c r="J1139" t="e">
        <f t="shared" si="126"/>
        <v>#N/A</v>
      </c>
      <c r="M1139" s="9" t="e">
        <f t="shared" si="127"/>
        <v>#N/A</v>
      </c>
      <c r="N1139" s="9" t="e">
        <f t="shared" si="128"/>
        <v>#N/A</v>
      </c>
    </row>
    <row r="1140" spans="1:14">
      <c r="A1140" t="b">
        <f t="shared" si="125"/>
        <v>1</v>
      </c>
      <c r="B1140" s="10">
        <f t="shared" si="122"/>
        <v>40186.456944444508</v>
      </c>
      <c r="C1140" s="10">
        <f t="shared" si="123"/>
        <v>58</v>
      </c>
      <c r="D1140" s="1">
        <v>40186.456944444508</v>
      </c>
      <c r="E1140">
        <v>484</v>
      </c>
      <c r="F1140">
        <v>71</v>
      </c>
      <c r="G1140">
        <v>68</v>
      </c>
      <c r="H1140">
        <v>47</v>
      </c>
      <c r="I1140">
        <f t="shared" si="124"/>
        <v>408</v>
      </c>
      <c r="J1140">
        <f t="shared" si="126"/>
        <v>50.100999999999999</v>
      </c>
      <c r="M1140" s="9" t="e">
        <f t="shared" si="127"/>
        <v>#N/A</v>
      </c>
      <c r="N1140" s="9" t="e">
        <f t="shared" si="128"/>
        <v>#N/A</v>
      </c>
    </row>
    <row r="1141" spans="1:14">
      <c r="A1141" t="b">
        <f t="shared" si="125"/>
        <v>0</v>
      </c>
      <c r="B1141" s="10">
        <f t="shared" si="122"/>
        <v>40186.457638888955</v>
      </c>
      <c r="C1141" s="10">
        <f t="shared" si="123"/>
        <v>59</v>
      </c>
      <c r="D1141" s="1">
        <v>40186.457638888955</v>
      </c>
      <c r="E1141">
        <v>509</v>
      </c>
      <c r="F1141">
        <v>71</v>
      </c>
      <c r="G1141">
        <v>68</v>
      </c>
      <c r="H1141">
        <v>45</v>
      </c>
      <c r="I1141">
        <f t="shared" si="124"/>
        <v>408</v>
      </c>
      <c r="J1141" t="e">
        <f t="shared" si="126"/>
        <v>#N/A</v>
      </c>
      <c r="M1141" s="9" t="e">
        <f t="shared" si="127"/>
        <v>#N/A</v>
      </c>
      <c r="N1141" s="9" t="e">
        <f t="shared" si="128"/>
        <v>#N/A</v>
      </c>
    </row>
    <row r="1142" spans="1:14">
      <c r="A1142" t="b">
        <f t="shared" si="125"/>
        <v>1</v>
      </c>
      <c r="B1142" s="10">
        <f t="shared" si="122"/>
        <v>40186.458333333401</v>
      </c>
      <c r="C1142" s="10">
        <f t="shared" si="123"/>
        <v>0</v>
      </c>
      <c r="D1142" s="1">
        <v>40186.458333333401</v>
      </c>
      <c r="E1142">
        <v>520</v>
      </c>
      <c r="F1142">
        <v>71</v>
      </c>
      <c r="G1142">
        <v>68</v>
      </c>
      <c r="H1142">
        <v>44</v>
      </c>
      <c r="I1142">
        <f t="shared" si="124"/>
        <v>408</v>
      </c>
      <c r="J1142" t="e">
        <f t="shared" si="126"/>
        <v>#N/A</v>
      </c>
      <c r="M1142" s="9" t="e">
        <f t="shared" si="127"/>
        <v>#N/A</v>
      </c>
      <c r="N1142" s="9" t="e">
        <f t="shared" si="128"/>
        <v>#N/A</v>
      </c>
    </row>
    <row r="1143" spans="1:14">
      <c r="A1143" t="b">
        <f t="shared" si="125"/>
        <v>1</v>
      </c>
      <c r="B1143" s="10">
        <f t="shared" si="122"/>
        <v>40186.459027777848</v>
      </c>
      <c r="C1143" s="10">
        <f t="shared" si="123"/>
        <v>1</v>
      </c>
      <c r="D1143" s="1">
        <v>40186.459027777848</v>
      </c>
      <c r="E1143">
        <v>531</v>
      </c>
      <c r="F1143">
        <v>71</v>
      </c>
      <c r="G1143">
        <v>68</v>
      </c>
      <c r="H1143">
        <v>42</v>
      </c>
      <c r="I1143">
        <f t="shared" si="124"/>
        <v>408</v>
      </c>
      <c r="J1143" t="e">
        <f t="shared" si="126"/>
        <v>#N/A</v>
      </c>
      <c r="K1143">
        <v>32</v>
      </c>
      <c r="L1143" s="9">
        <v>6</v>
      </c>
      <c r="M1143" s="9">
        <f t="shared" si="127"/>
        <v>63.919295949185759</v>
      </c>
      <c r="N1143" s="9">
        <f t="shared" si="128"/>
        <v>30</v>
      </c>
    </row>
    <row r="1144" spans="1:14">
      <c r="A1144" t="b">
        <f t="shared" si="125"/>
        <v>1</v>
      </c>
      <c r="B1144" s="10">
        <f t="shared" si="122"/>
        <v>40186.459722222295</v>
      </c>
      <c r="C1144" s="10">
        <f t="shared" si="123"/>
        <v>2</v>
      </c>
      <c r="D1144" s="1">
        <v>40186.459722222295</v>
      </c>
      <c r="E1144">
        <v>539</v>
      </c>
      <c r="F1144">
        <v>71</v>
      </c>
      <c r="G1144">
        <v>68</v>
      </c>
      <c r="H1144">
        <v>42</v>
      </c>
      <c r="I1144">
        <f t="shared" si="124"/>
        <v>408</v>
      </c>
      <c r="J1144" t="e">
        <f t="shared" si="126"/>
        <v>#N/A</v>
      </c>
      <c r="M1144" s="9" t="e">
        <f t="shared" si="127"/>
        <v>#N/A</v>
      </c>
      <c r="N1144" s="9" t="e">
        <f t="shared" si="128"/>
        <v>#N/A</v>
      </c>
    </row>
    <row r="1145" spans="1:14">
      <c r="A1145" t="b">
        <f t="shared" si="125"/>
        <v>1</v>
      </c>
      <c r="B1145" s="10">
        <f t="shared" si="122"/>
        <v>40186.460416666741</v>
      </c>
      <c r="C1145" s="10">
        <f t="shared" si="123"/>
        <v>3</v>
      </c>
      <c r="D1145" s="1">
        <v>40186.460416666741</v>
      </c>
      <c r="E1145">
        <v>539</v>
      </c>
      <c r="F1145">
        <v>71</v>
      </c>
      <c r="G1145">
        <v>68</v>
      </c>
      <c r="H1145">
        <v>41</v>
      </c>
      <c r="I1145">
        <f t="shared" si="124"/>
        <v>408</v>
      </c>
      <c r="J1145" t="e">
        <f t="shared" si="126"/>
        <v>#N/A</v>
      </c>
      <c r="M1145" s="9" t="e">
        <f t="shared" si="127"/>
        <v>#N/A</v>
      </c>
      <c r="N1145" s="9" t="e">
        <f t="shared" si="128"/>
        <v>#N/A</v>
      </c>
    </row>
    <row r="1146" spans="1:14">
      <c r="A1146" t="b">
        <f t="shared" si="125"/>
        <v>1</v>
      </c>
      <c r="B1146" s="10">
        <f t="shared" si="122"/>
        <v>40186.461111111188</v>
      </c>
      <c r="C1146" s="10">
        <f t="shared" si="123"/>
        <v>4</v>
      </c>
      <c r="D1146" s="1">
        <v>40186.461111111188</v>
      </c>
      <c r="E1146">
        <v>539</v>
      </c>
      <c r="F1146">
        <v>71</v>
      </c>
      <c r="G1146">
        <v>68</v>
      </c>
      <c r="H1146">
        <v>40</v>
      </c>
      <c r="I1146">
        <f t="shared" si="124"/>
        <v>408</v>
      </c>
      <c r="J1146" t="e">
        <f t="shared" si="126"/>
        <v>#N/A</v>
      </c>
      <c r="M1146" s="9" t="e">
        <f t="shared" si="127"/>
        <v>#N/A</v>
      </c>
      <c r="N1146" s="9" t="e">
        <f t="shared" si="128"/>
        <v>#N/A</v>
      </c>
    </row>
    <row r="1147" spans="1:14">
      <c r="A1147" t="b">
        <f t="shared" si="125"/>
        <v>1</v>
      </c>
      <c r="B1147" s="10">
        <f t="shared" si="122"/>
        <v>40186.461805555635</v>
      </c>
      <c r="C1147" s="10">
        <f t="shared" si="123"/>
        <v>5</v>
      </c>
      <c r="D1147" s="1">
        <v>40186.461805555635</v>
      </c>
      <c r="E1147">
        <v>539</v>
      </c>
      <c r="F1147">
        <v>71</v>
      </c>
      <c r="G1147">
        <v>68</v>
      </c>
      <c r="H1147">
        <v>40</v>
      </c>
      <c r="I1147">
        <f t="shared" si="124"/>
        <v>408</v>
      </c>
      <c r="J1147" t="e">
        <f t="shared" si="126"/>
        <v>#N/A</v>
      </c>
      <c r="M1147" s="9" t="e">
        <f t="shared" si="127"/>
        <v>#N/A</v>
      </c>
      <c r="N1147" s="9" t="e">
        <f t="shared" si="128"/>
        <v>#N/A</v>
      </c>
    </row>
    <row r="1148" spans="1:14">
      <c r="A1148" t="b">
        <f t="shared" si="125"/>
        <v>1</v>
      </c>
      <c r="B1148" s="10">
        <f t="shared" si="122"/>
        <v>40186.462500000081</v>
      </c>
      <c r="C1148" s="10">
        <f t="shared" si="123"/>
        <v>6</v>
      </c>
      <c r="D1148" s="1">
        <v>40186.462500000081</v>
      </c>
      <c r="E1148">
        <v>539</v>
      </c>
      <c r="F1148">
        <v>71</v>
      </c>
      <c r="G1148">
        <v>68</v>
      </c>
      <c r="H1148">
        <v>40</v>
      </c>
      <c r="I1148">
        <f t="shared" si="124"/>
        <v>408</v>
      </c>
      <c r="J1148" t="e">
        <f t="shared" si="126"/>
        <v>#N/A</v>
      </c>
      <c r="M1148" s="9" t="e">
        <f t="shared" si="127"/>
        <v>#N/A</v>
      </c>
      <c r="N1148" s="9" t="e">
        <f t="shared" si="128"/>
        <v>#N/A</v>
      </c>
    </row>
    <row r="1149" spans="1:14">
      <c r="A1149" t="b">
        <f t="shared" si="125"/>
        <v>1</v>
      </c>
      <c r="B1149" s="10">
        <f t="shared" si="122"/>
        <v>40186.463194444528</v>
      </c>
      <c r="C1149" s="10">
        <f t="shared" si="123"/>
        <v>7</v>
      </c>
      <c r="D1149" s="1">
        <v>40186.463194444528</v>
      </c>
      <c r="E1149">
        <v>539</v>
      </c>
      <c r="F1149">
        <v>71</v>
      </c>
      <c r="G1149">
        <v>68</v>
      </c>
      <c r="H1149">
        <v>39</v>
      </c>
      <c r="I1149">
        <f t="shared" si="124"/>
        <v>408</v>
      </c>
      <c r="J1149" t="e">
        <f t="shared" si="126"/>
        <v>#N/A</v>
      </c>
      <c r="M1149" s="9" t="e">
        <f t="shared" si="127"/>
        <v>#N/A</v>
      </c>
      <c r="N1149" s="9" t="e">
        <f t="shared" si="128"/>
        <v>#N/A</v>
      </c>
    </row>
    <row r="1150" spans="1:14">
      <c r="A1150" t="b">
        <f t="shared" si="125"/>
        <v>1</v>
      </c>
      <c r="B1150" s="10">
        <f t="shared" si="122"/>
        <v>40186.463888888975</v>
      </c>
      <c r="C1150" s="10">
        <f t="shared" si="123"/>
        <v>8</v>
      </c>
      <c r="D1150" s="1">
        <v>40186.463888888975</v>
      </c>
      <c r="E1150">
        <v>539</v>
      </c>
      <c r="F1150">
        <v>70</v>
      </c>
      <c r="G1150">
        <v>68</v>
      </c>
      <c r="H1150">
        <v>39</v>
      </c>
      <c r="I1150">
        <f t="shared" si="124"/>
        <v>408</v>
      </c>
      <c r="J1150" t="e">
        <f t="shared" si="126"/>
        <v>#N/A</v>
      </c>
      <c r="M1150" s="9" t="e">
        <f t="shared" si="127"/>
        <v>#N/A</v>
      </c>
      <c r="N1150" s="9" t="e">
        <f t="shared" si="128"/>
        <v>#N/A</v>
      </c>
    </row>
    <row r="1151" spans="1:14">
      <c r="A1151" t="b">
        <f t="shared" si="125"/>
        <v>1</v>
      </c>
      <c r="B1151" s="10">
        <f t="shared" si="122"/>
        <v>40186.464583333422</v>
      </c>
      <c r="C1151" s="10">
        <f t="shared" si="123"/>
        <v>9</v>
      </c>
      <c r="D1151" s="1">
        <v>40186.464583333422</v>
      </c>
      <c r="E1151">
        <v>539</v>
      </c>
      <c r="F1151">
        <v>70</v>
      </c>
      <c r="G1151">
        <v>67</v>
      </c>
      <c r="H1151">
        <v>41</v>
      </c>
      <c r="I1151">
        <f t="shared" si="124"/>
        <v>402</v>
      </c>
      <c r="J1151" t="e">
        <f t="shared" si="126"/>
        <v>#N/A</v>
      </c>
      <c r="M1151" s="9" t="e">
        <f t="shared" si="127"/>
        <v>#N/A</v>
      </c>
      <c r="N1151" s="9" t="e">
        <f t="shared" si="128"/>
        <v>#N/A</v>
      </c>
    </row>
    <row r="1152" spans="1:14">
      <c r="A1152" t="b">
        <f t="shared" si="125"/>
        <v>1</v>
      </c>
      <c r="B1152" s="10">
        <f t="shared" si="122"/>
        <v>40186.465277777868</v>
      </c>
      <c r="C1152" s="10">
        <f t="shared" si="123"/>
        <v>10</v>
      </c>
      <c r="D1152" s="1">
        <v>40186.465277777868</v>
      </c>
      <c r="E1152">
        <v>568</v>
      </c>
      <c r="F1152">
        <v>70</v>
      </c>
      <c r="G1152">
        <v>67</v>
      </c>
      <c r="H1152">
        <v>41</v>
      </c>
      <c r="I1152">
        <f t="shared" si="124"/>
        <v>402</v>
      </c>
      <c r="J1152" t="e">
        <f t="shared" si="126"/>
        <v>#N/A</v>
      </c>
      <c r="M1152" s="9" t="e">
        <f t="shared" si="127"/>
        <v>#N/A</v>
      </c>
      <c r="N1152" s="9" t="e">
        <f t="shared" si="128"/>
        <v>#N/A</v>
      </c>
    </row>
    <row r="1153" spans="1:14">
      <c r="A1153" t="b">
        <f t="shared" si="125"/>
        <v>1</v>
      </c>
      <c r="B1153" s="10">
        <f t="shared" si="122"/>
        <v>40186.465972222315</v>
      </c>
      <c r="C1153" s="10">
        <f t="shared" si="123"/>
        <v>11</v>
      </c>
      <c r="D1153" s="1">
        <v>40186.465972222315</v>
      </c>
      <c r="E1153">
        <v>566</v>
      </c>
      <c r="F1153">
        <v>70</v>
      </c>
      <c r="G1153">
        <v>67</v>
      </c>
      <c r="H1153">
        <v>40</v>
      </c>
      <c r="I1153">
        <f t="shared" si="124"/>
        <v>402</v>
      </c>
      <c r="J1153" t="e">
        <f t="shared" si="126"/>
        <v>#N/A</v>
      </c>
      <c r="M1153" s="9" t="e">
        <f t="shared" si="127"/>
        <v>#N/A</v>
      </c>
      <c r="N1153" s="9" t="e">
        <f t="shared" si="128"/>
        <v>#N/A</v>
      </c>
    </row>
    <row r="1154" spans="1:14">
      <c r="A1154" t="b">
        <f t="shared" si="125"/>
        <v>1</v>
      </c>
      <c r="B1154" s="10">
        <f t="shared" ref="B1154:B1217" si="129">D1154</f>
        <v>40186.466666666762</v>
      </c>
      <c r="C1154" s="10">
        <f t="shared" ref="C1154:C1217" si="130">MINUTE(D1154)</f>
        <v>12</v>
      </c>
      <c r="D1154" s="1">
        <v>40186.466666666762</v>
      </c>
      <c r="E1154">
        <v>566</v>
      </c>
      <c r="F1154">
        <v>69</v>
      </c>
      <c r="G1154">
        <v>67</v>
      </c>
      <c r="H1154">
        <v>40</v>
      </c>
      <c r="I1154">
        <f t="shared" ref="I1154:I1217" si="131">G1154*6</f>
        <v>402</v>
      </c>
      <c r="J1154" t="e">
        <f t="shared" si="126"/>
        <v>#N/A</v>
      </c>
      <c r="M1154" s="9" t="e">
        <f t="shared" si="127"/>
        <v>#N/A</v>
      </c>
      <c r="N1154" s="9" t="e">
        <f t="shared" si="128"/>
        <v>#N/A</v>
      </c>
    </row>
    <row r="1155" spans="1:14">
      <c r="A1155" t="b">
        <f t="shared" ref="A1155:A1218" si="132">IF(C1156-C1155=1,TRUE,FALSE)</f>
        <v>1</v>
      </c>
      <c r="B1155" s="10">
        <f t="shared" si="129"/>
        <v>40186.467361111208</v>
      </c>
      <c r="C1155" s="10">
        <f t="shared" si="130"/>
        <v>13</v>
      </c>
      <c r="D1155" s="1">
        <v>40186.467361111208</v>
      </c>
      <c r="E1155">
        <v>570</v>
      </c>
      <c r="F1155">
        <v>69</v>
      </c>
      <c r="G1155">
        <v>67</v>
      </c>
      <c r="H1155">
        <v>39</v>
      </c>
      <c r="I1155">
        <f t="shared" si="131"/>
        <v>402</v>
      </c>
      <c r="J1155" t="e">
        <f t="shared" si="126"/>
        <v>#N/A</v>
      </c>
      <c r="M1155" s="9" t="e">
        <f t="shared" si="127"/>
        <v>#N/A</v>
      </c>
      <c r="N1155" s="9" t="e">
        <f t="shared" si="128"/>
        <v>#N/A</v>
      </c>
    </row>
    <row r="1156" spans="1:14">
      <c r="A1156" t="b">
        <f t="shared" si="132"/>
        <v>1</v>
      </c>
      <c r="B1156" s="10">
        <f t="shared" si="129"/>
        <v>40186.468055555655</v>
      </c>
      <c r="C1156" s="10">
        <f t="shared" si="130"/>
        <v>14</v>
      </c>
      <c r="D1156" s="1">
        <v>40186.468055555655</v>
      </c>
      <c r="E1156">
        <v>568</v>
      </c>
      <c r="F1156">
        <v>69</v>
      </c>
      <c r="G1156">
        <v>67</v>
      </c>
      <c r="H1156">
        <v>38</v>
      </c>
      <c r="I1156">
        <f t="shared" si="131"/>
        <v>402</v>
      </c>
      <c r="J1156" t="e">
        <f t="shared" ref="J1156:J1219" si="133">IF(E1156&lt;500,IF(E1157&gt;=500,50.101,IF(E1155&gt;500,200.10101,NA())),IF(F1156&gt;=F1155+5,IF(F1155&lt;90,IF(ISERROR(J1154),IF(ISERROR(J1155),80.101,NA()),NA()),NA()),NA()))</f>
        <v>#N/A</v>
      </c>
      <c r="M1156" s="9" t="e">
        <f t="shared" ref="M1156:M1219" si="134">IF(K1156&lt;&gt;"",(33+(0.45+(0.29*SQRT(L1156))-0.02*L1156)*(K1156-33))*2,NA())</f>
        <v>#N/A</v>
      </c>
      <c r="N1156" s="9" t="e">
        <f t="shared" ref="N1156:N1219" si="135">IF(L1156&lt;&gt;"",L1156*5,NA())</f>
        <v>#N/A</v>
      </c>
    </row>
    <row r="1157" spans="1:14">
      <c r="A1157" t="b">
        <f t="shared" si="132"/>
        <v>1</v>
      </c>
      <c r="B1157" s="10">
        <f t="shared" si="129"/>
        <v>40186.468750000102</v>
      </c>
      <c r="C1157" s="10">
        <f t="shared" si="130"/>
        <v>15</v>
      </c>
      <c r="D1157" s="1">
        <v>40186.468750000102</v>
      </c>
      <c r="E1157">
        <v>570</v>
      </c>
      <c r="F1157">
        <v>69</v>
      </c>
      <c r="G1157">
        <v>68</v>
      </c>
      <c r="H1157">
        <v>38</v>
      </c>
      <c r="I1157">
        <f t="shared" si="131"/>
        <v>408</v>
      </c>
      <c r="J1157" t="e">
        <f t="shared" si="133"/>
        <v>#N/A</v>
      </c>
      <c r="M1157" s="9" t="e">
        <f t="shared" si="134"/>
        <v>#N/A</v>
      </c>
      <c r="N1157" s="9" t="e">
        <f t="shared" si="135"/>
        <v>#N/A</v>
      </c>
    </row>
    <row r="1158" spans="1:14">
      <c r="A1158" t="b">
        <f t="shared" si="132"/>
        <v>1</v>
      </c>
      <c r="B1158" s="10">
        <f t="shared" si="129"/>
        <v>40186.469444444549</v>
      </c>
      <c r="C1158" s="10">
        <f t="shared" si="130"/>
        <v>16</v>
      </c>
      <c r="D1158" s="1">
        <v>40186.469444444549</v>
      </c>
      <c r="E1158">
        <v>569</v>
      </c>
      <c r="F1158">
        <v>69</v>
      </c>
      <c r="G1158">
        <v>68</v>
      </c>
      <c r="H1158">
        <v>37</v>
      </c>
      <c r="I1158">
        <f t="shared" si="131"/>
        <v>408</v>
      </c>
      <c r="J1158" t="e">
        <f t="shared" si="133"/>
        <v>#N/A</v>
      </c>
      <c r="M1158" s="9" t="e">
        <f t="shared" si="134"/>
        <v>#N/A</v>
      </c>
      <c r="N1158" s="9" t="e">
        <f t="shared" si="135"/>
        <v>#N/A</v>
      </c>
    </row>
    <row r="1159" spans="1:14">
      <c r="A1159" t="b">
        <f t="shared" si="132"/>
        <v>1</v>
      </c>
      <c r="B1159" s="10">
        <f t="shared" si="129"/>
        <v>40186.470138888995</v>
      </c>
      <c r="C1159" s="10">
        <f t="shared" si="130"/>
        <v>17</v>
      </c>
      <c r="D1159" s="1">
        <v>40186.470138888995</v>
      </c>
      <c r="E1159">
        <v>571</v>
      </c>
      <c r="F1159">
        <v>69</v>
      </c>
      <c r="G1159">
        <v>68</v>
      </c>
      <c r="H1159">
        <v>37</v>
      </c>
      <c r="I1159">
        <f t="shared" si="131"/>
        <v>408</v>
      </c>
      <c r="J1159" t="e">
        <f t="shared" si="133"/>
        <v>#N/A</v>
      </c>
      <c r="M1159" s="9" t="e">
        <f t="shared" si="134"/>
        <v>#N/A</v>
      </c>
      <c r="N1159" s="9" t="e">
        <f t="shared" si="135"/>
        <v>#N/A</v>
      </c>
    </row>
    <row r="1160" spans="1:14">
      <c r="A1160" t="b">
        <f t="shared" si="132"/>
        <v>1</v>
      </c>
      <c r="B1160" s="10">
        <f t="shared" si="129"/>
        <v>40186.470833333442</v>
      </c>
      <c r="C1160" s="10">
        <f t="shared" si="130"/>
        <v>18</v>
      </c>
      <c r="D1160" s="1">
        <v>40186.470833333442</v>
      </c>
      <c r="E1160">
        <v>573</v>
      </c>
      <c r="F1160">
        <v>69</v>
      </c>
      <c r="G1160">
        <v>68</v>
      </c>
      <c r="H1160">
        <v>37</v>
      </c>
      <c r="I1160">
        <f t="shared" si="131"/>
        <v>408</v>
      </c>
      <c r="J1160" t="e">
        <f t="shared" si="133"/>
        <v>#N/A</v>
      </c>
      <c r="M1160" s="9" t="e">
        <f t="shared" si="134"/>
        <v>#N/A</v>
      </c>
      <c r="N1160" s="9" t="e">
        <f t="shared" si="135"/>
        <v>#N/A</v>
      </c>
    </row>
    <row r="1161" spans="1:14">
      <c r="A1161" t="b">
        <f t="shared" si="132"/>
        <v>1</v>
      </c>
      <c r="B1161" s="10">
        <f t="shared" si="129"/>
        <v>40186.471527777889</v>
      </c>
      <c r="C1161" s="10">
        <f t="shared" si="130"/>
        <v>19</v>
      </c>
      <c r="D1161" s="1">
        <v>40186.471527777889</v>
      </c>
      <c r="E1161">
        <v>572</v>
      </c>
      <c r="F1161">
        <v>69</v>
      </c>
      <c r="G1161">
        <v>68</v>
      </c>
      <c r="H1161">
        <v>36</v>
      </c>
      <c r="I1161">
        <f t="shared" si="131"/>
        <v>408</v>
      </c>
      <c r="J1161" t="e">
        <f t="shared" si="133"/>
        <v>#N/A</v>
      </c>
      <c r="M1161" s="9" t="e">
        <f t="shared" si="134"/>
        <v>#N/A</v>
      </c>
      <c r="N1161" s="9" t="e">
        <f t="shared" si="135"/>
        <v>#N/A</v>
      </c>
    </row>
    <row r="1162" spans="1:14">
      <c r="A1162" t="b">
        <f t="shared" si="132"/>
        <v>1</v>
      </c>
      <c r="B1162" s="10">
        <f t="shared" si="129"/>
        <v>40186.472222222335</v>
      </c>
      <c r="C1162" s="10">
        <f t="shared" si="130"/>
        <v>20</v>
      </c>
      <c r="D1162" s="1">
        <v>40186.472222222335</v>
      </c>
      <c r="E1162">
        <v>572</v>
      </c>
      <c r="F1162">
        <v>69</v>
      </c>
      <c r="G1162">
        <v>68</v>
      </c>
      <c r="H1162">
        <v>36</v>
      </c>
      <c r="I1162">
        <f t="shared" si="131"/>
        <v>408</v>
      </c>
      <c r="J1162" t="e">
        <f t="shared" si="133"/>
        <v>#N/A</v>
      </c>
      <c r="M1162" s="9" t="e">
        <f t="shared" si="134"/>
        <v>#N/A</v>
      </c>
      <c r="N1162" s="9" t="e">
        <f t="shared" si="135"/>
        <v>#N/A</v>
      </c>
    </row>
    <row r="1163" spans="1:14">
      <c r="A1163" t="b">
        <f t="shared" si="132"/>
        <v>1</v>
      </c>
      <c r="B1163" s="10">
        <f t="shared" si="129"/>
        <v>40186.472916666782</v>
      </c>
      <c r="C1163" s="10">
        <f t="shared" si="130"/>
        <v>21</v>
      </c>
      <c r="D1163" s="1">
        <v>40186.472916666782</v>
      </c>
      <c r="E1163">
        <v>572</v>
      </c>
      <c r="F1163">
        <v>69</v>
      </c>
      <c r="G1163">
        <v>68</v>
      </c>
      <c r="H1163">
        <v>36</v>
      </c>
      <c r="I1163">
        <f t="shared" si="131"/>
        <v>408</v>
      </c>
      <c r="J1163" t="e">
        <f t="shared" si="133"/>
        <v>#N/A</v>
      </c>
      <c r="M1163" s="9" t="e">
        <f t="shared" si="134"/>
        <v>#N/A</v>
      </c>
      <c r="N1163" s="9" t="e">
        <f t="shared" si="135"/>
        <v>#N/A</v>
      </c>
    </row>
    <row r="1164" spans="1:14">
      <c r="A1164" t="b">
        <f t="shared" si="132"/>
        <v>1</v>
      </c>
      <c r="B1164" s="10">
        <f t="shared" si="129"/>
        <v>40186.473611111229</v>
      </c>
      <c r="C1164" s="10">
        <f t="shared" si="130"/>
        <v>22</v>
      </c>
      <c r="D1164" s="1">
        <v>40186.473611111229</v>
      </c>
      <c r="E1164">
        <v>573</v>
      </c>
      <c r="F1164">
        <v>70</v>
      </c>
      <c r="G1164">
        <v>68</v>
      </c>
      <c r="H1164">
        <v>35</v>
      </c>
      <c r="I1164">
        <f t="shared" si="131"/>
        <v>408</v>
      </c>
      <c r="J1164" t="e">
        <f t="shared" si="133"/>
        <v>#N/A</v>
      </c>
      <c r="M1164" s="9" t="e">
        <f t="shared" si="134"/>
        <v>#N/A</v>
      </c>
      <c r="N1164" s="9" t="e">
        <f t="shared" si="135"/>
        <v>#N/A</v>
      </c>
    </row>
    <row r="1165" spans="1:14">
      <c r="A1165" t="b">
        <f t="shared" si="132"/>
        <v>1</v>
      </c>
      <c r="B1165" s="10">
        <f t="shared" si="129"/>
        <v>40186.474305555676</v>
      </c>
      <c r="C1165" s="10">
        <f t="shared" si="130"/>
        <v>23</v>
      </c>
      <c r="D1165" s="1">
        <v>40186.474305555676</v>
      </c>
      <c r="E1165">
        <v>574</v>
      </c>
      <c r="F1165">
        <v>72</v>
      </c>
      <c r="G1165">
        <v>68</v>
      </c>
      <c r="H1165">
        <v>35</v>
      </c>
      <c r="I1165">
        <f t="shared" si="131"/>
        <v>408</v>
      </c>
      <c r="J1165" t="e">
        <f t="shared" si="133"/>
        <v>#N/A</v>
      </c>
      <c r="M1165" s="9" t="e">
        <f t="shared" si="134"/>
        <v>#N/A</v>
      </c>
      <c r="N1165" s="9" t="e">
        <f t="shared" si="135"/>
        <v>#N/A</v>
      </c>
    </row>
    <row r="1166" spans="1:14">
      <c r="A1166" t="b">
        <f t="shared" si="132"/>
        <v>1</v>
      </c>
      <c r="B1166" s="10">
        <f t="shared" si="129"/>
        <v>40186.475000000122</v>
      </c>
      <c r="C1166" s="10">
        <f t="shared" si="130"/>
        <v>24</v>
      </c>
      <c r="D1166" s="1">
        <v>40186.475000000122</v>
      </c>
      <c r="E1166">
        <v>574</v>
      </c>
      <c r="F1166">
        <v>77</v>
      </c>
      <c r="G1166">
        <v>68</v>
      </c>
      <c r="H1166">
        <v>35</v>
      </c>
      <c r="I1166">
        <f t="shared" si="131"/>
        <v>408</v>
      </c>
      <c r="J1166">
        <f t="shared" si="133"/>
        <v>80.100999999999999</v>
      </c>
      <c r="M1166" s="9" t="e">
        <f t="shared" si="134"/>
        <v>#N/A</v>
      </c>
      <c r="N1166" s="9" t="e">
        <f t="shared" si="135"/>
        <v>#N/A</v>
      </c>
    </row>
    <row r="1167" spans="1:14">
      <c r="A1167" t="b">
        <f t="shared" si="132"/>
        <v>1</v>
      </c>
      <c r="B1167" s="10">
        <f t="shared" si="129"/>
        <v>40186.475694444569</v>
      </c>
      <c r="C1167" s="10">
        <f t="shared" si="130"/>
        <v>25</v>
      </c>
      <c r="D1167" s="1">
        <v>40186.475694444569</v>
      </c>
      <c r="E1167">
        <v>574</v>
      </c>
      <c r="F1167">
        <v>85</v>
      </c>
      <c r="G1167">
        <v>68</v>
      </c>
      <c r="H1167">
        <v>35</v>
      </c>
      <c r="I1167">
        <f t="shared" si="131"/>
        <v>408</v>
      </c>
      <c r="J1167" t="e">
        <f t="shared" si="133"/>
        <v>#N/A</v>
      </c>
      <c r="M1167" s="9" t="e">
        <f t="shared" si="134"/>
        <v>#N/A</v>
      </c>
      <c r="N1167" s="9" t="e">
        <f t="shared" si="135"/>
        <v>#N/A</v>
      </c>
    </row>
    <row r="1168" spans="1:14">
      <c r="A1168" t="b">
        <f t="shared" si="132"/>
        <v>1</v>
      </c>
      <c r="B1168" s="10">
        <f t="shared" si="129"/>
        <v>40186.476388889016</v>
      </c>
      <c r="C1168" s="10">
        <f t="shared" si="130"/>
        <v>26</v>
      </c>
      <c r="D1168" s="1">
        <v>40186.476388889016</v>
      </c>
      <c r="E1168">
        <v>575</v>
      </c>
      <c r="F1168">
        <v>95</v>
      </c>
      <c r="G1168">
        <v>68</v>
      </c>
      <c r="H1168">
        <v>35</v>
      </c>
      <c r="I1168">
        <f t="shared" si="131"/>
        <v>408</v>
      </c>
      <c r="J1168" t="e">
        <f t="shared" si="133"/>
        <v>#N/A</v>
      </c>
      <c r="M1168" s="9" t="e">
        <f t="shared" si="134"/>
        <v>#N/A</v>
      </c>
      <c r="N1168" s="9" t="e">
        <f t="shared" si="135"/>
        <v>#N/A</v>
      </c>
    </row>
    <row r="1169" spans="1:14">
      <c r="A1169" t="b">
        <f t="shared" si="132"/>
        <v>1</v>
      </c>
      <c r="B1169" s="10">
        <f t="shared" si="129"/>
        <v>40186.477083333462</v>
      </c>
      <c r="C1169" s="10">
        <f t="shared" si="130"/>
        <v>27</v>
      </c>
      <c r="D1169" s="1">
        <v>40186.477083333462</v>
      </c>
      <c r="E1169">
        <v>573</v>
      </c>
      <c r="F1169">
        <v>108</v>
      </c>
      <c r="G1169">
        <v>68</v>
      </c>
      <c r="H1169">
        <v>35</v>
      </c>
      <c r="I1169">
        <f t="shared" si="131"/>
        <v>408</v>
      </c>
      <c r="J1169" t="e">
        <f t="shared" si="133"/>
        <v>#N/A</v>
      </c>
      <c r="M1169" s="9" t="e">
        <f t="shared" si="134"/>
        <v>#N/A</v>
      </c>
      <c r="N1169" s="9" t="e">
        <f t="shared" si="135"/>
        <v>#N/A</v>
      </c>
    </row>
    <row r="1170" spans="1:14">
      <c r="A1170" t="b">
        <f t="shared" si="132"/>
        <v>1</v>
      </c>
      <c r="B1170" s="10">
        <f t="shared" si="129"/>
        <v>40186.477777777909</v>
      </c>
      <c r="C1170" s="10">
        <f t="shared" si="130"/>
        <v>28</v>
      </c>
      <c r="D1170" s="1">
        <v>40186.477777777909</v>
      </c>
      <c r="E1170">
        <v>575</v>
      </c>
      <c r="F1170">
        <v>123</v>
      </c>
      <c r="G1170">
        <v>68</v>
      </c>
      <c r="H1170">
        <v>35</v>
      </c>
      <c r="I1170">
        <f t="shared" si="131"/>
        <v>408</v>
      </c>
      <c r="J1170" t="e">
        <f t="shared" si="133"/>
        <v>#N/A</v>
      </c>
      <c r="M1170" s="9" t="e">
        <f t="shared" si="134"/>
        <v>#N/A</v>
      </c>
      <c r="N1170" s="9" t="e">
        <f t="shared" si="135"/>
        <v>#N/A</v>
      </c>
    </row>
    <row r="1171" spans="1:14">
      <c r="A1171" t="b">
        <f t="shared" si="132"/>
        <v>1</v>
      </c>
      <c r="B1171" s="10">
        <f t="shared" si="129"/>
        <v>40186.478472222356</v>
      </c>
      <c r="C1171" s="10">
        <f t="shared" si="130"/>
        <v>29</v>
      </c>
      <c r="D1171" s="1">
        <v>40186.478472222356</v>
      </c>
      <c r="E1171">
        <v>575</v>
      </c>
      <c r="F1171">
        <v>144</v>
      </c>
      <c r="G1171">
        <v>68</v>
      </c>
      <c r="H1171">
        <v>35</v>
      </c>
      <c r="I1171">
        <f t="shared" si="131"/>
        <v>408</v>
      </c>
      <c r="J1171" t="e">
        <f t="shared" si="133"/>
        <v>#N/A</v>
      </c>
      <c r="M1171" s="9" t="e">
        <f t="shared" si="134"/>
        <v>#N/A</v>
      </c>
      <c r="N1171" s="9" t="e">
        <f t="shared" si="135"/>
        <v>#N/A</v>
      </c>
    </row>
    <row r="1172" spans="1:14">
      <c r="A1172" t="b">
        <f t="shared" si="132"/>
        <v>1</v>
      </c>
      <c r="B1172" s="10">
        <f t="shared" si="129"/>
        <v>40186.479166666802</v>
      </c>
      <c r="C1172" s="10">
        <f t="shared" si="130"/>
        <v>30</v>
      </c>
      <c r="D1172" s="1">
        <v>40186.479166666802</v>
      </c>
      <c r="E1172">
        <v>575</v>
      </c>
      <c r="F1172">
        <v>165</v>
      </c>
      <c r="G1172">
        <v>68</v>
      </c>
      <c r="H1172">
        <v>35</v>
      </c>
      <c r="I1172">
        <f t="shared" si="131"/>
        <v>408</v>
      </c>
      <c r="J1172" t="e">
        <f t="shared" si="133"/>
        <v>#N/A</v>
      </c>
      <c r="M1172" s="9" t="e">
        <f t="shared" si="134"/>
        <v>#N/A</v>
      </c>
      <c r="N1172" s="9" t="e">
        <f t="shared" si="135"/>
        <v>#N/A</v>
      </c>
    </row>
    <row r="1173" spans="1:14">
      <c r="A1173" t="b">
        <f t="shared" si="132"/>
        <v>1</v>
      </c>
      <c r="B1173" s="10">
        <f t="shared" si="129"/>
        <v>40186.479861111249</v>
      </c>
      <c r="C1173" s="10">
        <f t="shared" si="130"/>
        <v>31</v>
      </c>
      <c r="D1173" s="1">
        <v>40186.479861111249</v>
      </c>
      <c r="E1173">
        <v>575</v>
      </c>
      <c r="F1173">
        <v>179</v>
      </c>
      <c r="G1173">
        <v>68</v>
      </c>
      <c r="H1173">
        <v>34</v>
      </c>
      <c r="I1173">
        <f t="shared" si="131"/>
        <v>408</v>
      </c>
      <c r="J1173" t="e">
        <f t="shared" si="133"/>
        <v>#N/A</v>
      </c>
      <c r="M1173" s="9" t="e">
        <f t="shared" si="134"/>
        <v>#N/A</v>
      </c>
      <c r="N1173" s="9" t="e">
        <f t="shared" si="135"/>
        <v>#N/A</v>
      </c>
    </row>
    <row r="1174" spans="1:14">
      <c r="A1174" t="b">
        <f t="shared" si="132"/>
        <v>1</v>
      </c>
      <c r="B1174" s="10">
        <f t="shared" si="129"/>
        <v>40186.480555555696</v>
      </c>
      <c r="C1174" s="10">
        <f t="shared" si="130"/>
        <v>32</v>
      </c>
      <c r="D1174" s="1">
        <v>40186.480555555696</v>
      </c>
      <c r="E1174">
        <v>425</v>
      </c>
      <c r="F1174">
        <v>187</v>
      </c>
      <c r="G1174">
        <v>68</v>
      </c>
      <c r="H1174">
        <v>34</v>
      </c>
      <c r="I1174">
        <f t="shared" si="131"/>
        <v>408</v>
      </c>
      <c r="J1174">
        <f t="shared" si="133"/>
        <v>200.10101</v>
      </c>
      <c r="M1174" s="9" t="e">
        <f t="shared" si="134"/>
        <v>#N/A</v>
      </c>
      <c r="N1174" s="9" t="e">
        <f t="shared" si="135"/>
        <v>#N/A</v>
      </c>
    </row>
    <row r="1175" spans="1:14">
      <c r="A1175" t="b">
        <f t="shared" si="132"/>
        <v>1</v>
      </c>
      <c r="B1175" s="10">
        <f t="shared" si="129"/>
        <v>40186.481250000143</v>
      </c>
      <c r="C1175" s="10">
        <f t="shared" si="130"/>
        <v>33</v>
      </c>
      <c r="D1175" s="1">
        <v>40186.481250000143</v>
      </c>
      <c r="E1175">
        <v>288</v>
      </c>
      <c r="F1175">
        <v>188</v>
      </c>
      <c r="G1175">
        <v>68</v>
      </c>
      <c r="H1175">
        <v>34</v>
      </c>
      <c r="I1175">
        <f t="shared" si="131"/>
        <v>408</v>
      </c>
      <c r="J1175" t="e">
        <f t="shared" si="133"/>
        <v>#N/A</v>
      </c>
      <c r="M1175" s="9" t="e">
        <f t="shared" si="134"/>
        <v>#N/A</v>
      </c>
      <c r="N1175" s="9" t="e">
        <f t="shared" si="135"/>
        <v>#N/A</v>
      </c>
    </row>
    <row r="1176" spans="1:14">
      <c r="A1176" t="b">
        <f t="shared" si="132"/>
        <v>1</v>
      </c>
      <c r="B1176" s="10">
        <f t="shared" si="129"/>
        <v>40186.481944444589</v>
      </c>
      <c r="C1176" s="10">
        <f t="shared" si="130"/>
        <v>34</v>
      </c>
      <c r="D1176" s="1">
        <v>40186.481944444589</v>
      </c>
      <c r="E1176">
        <v>258</v>
      </c>
      <c r="F1176">
        <v>187</v>
      </c>
      <c r="G1176">
        <v>68</v>
      </c>
      <c r="H1176">
        <v>34</v>
      </c>
      <c r="I1176">
        <f t="shared" si="131"/>
        <v>408</v>
      </c>
      <c r="J1176" t="e">
        <f t="shared" si="133"/>
        <v>#N/A</v>
      </c>
      <c r="M1176" s="9" t="e">
        <f t="shared" si="134"/>
        <v>#N/A</v>
      </c>
      <c r="N1176" s="9" t="e">
        <f t="shared" si="135"/>
        <v>#N/A</v>
      </c>
    </row>
    <row r="1177" spans="1:14">
      <c r="A1177" t="b">
        <f t="shared" si="132"/>
        <v>1</v>
      </c>
      <c r="B1177" s="10">
        <f t="shared" si="129"/>
        <v>40186.482638889036</v>
      </c>
      <c r="C1177" s="10">
        <f t="shared" si="130"/>
        <v>35</v>
      </c>
      <c r="D1177" s="1">
        <v>40186.482638889036</v>
      </c>
      <c r="E1177">
        <v>245</v>
      </c>
      <c r="F1177">
        <v>182</v>
      </c>
      <c r="G1177">
        <v>68</v>
      </c>
      <c r="H1177">
        <v>34</v>
      </c>
      <c r="I1177">
        <f t="shared" si="131"/>
        <v>408</v>
      </c>
      <c r="J1177" t="e">
        <f t="shared" si="133"/>
        <v>#N/A</v>
      </c>
      <c r="M1177" s="9" t="e">
        <f t="shared" si="134"/>
        <v>#N/A</v>
      </c>
      <c r="N1177" s="9" t="e">
        <f t="shared" si="135"/>
        <v>#N/A</v>
      </c>
    </row>
    <row r="1178" spans="1:14">
      <c r="A1178" t="b">
        <f t="shared" si="132"/>
        <v>1</v>
      </c>
      <c r="B1178" s="10">
        <f t="shared" si="129"/>
        <v>40186.483333333483</v>
      </c>
      <c r="C1178" s="10">
        <f t="shared" si="130"/>
        <v>36</v>
      </c>
      <c r="D1178" s="1">
        <v>40186.483333333483</v>
      </c>
      <c r="E1178">
        <v>235</v>
      </c>
      <c r="F1178">
        <v>174</v>
      </c>
      <c r="G1178">
        <v>69</v>
      </c>
      <c r="H1178">
        <v>34</v>
      </c>
      <c r="I1178">
        <f t="shared" si="131"/>
        <v>414</v>
      </c>
      <c r="J1178" t="e">
        <f t="shared" si="133"/>
        <v>#N/A</v>
      </c>
      <c r="M1178" s="9" t="e">
        <f t="shared" si="134"/>
        <v>#N/A</v>
      </c>
      <c r="N1178" s="9" t="e">
        <f t="shared" si="135"/>
        <v>#N/A</v>
      </c>
    </row>
    <row r="1179" spans="1:14">
      <c r="A1179" t="b">
        <f t="shared" si="132"/>
        <v>1</v>
      </c>
      <c r="B1179" s="10">
        <f t="shared" si="129"/>
        <v>40186.484027777929</v>
      </c>
      <c r="C1179" s="10">
        <f t="shared" si="130"/>
        <v>37</v>
      </c>
      <c r="D1179" s="1">
        <v>40186.484027777929</v>
      </c>
      <c r="E1179">
        <v>228</v>
      </c>
      <c r="F1179">
        <v>167</v>
      </c>
      <c r="G1179">
        <v>69</v>
      </c>
      <c r="H1179">
        <v>34</v>
      </c>
      <c r="I1179">
        <f t="shared" si="131"/>
        <v>414</v>
      </c>
      <c r="J1179" t="e">
        <f t="shared" si="133"/>
        <v>#N/A</v>
      </c>
      <c r="M1179" s="9" t="e">
        <f t="shared" si="134"/>
        <v>#N/A</v>
      </c>
      <c r="N1179" s="9" t="e">
        <f t="shared" si="135"/>
        <v>#N/A</v>
      </c>
    </row>
    <row r="1180" spans="1:14">
      <c r="A1180" t="b">
        <f t="shared" si="132"/>
        <v>1</v>
      </c>
      <c r="B1180" s="10">
        <f t="shared" si="129"/>
        <v>40186.484722222376</v>
      </c>
      <c r="C1180" s="10">
        <f t="shared" si="130"/>
        <v>38</v>
      </c>
      <c r="D1180" s="1">
        <v>40186.484722222376</v>
      </c>
      <c r="E1180">
        <v>223</v>
      </c>
      <c r="F1180">
        <v>162</v>
      </c>
      <c r="G1180">
        <v>69</v>
      </c>
      <c r="H1180">
        <v>34</v>
      </c>
      <c r="I1180">
        <f t="shared" si="131"/>
        <v>414</v>
      </c>
      <c r="J1180" t="e">
        <f t="shared" si="133"/>
        <v>#N/A</v>
      </c>
      <c r="M1180" s="9" t="e">
        <f t="shared" si="134"/>
        <v>#N/A</v>
      </c>
      <c r="N1180" s="9" t="e">
        <f t="shared" si="135"/>
        <v>#N/A</v>
      </c>
    </row>
    <row r="1181" spans="1:14">
      <c r="A1181" t="b">
        <f t="shared" si="132"/>
        <v>1</v>
      </c>
      <c r="B1181" s="10">
        <f t="shared" si="129"/>
        <v>40186.485416666823</v>
      </c>
      <c r="C1181" s="10">
        <f t="shared" si="130"/>
        <v>39</v>
      </c>
      <c r="D1181" s="1">
        <v>40186.485416666823</v>
      </c>
      <c r="E1181">
        <v>217</v>
      </c>
      <c r="F1181">
        <v>157</v>
      </c>
      <c r="G1181">
        <v>69</v>
      </c>
      <c r="H1181">
        <v>34</v>
      </c>
      <c r="I1181">
        <f t="shared" si="131"/>
        <v>414</v>
      </c>
      <c r="J1181" t="e">
        <f t="shared" si="133"/>
        <v>#N/A</v>
      </c>
      <c r="M1181" s="9" t="e">
        <f t="shared" si="134"/>
        <v>#N/A</v>
      </c>
      <c r="N1181" s="9" t="e">
        <f t="shared" si="135"/>
        <v>#N/A</v>
      </c>
    </row>
    <row r="1182" spans="1:14">
      <c r="A1182" t="b">
        <f t="shared" si="132"/>
        <v>1</v>
      </c>
      <c r="B1182" s="10">
        <f t="shared" si="129"/>
        <v>40186.48611111127</v>
      </c>
      <c r="C1182" s="10">
        <f t="shared" si="130"/>
        <v>40</v>
      </c>
      <c r="D1182" s="1">
        <v>40186.48611111127</v>
      </c>
      <c r="E1182">
        <v>212</v>
      </c>
      <c r="F1182">
        <v>153</v>
      </c>
      <c r="G1182">
        <v>69</v>
      </c>
      <c r="H1182">
        <v>34</v>
      </c>
      <c r="I1182">
        <f t="shared" si="131"/>
        <v>414</v>
      </c>
      <c r="J1182" t="e">
        <f t="shared" si="133"/>
        <v>#N/A</v>
      </c>
      <c r="M1182" s="9" t="e">
        <f t="shared" si="134"/>
        <v>#N/A</v>
      </c>
      <c r="N1182" s="9" t="e">
        <f t="shared" si="135"/>
        <v>#N/A</v>
      </c>
    </row>
    <row r="1183" spans="1:14">
      <c r="A1183" t="b">
        <f t="shared" si="132"/>
        <v>1</v>
      </c>
      <c r="B1183" s="10">
        <f t="shared" si="129"/>
        <v>40186.486805555716</v>
      </c>
      <c r="C1183" s="10">
        <f t="shared" si="130"/>
        <v>41</v>
      </c>
      <c r="D1183" s="1">
        <v>40186.486805555716</v>
      </c>
      <c r="E1183">
        <v>209</v>
      </c>
      <c r="F1183">
        <v>150</v>
      </c>
      <c r="G1183">
        <v>69</v>
      </c>
      <c r="H1183">
        <v>34</v>
      </c>
      <c r="I1183">
        <f t="shared" si="131"/>
        <v>414</v>
      </c>
      <c r="J1183" t="e">
        <f t="shared" si="133"/>
        <v>#N/A</v>
      </c>
      <c r="M1183" s="9" t="e">
        <f t="shared" si="134"/>
        <v>#N/A</v>
      </c>
      <c r="N1183" s="9" t="e">
        <f t="shared" si="135"/>
        <v>#N/A</v>
      </c>
    </row>
    <row r="1184" spans="1:14">
      <c r="A1184" t="b">
        <f t="shared" si="132"/>
        <v>1</v>
      </c>
      <c r="B1184" s="10">
        <f t="shared" si="129"/>
        <v>40186.487500000163</v>
      </c>
      <c r="C1184" s="10">
        <f t="shared" si="130"/>
        <v>42</v>
      </c>
      <c r="D1184" s="1">
        <v>40186.487500000163</v>
      </c>
      <c r="E1184">
        <v>206</v>
      </c>
      <c r="F1184">
        <v>146</v>
      </c>
      <c r="G1184">
        <v>69</v>
      </c>
      <c r="H1184">
        <v>34</v>
      </c>
      <c r="I1184">
        <f t="shared" si="131"/>
        <v>414</v>
      </c>
      <c r="J1184" t="e">
        <f t="shared" si="133"/>
        <v>#N/A</v>
      </c>
      <c r="M1184" s="9" t="e">
        <f t="shared" si="134"/>
        <v>#N/A</v>
      </c>
      <c r="N1184" s="9" t="e">
        <f t="shared" si="135"/>
        <v>#N/A</v>
      </c>
    </row>
    <row r="1185" spans="1:14">
      <c r="A1185" t="b">
        <f t="shared" si="132"/>
        <v>1</v>
      </c>
      <c r="B1185" s="10">
        <f t="shared" si="129"/>
        <v>40186.48819444461</v>
      </c>
      <c r="C1185" s="10">
        <f t="shared" si="130"/>
        <v>43</v>
      </c>
      <c r="D1185" s="1">
        <v>40186.48819444461</v>
      </c>
      <c r="E1185">
        <v>203</v>
      </c>
      <c r="F1185">
        <v>144</v>
      </c>
      <c r="G1185">
        <v>69</v>
      </c>
      <c r="H1185">
        <v>34</v>
      </c>
      <c r="I1185">
        <f t="shared" si="131"/>
        <v>414</v>
      </c>
      <c r="J1185" t="e">
        <f t="shared" si="133"/>
        <v>#N/A</v>
      </c>
      <c r="M1185" s="9" t="e">
        <f t="shared" si="134"/>
        <v>#N/A</v>
      </c>
      <c r="N1185" s="9" t="e">
        <f t="shared" si="135"/>
        <v>#N/A</v>
      </c>
    </row>
    <row r="1186" spans="1:14">
      <c r="A1186" t="b">
        <f t="shared" si="132"/>
        <v>1</v>
      </c>
      <c r="B1186" s="10">
        <f t="shared" si="129"/>
        <v>40186.488888889056</v>
      </c>
      <c r="C1186" s="10">
        <f t="shared" si="130"/>
        <v>44</v>
      </c>
      <c r="D1186" s="1">
        <v>40186.488888889056</v>
      </c>
      <c r="E1186">
        <v>200</v>
      </c>
      <c r="F1186">
        <v>140</v>
      </c>
      <c r="G1186">
        <v>69</v>
      </c>
      <c r="H1186">
        <v>34</v>
      </c>
      <c r="I1186">
        <f t="shared" si="131"/>
        <v>414</v>
      </c>
      <c r="J1186" t="e">
        <f t="shared" si="133"/>
        <v>#N/A</v>
      </c>
      <c r="M1186" s="9" t="e">
        <f t="shared" si="134"/>
        <v>#N/A</v>
      </c>
      <c r="N1186" s="9" t="e">
        <f t="shared" si="135"/>
        <v>#N/A</v>
      </c>
    </row>
    <row r="1187" spans="1:14">
      <c r="A1187" t="b">
        <f t="shared" si="132"/>
        <v>1</v>
      </c>
      <c r="B1187" s="10">
        <f t="shared" si="129"/>
        <v>40186.489583333503</v>
      </c>
      <c r="C1187" s="10">
        <f t="shared" si="130"/>
        <v>45</v>
      </c>
      <c r="D1187" s="1">
        <v>40186.489583333503</v>
      </c>
      <c r="E1187">
        <v>198</v>
      </c>
      <c r="F1187">
        <v>138</v>
      </c>
      <c r="G1187">
        <v>69</v>
      </c>
      <c r="H1187">
        <v>34</v>
      </c>
      <c r="I1187">
        <f t="shared" si="131"/>
        <v>414</v>
      </c>
      <c r="J1187" t="e">
        <f t="shared" si="133"/>
        <v>#N/A</v>
      </c>
      <c r="M1187" s="9" t="e">
        <f t="shared" si="134"/>
        <v>#N/A</v>
      </c>
      <c r="N1187" s="9" t="e">
        <f t="shared" si="135"/>
        <v>#N/A</v>
      </c>
    </row>
    <row r="1188" spans="1:14">
      <c r="A1188" t="b">
        <f t="shared" si="132"/>
        <v>1</v>
      </c>
      <c r="B1188" s="10">
        <f t="shared" si="129"/>
        <v>40186.49027777795</v>
      </c>
      <c r="C1188" s="10">
        <f t="shared" si="130"/>
        <v>46</v>
      </c>
      <c r="D1188" s="1">
        <v>40186.49027777795</v>
      </c>
      <c r="E1188">
        <v>197</v>
      </c>
      <c r="F1188">
        <v>136</v>
      </c>
      <c r="G1188">
        <v>69</v>
      </c>
      <c r="H1188">
        <v>34</v>
      </c>
      <c r="I1188">
        <f t="shared" si="131"/>
        <v>414</v>
      </c>
      <c r="J1188" t="e">
        <f t="shared" si="133"/>
        <v>#N/A</v>
      </c>
      <c r="M1188" s="9" t="e">
        <f t="shared" si="134"/>
        <v>#N/A</v>
      </c>
      <c r="N1188" s="9" t="e">
        <f t="shared" si="135"/>
        <v>#N/A</v>
      </c>
    </row>
    <row r="1189" spans="1:14">
      <c r="A1189" t="b">
        <f t="shared" si="132"/>
        <v>1</v>
      </c>
      <c r="B1189" s="10">
        <f t="shared" si="129"/>
        <v>40186.490972222397</v>
      </c>
      <c r="C1189" s="10">
        <f t="shared" si="130"/>
        <v>47</v>
      </c>
      <c r="D1189" s="1">
        <v>40186.490972222397</v>
      </c>
      <c r="E1189">
        <v>194</v>
      </c>
      <c r="F1189">
        <v>134</v>
      </c>
      <c r="G1189">
        <v>69</v>
      </c>
      <c r="H1189">
        <v>34</v>
      </c>
      <c r="I1189">
        <f t="shared" si="131"/>
        <v>414</v>
      </c>
      <c r="J1189" t="e">
        <f t="shared" si="133"/>
        <v>#N/A</v>
      </c>
      <c r="M1189" s="9" t="e">
        <f t="shared" si="134"/>
        <v>#N/A</v>
      </c>
      <c r="N1189" s="9" t="e">
        <f t="shared" si="135"/>
        <v>#N/A</v>
      </c>
    </row>
    <row r="1190" spans="1:14">
      <c r="A1190" t="b">
        <f t="shared" si="132"/>
        <v>1</v>
      </c>
      <c r="B1190" s="10">
        <f t="shared" si="129"/>
        <v>40186.491666666843</v>
      </c>
      <c r="C1190" s="10">
        <f t="shared" si="130"/>
        <v>48</v>
      </c>
      <c r="D1190" s="1">
        <v>40186.491666666843</v>
      </c>
      <c r="E1190">
        <v>192</v>
      </c>
      <c r="F1190">
        <v>132</v>
      </c>
      <c r="G1190">
        <v>69</v>
      </c>
      <c r="H1190">
        <v>34</v>
      </c>
      <c r="I1190">
        <f t="shared" si="131"/>
        <v>414</v>
      </c>
      <c r="J1190" t="e">
        <f t="shared" si="133"/>
        <v>#N/A</v>
      </c>
      <c r="M1190" s="9" t="e">
        <f t="shared" si="134"/>
        <v>#N/A</v>
      </c>
      <c r="N1190" s="9" t="e">
        <f t="shared" si="135"/>
        <v>#N/A</v>
      </c>
    </row>
    <row r="1191" spans="1:14">
      <c r="A1191" t="b">
        <f t="shared" si="132"/>
        <v>1</v>
      </c>
      <c r="B1191" s="10">
        <f t="shared" si="129"/>
        <v>40186.49236111129</v>
      </c>
      <c r="C1191" s="10">
        <f t="shared" si="130"/>
        <v>49</v>
      </c>
      <c r="D1191" s="1">
        <v>40186.49236111129</v>
      </c>
      <c r="E1191">
        <v>191</v>
      </c>
      <c r="F1191">
        <v>130</v>
      </c>
      <c r="G1191">
        <v>69</v>
      </c>
      <c r="H1191">
        <v>34</v>
      </c>
      <c r="I1191">
        <f t="shared" si="131"/>
        <v>414</v>
      </c>
      <c r="J1191" t="e">
        <f t="shared" si="133"/>
        <v>#N/A</v>
      </c>
      <c r="M1191" s="9" t="e">
        <f t="shared" si="134"/>
        <v>#N/A</v>
      </c>
      <c r="N1191" s="9" t="e">
        <f t="shared" si="135"/>
        <v>#N/A</v>
      </c>
    </row>
    <row r="1192" spans="1:14">
      <c r="A1192" t="b">
        <f t="shared" si="132"/>
        <v>1</v>
      </c>
      <c r="B1192" s="10">
        <f t="shared" si="129"/>
        <v>40186.493055555737</v>
      </c>
      <c r="C1192" s="10">
        <f t="shared" si="130"/>
        <v>50</v>
      </c>
      <c r="D1192" s="1">
        <v>40186.493055555737</v>
      </c>
      <c r="E1192">
        <v>189</v>
      </c>
      <c r="F1192">
        <v>128</v>
      </c>
      <c r="G1192">
        <v>69</v>
      </c>
      <c r="H1192">
        <v>34</v>
      </c>
      <c r="I1192">
        <f t="shared" si="131"/>
        <v>414</v>
      </c>
      <c r="J1192" t="e">
        <f t="shared" si="133"/>
        <v>#N/A</v>
      </c>
      <c r="M1192" s="9" t="e">
        <f t="shared" si="134"/>
        <v>#N/A</v>
      </c>
      <c r="N1192" s="9" t="e">
        <f t="shared" si="135"/>
        <v>#N/A</v>
      </c>
    </row>
    <row r="1193" spans="1:14">
      <c r="A1193" t="b">
        <f t="shared" si="132"/>
        <v>1</v>
      </c>
      <c r="B1193" s="10">
        <f t="shared" si="129"/>
        <v>40186.493750000183</v>
      </c>
      <c r="C1193" s="10">
        <f t="shared" si="130"/>
        <v>51</v>
      </c>
      <c r="D1193" s="1">
        <v>40186.493750000183</v>
      </c>
      <c r="E1193">
        <v>189</v>
      </c>
      <c r="F1193">
        <v>126</v>
      </c>
      <c r="G1193">
        <v>69</v>
      </c>
      <c r="H1193">
        <v>34</v>
      </c>
      <c r="I1193">
        <f t="shared" si="131"/>
        <v>414</v>
      </c>
      <c r="J1193" t="e">
        <f t="shared" si="133"/>
        <v>#N/A</v>
      </c>
      <c r="M1193" s="9" t="e">
        <f t="shared" si="134"/>
        <v>#N/A</v>
      </c>
      <c r="N1193" s="9" t="e">
        <f t="shared" si="135"/>
        <v>#N/A</v>
      </c>
    </row>
    <row r="1194" spans="1:14">
      <c r="A1194" t="b">
        <f t="shared" si="132"/>
        <v>1</v>
      </c>
      <c r="B1194" s="10">
        <f t="shared" si="129"/>
        <v>40186.49444444463</v>
      </c>
      <c r="C1194" s="10">
        <f t="shared" si="130"/>
        <v>52</v>
      </c>
      <c r="D1194" s="1">
        <v>40186.49444444463</v>
      </c>
      <c r="E1194">
        <v>187</v>
      </c>
      <c r="F1194">
        <v>125</v>
      </c>
      <c r="G1194">
        <v>69</v>
      </c>
      <c r="H1194">
        <v>34</v>
      </c>
      <c r="I1194">
        <f t="shared" si="131"/>
        <v>414</v>
      </c>
      <c r="J1194" t="e">
        <f t="shared" si="133"/>
        <v>#N/A</v>
      </c>
      <c r="M1194" s="9" t="e">
        <f t="shared" si="134"/>
        <v>#N/A</v>
      </c>
      <c r="N1194" s="9" t="e">
        <f t="shared" si="135"/>
        <v>#N/A</v>
      </c>
    </row>
    <row r="1195" spans="1:14">
      <c r="A1195" t="b">
        <f t="shared" si="132"/>
        <v>1</v>
      </c>
      <c r="B1195" s="10">
        <f t="shared" si="129"/>
        <v>40186.495138889077</v>
      </c>
      <c r="C1195" s="10">
        <f t="shared" si="130"/>
        <v>53</v>
      </c>
      <c r="D1195" s="1">
        <v>40186.495138889077</v>
      </c>
      <c r="E1195">
        <v>186</v>
      </c>
      <c r="F1195">
        <v>123</v>
      </c>
      <c r="G1195">
        <v>69</v>
      </c>
      <c r="H1195">
        <v>34</v>
      </c>
      <c r="I1195">
        <f t="shared" si="131"/>
        <v>414</v>
      </c>
      <c r="J1195" t="e">
        <f t="shared" si="133"/>
        <v>#N/A</v>
      </c>
      <c r="M1195" s="9" t="e">
        <f t="shared" si="134"/>
        <v>#N/A</v>
      </c>
      <c r="N1195" s="9" t="e">
        <f t="shared" si="135"/>
        <v>#N/A</v>
      </c>
    </row>
    <row r="1196" spans="1:14">
      <c r="A1196" t="b">
        <f t="shared" si="132"/>
        <v>1</v>
      </c>
      <c r="B1196" s="10">
        <f t="shared" si="129"/>
        <v>40186.495833333523</v>
      </c>
      <c r="C1196" s="10">
        <f t="shared" si="130"/>
        <v>54</v>
      </c>
      <c r="D1196" s="1">
        <v>40186.495833333523</v>
      </c>
      <c r="E1196">
        <v>184</v>
      </c>
      <c r="F1196">
        <v>122</v>
      </c>
      <c r="G1196">
        <v>69</v>
      </c>
      <c r="H1196">
        <v>34</v>
      </c>
      <c r="I1196">
        <f t="shared" si="131"/>
        <v>414</v>
      </c>
      <c r="J1196" t="e">
        <f t="shared" si="133"/>
        <v>#N/A</v>
      </c>
      <c r="M1196" s="9" t="e">
        <f t="shared" si="134"/>
        <v>#N/A</v>
      </c>
      <c r="N1196" s="9" t="e">
        <f t="shared" si="135"/>
        <v>#N/A</v>
      </c>
    </row>
    <row r="1197" spans="1:14">
      <c r="A1197" t="b">
        <f t="shared" si="132"/>
        <v>1</v>
      </c>
      <c r="B1197" s="10">
        <f t="shared" si="129"/>
        <v>40186.49652777797</v>
      </c>
      <c r="C1197" s="10">
        <f t="shared" si="130"/>
        <v>55</v>
      </c>
      <c r="D1197" s="1">
        <v>40186.49652777797</v>
      </c>
      <c r="E1197">
        <v>183</v>
      </c>
      <c r="F1197">
        <v>120</v>
      </c>
      <c r="G1197">
        <v>69</v>
      </c>
      <c r="H1197">
        <v>34</v>
      </c>
      <c r="I1197">
        <f t="shared" si="131"/>
        <v>414</v>
      </c>
      <c r="J1197" t="e">
        <f t="shared" si="133"/>
        <v>#N/A</v>
      </c>
      <c r="M1197" s="9" t="e">
        <f t="shared" si="134"/>
        <v>#N/A</v>
      </c>
      <c r="N1197" s="9" t="e">
        <f t="shared" si="135"/>
        <v>#N/A</v>
      </c>
    </row>
    <row r="1198" spans="1:14">
      <c r="A1198" t="b">
        <f t="shared" si="132"/>
        <v>1</v>
      </c>
      <c r="B1198" s="10">
        <f t="shared" si="129"/>
        <v>40186.497222222417</v>
      </c>
      <c r="C1198" s="10">
        <f t="shared" si="130"/>
        <v>56</v>
      </c>
      <c r="D1198" s="1">
        <v>40186.497222222417</v>
      </c>
      <c r="E1198">
        <v>183</v>
      </c>
      <c r="F1198">
        <v>119</v>
      </c>
      <c r="G1198">
        <v>69</v>
      </c>
      <c r="H1198">
        <v>34</v>
      </c>
      <c r="I1198">
        <f t="shared" si="131"/>
        <v>414</v>
      </c>
      <c r="J1198" t="e">
        <f t="shared" si="133"/>
        <v>#N/A</v>
      </c>
      <c r="M1198" s="9" t="e">
        <f t="shared" si="134"/>
        <v>#N/A</v>
      </c>
      <c r="N1198" s="9" t="e">
        <f t="shared" si="135"/>
        <v>#N/A</v>
      </c>
    </row>
    <row r="1199" spans="1:14">
      <c r="A1199" t="b">
        <f t="shared" si="132"/>
        <v>1</v>
      </c>
      <c r="B1199" s="10">
        <f t="shared" si="129"/>
        <v>40186.497916666864</v>
      </c>
      <c r="C1199" s="10">
        <f t="shared" si="130"/>
        <v>57</v>
      </c>
      <c r="D1199" s="1">
        <v>40186.497916666864</v>
      </c>
      <c r="E1199">
        <v>182</v>
      </c>
      <c r="F1199">
        <v>118</v>
      </c>
      <c r="G1199">
        <v>69</v>
      </c>
      <c r="H1199">
        <v>34</v>
      </c>
      <c r="I1199">
        <f t="shared" si="131"/>
        <v>414</v>
      </c>
      <c r="J1199" t="e">
        <f t="shared" si="133"/>
        <v>#N/A</v>
      </c>
      <c r="M1199" s="9" t="e">
        <f t="shared" si="134"/>
        <v>#N/A</v>
      </c>
      <c r="N1199" s="9" t="e">
        <f t="shared" si="135"/>
        <v>#N/A</v>
      </c>
    </row>
    <row r="1200" spans="1:14">
      <c r="A1200" t="b">
        <f t="shared" si="132"/>
        <v>1</v>
      </c>
      <c r="B1200" s="10">
        <f t="shared" si="129"/>
        <v>40186.49861111131</v>
      </c>
      <c r="C1200" s="10">
        <f t="shared" si="130"/>
        <v>58</v>
      </c>
      <c r="D1200" s="1">
        <v>40186.49861111131</v>
      </c>
      <c r="E1200">
        <v>181</v>
      </c>
      <c r="F1200">
        <v>117</v>
      </c>
      <c r="G1200">
        <v>69</v>
      </c>
      <c r="H1200">
        <v>34</v>
      </c>
      <c r="I1200">
        <f t="shared" si="131"/>
        <v>414</v>
      </c>
      <c r="J1200" t="e">
        <f t="shared" si="133"/>
        <v>#N/A</v>
      </c>
      <c r="M1200" s="9" t="e">
        <f t="shared" si="134"/>
        <v>#N/A</v>
      </c>
      <c r="N1200" s="9" t="e">
        <f t="shared" si="135"/>
        <v>#N/A</v>
      </c>
    </row>
    <row r="1201" spans="1:14">
      <c r="A1201" t="b">
        <f t="shared" si="132"/>
        <v>0</v>
      </c>
      <c r="B1201" s="10">
        <f t="shared" si="129"/>
        <v>40186.499305555757</v>
      </c>
      <c r="C1201" s="10">
        <f t="shared" si="130"/>
        <v>59</v>
      </c>
      <c r="D1201" s="1">
        <v>40186.499305555757</v>
      </c>
      <c r="E1201">
        <v>180</v>
      </c>
      <c r="F1201">
        <v>115</v>
      </c>
      <c r="G1201">
        <v>69</v>
      </c>
      <c r="H1201">
        <v>34</v>
      </c>
      <c r="I1201">
        <f t="shared" si="131"/>
        <v>414</v>
      </c>
      <c r="J1201" t="e">
        <f t="shared" si="133"/>
        <v>#N/A</v>
      </c>
      <c r="M1201" s="9" t="e">
        <f t="shared" si="134"/>
        <v>#N/A</v>
      </c>
      <c r="N1201" s="9" t="e">
        <f t="shared" si="135"/>
        <v>#N/A</v>
      </c>
    </row>
    <row r="1202" spans="1:14">
      <c r="A1202" t="b">
        <f t="shared" si="132"/>
        <v>1</v>
      </c>
      <c r="B1202" s="10">
        <f t="shared" si="129"/>
        <v>40186.500000000204</v>
      </c>
      <c r="C1202" s="10">
        <f t="shared" si="130"/>
        <v>0</v>
      </c>
      <c r="D1202" s="1">
        <v>40186.500000000204</v>
      </c>
      <c r="E1202">
        <v>180</v>
      </c>
      <c r="F1202">
        <v>114</v>
      </c>
      <c r="G1202">
        <v>69</v>
      </c>
      <c r="H1202">
        <v>33</v>
      </c>
      <c r="I1202">
        <f t="shared" si="131"/>
        <v>414</v>
      </c>
      <c r="J1202" t="e">
        <f t="shared" si="133"/>
        <v>#N/A</v>
      </c>
      <c r="K1202">
        <v>32</v>
      </c>
      <c r="L1202" s="9">
        <v>9</v>
      </c>
      <c r="M1202" s="9">
        <f t="shared" si="134"/>
        <v>63.72</v>
      </c>
      <c r="N1202" s="9">
        <f t="shared" si="135"/>
        <v>45</v>
      </c>
    </row>
    <row r="1203" spans="1:14">
      <c r="A1203" t="b">
        <f t="shared" si="132"/>
        <v>1</v>
      </c>
      <c r="B1203" s="10">
        <f t="shared" si="129"/>
        <v>40186.50069444465</v>
      </c>
      <c r="C1203" s="10">
        <f t="shared" si="130"/>
        <v>1</v>
      </c>
      <c r="D1203" s="1">
        <v>40186.50069444465</v>
      </c>
      <c r="E1203">
        <v>179</v>
      </c>
      <c r="F1203">
        <v>113</v>
      </c>
      <c r="G1203">
        <v>69</v>
      </c>
      <c r="H1203">
        <v>33</v>
      </c>
      <c r="I1203">
        <f t="shared" si="131"/>
        <v>414</v>
      </c>
      <c r="J1203" t="e">
        <f t="shared" si="133"/>
        <v>#N/A</v>
      </c>
      <c r="M1203" s="9" t="e">
        <f t="shared" si="134"/>
        <v>#N/A</v>
      </c>
      <c r="N1203" s="9" t="e">
        <f t="shared" si="135"/>
        <v>#N/A</v>
      </c>
    </row>
    <row r="1204" spans="1:14">
      <c r="A1204" t="b">
        <f t="shared" si="132"/>
        <v>1</v>
      </c>
      <c r="B1204" s="10">
        <f t="shared" si="129"/>
        <v>40186.501388889097</v>
      </c>
      <c r="C1204" s="10">
        <f t="shared" si="130"/>
        <v>2</v>
      </c>
      <c r="D1204" s="1">
        <v>40186.501388889097</v>
      </c>
      <c r="E1204">
        <v>179</v>
      </c>
      <c r="F1204">
        <v>112</v>
      </c>
      <c r="G1204">
        <v>69</v>
      </c>
      <c r="H1204">
        <v>33</v>
      </c>
      <c r="I1204">
        <f t="shared" si="131"/>
        <v>414</v>
      </c>
      <c r="J1204" t="e">
        <f t="shared" si="133"/>
        <v>#N/A</v>
      </c>
      <c r="M1204" s="9" t="e">
        <f t="shared" si="134"/>
        <v>#N/A</v>
      </c>
      <c r="N1204" s="9" t="e">
        <f t="shared" si="135"/>
        <v>#N/A</v>
      </c>
    </row>
    <row r="1205" spans="1:14">
      <c r="A1205" t="b">
        <f t="shared" si="132"/>
        <v>1</v>
      </c>
      <c r="B1205" s="10">
        <f t="shared" si="129"/>
        <v>40186.502083333544</v>
      </c>
      <c r="C1205" s="10">
        <f t="shared" si="130"/>
        <v>3</v>
      </c>
      <c r="D1205" s="1">
        <v>40186.502083333544</v>
      </c>
      <c r="E1205">
        <v>178</v>
      </c>
      <c r="F1205">
        <v>111</v>
      </c>
      <c r="G1205">
        <v>69</v>
      </c>
      <c r="H1205">
        <v>33</v>
      </c>
      <c r="I1205">
        <f t="shared" si="131"/>
        <v>414</v>
      </c>
      <c r="J1205" t="e">
        <f t="shared" si="133"/>
        <v>#N/A</v>
      </c>
      <c r="M1205" s="9" t="e">
        <f t="shared" si="134"/>
        <v>#N/A</v>
      </c>
      <c r="N1205" s="9" t="e">
        <f t="shared" si="135"/>
        <v>#N/A</v>
      </c>
    </row>
    <row r="1206" spans="1:14">
      <c r="A1206" t="b">
        <f t="shared" si="132"/>
        <v>1</v>
      </c>
      <c r="B1206" s="10">
        <f t="shared" si="129"/>
        <v>40186.502777777991</v>
      </c>
      <c r="C1206" s="10">
        <f t="shared" si="130"/>
        <v>4</v>
      </c>
      <c r="D1206" s="1">
        <v>40186.502777777991</v>
      </c>
      <c r="E1206">
        <v>178</v>
      </c>
      <c r="F1206">
        <v>110</v>
      </c>
      <c r="G1206">
        <v>69</v>
      </c>
      <c r="H1206">
        <v>33</v>
      </c>
      <c r="I1206">
        <f t="shared" si="131"/>
        <v>414</v>
      </c>
      <c r="J1206" t="e">
        <f t="shared" si="133"/>
        <v>#N/A</v>
      </c>
      <c r="M1206" s="9" t="e">
        <f t="shared" si="134"/>
        <v>#N/A</v>
      </c>
      <c r="N1206" s="9" t="e">
        <f t="shared" si="135"/>
        <v>#N/A</v>
      </c>
    </row>
    <row r="1207" spans="1:14">
      <c r="A1207" t="b">
        <f t="shared" si="132"/>
        <v>1</v>
      </c>
      <c r="B1207" s="10">
        <f t="shared" si="129"/>
        <v>40186.503472222437</v>
      </c>
      <c r="C1207" s="10">
        <f t="shared" si="130"/>
        <v>5</v>
      </c>
      <c r="D1207" s="1">
        <v>40186.503472222437</v>
      </c>
      <c r="E1207">
        <v>177</v>
      </c>
      <c r="F1207">
        <v>109</v>
      </c>
      <c r="G1207">
        <v>69</v>
      </c>
      <c r="H1207">
        <v>33</v>
      </c>
      <c r="I1207">
        <f t="shared" si="131"/>
        <v>414</v>
      </c>
      <c r="J1207" t="e">
        <f t="shared" si="133"/>
        <v>#N/A</v>
      </c>
      <c r="M1207" s="9" t="e">
        <f t="shared" si="134"/>
        <v>#N/A</v>
      </c>
      <c r="N1207" s="9" t="e">
        <f t="shared" si="135"/>
        <v>#N/A</v>
      </c>
    </row>
    <row r="1208" spans="1:14">
      <c r="A1208" t="b">
        <f t="shared" si="132"/>
        <v>1</v>
      </c>
      <c r="B1208" s="10">
        <f t="shared" si="129"/>
        <v>40186.504166666884</v>
      </c>
      <c r="C1208" s="10">
        <f t="shared" si="130"/>
        <v>6</v>
      </c>
      <c r="D1208" s="1">
        <v>40186.504166666884</v>
      </c>
      <c r="E1208">
        <v>177</v>
      </c>
      <c r="F1208">
        <v>108</v>
      </c>
      <c r="G1208">
        <v>69</v>
      </c>
      <c r="H1208">
        <v>33</v>
      </c>
      <c r="I1208">
        <f t="shared" si="131"/>
        <v>414</v>
      </c>
      <c r="J1208" t="e">
        <f t="shared" si="133"/>
        <v>#N/A</v>
      </c>
      <c r="M1208" s="9" t="e">
        <f t="shared" si="134"/>
        <v>#N/A</v>
      </c>
      <c r="N1208" s="9" t="e">
        <f t="shared" si="135"/>
        <v>#N/A</v>
      </c>
    </row>
    <row r="1209" spans="1:14">
      <c r="A1209" t="b">
        <f t="shared" si="132"/>
        <v>1</v>
      </c>
      <c r="B1209" s="10">
        <f t="shared" si="129"/>
        <v>40186.504861111331</v>
      </c>
      <c r="C1209" s="10">
        <f t="shared" si="130"/>
        <v>7</v>
      </c>
      <c r="D1209" s="1">
        <v>40186.504861111331</v>
      </c>
      <c r="E1209">
        <v>176</v>
      </c>
      <c r="F1209">
        <v>107</v>
      </c>
      <c r="G1209">
        <v>69</v>
      </c>
      <c r="H1209">
        <v>33</v>
      </c>
      <c r="I1209">
        <f t="shared" si="131"/>
        <v>414</v>
      </c>
      <c r="J1209" t="e">
        <f t="shared" si="133"/>
        <v>#N/A</v>
      </c>
      <c r="M1209" s="9" t="e">
        <f t="shared" si="134"/>
        <v>#N/A</v>
      </c>
      <c r="N1209" s="9" t="e">
        <f t="shared" si="135"/>
        <v>#N/A</v>
      </c>
    </row>
    <row r="1210" spans="1:14">
      <c r="A1210" t="b">
        <f t="shared" si="132"/>
        <v>1</v>
      </c>
      <c r="B1210" s="10">
        <f t="shared" si="129"/>
        <v>40186.505555555777</v>
      </c>
      <c r="C1210" s="10">
        <f t="shared" si="130"/>
        <v>8</v>
      </c>
      <c r="D1210" s="1">
        <v>40186.505555555777</v>
      </c>
      <c r="E1210">
        <v>176</v>
      </c>
      <c r="F1210">
        <v>106</v>
      </c>
      <c r="G1210">
        <v>69</v>
      </c>
      <c r="H1210">
        <v>34</v>
      </c>
      <c r="I1210">
        <f t="shared" si="131"/>
        <v>414</v>
      </c>
      <c r="J1210" t="e">
        <f t="shared" si="133"/>
        <v>#N/A</v>
      </c>
      <c r="M1210" s="9" t="e">
        <f t="shared" si="134"/>
        <v>#N/A</v>
      </c>
      <c r="N1210" s="9" t="e">
        <f t="shared" si="135"/>
        <v>#N/A</v>
      </c>
    </row>
    <row r="1211" spans="1:14">
      <c r="A1211" t="b">
        <f t="shared" si="132"/>
        <v>1</v>
      </c>
      <c r="B1211" s="10">
        <f t="shared" si="129"/>
        <v>40186.506250000224</v>
      </c>
      <c r="C1211" s="10">
        <f t="shared" si="130"/>
        <v>9</v>
      </c>
      <c r="D1211" s="1">
        <v>40186.506250000224</v>
      </c>
      <c r="E1211">
        <v>175</v>
      </c>
      <c r="F1211">
        <v>105</v>
      </c>
      <c r="G1211">
        <v>69</v>
      </c>
      <c r="H1211">
        <v>34</v>
      </c>
      <c r="I1211">
        <f t="shared" si="131"/>
        <v>414</v>
      </c>
      <c r="J1211" t="e">
        <f t="shared" si="133"/>
        <v>#N/A</v>
      </c>
      <c r="M1211" s="9" t="e">
        <f t="shared" si="134"/>
        <v>#N/A</v>
      </c>
      <c r="N1211" s="9" t="e">
        <f t="shared" si="135"/>
        <v>#N/A</v>
      </c>
    </row>
    <row r="1212" spans="1:14">
      <c r="A1212" t="b">
        <f t="shared" si="132"/>
        <v>1</v>
      </c>
      <c r="B1212" s="10">
        <f t="shared" si="129"/>
        <v>40186.506944444671</v>
      </c>
      <c r="C1212" s="10">
        <f t="shared" si="130"/>
        <v>10</v>
      </c>
      <c r="D1212" s="1">
        <v>40186.506944444671</v>
      </c>
      <c r="E1212">
        <v>174</v>
      </c>
      <c r="F1212">
        <v>104</v>
      </c>
      <c r="G1212">
        <v>69</v>
      </c>
      <c r="H1212">
        <v>34</v>
      </c>
      <c r="I1212">
        <f t="shared" si="131"/>
        <v>414</v>
      </c>
      <c r="J1212" t="e">
        <f t="shared" si="133"/>
        <v>#N/A</v>
      </c>
      <c r="M1212" s="9" t="e">
        <f t="shared" si="134"/>
        <v>#N/A</v>
      </c>
      <c r="N1212" s="9" t="e">
        <f t="shared" si="135"/>
        <v>#N/A</v>
      </c>
    </row>
    <row r="1213" spans="1:14">
      <c r="A1213" t="b">
        <f t="shared" si="132"/>
        <v>1</v>
      </c>
      <c r="B1213" s="10">
        <f t="shared" si="129"/>
        <v>40186.507638889118</v>
      </c>
      <c r="C1213" s="10">
        <f t="shared" si="130"/>
        <v>11</v>
      </c>
      <c r="D1213" s="1">
        <v>40186.507638889118</v>
      </c>
      <c r="E1213">
        <v>175</v>
      </c>
      <c r="F1213">
        <v>103</v>
      </c>
      <c r="G1213">
        <v>69</v>
      </c>
      <c r="H1213">
        <v>34</v>
      </c>
      <c r="I1213">
        <f t="shared" si="131"/>
        <v>414</v>
      </c>
      <c r="J1213" t="e">
        <f t="shared" si="133"/>
        <v>#N/A</v>
      </c>
      <c r="M1213" s="9" t="e">
        <f t="shared" si="134"/>
        <v>#N/A</v>
      </c>
      <c r="N1213" s="9" t="e">
        <f t="shared" si="135"/>
        <v>#N/A</v>
      </c>
    </row>
    <row r="1214" spans="1:14">
      <c r="A1214" t="b">
        <f t="shared" si="132"/>
        <v>1</v>
      </c>
      <c r="B1214" s="10">
        <f t="shared" si="129"/>
        <v>40186.508333333564</v>
      </c>
      <c r="C1214" s="10">
        <f t="shared" si="130"/>
        <v>12</v>
      </c>
      <c r="D1214" s="1">
        <v>40186.508333333564</v>
      </c>
      <c r="E1214">
        <v>174</v>
      </c>
      <c r="F1214">
        <v>103</v>
      </c>
      <c r="G1214">
        <v>69</v>
      </c>
      <c r="H1214">
        <v>34</v>
      </c>
      <c r="I1214">
        <f t="shared" si="131"/>
        <v>414</v>
      </c>
      <c r="J1214" t="e">
        <f t="shared" si="133"/>
        <v>#N/A</v>
      </c>
      <c r="M1214" s="9" t="e">
        <f t="shared" si="134"/>
        <v>#N/A</v>
      </c>
      <c r="N1214" s="9" t="e">
        <f t="shared" si="135"/>
        <v>#N/A</v>
      </c>
    </row>
    <row r="1215" spans="1:14">
      <c r="A1215" t="b">
        <f t="shared" si="132"/>
        <v>1</v>
      </c>
      <c r="B1215" s="10">
        <f t="shared" si="129"/>
        <v>40186.509027778011</v>
      </c>
      <c r="C1215" s="10">
        <f t="shared" si="130"/>
        <v>13</v>
      </c>
      <c r="D1215" s="1">
        <v>40186.509027778011</v>
      </c>
      <c r="E1215">
        <v>173</v>
      </c>
      <c r="F1215">
        <v>102</v>
      </c>
      <c r="G1215">
        <v>69</v>
      </c>
      <c r="H1215">
        <v>34</v>
      </c>
      <c r="I1215">
        <f t="shared" si="131"/>
        <v>414</v>
      </c>
      <c r="J1215" t="e">
        <f t="shared" si="133"/>
        <v>#N/A</v>
      </c>
      <c r="M1215" s="9" t="e">
        <f t="shared" si="134"/>
        <v>#N/A</v>
      </c>
      <c r="N1215" s="9" t="e">
        <f t="shared" si="135"/>
        <v>#N/A</v>
      </c>
    </row>
    <row r="1216" spans="1:14">
      <c r="A1216" t="b">
        <f t="shared" si="132"/>
        <v>1</v>
      </c>
      <c r="B1216" s="10">
        <f t="shared" si="129"/>
        <v>40186.509722222458</v>
      </c>
      <c r="C1216" s="10">
        <f t="shared" si="130"/>
        <v>14</v>
      </c>
      <c r="D1216" s="1">
        <v>40186.509722222458</v>
      </c>
      <c r="E1216">
        <v>173</v>
      </c>
      <c r="F1216">
        <v>101</v>
      </c>
      <c r="G1216">
        <v>69</v>
      </c>
      <c r="H1216">
        <v>34</v>
      </c>
      <c r="I1216">
        <f t="shared" si="131"/>
        <v>414</v>
      </c>
      <c r="J1216" t="e">
        <f t="shared" si="133"/>
        <v>#N/A</v>
      </c>
      <c r="M1216" s="9" t="e">
        <f t="shared" si="134"/>
        <v>#N/A</v>
      </c>
      <c r="N1216" s="9" t="e">
        <f t="shared" si="135"/>
        <v>#N/A</v>
      </c>
    </row>
    <row r="1217" spans="1:14">
      <c r="A1217" t="b">
        <f t="shared" si="132"/>
        <v>1</v>
      </c>
      <c r="B1217" s="10">
        <f t="shared" si="129"/>
        <v>40186.510416666904</v>
      </c>
      <c r="C1217" s="10">
        <f t="shared" si="130"/>
        <v>15</v>
      </c>
      <c r="D1217" s="1">
        <v>40186.510416666904</v>
      </c>
      <c r="E1217">
        <v>173</v>
      </c>
      <c r="F1217">
        <v>100</v>
      </c>
      <c r="G1217">
        <v>69</v>
      </c>
      <c r="H1217">
        <v>34</v>
      </c>
      <c r="I1217">
        <f t="shared" si="131"/>
        <v>414</v>
      </c>
      <c r="J1217" t="e">
        <f t="shared" si="133"/>
        <v>#N/A</v>
      </c>
      <c r="M1217" s="9" t="e">
        <f t="shared" si="134"/>
        <v>#N/A</v>
      </c>
      <c r="N1217" s="9" t="e">
        <f t="shared" si="135"/>
        <v>#N/A</v>
      </c>
    </row>
    <row r="1218" spans="1:14">
      <c r="A1218" t="b">
        <f t="shared" si="132"/>
        <v>1</v>
      </c>
      <c r="B1218" s="10">
        <f t="shared" ref="B1218:B1281" si="136">D1218</f>
        <v>40186.511111111351</v>
      </c>
      <c r="C1218" s="10">
        <f t="shared" ref="C1218:C1281" si="137">MINUTE(D1218)</f>
        <v>16</v>
      </c>
      <c r="D1218" s="1">
        <v>40186.511111111351</v>
      </c>
      <c r="E1218">
        <v>173</v>
      </c>
      <c r="F1218">
        <v>100</v>
      </c>
      <c r="G1218">
        <v>69</v>
      </c>
      <c r="H1218">
        <v>34</v>
      </c>
      <c r="I1218">
        <f t="shared" ref="I1218:I1281" si="138">G1218*6</f>
        <v>414</v>
      </c>
      <c r="J1218" t="e">
        <f t="shared" si="133"/>
        <v>#N/A</v>
      </c>
      <c r="M1218" s="9" t="e">
        <f t="shared" si="134"/>
        <v>#N/A</v>
      </c>
      <c r="N1218" s="9" t="e">
        <f t="shared" si="135"/>
        <v>#N/A</v>
      </c>
    </row>
    <row r="1219" spans="1:14">
      <c r="A1219" t="b">
        <f t="shared" ref="A1219:A1282" si="139">IF(C1220-C1219=1,TRUE,FALSE)</f>
        <v>1</v>
      </c>
      <c r="B1219" s="10">
        <f t="shared" si="136"/>
        <v>40186.511805555798</v>
      </c>
      <c r="C1219" s="10">
        <f t="shared" si="137"/>
        <v>17</v>
      </c>
      <c r="D1219" s="1">
        <v>40186.511805555798</v>
      </c>
      <c r="E1219">
        <v>172</v>
      </c>
      <c r="F1219">
        <v>99</v>
      </c>
      <c r="G1219">
        <v>69</v>
      </c>
      <c r="H1219">
        <v>34</v>
      </c>
      <c r="I1219">
        <f t="shared" si="138"/>
        <v>414</v>
      </c>
      <c r="J1219" t="e">
        <f t="shared" si="133"/>
        <v>#N/A</v>
      </c>
      <c r="M1219" s="9" t="e">
        <f t="shared" si="134"/>
        <v>#N/A</v>
      </c>
      <c r="N1219" s="9" t="e">
        <f t="shared" si="135"/>
        <v>#N/A</v>
      </c>
    </row>
    <row r="1220" spans="1:14">
      <c r="A1220" t="b">
        <f t="shared" si="139"/>
        <v>1</v>
      </c>
      <c r="B1220" s="10">
        <f t="shared" si="136"/>
        <v>40186.512500000244</v>
      </c>
      <c r="C1220" s="10">
        <f t="shared" si="137"/>
        <v>18</v>
      </c>
      <c r="D1220" s="1">
        <v>40186.512500000244</v>
      </c>
      <c r="E1220">
        <v>172</v>
      </c>
      <c r="F1220">
        <v>98</v>
      </c>
      <c r="G1220">
        <v>69</v>
      </c>
      <c r="H1220">
        <v>33</v>
      </c>
      <c r="I1220">
        <f t="shared" si="138"/>
        <v>414</v>
      </c>
      <c r="J1220" t="e">
        <f t="shared" ref="J1220:J1283" si="140">IF(E1220&lt;500,IF(E1221&gt;=500,50.101,IF(E1219&gt;500,200.10101,NA())),IF(F1220&gt;=F1219+5,IF(F1219&lt;90,IF(ISERROR(J1218),IF(ISERROR(J1219),80.101,NA()),NA()),NA()),NA()))</f>
        <v>#N/A</v>
      </c>
      <c r="M1220" s="9" t="e">
        <f t="shared" ref="M1220:M1283" si="141">IF(K1220&lt;&gt;"",(33+(0.45+(0.29*SQRT(L1220))-0.02*L1220)*(K1220-33))*2,NA())</f>
        <v>#N/A</v>
      </c>
      <c r="N1220" s="9" t="e">
        <f t="shared" ref="N1220:N1283" si="142">IF(L1220&lt;&gt;"",L1220*5,NA())</f>
        <v>#N/A</v>
      </c>
    </row>
    <row r="1221" spans="1:14">
      <c r="A1221" t="b">
        <f t="shared" si="139"/>
        <v>1</v>
      </c>
      <c r="B1221" s="10">
        <f t="shared" si="136"/>
        <v>40186.513194444691</v>
      </c>
      <c r="C1221" s="10">
        <f t="shared" si="137"/>
        <v>19</v>
      </c>
      <c r="D1221" s="1">
        <v>40186.513194444691</v>
      </c>
      <c r="E1221">
        <v>171</v>
      </c>
      <c r="F1221">
        <v>98</v>
      </c>
      <c r="G1221">
        <v>69</v>
      </c>
      <c r="H1221">
        <v>33</v>
      </c>
      <c r="I1221">
        <f t="shared" si="138"/>
        <v>414</v>
      </c>
      <c r="J1221" t="e">
        <f t="shared" si="140"/>
        <v>#N/A</v>
      </c>
      <c r="M1221" s="9" t="e">
        <f t="shared" si="141"/>
        <v>#N/A</v>
      </c>
      <c r="N1221" s="9" t="e">
        <f t="shared" si="142"/>
        <v>#N/A</v>
      </c>
    </row>
    <row r="1222" spans="1:14">
      <c r="A1222" t="b">
        <f t="shared" si="139"/>
        <v>1</v>
      </c>
      <c r="B1222" s="10">
        <f t="shared" si="136"/>
        <v>40186.513888889138</v>
      </c>
      <c r="C1222" s="10">
        <f t="shared" si="137"/>
        <v>20</v>
      </c>
      <c r="D1222" s="1">
        <v>40186.513888889138</v>
      </c>
      <c r="E1222">
        <v>170</v>
      </c>
      <c r="F1222">
        <v>97</v>
      </c>
      <c r="G1222">
        <v>69</v>
      </c>
      <c r="H1222">
        <v>33</v>
      </c>
      <c r="I1222">
        <f t="shared" si="138"/>
        <v>414</v>
      </c>
      <c r="J1222" t="e">
        <f t="shared" si="140"/>
        <v>#N/A</v>
      </c>
      <c r="M1222" s="9" t="e">
        <f t="shared" si="141"/>
        <v>#N/A</v>
      </c>
      <c r="N1222" s="9" t="e">
        <f t="shared" si="142"/>
        <v>#N/A</v>
      </c>
    </row>
    <row r="1223" spans="1:14">
      <c r="A1223" t="b">
        <f t="shared" si="139"/>
        <v>1</v>
      </c>
      <c r="B1223" s="10">
        <f t="shared" si="136"/>
        <v>40186.514583333585</v>
      </c>
      <c r="C1223" s="10">
        <f t="shared" si="137"/>
        <v>21</v>
      </c>
      <c r="D1223" s="1">
        <v>40186.514583333585</v>
      </c>
      <c r="E1223">
        <v>170</v>
      </c>
      <c r="F1223">
        <v>96</v>
      </c>
      <c r="G1223">
        <v>69</v>
      </c>
      <c r="H1223">
        <v>33</v>
      </c>
      <c r="I1223">
        <f t="shared" si="138"/>
        <v>414</v>
      </c>
      <c r="J1223" t="e">
        <f t="shared" si="140"/>
        <v>#N/A</v>
      </c>
      <c r="M1223" s="9" t="e">
        <f t="shared" si="141"/>
        <v>#N/A</v>
      </c>
      <c r="N1223" s="9" t="e">
        <f t="shared" si="142"/>
        <v>#N/A</v>
      </c>
    </row>
    <row r="1224" spans="1:14">
      <c r="A1224" t="b">
        <f t="shared" si="139"/>
        <v>1</v>
      </c>
      <c r="B1224" s="10">
        <f t="shared" si="136"/>
        <v>40186.515277778031</v>
      </c>
      <c r="C1224" s="10">
        <f t="shared" si="137"/>
        <v>22</v>
      </c>
      <c r="D1224" s="1">
        <v>40186.515277778031</v>
      </c>
      <c r="E1224">
        <v>170</v>
      </c>
      <c r="F1224">
        <v>96</v>
      </c>
      <c r="G1224">
        <v>69</v>
      </c>
      <c r="H1224">
        <v>33</v>
      </c>
      <c r="I1224">
        <f t="shared" si="138"/>
        <v>414</v>
      </c>
      <c r="J1224" t="e">
        <f t="shared" si="140"/>
        <v>#N/A</v>
      </c>
      <c r="M1224" s="9" t="e">
        <f t="shared" si="141"/>
        <v>#N/A</v>
      </c>
      <c r="N1224" s="9" t="e">
        <f t="shared" si="142"/>
        <v>#N/A</v>
      </c>
    </row>
    <row r="1225" spans="1:14">
      <c r="A1225" t="b">
        <f t="shared" si="139"/>
        <v>1</v>
      </c>
      <c r="B1225" s="10">
        <f t="shared" si="136"/>
        <v>40186.515972222478</v>
      </c>
      <c r="C1225" s="10">
        <f t="shared" si="137"/>
        <v>23</v>
      </c>
      <c r="D1225" s="1">
        <v>40186.515972222478</v>
      </c>
      <c r="E1225">
        <v>170</v>
      </c>
      <c r="F1225">
        <v>95</v>
      </c>
      <c r="G1225">
        <v>69</v>
      </c>
      <c r="H1225">
        <v>33</v>
      </c>
      <c r="I1225">
        <f t="shared" si="138"/>
        <v>414</v>
      </c>
      <c r="J1225" t="e">
        <f t="shared" si="140"/>
        <v>#N/A</v>
      </c>
      <c r="M1225" s="9" t="e">
        <f t="shared" si="141"/>
        <v>#N/A</v>
      </c>
      <c r="N1225" s="9" t="e">
        <f t="shared" si="142"/>
        <v>#N/A</v>
      </c>
    </row>
    <row r="1226" spans="1:14">
      <c r="A1226" t="b">
        <f t="shared" si="139"/>
        <v>1</v>
      </c>
      <c r="B1226" s="10">
        <f t="shared" si="136"/>
        <v>40186.516666666925</v>
      </c>
      <c r="C1226" s="10">
        <f t="shared" si="137"/>
        <v>24</v>
      </c>
      <c r="D1226" s="1">
        <v>40186.516666666925</v>
      </c>
      <c r="E1226">
        <v>169</v>
      </c>
      <c r="F1226">
        <v>95</v>
      </c>
      <c r="G1226">
        <v>69</v>
      </c>
      <c r="H1226">
        <v>33</v>
      </c>
      <c r="I1226">
        <f t="shared" si="138"/>
        <v>414</v>
      </c>
      <c r="J1226" t="e">
        <f t="shared" si="140"/>
        <v>#N/A</v>
      </c>
      <c r="M1226" s="9" t="e">
        <f t="shared" si="141"/>
        <v>#N/A</v>
      </c>
      <c r="N1226" s="9" t="e">
        <f t="shared" si="142"/>
        <v>#N/A</v>
      </c>
    </row>
    <row r="1227" spans="1:14">
      <c r="A1227" t="b">
        <f t="shared" si="139"/>
        <v>1</v>
      </c>
      <c r="B1227" s="10">
        <f t="shared" si="136"/>
        <v>40186.517361111371</v>
      </c>
      <c r="C1227" s="10">
        <f t="shared" si="137"/>
        <v>25</v>
      </c>
      <c r="D1227" s="1">
        <v>40186.517361111371</v>
      </c>
      <c r="E1227">
        <v>169</v>
      </c>
      <c r="F1227">
        <v>94</v>
      </c>
      <c r="G1227">
        <v>69</v>
      </c>
      <c r="H1227">
        <v>33</v>
      </c>
      <c r="I1227">
        <f t="shared" si="138"/>
        <v>414</v>
      </c>
      <c r="J1227" t="e">
        <f t="shared" si="140"/>
        <v>#N/A</v>
      </c>
      <c r="M1227" s="9" t="e">
        <f t="shared" si="141"/>
        <v>#N/A</v>
      </c>
      <c r="N1227" s="9" t="e">
        <f t="shared" si="142"/>
        <v>#N/A</v>
      </c>
    </row>
    <row r="1228" spans="1:14">
      <c r="A1228" t="b">
        <f t="shared" si="139"/>
        <v>1</v>
      </c>
      <c r="B1228" s="10">
        <f t="shared" si="136"/>
        <v>40186.518055555818</v>
      </c>
      <c r="C1228" s="10">
        <f t="shared" si="137"/>
        <v>26</v>
      </c>
      <c r="D1228" s="1">
        <v>40186.518055555818</v>
      </c>
      <c r="E1228">
        <v>168</v>
      </c>
      <c r="F1228">
        <v>94</v>
      </c>
      <c r="G1228">
        <v>69</v>
      </c>
      <c r="H1228">
        <v>34</v>
      </c>
      <c r="I1228">
        <f t="shared" si="138"/>
        <v>414</v>
      </c>
      <c r="J1228" t="e">
        <f t="shared" si="140"/>
        <v>#N/A</v>
      </c>
      <c r="M1228" s="9" t="e">
        <f t="shared" si="141"/>
        <v>#N/A</v>
      </c>
      <c r="N1228" s="9" t="e">
        <f t="shared" si="142"/>
        <v>#N/A</v>
      </c>
    </row>
    <row r="1229" spans="1:14">
      <c r="A1229" t="b">
        <f t="shared" si="139"/>
        <v>1</v>
      </c>
      <c r="B1229" s="10">
        <f t="shared" si="136"/>
        <v>40186.518750000265</v>
      </c>
      <c r="C1229" s="10">
        <f t="shared" si="137"/>
        <v>27</v>
      </c>
      <c r="D1229" s="1">
        <v>40186.518750000265</v>
      </c>
      <c r="E1229">
        <v>168</v>
      </c>
      <c r="F1229">
        <v>93</v>
      </c>
      <c r="G1229">
        <v>69</v>
      </c>
      <c r="H1229">
        <v>34</v>
      </c>
      <c r="I1229">
        <f t="shared" si="138"/>
        <v>414</v>
      </c>
      <c r="J1229" t="e">
        <f t="shared" si="140"/>
        <v>#N/A</v>
      </c>
      <c r="M1229" s="9" t="e">
        <f t="shared" si="141"/>
        <v>#N/A</v>
      </c>
      <c r="N1229" s="9" t="e">
        <f t="shared" si="142"/>
        <v>#N/A</v>
      </c>
    </row>
    <row r="1230" spans="1:14">
      <c r="A1230" t="b">
        <f t="shared" si="139"/>
        <v>1</v>
      </c>
      <c r="B1230" s="10">
        <f t="shared" si="136"/>
        <v>40186.519444444712</v>
      </c>
      <c r="C1230" s="10">
        <f t="shared" si="137"/>
        <v>28</v>
      </c>
      <c r="D1230" s="1">
        <v>40186.519444444712</v>
      </c>
      <c r="E1230">
        <v>167</v>
      </c>
      <c r="F1230">
        <v>92</v>
      </c>
      <c r="G1230">
        <v>69</v>
      </c>
      <c r="H1230">
        <v>33</v>
      </c>
      <c r="I1230">
        <f t="shared" si="138"/>
        <v>414</v>
      </c>
      <c r="J1230" t="e">
        <f t="shared" si="140"/>
        <v>#N/A</v>
      </c>
      <c r="M1230" s="9" t="e">
        <f t="shared" si="141"/>
        <v>#N/A</v>
      </c>
      <c r="N1230" s="9" t="e">
        <f t="shared" si="142"/>
        <v>#N/A</v>
      </c>
    </row>
    <row r="1231" spans="1:14">
      <c r="A1231" t="b">
        <f t="shared" si="139"/>
        <v>1</v>
      </c>
      <c r="B1231" s="10">
        <f t="shared" si="136"/>
        <v>40186.520138889158</v>
      </c>
      <c r="C1231" s="10">
        <f t="shared" si="137"/>
        <v>29</v>
      </c>
      <c r="D1231" s="1">
        <v>40186.520138889158</v>
      </c>
      <c r="E1231">
        <v>167</v>
      </c>
      <c r="F1231">
        <v>92</v>
      </c>
      <c r="G1231">
        <v>69</v>
      </c>
      <c r="H1231">
        <v>34</v>
      </c>
      <c r="I1231">
        <f t="shared" si="138"/>
        <v>414</v>
      </c>
      <c r="J1231" t="e">
        <f t="shared" si="140"/>
        <v>#N/A</v>
      </c>
      <c r="M1231" s="9" t="e">
        <f t="shared" si="141"/>
        <v>#N/A</v>
      </c>
      <c r="N1231" s="9" t="e">
        <f t="shared" si="142"/>
        <v>#N/A</v>
      </c>
    </row>
    <row r="1232" spans="1:14">
      <c r="A1232" t="b">
        <f t="shared" si="139"/>
        <v>1</v>
      </c>
      <c r="B1232" s="10">
        <f t="shared" si="136"/>
        <v>40186.520833333605</v>
      </c>
      <c r="C1232" s="10">
        <f t="shared" si="137"/>
        <v>30</v>
      </c>
      <c r="D1232" s="1">
        <v>40186.520833333605</v>
      </c>
      <c r="E1232">
        <v>167</v>
      </c>
      <c r="F1232">
        <v>91</v>
      </c>
      <c r="G1232">
        <v>69</v>
      </c>
      <c r="H1232">
        <v>34</v>
      </c>
      <c r="I1232">
        <f t="shared" si="138"/>
        <v>414</v>
      </c>
      <c r="J1232" t="e">
        <f t="shared" si="140"/>
        <v>#N/A</v>
      </c>
      <c r="M1232" s="9" t="e">
        <f t="shared" si="141"/>
        <v>#N/A</v>
      </c>
      <c r="N1232" s="9" t="e">
        <f t="shared" si="142"/>
        <v>#N/A</v>
      </c>
    </row>
    <row r="1233" spans="1:14">
      <c r="A1233" t="b">
        <f t="shared" si="139"/>
        <v>1</v>
      </c>
      <c r="B1233" s="10">
        <f t="shared" si="136"/>
        <v>40186.521527778052</v>
      </c>
      <c r="C1233" s="10">
        <f t="shared" si="137"/>
        <v>31</v>
      </c>
      <c r="D1233" s="1">
        <v>40186.521527778052</v>
      </c>
      <c r="E1233">
        <v>167</v>
      </c>
      <c r="F1233">
        <v>91</v>
      </c>
      <c r="G1233">
        <v>69</v>
      </c>
      <c r="H1233">
        <v>34</v>
      </c>
      <c r="I1233">
        <f t="shared" si="138"/>
        <v>414</v>
      </c>
      <c r="J1233" t="e">
        <f t="shared" si="140"/>
        <v>#N/A</v>
      </c>
      <c r="M1233" s="9" t="e">
        <f t="shared" si="141"/>
        <v>#N/A</v>
      </c>
      <c r="N1233" s="9" t="e">
        <f t="shared" si="142"/>
        <v>#N/A</v>
      </c>
    </row>
    <row r="1234" spans="1:14">
      <c r="A1234" t="b">
        <f t="shared" si="139"/>
        <v>1</v>
      </c>
      <c r="B1234" s="10">
        <f t="shared" si="136"/>
        <v>40186.522222222498</v>
      </c>
      <c r="C1234" s="10">
        <f t="shared" si="137"/>
        <v>32</v>
      </c>
      <c r="D1234" s="1">
        <v>40186.522222222498</v>
      </c>
      <c r="E1234">
        <v>168</v>
      </c>
      <c r="F1234">
        <v>91</v>
      </c>
      <c r="G1234">
        <v>69</v>
      </c>
      <c r="H1234">
        <v>34</v>
      </c>
      <c r="I1234">
        <f t="shared" si="138"/>
        <v>414</v>
      </c>
      <c r="J1234" t="e">
        <f t="shared" si="140"/>
        <v>#N/A</v>
      </c>
      <c r="M1234" s="9" t="e">
        <f t="shared" si="141"/>
        <v>#N/A</v>
      </c>
      <c r="N1234" s="9" t="e">
        <f t="shared" si="142"/>
        <v>#N/A</v>
      </c>
    </row>
    <row r="1235" spans="1:14">
      <c r="A1235" t="b">
        <f t="shared" si="139"/>
        <v>1</v>
      </c>
      <c r="B1235" s="10">
        <f t="shared" si="136"/>
        <v>40186.522916666945</v>
      </c>
      <c r="C1235" s="10">
        <f t="shared" si="137"/>
        <v>33</v>
      </c>
      <c r="D1235" s="1">
        <v>40186.522916666945</v>
      </c>
      <c r="E1235">
        <v>167</v>
      </c>
      <c r="F1235">
        <v>90</v>
      </c>
      <c r="G1235">
        <v>69</v>
      </c>
      <c r="H1235">
        <v>34</v>
      </c>
      <c r="I1235">
        <f t="shared" si="138"/>
        <v>414</v>
      </c>
      <c r="J1235" t="e">
        <f t="shared" si="140"/>
        <v>#N/A</v>
      </c>
      <c r="M1235" s="9" t="e">
        <f t="shared" si="141"/>
        <v>#N/A</v>
      </c>
      <c r="N1235" s="9" t="e">
        <f t="shared" si="142"/>
        <v>#N/A</v>
      </c>
    </row>
    <row r="1236" spans="1:14">
      <c r="A1236" t="b">
        <f t="shared" si="139"/>
        <v>1</v>
      </c>
      <c r="B1236" s="10">
        <f t="shared" si="136"/>
        <v>40186.523611111392</v>
      </c>
      <c r="C1236" s="10">
        <f t="shared" si="137"/>
        <v>34</v>
      </c>
      <c r="D1236" s="1">
        <v>40186.523611111392</v>
      </c>
      <c r="E1236">
        <v>166</v>
      </c>
      <c r="F1236">
        <v>90</v>
      </c>
      <c r="G1236">
        <v>69</v>
      </c>
      <c r="H1236">
        <v>34</v>
      </c>
      <c r="I1236">
        <f t="shared" si="138"/>
        <v>414</v>
      </c>
      <c r="J1236" t="e">
        <f t="shared" si="140"/>
        <v>#N/A</v>
      </c>
      <c r="M1236" s="9" t="e">
        <f t="shared" si="141"/>
        <v>#N/A</v>
      </c>
      <c r="N1236" s="9" t="e">
        <f t="shared" si="142"/>
        <v>#N/A</v>
      </c>
    </row>
    <row r="1237" spans="1:14">
      <c r="A1237" t="b">
        <f t="shared" si="139"/>
        <v>1</v>
      </c>
      <c r="B1237" s="10">
        <f t="shared" si="136"/>
        <v>40186.524305555839</v>
      </c>
      <c r="C1237" s="10">
        <f t="shared" si="137"/>
        <v>35</v>
      </c>
      <c r="D1237" s="1">
        <v>40186.524305555839</v>
      </c>
      <c r="E1237">
        <v>165</v>
      </c>
      <c r="F1237">
        <v>89</v>
      </c>
      <c r="G1237">
        <v>69</v>
      </c>
      <c r="H1237">
        <v>34</v>
      </c>
      <c r="I1237">
        <f t="shared" si="138"/>
        <v>414</v>
      </c>
      <c r="J1237" t="e">
        <f t="shared" si="140"/>
        <v>#N/A</v>
      </c>
      <c r="M1237" s="9" t="e">
        <f t="shared" si="141"/>
        <v>#N/A</v>
      </c>
      <c r="N1237" s="9" t="e">
        <f t="shared" si="142"/>
        <v>#N/A</v>
      </c>
    </row>
    <row r="1238" spans="1:14">
      <c r="A1238" t="b">
        <f t="shared" si="139"/>
        <v>1</v>
      </c>
      <c r="B1238" s="10">
        <f t="shared" si="136"/>
        <v>40186.525000000285</v>
      </c>
      <c r="C1238" s="10">
        <f t="shared" si="137"/>
        <v>36</v>
      </c>
      <c r="D1238" s="1">
        <v>40186.525000000285</v>
      </c>
      <c r="E1238">
        <v>165</v>
      </c>
      <c r="F1238">
        <v>89</v>
      </c>
      <c r="G1238">
        <v>69</v>
      </c>
      <c r="H1238">
        <v>34</v>
      </c>
      <c r="I1238">
        <f t="shared" si="138"/>
        <v>414</v>
      </c>
      <c r="J1238" t="e">
        <f t="shared" si="140"/>
        <v>#N/A</v>
      </c>
      <c r="M1238" s="9" t="e">
        <f t="shared" si="141"/>
        <v>#N/A</v>
      </c>
      <c r="N1238" s="9" t="e">
        <f t="shared" si="142"/>
        <v>#N/A</v>
      </c>
    </row>
    <row r="1239" spans="1:14">
      <c r="A1239" t="b">
        <f t="shared" si="139"/>
        <v>1</v>
      </c>
      <c r="B1239" s="10">
        <f t="shared" si="136"/>
        <v>40186.525694444732</v>
      </c>
      <c r="C1239" s="10">
        <f t="shared" si="137"/>
        <v>37</v>
      </c>
      <c r="D1239" s="1">
        <v>40186.525694444732</v>
      </c>
      <c r="E1239">
        <v>165</v>
      </c>
      <c r="F1239">
        <v>88</v>
      </c>
      <c r="G1239">
        <v>69</v>
      </c>
      <c r="H1239">
        <v>34</v>
      </c>
      <c r="I1239">
        <f t="shared" si="138"/>
        <v>414</v>
      </c>
      <c r="J1239" t="e">
        <f t="shared" si="140"/>
        <v>#N/A</v>
      </c>
      <c r="M1239" s="9" t="e">
        <f t="shared" si="141"/>
        <v>#N/A</v>
      </c>
      <c r="N1239" s="9" t="e">
        <f t="shared" si="142"/>
        <v>#N/A</v>
      </c>
    </row>
    <row r="1240" spans="1:14">
      <c r="A1240" t="b">
        <f t="shared" si="139"/>
        <v>1</v>
      </c>
      <c r="B1240" s="10">
        <f t="shared" si="136"/>
        <v>40186.526388889179</v>
      </c>
      <c r="C1240" s="10">
        <f t="shared" si="137"/>
        <v>38</v>
      </c>
      <c r="D1240" s="1">
        <v>40186.526388889179</v>
      </c>
      <c r="E1240">
        <v>165</v>
      </c>
      <c r="F1240">
        <v>88</v>
      </c>
      <c r="G1240">
        <v>69</v>
      </c>
      <c r="H1240">
        <v>34</v>
      </c>
      <c r="I1240">
        <f t="shared" si="138"/>
        <v>414</v>
      </c>
      <c r="J1240" t="e">
        <f t="shared" si="140"/>
        <v>#N/A</v>
      </c>
      <c r="M1240" s="9" t="e">
        <f t="shared" si="141"/>
        <v>#N/A</v>
      </c>
      <c r="N1240" s="9" t="e">
        <f t="shared" si="142"/>
        <v>#N/A</v>
      </c>
    </row>
    <row r="1241" spans="1:14">
      <c r="A1241" t="b">
        <f t="shared" si="139"/>
        <v>1</v>
      </c>
      <c r="B1241" s="10">
        <f t="shared" si="136"/>
        <v>40186.527083333625</v>
      </c>
      <c r="C1241" s="10">
        <f t="shared" si="137"/>
        <v>39</v>
      </c>
      <c r="D1241" s="1">
        <v>40186.527083333625</v>
      </c>
      <c r="E1241">
        <v>165</v>
      </c>
      <c r="F1241">
        <v>88</v>
      </c>
      <c r="G1241">
        <v>69</v>
      </c>
      <c r="H1241">
        <v>33</v>
      </c>
      <c r="I1241">
        <f t="shared" si="138"/>
        <v>414</v>
      </c>
      <c r="J1241" t="e">
        <f t="shared" si="140"/>
        <v>#N/A</v>
      </c>
      <c r="M1241" s="9" t="e">
        <f t="shared" si="141"/>
        <v>#N/A</v>
      </c>
      <c r="N1241" s="9" t="e">
        <f t="shared" si="142"/>
        <v>#N/A</v>
      </c>
    </row>
    <row r="1242" spans="1:14">
      <c r="A1242" t="b">
        <f t="shared" si="139"/>
        <v>1</v>
      </c>
      <c r="B1242" s="10">
        <f t="shared" si="136"/>
        <v>40186.527777778072</v>
      </c>
      <c r="C1242" s="10">
        <f t="shared" si="137"/>
        <v>40</v>
      </c>
      <c r="D1242" s="1">
        <v>40186.527777778072</v>
      </c>
      <c r="E1242">
        <v>165</v>
      </c>
      <c r="F1242">
        <v>87</v>
      </c>
      <c r="G1242">
        <v>69</v>
      </c>
      <c r="H1242">
        <v>33</v>
      </c>
      <c r="I1242">
        <f t="shared" si="138"/>
        <v>414</v>
      </c>
      <c r="J1242" t="e">
        <f t="shared" si="140"/>
        <v>#N/A</v>
      </c>
      <c r="M1242" s="9" t="e">
        <f t="shared" si="141"/>
        <v>#N/A</v>
      </c>
      <c r="N1242" s="9" t="e">
        <f t="shared" si="142"/>
        <v>#N/A</v>
      </c>
    </row>
    <row r="1243" spans="1:14">
      <c r="A1243" t="b">
        <f t="shared" si="139"/>
        <v>1</v>
      </c>
      <c r="B1243" s="10">
        <f t="shared" si="136"/>
        <v>40186.528472222519</v>
      </c>
      <c r="C1243" s="10">
        <f t="shared" si="137"/>
        <v>41</v>
      </c>
      <c r="D1243" s="1">
        <v>40186.528472222519</v>
      </c>
      <c r="E1243">
        <v>165</v>
      </c>
      <c r="F1243">
        <v>87</v>
      </c>
      <c r="G1243">
        <v>69</v>
      </c>
      <c r="H1243">
        <v>33</v>
      </c>
      <c r="I1243">
        <f t="shared" si="138"/>
        <v>414</v>
      </c>
      <c r="J1243" t="e">
        <f t="shared" si="140"/>
        <v>#N/A</v>
      </c>
      <c r="M1243" s="9" t="e">
        <f t="shared" si="141"/>
        <v>#N/A</v>
      </c>
      <c r="N1243" s="9" t="e">
        <f t="shared" si="142"/>
        <v>#N/A</v>
      </c>
    </row>
    <row r="1244" spans="1:14">
      <c r="A1244" t="b">
        <f t="shared" si="139"/>
        <v>1</v>
      </c>
      <c r="B1244" s="10">
        <f t="shared" si="136"/>
        <v>40186.529166666965</v>
      </c>
      <c r="C1244" s="10">
        <f t="shared" si="137"/>
        <v>42</v>
      </c>
      <c r="D1244" s="1">
        <v>40186.529166666965</v>
      </c>
      <c r="E1244">
        <v>165</v>
      </c>
      <c r="F1244">
        <v>86</v>
      </c>
      <c r="G1244">
        <v>69</v>
      </c>
      <c r="H1244">
        <v>33</v>
      </c>
      <c r="I1244">
        <f t="shared" si="138"/>
        <v>414</v>
      </c>
      <c r="J1244" t="e">
        <f t="shared" si="140"/>
        <v>#N/A</v>
      </c>
      <c r="M1244" s="9" t="e">
        <f t="shared" si="141"/>
        <v>#N/A</v>
      </c>
      <c r="N1244" s="9" t="e">
        <f t="shared" si="142"/>
        <v>#N/A</v>
      </c>
    </row>
    <row r="1245" spans="1:14">
      <c r="A1245" t="b">
        <f t="shared" si="139"/>
        <v>1</v>
      </c>
      <c r="B1245" s="10">
        <f t="shared" si="136"/>
        <v>40186.529861111412</v>
      </c>
      <c r="C1245" s="10">
        <f t="shared" si="137"/>
        <v>43</v>
      </c>
      <c r="D1245" s="1">
        <v>40186.529861111412</v>
      </c>
      <c r="E1245">
        <v>164</v>
      </c>
      <c r="F1245">
        <v>86</v>
      </c>
      <c r="G1245">
        <v>69</v>
      </c>
      <c r="H1245">
        <v>33</v>
      </c>
      <c r="I1245">
        <f t="shared" si="138"/>
        <v>414</v>
      </c>
      <c r="J1245" t="e">
        <f t="shared" si="140"/>
        <v>#N/A</v>
      </c>
      <c r="M1245" s="9" t="e">
        <f t="shared" si="141"/>
        <v>#N/A</v>
      </c>
      <c r="N1245" s="9" t="e">
        <f t="shared" si="142"/>
        <v>#N/A</v>
      </c>
    </row>
    <row r="1246" spans="1:14">
      <c r="A1246" t="b">
        <f t="shared" si="139"/>
        <v>1</v>
      </c>
      <c r="B1246" s="10">
        <f t="shared" si="136"/>
        <v>40186.530555555859</v>
      </c>
      <c r="C1246" s="10">
        <f t="shared" si="137"/>
        <v>44</v>
      </c>
      <c r="D1246" s="1">
        <v>40186.530555555859</v>
      </c>
      <c r="E1246">
        <v>164</v>
      </c>
      <c r="F1246">
        <v>86</v>
      </c>
      <c r="G1246">
        <v>69</v>
      </c>
      <c r="H1246">
        <v>33</v>
      </c>
      <c r="I1246">
        <f t="shared" si="138"/>
        <v>414</v>
      </c>
      <c r="J1246" t="e">
        <f t="shared" si="140"/>
        <v>#N/A</v>
      </c>
      <c r="M1246" s="9" t="e">
        <f t="shared" si="141"/>
        <v>#N/A</v>
      </c>
      <c r="N1246" s="9" t="e">
        <f t="shared" si="142"/>
        <v>#N/A</v>
      </c>
    </row>
    <row r="1247" spans="1:14">
      <c r="A1247" t="b">
        <f t="shared" si="139"/>
        <v>1</v>
      </c>
      <c r="B1247" s="10">
        <f t="shared" si="136"/>
        <v>40186.531250000306</v>
      </c>
      <c r="C1247" s="10">
        <f t="shared" si="137"/>
        <v>45</v>
      </c>
      <c r="D1247" s="1">
        <v>40186.531250000306</v>
      </c>
      <c r="E1247">
        <v>164</v>
      </c>
      <c r="F1247">
        <v>85</v>
      </c>
      <c r="G1247">
        <v>69</v>
      </c>
      <c r="H1247">
        <v>33</v>
      </c>
      <c r="I1247">
        <f t="shared" si="138"/>
        <v>414</v>
      </c>
      <c r="J1247" t="e">
        <f t="shared" si="140"/>
        <v>#N/A</v>
      </c>
      <c r="M1247" s="9" t="e">
        <f t="shared" si="141"/>
        <v>#N/A</v>
      </c>
      <c r="N1247" s="9" t="e">
        <f t="shared" si="142"/>
        <v>#N/A</v>
      </c>
    </row>
    <row r="1248" spans="1:14">
      <c r="A1248" t="b">
        <f t="shared" si="139"/>
        <v>1</v>
      </c>
      <c r="B1248" s="10">
        <f t="shared" si="136"/>
        <v>40186.531944444752</v>
      </c>
      <c r="C1248" s="10">
        <f t="shared" si="137"/>
        <v>46</v>
      </c>
      <c r="D1248" s="1">
        <v>40186.531944444752</v>
      </c>
      <c r="E1248">
        <v>164</v>
      </c>
      <c r="F1248">
        <v>85</v>
      </c>
      <c r="G1248">
        <v>69</v>
      </c>
      <c r="H1248">
        <v>33</v>
      </c>
      <c r="I1248">
        <f t="shared" si="138"/>
        <v>414</v>
      </c>
      <c r="J1248" t="e">
        <f t="shared" si="140"/>
        <v>#N/A</v>
      </c>
      <c r="M1248" s="9" t="e">
        <f t="shared" si="141"/>
        <v>#N/A</v>
      </c>
      <c r="N1248" s="9" t="e">
        <f t="shared" si="142"/>
        <v>#N/A</v>
      </c>
    </row>
    <row r="1249" spans="1:14">
      <c r="A1249" t="b">
        <f t="shared" si="139"/>
        <v>1</v>
      </c>
      <c r="B1249" s="10">
        <f t="shared" si="136"/>
        <v>40186.532638889199</v>
      </c>
      <c r="C1249" s="10">
        <f t="shared" si="137"/>
        <v>47</v>
      </c>
      <c r="D1249" s="1">
        <v>40186.532638889199</v>
      </c>
      <c r="E1249">
        <v>164</v>
      </c>
      <c r="F1249">
        <v>85</v>
      </c>
      <c r="G1249">
        <v>69</v>
      </c>
      <c r="H1249">
        <v>33</v>
      </c>
      <c r="I1249">
        <f t="shared" si="138"/>
        <v>414</v>
      </c>
      <c r="J1249" t="e">
        <f t="shared" si="140"/>
        <v>#N/A</v>
      </c>
      <c r="M1249" s="9" t="e">
        <f t="shared" si="141"/>
        <v>#N/A</v>
      </c>
      <c r="N1249" s="9" t="e">
        <f t="shared" si="142"/>
        <v>#N/A</v>
      </c>
    </row>
    <row r="1250" spans="1:14">
      <c r="A1250" t="b">
        <f t="shared" si="139"/>
        <v>1</v>
      </c>
      <c r="B1250" s="10">
        <f t="shared" si="136"/>
        <v>40186.533333333646</v>
      </c>
      <c r="C1250" s="10">
        <f t="shared" si="137"/>
        <v>48</v>
      </c>
      <c r="D1250" s="1">
        <v>40186.533333333646</v>
      </c>
      <c r="E1250">
        <v>163</v>
      </c>
      <c r="F1250">
        <v>84</v>
      </c>
      <c r="G1250">
        <v>69</v>
      </c>
      <c r="H1250">
        <v>33</v>
      </c>
      <c r="I1250">
        <f t="shared" si="138"/>
        <v>414</v>
      </c>
      <c r="J1250" t="e">
        <f t="shared" si="140"/>
        <v>#N/A</v>
      </c>
      <c r="M1250" s="9" t="e">
        <f t="shared" si="141"/>
        <v>#N/A</v>
      </c>
      <c r="N1250" s="9" t="e">
        <f t="shared" si="142"/>
        <v>#N/A</v>
      </c>
    </row>
    <row r="1251" spans="1:14">
      <c r="A1251" t="b">
        <f t="shared" si="139"/>
        <v>1</v>
      </c>
      <c r="B1251" s="10">
        <f t="shared" si="136"/>
        <v>40186.534027778092</v>
      </c>
      <c r="C1251" s="10">
        <f t="shared" si="137"/>
        <v>49</v>
      </c>
      <c r="D1251" s="1">
        <v>40186.534027778092</v>
      </c>
      <c r="E1251">
        <v>162</v>
      </c>
      <c r="F1251">
        <v>84</v>
      </c>
      <c r="G1251">
        <v>69</v>
      </c>
      <c r="H1251">
        <v>33</v>
      </c>
      <c r="I1251">
        <f t="shared" si="138"/>
        <v>414</v>
      </c>
      <c r="J1251" t="e">
        <f t="shared" si="140"/>
        <v>#N/A</v>
      </c>
      <c r="M1251" s="9" t="e">
        <f t="shared" si="141"/>
        <v>#N/A</v>
      </c>
      <c r="N1251" s="9" t="e">
        <f t="shared" si="142"/>
        <v>#N/A</v>
      </c>
    </row>
    <row r="1252" spans="1:14">
      <c r="A1252" t="b">
        <f t="shared" si="139"/>
        <v>1</v>
      </c>
      <c r="B1252" s="10">
        <f t="shared" si="136"/>
        <v>40186.534722222539</v>
      </c>
      <c r="C1252" s="10">
        <f t="shared" si="137"/>
        <v>50</v>
      </c>
      <c r="D1252" s="1">
        <v>40186.534722222539</v>
      </c>
      <c r="E1252">
        <v>162</v>
      </c>
      <c r="F1252">
        <v>84</v>
      </c>
      <c r="G1252">
        <v>69</v>
      </c>
      <c r="H1252">
        <v>33</v>
      </c>
      <c r="I1252">
        <f t="shared" si="138"/>
        <v>414</v>
      </c>
      <c r="J1252" t="e">
        <f t="shared" si="140"/>
        <v>#N/A</v>
      </c>
      <c r="M1252" s="9" t="e">
        <f t="shared" si="141"/>
        <v>#N/A</v>
      </c>
      <c r="N1252" s="9" t="e">
        <f t="shared" si="142"/>
        <v>#N/A</v>
      </c>
    </row>
    <row r="1253" spans="1:14">
      <c r="A1253" t="b">
        <f t="shared" si="139"/>
        <v>1</v>
      </c>
      <c r="B1253" s="10">
        <f t="shared" si="136"/>
        <v>40186.535416666986</v>
      </c>
      <c r="C1253" s="10">
        <f t="shared" si="137"/>
        <v>51</v>
      </c>
      <c r="D1253" s="1">
        <v>40186.535416666986</v>
      </c>
      <c r="E1253">
        <v>163</v>
      </c>
      <c r="F1253">
        <v>84</v>
      </c>
      <c r="G1253">
        <v>69</v>
      </c>
      <c r="H1253">
        <v>33</v>
      </c>
      <c r="I1253">
        <f t="shared" si="138"/>
        <v>414</v>
      </c>
      <c r="J1253" t="e">
        <f t="shared" si="140"/>
        <v>#N/A</v>
      </c>
      <c r="M1253" s="9" t="e">
        <f t="shared" si="141"/>
        <v>#N/A</v>
      </c>
      <c r="N1253" s="9" t="e">
        <f t="shared" si="142"/>
        <v>#N/A</v>
      </c>
    </row>
    <row r="1254" spans="1:14">
      <c r="A1254" t="b">
        <f t="shared" si="139"/>
        <v>1</v>
      </c>
      <c r="B1254" s="10">
        <f t="shared" si="136"/>
        <v>40186.536111111433</v>
      </c>
      <c r="C1254" s="10">
        <f t="shared" si="137"/>
        <v>52</v>
      </c>
      <c r="D1254" s="1">
        <v>40186.536111111433</v>
      </c>
      <c r="E1254">
        <v>162</v>
      </c>
      <c r="F1254">
        <v>83</v>
      </c>
      <c r="G1254">
        <v>69</v>
      </c>
      <c r="H1254">
        <v>33</v>
      </c>
      <c r="I1254">
        <f t="shared" si="138"/>
        <v>414</v>
      </c>
      <c r="J1254" t="e">
        <f t="shared" si="140"/>
        <v>#N/A</v>
      </c>
      <c r="M1254" s="9" t="e">
        <f t="shared" si="141"/>
        <v>#N/A</v>
      </c>
      <c r="N1254" s="9" t="e">
        <f t="shared" si="142"/>
        <v>#N/A</v>
      </c>
    </row>
    <row r="1255" spans="1:14">
      <c r="A1255" t="b">
        <f t="shared" si="139"/>
        <v>1</v>
      </c>
      <c r="B1255" s="10">
        <f t="shared" si="136"/>
        <v>40186.536805555879</v>
      </c>
      <c r="C1255" s="10">
        <f t="shared" si="137"/>
        <v>53</v>
      </c>
      <c r="D1255" s="1">
        <v>40186.536805555879</v>
      </c>
      <c r="E1255">
        <v>162</v>
      </c>
      <c r="F1255">
        <v>83</v>
      </c>
      <c r="G1255">
        <v>69</v>
      </c>
      <c r="H1255">
        <v>33</v>
      </c>
      <c r="I1255">
        <f t="shared" si="138"/>
        <v>414</v>
      </c>
      <c r="J1255" t="e">
        <f t="shared" si="140"/>
        <v>#N/A</v>
      </c>
      <c r="M1255" s="9" t="e">
        <f t="shared" si="141"/>
        <v>#N/A</v>
      </c>
      <c r="N1255" s="9" t="e">
        <f t="shared" si="142"/>
        <v>#N/A</v>
      </c>
    </row>
    <row r="1256" spans="1:14">
      <c r="A1256" t="b">
        <f t="shared" si="139"/>
        <v>1</v>
      </c>
      <c r="B1256" s="10">
        <f t="shared" si="136"/>
        <v>40186.537500000326</v>
      </c>
      <c r="C1256" s="10">
        <f t="shared" si="137"/>
        <v>54</v>
      </c>
      <c r="D1256" s="1">
        <v>40186.537500000326</v>
      </c>
      <c r="E1256">
        <v>161</v>
      </c>
      <c r="F1256">
        <v>83</v>
      </c>
      <c r="G1256">
        <v>69</v>
      </c>
      <c r="H1256">
        <v>33</v>
      </c>
      <c r="I1256">
        <f t="shared" si="138"/>
        <v>414</v>
      </c>
      <c r="J1256" t="e">
        <f t="shared" si="140"/>
        <v>#N/A</v>
      </c>
      <c r="M1256" s="9" t="e">
        <f t="shared" si="141"/>
        <v>#N/A</v>
      </c>
      <c r="N1256" s="9" t="e">
        <f t="shared" si="142"/>
        <v>#N/A</v>
      </c>
    </row>
    <row r="1257" spans="1:14">
      <c r="A1257" t="b">
        <f t="shared" si="139"/>
        <v>1</v>
      </c>
      <c r="B1257" s="10">
        <f t="shared" si="136"/>
        <v>40186.538194444773</v>
      </c>
      <c r="C1257" s="10">
        <f t="shared" si="137"/>
        <v>55</v>
      </c>
      <c r="D1257" s="1">
        <v>40186.538194444773</v>
      </c>
      <c r="E1257">
        <v>162</v>
      </c>
      <c r="F1257">
        <v>82</v>
      </c>
      <c r="G1257">
        <v>69</v>
      </c>
      <c r="H1257">
        <v>34</v>
      </c>
      <c r="I1257">
        <f t="shared" si="138"/>
        <v>414</v>
      </c>
      <c r="J1257" t="e">
        <f t="shared" si="140"/>
        <v>#N/A</v>
      </c>
      <c r="M1257" s="9" t="e">
        <f t="shared" si="141"/>
        <v>#N/A</v>
      </c>
      <c r="N1257" s="9" t="e">
        <f t="shared" si="142"/>
        <v>#N/A</v>
      </c>
    </row>
    <row r="1258" spans="1:14">
      <c r="A1258" t="b">
        <f t="shared" si="139"/>
        <v>1</v>
      </c>
      <c r="B1258" s="10">
        <f t="shared" si="136"/>
        <v>40186.538888889219</v>
      </c>
      <c r="C1258" s="10">
        <f t="shared" si="137"/>
        <v>56</v>
      </c>
      <c r="D1258" s="1">
        <v>40186.538888889219</v>
      </c>
      <c r="E1258">
        <v>162</v>
      </c>
      <c r="F1258">
        <v>82</v>
      </c>
      <c r="G1258">
        <v>69</v>
      </c>
      <c r="H1258">
        <v>34</v>
      </c>
      <c r="I1258">
        <f t="shared" si="138"/>
        <v>414</v>
      </c>
      <c r="J1258" t="e">
        <f t="shared" si="140"/>
        <v>#N/A</v>
      </c>
      <c r="M1258" s="9" t="e">
        <f t="shared" si="141"/>
        <v>#N/A</v>
      </c>
      <c r="N1258" s="9" t="e">
        <f t="shared" si="142"/>
        <v>#N/A</v>
      </c>
    </row>
    <row r="1259" spans="1:14">
      <c r="A1259" t="b">
        <f t="shared" si="139"/>
        <v>1</v>
      </c>
      <c r="B1259" s="10">
        <f t="shared" si="136"/>
        <v>40186.539583333666</v>
      </c>
      <c r="C1259" s="10">
        <f t="shared" si="137"/>
        <v>57</v>
      </c>
      <c r="D1259" s="1">
        <v>40186.539583333666</v>
      </c>
      <c r="E1259">
        <v>161</v>
      </c>
      <c r="F1259">
        <v>82</v>
      </c>
      <c r="G1259">
        <v>69</v>
      </c>
      <c r="H1259">
        <v>34</v>
      </c>
      <c r="I1259">
        <f t="shared" si="138"/>
        <v>414</v>
      </c>
      <c r="J1259" t="e">
        <f t="shared" si="140"/>
        <v>#N/A</v>
      </c>
      <c r="M1259" s="9" t="e">
        <f t="shared" si="141"/>
        <v>#N/A</v>
      </c>
      <c r="N1259" s="9" t="e">
        <f t="shared" si="142"/>
        <v>#N/A</v>
      </c>
    </row>
    <row r="1260" spans="1:14">
      <c r="A1260" t="b">
        <f t="shared" si="139"/>
        <v>1</v>
      </c>
      <c r="B1260" s="10">
        <f t="shared" si="136"/>
        <v>40186.540277778113</v>
      </c>
      <c r="C1260" s="10">
        <f t="shared" si="137"/>
        <v>58</v>
      </c>
      <c r="D1260" s="1">
        <v>40186.540277778113</v>
      </c>
      <c r="E1260">
        <v>161</v>
      </c>
      <c r="F1260">
        <v>82</v>
      </c>
      <c r="G1260">
        <v>69</v>
      </c>
      <c r="H1260">
        <v>34</v>
      </c>
      <c r="I1260">
        <f t="shared" si="138"/>
        <v>414</v>
      </c>
      <c r="J1260" t="e">
        <f t="shared" si="140"/>
        <v>#N/A</v>
      </c>
      <c r="M1260" s="9" t="e">
        <f t="shared" si="141"/>
        <v>#N/A</v>
      </c>
      <c r="N1260" s="9" t="e">
        <f t="shared" si="142"/>
        <v>#N/A</v>
      </c>
    </row>
    <row r="1261" spans="1:14">
      <c r="A1261" t="b">
        <f t="shared" si="139"/>
        <v>0</v>
      </c>
      <c r="B1261" s="10">
        <f t="shared" si="136"/>
        <v>40186.54097222256</v>
      </c>
      <c r="C1261" s="10">
        <f t="shared" si="137"/>
        <v>59</v>
      </c>
      <c r="D1261" s="1">
        <v>40186.54097222256</v>
      </c>
      <c r="E1261">
        <v>161</v>
      </c>
      <c r="F1261">
        <v>81</v>
      </c>
      <c r="G1261">
        <v>69</v>
      </c>
      <c r="H1261">
        <v>34</v>
      </c>
      <c r="I1261">
        <f t="shared" si="138"/>
        <v>414</v>
      </c>
      <c r="J1261" t="e">
        <f t="shared" si="140"/>
        <v>#N/A</v>
      </c>
      <c r="M1261" s="9" t="e">
        <f t="shared" si="141"/>
        <v>#N/A</v>
      </c>
      <c r="N1261" s="9" t="e">
        <f t="shared" si="142"/>
        <v>#N/A</v>
      </c>
    </row>
    <row r="1262" spans="1:14">
      <c r="A1262" t="b">
        <f t="shared" si="139"/>
        <v>1</v>
      </c>
      <c r="B1262" s="10">
        <f t="shared" si="136"/>
        <v>40186.541666667006</v>
      </c>
      <c r="C1262" s="10">
        <f t="shared" si="137"/>
        <v>0</v>
      </c>
      <c r="D1262" s="1">
        <v>40186.541666667006</v>
      </c>
      <c r="E1262">
        <v>160</v>
      </c>
      <c r="F1262">
        <v>81</v>
      </c>
      <c r="G1262">
        <v>69</v>
      </c>
      <c r="H1262">
        <v>34</v>
      </c>
      <c r="I1262">
        <f t="shared" si="138"/>
        <v>414</v>
      </c>
      <c r="J1262" t="e">
        <f t="shared" si="140"/>
        <v>#N/A</v>
      </c>
      <c r="K1262">
        <v>33.1</v>
      </c>
      <c r="L1262" s="9">
        <v>7</v>
      </c>
      <c r="M1262" s="9">
        <f t="shared" si="141"/>
        <v>66.215453576041753</v>
      </c>
      <c r="N1262" s="9">
        <f t="shared" si="142"/>
        <v>35</v>
      </c>
    </row>
    <row r="1263" spans="1:14">
      <c r="A1263" t="b">
        <f t="shared" si="139"/>
        <v>1</v>
      </c>
      <c r="B1263" s="10">
        <f t="shared" si="136"/>
        <v>40186.542361111453</v>
      </c>
      <c r="C1263" s="10">
        <f t="shared" si="137"/>
        <v>1</v>
      </c>
      <c r="D1263" s="1">
        <v>40186.542361111453</v>
      </c>
      <c r="E1263">
        <v>161</v>
      </c>
      <c r="F1263">
        <v>81</v>
      </c>
      <c r="G1263">
        <v>69</v>
      </c>
      <c r="H1263">
        <v>34</v>
      </c>
      <c r="I1263">
        <f t="shared" si="138"/>
        <v>414</v>
      </c>
      <c r="J1263" t="e">
        <f t="shared" si="140"/>
        <v>#N/A</v>
      </c>
      <c r="M1263" s="9" t="e">
        <f t="shared" si="141"/>
        <v>#N/A</v>
      </c>
      <c r="N1263" s="9" t="e">
        <f t="shared" si="142"/>
        <v>#N/A</v>
      </c>
    </row>
    <row r="1264" spans="1:14">
      <c r="A1264" t="b">
        <f t="shared" si="139"/>
        <v>1</v>
      </c>
      <c r="B1264" s="10">
        <f t="shared" si="136"/>
        <v>40186.5430555559</v>
      </c>
      <c r="C1264" s="10">
        <f t="shared" si="137"/>
        <v>2</v>
      </c>
      <c r="D1264" s="1">
        <v>40186.5430555559</v>
      </c>
      <c r="E1264">
        <v>160</v>
      </c>
      <c r="F1264">
        <v>81</v>
      </c>
      <c r="G1264">
        <v>69</v>
      </c>
      <c r="H1264">
        <v>34</v>
      </c>
      <c r="I1264">
        <f t="shared" si="138"/>
        <v>414</v>
      </c>
      <c r="J1264" t="e">
        <f t="shared" si="140"/>
        <v>#N/A</v>
      </c>
      <c r="M1264" s="9" t="e">
        <f t="shared" si="141"/>
        <v>#N/A</v>
      </c>
      <c r="N1264" s="9" t="e">
        <f t="shared" si="142"/>
        <v>#N/A</v>
      </c>
    </row>
    <row r="1265" spans="1:14">
      <c r="A1265" t="b">
        <f t="shared" si="139"/>
        <v>1</v>
      </c>
      <c r="B1265" s="10">
        <f t="shared" si="136"/>
        <v>40186.543750000346</v>
      </c>
      <c r="C1265" s="10">
        <f t="shared" si="137"/>
        <v>3</v>
      </c>
      <c r="D1265" s="1">
        <v>40186.543750000346</v>
      </c>
      <c r="E1265">
        <v>159</v>
      </c>
      <c r="F1265">
        <v>81</v>
      </c>
      <c r="G1265">
        <v>69</v>
      </c>
      <c r="H1265">
        <v>34</v>
      </c>
      <c r="I1265">
        <f t="shared" si="138"/>
        <v>414</v>
      </c>
      <c r="J1265" t="e">
        <f t="shared" si="140"/>
        <v>#N/A</v>
      </c>
      <c r="M1265" s="9" t="e">
        <f t="shared" si="141"/>
        <v>#N/A</v>
      </c>
      <c r="N1265" s="9" t="e">
        <f t="shared" si="142"/>
        <v>#N/A</v>
      </c>
    </row>
    <row r="1266" spans="1:14">
      <c r="A1266" t="b">
        <f t="shared" si="139"/>
        <v>1</v>
      </c>
      <c r="B1266" s="10">
        <f t="shared" si="136"/>
        <v>40186.544444444793</v>
      </c>
      <c r="C1266" s="10">
        <f t="shared" si="137"/>
        <v>4</v>
      </c>
      <c r="D1266" s="1">
        <v>40186.544444444793</v>
      </c>
      <c r="E1266">
        <v>160</v>
      </c>
      <c r="F1266">
        <v>80</v>
      </c>
      <c r="G1266">
        <v>69</v>
      </c>
      <c r="H1266">
        <v>34</v>
      </c>
      <c r="I1266">
        <f t="shared" si="138"/>
        <v>414</v>
      </c>
      <c r="J1266" t="e">
        <f t="shared" si="140"/>
        <v>#N/A</v>
      </c>
      <c r="M1266" s="9" t="e">
        <f t="shared" si="141"/>
        <v>#N/A</v>
      </c>
      <c r="N1266" s="9" t="e">
        <f t="shared" si="142"/>
        <v>#N/A</v>
      </c>
    </row>
    <row r="1267" spans="1:14">
      <c r="A1267" t="b">
        <f t="shared" si="139"/>
        <v>1</v>
      </c>
      <c r="B1267" s="10">
        <f t="shared" si="136"/>
        <v>40186.54513888924</v>
      </c>
      <c r="C1267" s="10">
        <f t="shared" si="137"/>
        <v>5</v>
      </c>
      <c r="D1267" s="1">
        <v>40186.54513888924</v>
      </c>
      <c r="E1267">
        <v>159</v>
      </c>
      <c r="F1267">
        <v>80</v>
      </c>
      <c r="G1267">
        <v>69</v>
      </c>
      <c r="H1267">
        <v>34</v>
      </c>
      <c r="I1267">
        <f t="shared" si="138"/>
        <v>414</v>
      </c>
      <c r="J1267" t="e">
        <f t="shared" si="140"/>
        <v>#N/A</v>
      </c>
      <c r="M1267" s="9" t="e">
        <f t="shared" si="141"/>
        <v>#N/A</v>
      </c>
      <c r="N1267" s="9" t="e">
        <f t="shared" si="142"/>
        <v>#N/A</v>
      </c>
    </row>
    <row r="1268" spans="1:14">
      <c r="A1268" t="b">
        <f t="shared" si="139"/>
        <v>1</v>
      </c>
      <c r="B1268" s="10">
        <f t="shared" si="136"/>
        <v>40186.545833333686</v>
      </c>
      <c r="C1268" s="10">
        <f t="shared" si="137"/>
        <v>6</v>
      </c>
      <c r="D1268" s="1">
        <v>40186.545833333686</v>
      </c>
      <c r="E1268">
        <v>159</v>
      </c>
      <c r="F1268">
        <v>80</v>
      </c>
      <c r="G1268">
        <v>69</v>
      </c>
      <c r="H1268">
        <v>34</v>
      </c>
      <c r="I1268">
        <f t="shared" si="138"/>
        <v>414</v>
      </c>
      <c r="J1268" t="e">
        <f t="shared" si="140"/>
        <v>#N/A</v>
      </c>
      <c r="M1268" s="9" t="e">
        <f t="shared" si="141"/>
        <v>#N/A</v>
      </c>
      <c r="N1268" s="9" t="e">
        <f t="shared" si="142"/>
        <v>#N/A</v>
      </c>
    </row>
    <row r="1269" spans="1:14">
      <c r="A1269" t="b">
        <f t="shared" si="139"/>
        <v>1</v>
      </c>
      <c r="B1269" s="10">
        <f t="shared" si="136"/>
        <v>40186.546527778133</v>
      </c>
      <c r="C1269" s="10">
        <f t="shared" si="137"/>
        <v>7</v>
      </c>
      <c r="D1269" s="1">
        <v>40186.546527778133</v>
      </c>
      <c r="E1269">
        <v>159</v>
      </c>
      <c r="F1269">
        <v>80</v>
      </c>
      <c r="G1269">
        <v>69</v>
      </c>
      <c r="H1269">
        <v>34</v>
      </c>
      <c r="I1269">
        <f t="shared" si="138"/>
        <v>414</v>
      </c>
      <c r="J1269" t="e">
        <f t="shared" si="140"/>
        <v>#N/A</v>
      </c>
      <c r="M1269" s="9" t="e">
        <f t="shared" si="141"/>
        <v>#N/A</v>
      </c>
      <c r="N1269" s="9" t="e">
        <f t="shared" si="142"/>
        <v>#N/A</v>
      </c>
    </row>
    <row r="1270" spans="1:14">
      <c r="A1270" t="b">
        <f t="shared" si="139"/>
        <v>1</v>
      </c>
      <c r="B1270" s="10">
        <f t="shared" si="136"/>
        <v>40186.54722222258</v>
      </c>
      <c r="C1270" s="10">
        <f t="shared" si="137"/>
        <v>8</v>
      </c>
      <c r="D1270" s="1">
        <v>40186.54722222258</v>
      </c>
      <c r="E1270">
        <v>159</v>
      </c>
      <c r="F1270">
        <v>79</v>
      </c>
      <c r="G1270">
        <v>69</v>
      </c>
      <c r="H1270">
        <v>34</v>
      </c>
      <c r="I1270">
        <f t="shared" si="138"/>
        <v>414</v>
      </c>
      <c r="J1270" t="e">
        <f t="shared" si="140"/>
        <v>#N/A</v>
      </c>
      <c r="M1270" s="9" t="e">
        <f t="shared" si="141"/>
        <v>#N/A</v>
      </c>
      <c r="N1270" s="9" t="e">
        <f t="shared" si="142"/>
        <v>#N/A</v>
      </c>
    </row>
    <row r="1271" spans="1:14">
      <c r="A1271" t="b">
        <f t="shared" si="139"/>
        <v>1</v>
      </c>
      <c r="B1271" s="10">
        <f t="shared" si="136"/>
        <v>40186.547916667027</v>
      </c>
      <c r="C1271" s="10">
        <f t="shared" si="137"/>
        <v>9</v>
      </c>
      <c r="D1271" s="1">
        <v>40186.547916667027</v>
      </c>
      <c r="E1271">
        <v>159</v>
      </c>
      <c r="F1271">
        <v>79</v>
      </c>
      <c r="G1271">
        <v>69</v>
      </c>
      <c r="H1271">
        <v>34</v>
      </c>
      <c r="I1271">
        <f t="shared" si="138"/>
        <v>414</v>
      </c>
      <c r="J1271" t="e">
        <f t="shared" si="140"/>
        <v>#N/A</v>
      </c>
      <c r="M1271" s="9" t="e">
        <f t="shared" si="141"/>
        <v>#N/A</v>
      </c>
      <c r="N1271" s="9" t="e">
        <f t="shared" si="142"/>
        <v>#N/A</v>
      </c>
    </row>
    <row r="1272" spans="1:14">
      <c r="A1272" t="b">
        <f t="shared" si="139"/>
        <v>1</v>
      </c>
      <c r="B1272" s="10">
        <f t="shared" si="136"/>
        <v>40186.548611111473</v>
      </c>
      <c r="C1272" s="10">
        <f t="shared" si="137"/>
        <v>10</v>
      </c>
      <c r="D1272" s="1">
        <v>40186.548611111473</v>
      </c>
      <c r="E1272">
        <v>159</v>
      </c>
      <c r="F1272">
        <v>79</v>
      </c>
      <c r="G1272">
        <v>69</v>
      </c>
      <c r="H1272">
        <v>34</v>
      </c>
      <c r="I1272">
        <f t="shared" si="138"/>
        <v>414</v>
      </c>
      <c r="J1272" t="e">
        <f t="shared" si="140"/>
        <v>#N/A</v>
      </c>
      <c r="M1272" s="9" t="e">
        <f t="shared" si="141"/>
        <v>#N/A</v>
      </c>
      <c r="N1272" s="9" t="e">
        <f t="shared" si="142"/>
        <v>#N/A</v>
      </c>
    </row>
    <row r="1273" spans="1:14">
      <c r="A1273" t="b">
        <f t="shared" si="139"/>
        <v>1</v>
      </c>
      <c r="B1273" s="10">
        <f t="shared" si="136"/>
        <v>40186.54930555592</v>
      </c>
      <c r="C1273" s="10">
        <f t="shared" si="137"/>
        <v>11</v>
      </c>
      <c r="D1273" s="1">
        <v>40186.54930555592</v>
      </c>
      <c r="E1273">
        <v>159</v>
      </c>
      <c r="F1273">
        <v>79</v>
      </c>
      <c r="G1273">
        <v>69</v>
      </c>
      <c r="H1273">
        <v>34</v>
      </c>
      <c r="I1273">
        <f t="shared" si="138"/>
        <v>414</v>
      </c>
      <c r="J1273" t="e">
        <f t="shared" si="140"/>
        <v>#N/A</v>
      </c>
      <c r="M1273" s="9" t="e">
        <f t="shared" si="141"/>
        <v>#N/A</v>
      </c>
      <c r="N1273" s="9" t="e">
        <f t="shared" si="142"/>
        <v>#N/A</v>
      </c>
    </row>
    <row r="1274" spans="1:14">
      <c r="A1274" t="b">
        <f t="shared" si="139"/>
        <v>1</v>
      </c>
      <c r="B1274" s="10">
        <f t="shared" si="136"/>
        <v>40186.550000000367</v>
      </c>
      <c r="C1274" s="10">
        <f t="shared" si="137"/>
        <v>12</v>
      </c>
      <c r="D1274" s="1">
        <v>40186.550000000367</v>
      </c>
      <c r="E1274">
        <v>158</v>
      </c>
      <c r="F1274">
        <v>79</v>
      </c>
      <c r="G1274">
        <v>69</v>
      </c>
      <c r="H1274">
        <v>34</v>
      </c>
      <c r="I1274">
        <f t="shared" si="138"/>
        <v>414</v>
      </c>
      <c r="J1274" t="e">
        <f t="shared" si="140"/>
        <v>#N/A</v>
      </c>
      <c r="M1274" s="9" t="e">
        <f t="shared" si="141"/>
        <v>#N/A</v>
      </c>
      <c r="N1274" s="9" t="e">
        <f t="shared" si="142"/>
        <v>#N/A</v>
      </c>
    </row>
    <row r="1275" spans="1:14">
      <c r="A1275" t="b">
        <f t="shared" si="139"/>
        <v>1</v>
      </c>
      <c r="B1275" s="10">
        <f t="shared" si="136"/>
        <v>40186.550694444813</v>
      </c>
      <c r="C1275" s="10">
        <f t="shared" si="137"/>
        <v>13</v>
      </c>
      <c r="D1275" s="1">
        <v>40186.550694444813</v>
      </c>
      <c r="E1275">
        <v>158</v>
      </c>
      <c r="F1275">
        <v>78</v>
      </c>
      <c r="G1275">
        <v>69</v>
      </c>
      <c r="H1275">
        <v>34</v>
      </c>
      <c r="I1275">
        <f t="shared" si="138"/>
        <v>414</v>
      </c>
      <c r="J1275" t="e">
        <f t="shared" si="140"/>
        <v>#N/A</v>
      </c>
      <c r="M1275" s="9" t="e">
        <f t="shared" si="141"/>
        <v>#N/A</v>
      </c>
      <c r="N1275" s="9" t="e">
        <f t="shared" si="142"/>
        <v>#N/A</v>
      </c>
    </row>
    <row r="1276" spans="1:14">
      <c r="A1276" t="b">
        <f t="shared" si="139"/>
        <v>1</v>
      </c>
      <c r="B1276" s="10">
        <f t="shared" si="136"/>
        <v>40186.55138888926</v>
      </c>
      <c r="C1276" s="10">
        <f t="shared" si="137"/>
        <v>14</v>
      </c>
      <c r="D1276" s="1">
        <v>40186.55138888926</v>
      </c>
      <c r="E1276">
        <v>157</v>
      </c>
      <c r="F1276">
        <v>78</v>
      </c>
      <c r="G1276">
        <v>69</v>
      </c>
      <c r="H1276">
        <v>34</v>
      </c>
      <c r="I1276">
        <f t="shared" si="138"/>
        <v>414</v>
      </c>
      <c r="J1276" t="e">
        <f t="shared" si="140"/>
        <v>#N/A</v>
      </c>
      <c r="M1276" s="9" t="e">
        <f t="shared" si="141"/>
        <v>#N/A</v>
      </c>
      <c r="N1276" s="9" t="e">
        <f t="shared" si="142"/>
        <v>#N/A</v>
      </c>
    </row>
    <row r="1277" spans="1:14">
      <c r="A1277" t="b">
        <f t="shared" si="139"/>
        <v>1</v>
      </c>
      <c r="B1277" s="10">
        <f t="shared" si="136"/>
        <v>40186.552083333707</v>
      </c>
      <c r="C1277" s="10">
        <f t="shared" si="137"/>
        <v>15</v>
      </c>
      <c r="D1277" s="1">
        <v>40186.552083333707</v>
      </c>
      <c r="E1277">
        <v>157</v>
      </c>
      <c r="F1277">
        <v>78</v>
      </c>
      <c r="G1277">
        <v>69</v>
      </c>
      <c r="H1277">
        <v>34</v>
      </c>
      <c r="I1277">
        <f t="shared" si="138"/>
        <v>414</v>
      </c>
      <c r="J1277" t="e">
        <f t="shared" si="140"/>
        <v>#N/A</v>
      </c>
      <c r="M1277" s="9" t="e">
        <f t="shared" si="141"/>
        <v>#N/A</v>
      </c>
      <c r="N1277" s="9" t="e">
        <f t="shared" si="142"/>
        <v>#N/A</v>
      </c>
    </row>
    <row r="1278" spans="1:14">
      <c r="A1278" t="b">
        <f t="shared" si="139"/>
        <v>1</v>
      </c>
      <c r="B1278" s="10">
        <f t="shared" si="136"/>
        <v>40186.552777778154</v>
      </c>
      <c r="C1278" s="10">
        <f t="shared" si="137"/>
        <v>16</v>
      </c>
      <c r="D1278" s="1">
        <v>40186.552777778154</v>
      </c>
      <c r="E1278">
        <v>157</v>
      </c>
      <c r="F1278">
        <v>78</v>
      </c>
      <c r="G1278">
        <v>69</v>
      </c>
      <c r="H1278">
        <v>34</v>
      </c>
      <c r="I1278">
        <f t="shared" si="138"/>
        <v>414</v>
      </c>
      <c r="J1278" t="e">
        <f t="shared" si="140"/>
        <v>#N/A</v>
      </c>
      <c r="M1278" s="9" t="e">
        <f t="shared" si="141"/>
        <v>#N/A</v>
      </c>
      <c r="N1278" s="9" t="e">
        <f t="shared" si="142"/>
        <v>#N/A</v>
      </c>
    </row>
    <row r="1279" spans="1:14">
      <c r="A1279" t="b">
        <f t="shared" si="139"/>
        <v>1</v>
      </c>
      <c r="B1279" s="10">
        <f t="shared" si="136"/>
        <v>40186.5534722226</v>
      </c>
      <c r="C1279" s="10">
        <f t="shared" si="137"/>
        <v>17</v>
      </c>
      <c r="D1279" s="1">
        <v>40186.5534722226</v>
      </c>
      <c r="E1279">
        <v>158</v>
      </c>
      <c r="F1279">
        <v>78</v>
      </c>
      <c r="G1279">
        <v>69</v>
      </c>
      <c r="H1279">
        <v>34</v>
      </c>
      <c r="I1279">
        <f t="shared" si="138"/>
        <v>414</v>
      </c>
      <c r="J1279" t="e">
        <f t="shared" si="140"/>
        <v>#N/A</v>
      </c>
      <c r="M1279" s="9" t="e">
        <f t="shared" si="141"/>
        <v>#N/A</v>
      </c>
      <c r="N1279" s="9" t="e">
        <f t="shared" si="142"/>
        <v>#N/A</v>
      </c>
    </row>
    <row r="1280" spans="1:14">
      <c r="A1280" t="b">
        <f t="shared" si="139"/>
        <v>1</v>
      </c>
      <c r="B1280" s="10">
        <f t="shared" si="136"/>
        <v>40186.554166667047</v>
      </c>
      <c r="C1280" s="10">
        <f t="shared" si="137"/>
        <v>18</v>
      </c>
      <c r="D1280" s="1">
        <v>40186.554166667047</v>
      </c>
      <c r="E1280">
        <v>158</v>
      </c>
      <c r="F1280">
        <v>77</v>
      </c>
      <c r="G1280">
        <v>69</v>
      </c>
      <c r="H1280">
        <v>34</v>
      </c>
      <c r="I1280">
        <f t="shared" si="138"/>
        <v>414</v>
      </c>
      <c r="J1280" t="e">
        <f t="shared" si="140"/>
        <v>#N/A</v>
      </c>
      <c r="M1280" s="9" t="e">
        <f t="shared" si="141"/>
        <v>#N/A</v>
      </c>
      <c r="N1280" s="9" t="e">
        <f t="shared" si="142"/>
        <v>#N/A</v>
      </c>
    </row>
    <row r="1281" spans="1:14">
      <c r="A1281" t="b">
        <f t="shared" si="139"/>
        <v>1</v>
      </c>
      <c r="B1281" s="10">
        <f t="shared" si="136"/>
        <v>40186.554861111494</v>
      </c>
      <c r="C1281" s="10">
        <f t="shared" si="137"/>
        <v>19</v>
      </c>
      <c r="D1281" s="1">
        <v>40186.554861111494</v>
      </c>
      <c r="E1281">
        <v>157</v>
      </c>
      <c r="F1281">
        <v>77</v>
      </c>
      <c r="G1281">
        <v>69</v>
      </c>
      <c r="H1281">
        <v>34</v>
      </c>
      <c r="I1281">
        <f t="shared" si="138"/>
        <v>414</v>
      </c>
      <c r="J1281" t="e">
        <f t="shared" si="140"/>
        <v>#N/A</v>
      </c>
      <c r="M1281" s="9" t="e">
        <f t="shared" si="141"/>
        <v>#N/A</v>
      </c>
      <c r="N1281" s="9" t="e">
        <f t="shared" si="142"/>
        <v>#N/A</v>
      </c>
    </row>
    <row r="1282" spans="1:14">
      <c r="A1282" t="b">
        <f t="shared" si="139"/>
        <v>1</v>
      </c>
      <c r="B1282" s="10">
        <f t="shared" ref="B1282:B1345" si="143">D1282</f>
        <v>40186.55555555594</v>
      </c>
      <c r="C1282" s="10">
        <f t="shared" ref="C1282:C1345" si="144">MINUTE(D1282)</f>
        <v>20</v>
      </c>
      <c r="D1282" s="1">
        <v>40186.55555555594</v>
      </c>
      <c r="E1282">
        <v>156</v>
      </c>
      <c r="F1282">
        <v>77</v>
      </c>
      <c r="G1282">
        <v>69</v>
      </c>
      <c r="H1282">
        <v>34</v>
      </c>
      <c r="I1282">
        <f t="shared" ref="I1282:I1345" si="145">G1282*6</f>
        <v>414</v>
      </c>
      <c r="J1282" t="e">
        <f t="shared" si="140"/>
        <v>#N/A</v>
      </c>
      <c r="M1282" s="9" t="e">
        <f t="shared" si="141"/>
        <v>#N/A</v>
      </c>
      <c r="N1282" s="9" t="e">
        <f t="shared" si="142"/>
        <v>#N/A</v>
      </c>
    </row>
    <row r="1283" spans="1:14">
      <c r="A1283" t="b">
        <f t="shared" ref="A1283:A1346" si="146">IF(C1284-C1283=1,TRUE,FALSE)</f>
        <v>1</v>
      </c>
      <c r="B1283" s="10">
        <f t="shared" si="143"/>
        <v>40186.556250000387</v>
      </c>
      <c r="C1283" s="10">
        <f t="shared" si="144"/>
        <v>21</v>
      </c>
      <c r="D1283" s="1">
        <v>40186.556250000387</v>
      </c>
      <c r="E1283">
        <v>156</v>
      </c>
      <c r="F1283">
        <v>77</v>
      </c>
      <c r="G1283">
        <v>69</v>
      </c>
      <c r="H1283">
        <v>34</v>
      </c>
      <c r="I1283">
        <f t="shared" si="145"/>
        <v>414</v>
      </c>
      <c r="J1283" t="e">
        <f t="shared" si="140"/>
        <v>#N/A</v>
      </c>
      <c r="M1283" s="9" t="e">
        <f t="shared" si="141"/>
        <v>#N/A</v>
      </c>
      <c r="N1283" s="9" t="e">
        <f t="shared" si="142"/>
        <v>#N/A</v>
      </c>
    </row>
    <row r="1284" spans="1:14">
      <c r="A1284" t="b">
        <f t="shared" si="146"/>
        <v>1</v>
      </c>
      <c r="B1284" s="10">
        <f t="shared" si="143"/>
        <v>40186.556944444834</v>
      </c>
      <c r="C1284" s="10">
        <f t="shared" si="144"/>
        <v>22</v>
      </c>
      <c r="D1284" s="1">
        <v>40186.556944444834</v>
      </c>
      <c r="E1284">
        <v>157</v>
      </c>
      <c r="F1284">
        <v>77</v>
      </c>
      <c r="G1284">
        <v>69</v>
      </c>
      <c r="H1284">
        <v>33</v>
      </c>
      <c r="I1284">
        <f t="shared" si="145"/>
        <v>414</v>
      </c>
      <c r="J1284" t="e">
        <f t="shared" ref="J1284:J1347" si="147">IF(E1284&lt;500,IF(E1285&gt;=500,50.101,IF(E1283&gt;500,200.10101,NA())),IF(F1284&gt;=F1283+5,IF(F1283&lt;90,IF(ISERROR(J1282),IF(ISERROR(J1283),80.101,NA()),NA()),NA()),NA()))</f>
        <v>#N/A</v>
      </c>
      <c r="M1284" s="9" t="e">
        <f t="shared" ref="M1284:M1308" si="148">IF(K1284&lt;&gt;"",(33+(0.45+(0.29*SQRT(L1284))-0.02*L1284)*(K1284-33))*2,NA())</f>
        <v>#N/A</v>
      </c>
      <c r="N1284" s="9" t="e">
        <f t="shared" ref="N1284:N1308" si="149">IF(L1284&lt;&gt;"",L1284*5,NA())</f>
        <v>#N/A</v>
      </c>
    </row>
    <row r="1285" spans="1:14">
      <c r="A1285" t="b">
        <f t="shared" si="146"/>
        <v>1</v>
      </c>
      <c r="B1285" s="10">
        <f t="shared" si="143"/>
        <v>40186.55763888928</v>
      </c>
      <c r="C1285" s="10">
        <f t="shared" si="144"/>
        <v>23</v>
      </c>
      <c r="D1285" s="1">
        <v>40186.55763888928</v>
      </c>
      <c r="E1285">
        <v>156</v>
      </c>
      <c r="F1285">
        <v>77</v>
      </c>
      <c r="G1285">
        <v>69</v>
      </c>
      <c r="H1285">
        <v>33</v>
      </c>
      <c r="I1285">
        <f t="shared" si="145"/>
        <v>414</v>
      </c>
      <c r="J1285" t="e">
        <f t="shared" si="147"/>
        <v>#N/A</v>
      </c>
      <c r="M1285" s="9" t="e">
        <f t="shared" si="148"/>
        <v>#N/A</v>
      </c>
      <c r="N1285" s="9" t="e">
        <f t="shared" si="149"/>
        <v>#N/A</v>
      </c>
    </row>
    <row r="1286" spans="1:14">
      <c r="A1286" t="b">
        <f t="shared" si="146"/>
        <v>1</v>
      </c>
      <c r="B1286" s="10">
        <f t="shared" si="143"/>
        <v>40186.558333333727</v>
      </c>
      <c r="C1286" s="10">
        <f t="shared" si="144"/>
        <v>24</v>
      </c>
      <c r="D1286" s="1">
        <v>40186.558333333727</v>
      </c>
      <c r="E1286">
        <v>156</v>
      </c>
      <c r="F1286">
        <v>76</v>
      </c>
      <c r="G1286">
        <v>69</v>
      </c>
      <c r="H1286">
        <v>33</v>
      </c>
      <c r="I1286">
        <f t="shared" si="145"/>
        <v>414</v>
      </c>
      <c r="J1286" t="e">
        <f t="shared" si="147"/>
        <v>#N/A</v>
      </c>
      <c r="M1286" s="9" t="e">
        <f t="shared" si="148"/>
        <v>#N/A</v>
      </c>
      <c r="N1286" s="9" t="e">
        <f t="shared" si="149"/>
        <v>#N/A</v>
      </c>
    </row>
    <row r="1287" spans="1:14">
      <c r="A1287" t="b">
        <f t="shared" si="146"/>
        <v>1</v>
      </c>
      <c r="B1287" s="10">
        <f t="shared" si="143"/>
        <v>40186.559027778174</v>
      </c>
      <c r="C1287" s="10">
        <f t="shared" si="144"/>
        <v>25</v>
      </c>
      <c r="D1287" s="1">
        <v>40186.559027778174</v>
      </c>
      <c r="E1287">
        <v>156</v>
      </c>
      <c r="F1287">
        <v>76</v>
      </c>
      <c r="G1287">
        <v>69</v>
      </c>
      <c r="H1287">
        <v>33</v>
      </c>
      <c r="I1287">
        <f t="shared" si="145"/>
        <v>414</v>
      </c>
      <c r="J1287" t="e">
        <f t="shared" si="147"/>
        <v>#N/A</v>
      </c>
      <c r="M1287" s="9" t="e">
        <f t="shared" si="148"/>
        <v>#N/A</v>
      </c>
      <c r="N1287" s="9" t="e">
        <f t="shared" si="149"/>
        <v>#N/A</v>
      </c>
    </row>
    <row r="1288" spans="1:14">
      <c r="A1288" t="b">
        <f t="shared" si="146"/>
        <v>1</v>
      </c>
      <c r="B1288" s="10">
        <f t="shared" si="143"/>
        <v>40186.559722222621</v>
      </c>
      <c r="C1288" s="10">
        <f t="shared" si="144"/>
        <v>26</v>
      </c>
      <c r="D1288" s="1">
        <v>40186.559722222621</v>
      </c>
      <c r="E1288">
        <v>155</v>
      </c>
      <c r="F1288">
        <v>76</v>
      </c>
      <c r="G1288">
        <v>69</v>
      </c>
      <c r="H1288">
        <v>33</v>
      </c>
      <c r="I1288">
        <f t="shared" si="145"/>
        <v>414</v>
      </c>
      <c r="J1288" t="e">
        <f t="shared" si="147"/>
        <v>#N/A</v>
      </c>
      <c r="M1288" s="9" t="e">
        <f t="shared" si="148"/>
        <v>#N/A</v>
      </c>
      <c r="N1288" s="9" t="e">
        <f t="shared" si="149"/>
        <v>#N/A</v>
      </c>
    </row>
    <row r="1289" spans="1:14">
      <c r="A1289" t="b">
        <f t="shared" si="146"/>
        <v>1</v>
      </c>
      <c r="B1289" s="10">
        <f t="shared" si="143"/>
        <v>40186.560416667067</v>
      </c>
      <c r="C1289" s="10">
        <f t="shared" si="144"/>
        <v>27</v>
      </c>
      <c r="D1289" s="1">
        <v>40186.560416667067</v>
      </c>
      <c r="E1289">
        <v>156</v>
      </c>
      <c r="F1289">
        <v>76</v>
      </c>
      <c r="G1289">
        <v>69</v>
      </c>
      <c r="H1289">
        <v>33</v>
      </c>
      <c r="I1289">
        <f t="shared" si="145"/>
        <v>414</v>
      </c>
      <c r="J1289" t="e">
        <f t="shared" si="147"/>
        <v>#N/A</v>
      </c>
      <c r="M1289" s="9" t="e">
        <f t="shared" si="148"/>
        <v>#N/A</v>
      </c>
      <c r="N1289" s="9" t="e">
        <f t="shared" si="149"/>
        <v>#N/A</v>
      </c>
    </row>
    <row r="1290" spans="1:14">
      <c r="A1290" t="b">
        <f t="shared" si="146"/>
        <v>1</v>
      </c>
      <c r="B1290" s="10">
        <f t="shared" si="143"/>
        <v>40186.561111111514</v>
      </c>
      <c r="C1290" s="10">
        <f t="shared" si="144"/>
        <v>28</v>
      </c>
      <c r="D1290" s="1">
        <v>40186.561111111514</v>
      </c>
      <c r="E1290">
        <v>155</v>
      </c>
      <c r="F1290">
        <v>76</v>
      </c>
      <c r="G1290">
        <v>69</v>
      </c>
      <c r="H1290">
        <v>33</v>
      </c>
      <c r="I1290">
        <f t="shared" si="145"/>
        <v>414</v>
      </c>
      <c r="J1290" t="e">
        <f t="shared" si="147"/>
        <v>#N/A</v>
      </c>
      <c r="M1290" s="9" t="e">
        <f t="shared" si="148"/>
        <v>#N/A</v>
      </c>
      <c r="N1290" s="9" t="e">
        <f t="shared" si="149"/>
        <v>#N/A</v>
      </c>
    </row>
    <row r="1291" spans="1:14">
      <c r="A1291" t="b">
        <f t="shared" si="146"/>
        <v>1</v>
      </c>
      <c r="B1291" s="10">
        <f t="shared" si="143"/>
        <v>40186.561805555961</v>
      </c>
      <c r="C1291" s="10">
        <f t="shared" si="144"/>
        <v>29</v>
      </c>
      <c r="D1291" s="1">
        <v>40186.561805555961</v>
      </c>
      <c r="E1291">
        <v>155</v>
      </c>
      <c r="F1291">
        <v>76</v>
      </c>
      <c r="G1291">
        <v>69</v>
      </c>
      <c r="H1291">
        <v>33</v>
      </c>
      <c r="I1291">
        <f t="shared" si="145"/>
        <v>414</v>
      </c>
      <c r="J1291" t="e">
        <f t="shared" si="147"/>
        <v>#N/A</v>
      </c>
      <c r="M1291" s="9" t="e">
        <f t="shared" si="148"/>
        <v>#N/A</v>
      </c>
      <c r="N1291" s="9" t="e">
        <f t="shared" si="149"/>
        <v>#N/A</v>
      </c>
    </row>
    <row r="1292" spans="1:14">
      <c r="A1292" t="b">
        <f t="shared" si="146"/>
        <v>1</v>
      </c>
      <c r="B1292" s="10">
        <f t="shared" si="143"/>
        <v>40186.562500000407</v>
      </c>
      <c r="C1292" s="10">
        <f t="shared" si="144"/>
        <v>30</v>
      </c>
      <c r="D1292" s="1">
        <v>40186.562500000407</v>
      </c>
      <c r="E1292">
        <v>155</v>
      </c>
      <c r="F1292">
        <v>76</v>
      </c>
      <c r="G1292">
        <v>69</v>
      </c>
      <c r="H1292">
        <v>33</v>
      </c>
      <c r="I1292">
        <f t="shared" si="145"/>
        <v>414</v>
      </c>
      <c r="J1292" t="e">
        <f t="shared" si="147"/>
        <v>#N/A</v>
      </c>
      <c r="M1292" s="9" t="e">
        <f t="shared" si="148"/>
        <v>#N/A</v>
      </c>
      <c r="N1292" s="9" t="e">
        <f t="shared" si="149"/>
        <v>#N/A</v>
      </c>
    </row>
    <row r="1293" spans="1:14">
      <c r="A1293" t="b">
        <f t="shared" si="146"/>
        <v>1</v>
      </c>
      <c r="B1293" s="10">
        <f t="shared" si="143"/>
        <v>40186.563194444854</v>
      </c>
      <c r="C1293" s="10">
        <f t="shared" si="144"/>
        <v>31</v>
      </c>
      <c r="D1293" s="1">
        <v>40186.563194444854</v>
      </c>
      <c r="E1293">
        <v>154</v>
      </c>
      <c r="F1293">
        <v>75</v>
      </c>
      <c r="G1293">
        <v>69</v>
      </c>
      <c r="H1293">
        <v>33</v>
      </c>
      <c r="I1293">
        <f t="shared" si="145"/>
        <v>414</v>
      </c>
      <c r="J1293" t="e">
        <f t="shared" si="147"/>
        <v>#N/A</v>
      </c>
      <c r="M1293" s="9" t="e">
        <f t="shared" si="148"/>
        <v>#N/A</v>
      </c>
      <c r="N1293" s="9" t="e">
        <f t="shared" si="149"/>
        <v>#N/A</v>
      </c>
    </row>
    <row r="1294" spans="1:14">
      <c r="A1294" t="b">
        <f t="shared" si="146"/>
        <v>1</v>
      </c>
      <c r="B1294" s="10">
        <f t="shared" si="143"/>
        <v>40186.563888889301</v>
      </c>
      <c r="C1294" s="10">
        <f t="shared" si="144"/>
        <v>32</v>
      </c>
      <c r="D1294" s="1">
        <v>40186.563888889301</v>
      </c>
      <c r="E1294">
        <v>155</v>
      </c>
      <c r="F1294">
        <v>75</v>
      </c>
      <c r="G1294">
        <v>69</v>
      </c>
      <c r="H1294">
        <v>33</v>
      </c>
      <c r="I1294">
        <f t="shared" si="145"/>
        <v>414</v>
      </c>
      <c r="J1294" t="e">
        <f t="shared" si="147"/>
        <v>#N/A</v>
      </c>
      <c r="M1294" s="9" t="e">
        <f t="shared" si="148"/>
        <v>#N/A</v>
      </c>
      <c r="N1294" s="9" t="e">
        <f t="shared" si="149"/>
        <v>#N/A</v>
      </c>
    </row>
    <row r="1295" spans="1:14">
      <c r="A1295" t="b">
        <f t="shared" si="146"/>
        <v>1</v>
      </c>
      <c r="B1295" s="10">
        <f t="shared" si="143"/>
        <v>40186.564583333748</v>
      </c>
      <c r="C1295" s="10">
        <f t="shared" si="144"/>
        <v>33</v>
      </c>
      <c r="D1295" s="1">
        <v>40186.564583333748</v>
      </c>
      <c r="E1295">
        <v>154</v>
      </c>
      <c r="F1295">
        <v>75</v>
      </c>
      <c r="G1295">
        <v>69</v>
      </c>
      <c r="H1295">
        <v>33</v>
      </c>
      <c r="I1295">
        <f t="shared" si="145"/>
        <v>414</v>
      </c>
      <c r="J1295" t="e">
        <f t="shared" si="147"/>
        <v>#N/A</v>
      </c>
      <c r="M1295" s="9" t="e">
        <f t="shared" si="148"/>
        <v>#N/A</v>
      </c>
      <c r="N1295" s="9" t="e">
        <f t="shared" si="149"/>
        <v>#N/A</v>
      </c>
    </row>
    <row r="1296" spans="1:14">
      <c r="A1296" t="b">
        <f t="shared" si="146"/>
        <v>1</v>
      </c>
      <c r="B1296" s="10">
        <f t="shared" si="143"/>
        <v>40186.565277778194</v>
      </c>
      <c r="C1296" s="10">
        <f t="shared" si="144"/>
        <v>34</v>
      </c>
      <c r="D1296" s="1">
        <v>40186.565277778194</v>
      </c>
      <c r="E1296">
        <v>154</v>
      </c>
      <c r="F1296">
        <v>75</v>
      </c>
      <c r="G1296">
        <v>69</v>
      </c>
      <c r="H1296">
        <v>33</v>
      </c>
      <c r="I1296">
        <f t="shared" si="145"/>
        <v>414</v>
      </c>
      <c r="J1296" t="e">
        <f t="shared" si="147"/>
        <v>#N/A</v>
      </c>
      <c r="M1296" s="9" t="e">
        <f t="shared" si="148"/>
        <v>#N/A</v>
      </c>
      <c r="N1296" s="9" t="e">
        <f t="shared" si="149"/>
        <v>#N/A</v>
      </c>
    </row>
    <row r="1297" spans="1:14">
      <c r="A1297" t="b">
        <f t="shared" si="146"/>
        <v>1</v>
      </c>
      <c r="B1297" s="10">
        <f t="shared" si="143"/>
        <v>40186.565972222641</v>
      </c>
      <c r="C1297" s="10">
        <f t="shared" si="144"/>
        <v>35</v>
      </c>
      <c r="D1297" s="1">
        <v>40186.565972222641</v>
      </c>
      <c r="E1297">
        <v>155</v>
      </c>
      <c r="F1297">
        <v>75</v>
      </c>
      <c r="G1297">
        <v>69</v>
      </c>
      <c r="H1297">
        <v>33</v>
      </c>
      <c r="I1297">
        <f t="shared" si="145"/>
        <v>414</v>
      </c>
      <c r="J1297" t="e">
        <f t="shared" si="147"/>
        <v>#N/A</v>
      </c>
      <c r="M1297" s="9" t="e">
        <f t="shared" si="148"/>
        <v>#N/A</v>
      </c>
      <c r="N1297" s="9" t="e">
        <f t="shared" si="149"/>
        <v>#N/A</v>
      </c>
    </row>
    <row r="1298" spans="1:14">
      <c r="A1298" t="b">
        <f t="shared" si="146"/>
        <v>1</v>
      </c>
      <c r="B1298" s="10">
        <f t="shared" si="143"/>
        <v>40186.566666667088</v>
      </c>
      <c r="C1298" s="10">
        <f t="shared" si="144"/>
        <v>36</v>
      </c>
      <c r="D1298" s="1">
        <v>40186.566666667088</v>
      </c>
      <c r="E1298">
        <v>154</v>
      </c>
      <c r="F1298">
        <v>75</v>
      </c>
      <c r="G1298">
        <v>69</v>
      </c>
      <c r="H1298">
        <v>33</v>
      </c>
      <c r="I1298">
        <f t="shared" si="145"/>
        <v>414</v>
      </c>
      <c r="J1298" t="e">
        <f t="shared" si="147"/>
        <v>#N/A</v>
      </c>
      <c r="M1298" s="9" t="e">
        <f t="shared" si="148"/>
        <v>#N/A</v>
      </c>
      <c r="N1298" s="9" t="e">
        <f t="shared" si="149"/>
        <v>#N/A</v>
      </c>
    </row>
    <row r="1299" spans="1:14">
      <c r="A1299" t="b">
        <f t="shared" si="146"/>
        <v>1</v>
      </c>
      <c r="B1299" s="10">
        <f t="shared" si="143"/>
        <v>40186.567361111534</v>
      </c>
      <c r="C1299" s="10">
        <f t="shared" si="144"/>
        <v>37</v>
      </c>
      <c r="D1299" s="1">
        <v>40186.567361111534</v>
      </c>
      <c r="E1299">
        <v>154</v>
      </c>
      <c r="F1299">
        <v>74</v>
      </c>
      <c r="G1299">
        <v>69</v>
      </c>
      <c r="H1299">
        <v>33</v>
      </c>
      <c r="I1299">
        <f t="shared" si="145"/>
        <v>414</v>
      </c>
      <c r="J1299" t="e">
        <f t="shared" si="147"/>
        <v>#N/A</v>
      </c>
      <c r="M1299" s="9" t="e">
        <f t="shared" si="148"/>
        <v>#N/A</v>
      </c>
      <c r="N1299" s="9" t="e">
        <f t="shared" si="149"/>
        <v>#N/A</v>
      </c>
    </row>
    <row r="1300" spans="1:14">
      <c r="A1300" t="b">
        <f t="shared" si="146"/>
        <v>1</v>
      </c>
      <c r="B1300" s="10">
        <f t="shared" si="143"/>
        <v>40186.568055555981</v>
      </c>
      <c r="C1300" s="10">
        <f t="shared" si="144"/>
        <v>38</v>
      </c>
      <c r="D1300" s="1">
        <v>40186.568055555981</v>
      </c>
      <c r="E1300">
        <v>154</v>
      </c>
      <c r="F1300">
        <v>74</v>
      </c>
      <c r="G1300">
        <v>69</v>
      </c>
      <c r="H1300">
        <v>33</v>
      </c>
      <c r="I1300">
        <f t="shared" si="145"/>
        <v>414</v>
      </c>
      <c r="J1300" t="e">
        <f t="shared" si="147"/>
        <v>#N/A</v>
      </c>
      <c r="M1300" s="9" t="e">
        <f t="shared" si="148"/>
        <v>#N/A</v>
      </c>
      <c r="N1300" s="9" t="e">
        <f t="shared" si="149"/>
        <v>#N/A</v>
      </c>
    </row>
    <row r="1301" spans="1:14">
      <c r="A1301" t="b">
        <f t="shared" si="146"/>
        <v>1</v>
      </c>
      <c r="B1301" s="10">
        <f t="shared" si="143"/>
        <v>40186.568750000428</v>
      </c>
      <c r="C1301" s="10">
        <f t="shared" si="144"/>
        <v>39</v>
      </c>
      <c r="D1301" s="1">
        <v>40186.568750000428</v>
      </c>
      <c r="E1301">
        <v>154</v>
      </c>
      <c r="F1301">
        <v>74</v>
      </c>
      <c r="G1301">
        <v>69</v>
      </c>
      <c r="H1301">
        <v>33</v>
      </c>
      <c r="I1301">
        <f t="shared" si="145"/>
        <v>414</v>
      </c>
      <c r="J1301" t="e">
        <f t="shared" si="147"/>
        <v>#N/A</v>
      </c>
      <c r="M1301" s="9" t="e">
        <f t="shared" si="148"/>
        <v>#N/A</v>
      </c>
      <c r="N1301" s="9" t="e">
        <f t="shared" si="149"/>
        <v>#N/A</v>
      </c>
    </row>
    <row r="1302" spans="1:14">
      <c r="A1302" t="b">
        <f t="shared" si="146"/>
        <v>1</v>
      </c>
      <c r="B1302" s="10">
        <f t="shared" si="143"/>
        <v>40186.569444444875</v>
      </c>
      <c r="C1302" s="10">
        <f t="shared" si="144"/>
        <v>40</v>
      </c>
      <c r="D1302" s="1">
        <v>40186.569444444875</v>
      </c>
      <c r="E1302">
        <v>153</v>
      </c>
      <c r="F1302">
        <v>74</v>
      </c>
      <c r="G1302">
        <v>69</v>
      </c>
      <c r="H1302">
        <v>33</v>
      </c>
      <c r="I1302">
        <f t="shared" si="145"/>
        <v>414</v>
      </c>
      <c r="J1302" t="e">
        <f t="shared" si="147"/>
        <v>#N/A</v>
      </c>
      <c r="M1302" s="9" t="e">
        <f t="shared" si="148"/>
        <v>#N/A</v>
      </c>
      <c r="N1302" s="9" t="e">
        <f t="shared" si="149"/>
        <v>#N/A</v>
      </c>
    </row>
    <row r="1303" spans="1:14">
      <c r="A1303" t="b">
        <f t="shared" si="146"/>
        <v>1</v>
      </c>
      <c r="B1303" s="10">
        <f t="shared" si="143"/>
        <v>40186.570138889321</v>
      </c>
      <c r="C1303" s="10">
        <f t="shared" si="144"/>
        <v>41</v>
      </c>
      <c r="D1303" s="1">
        <v>40186.570138889321</v>
      </c>
      <c r="E1303">
        <v>153</v>
      </c>
      <c r="F1303">
        <v>74</v>
      </c>
      <c r="G1303">
        <v>69</v>
      </c>
      <c r="H1303">
        <v>33</v>
      </c>
      <c r="I1303">
        <f t="shared" si="145"/>
        <v>414</v>
      </c>
      <c r="J1303" t="e">
        <f t="shared" si="147"/>
        <v>#N/A</v>
      </c>
      <c r="M1303" s="9" t="e">
        <f t="shared" si="148"/>
        <v>#N/A</v>
      </c>
      <c r="N1303" s="9" t="e">
        <f t="shared" si="149"/>
        <v>#N/A</v>
      </c>
    </row>
    <row r="1304" spans="1:14">
      <c r="A1304" t="b">
        <f t="shared" si="146"/>
        <v>1</v>
      </c>
      <c r="B1304" s="10">
        <f t="shared" si="143"/>
        <v>40186.570833333768</v>
      </c>
      <c r="C1304" s="10">
        <f t="shared" si="144"/>
        <v>42</v>
      </c>
      <c r="D1304" s="1">
        <v>40186.570833333768</v>
      </c>
      <c r="E1304">
        <v>152</v>
      </c>
      <c r="F1304">
        <v>74</v>
      </c>
      <c r="G1304">
        <v>69</v>
      </c>
      <c r="H1304">
        <v>34</v>
      </c>
      <c r="I1304">
        <f t="shared" si="145"/>
        <v>414</v>
      </c>
      <c r="J1304" t="e">
        <f t="shared" si="147"/>
        <v>#N/A</v>
      </c>
      <c r="M1304" s="9" t="e">
        <f t="shared" si="148"/>
        <v>#N/A</v>
      </c>
      <c r="N1304" s="9" t="e">
        <f t="shared" si="149"/>
        <v>#N/A</v>
      </c>
    </row>
    <row r="1305" spans="1:14">
      <c r="A1305" t="b">
        <f t="shared" si="146"/>
        <v>1</v>
      </c>
      <c r="B1305" s="10">
        <f t="shared" si="143"/>
        <v>40186.571527778215</v>
      </c>
      <c r="C1305" s="10">
        <f t="shared" si="144"/>
        <v>43</v>
      </c>
      <c r="D1305" s="1">
        <v>40186.571527778215</v>
      </c>
      <c r="E1305">
        <v>152</v>
      </c>
      <c r="F1305">
        <v>74</v>
      </c>
      <c r="G1305">
        <v>69</v>
      </c>
      <c r="H1305">
        <v>34</v>
      </c>
      <c r="I1305">
        <f t="shared" si="145"/>
        <v>414</v>
      </c>
      <c r="J1305" t="e">
        <f t="shared" si="147"/>
        <v>#N/A</v>
      </c>
      <c r="M1305" s="9" t="e">
        <f t="shared" si="148"/>
        <v>#N/A</v>
      </c>
      <c r="N1305" s="9" t="e">
        <f t="shared" si="149"/>
        <v>#N/A</v>
      </c>
    </row>
    <row r="1306" spans="1:14">
      <c r="A1306" t="b">
        <f t="shared" si="146"/>
        <v>1</v>
      </c>
      <c r="B1306" s="10">
        <f t="shared" si="143"/>
        <v>40186.572222222661</v>
      </c>
      <c r="C1306" s="10">
        <f t="shared" si="144"/>
        <v>44</v>
      </c>
      <c r="D1306" s="1">
        <v>40186.572222222661</v>
      </c>
      <c r="E1306">
        <v>152</v>
      </c>
      <c r="F1306">
        <v>73</v>
      </c>
      <c r="G1306">
        <v>69</v>
      </c>
      <c r="H1306">
        <v>34</v>
      </c>
      <c r="I1306">
        <f t="shared" si="145"/>
        <v>414</v>
      </c>
      <c r="J1306" t="e">
        <f t="shared" si="147"/>
        <v>#N/A</v>
      </c>
      <c r="M1306" s="9" t="e">
        <f t="shared" si="148"/>
        <v>#N/A</v>
      </c>
      <c r="N1306" s="9" t="e">
        <f t="shared" si="149"/>
        <v>#N/A</v>
      </c>
    </row>
    <row r="1307" spans="1:14">
      <c r="A1307" t="b">
        <f t="shared" si="146"/>
        <v>1</v>
      </c>
      <c r="B1307" s="10">
        <f t="shared" si="143"/>
        <v>40186.572916667108</v>
      </c>
      <c r="C1307" s="10">
        <f t="shared" si="144"/>
        <v>45</v>
      </c>
      <c r="D1307" s="1">
        <v>40186.572916667108</v>
      </c>
      <c r="E1307">
        <v>152</v>
      </c>
      <c r="F1307">
        <v>73</v>
      </c>
      <c r="G1307">
        <v>69</v>
      </c>
      <c r="H1307">
        <v>34</v>
      </c>
      <c r="I1307">
        <f t="shared" si="145"/>
        <v>414</v>
      </c>
      <c r="J1307" t="e">
        <f t="shared" si="147"/>
        <v>#N/A</v>
      </c>
      <c r="M1307" s="9" t="e">
        <f t="shared" si="148"/>
        <v>#N/A</v>
      </c>
      <c r="N1307" s="9" t="e">
        <f t="shared" si="149"/>
        <v>#N/A</v>
      </c>
    </row>
    <row r="1308" spans="1:14">
      <c r="A1308" t="b">
        <f t="shared" si="146"/>
        <v>1</v>
      </c>
      <c r="B1308" s="10">
        <f t="shared" si="143"/>
        <v>40186.573611111555</v>
      </c>
      <c r="C1308" s="10">
        <f t="shared" si="144"/>
        <v>46</v>
      </c>
      <c r="D1308" s="1">
        <v>40186.573611111555</v>
      </c>
      <c r="E1308">
        <v>152</v>
      </c>
      <c r="F1308">
        <v>73</v>
      </c>
      <c r="G1308">
        <v>69</v>
      </c>
      <c r="H1308">
        <v>34</v>
      </c>
      <c r="I1308">
        <f t="shared" si="145"/>
        <v>414</v>
      </c>
      <c r="J1308" t="e">
        <f t="shared" si="147"/>
        <v>#N/A</v>
      </c>
      <c r="M1308" s="9" t="e">
        <f t="shared" si="148"/>
        <v>#N/A</v>
      </c>
      <c r="N1308" s="9" t="e">
        <f t="shared" si="149"/>
        <v>#N/A</v>
      </c>
    </row>
    <row r="1309" spans="1:14">
      <c r="A1309" t="b">
        <f t="shared" si="146"/>
        <v>1</v>
      </c>
      <c r="B1309" s="10">
        <f t="shared" si="143"/>
        <v>40186.574305556001</v>
      </c>
      <c r="C1309" s="10">
        <f t="shared" si="144"/>
        <v>47</v>
      </c>
      <c r="D1309" s="1">
        <v>40186.574305556001</v>
      </c>
      <c r="E1309">
        <v>151</v>
      </c>
      <c r="F1309">
        <v>73</v>
      </c>
      <c r="G1309">
        <v>69</v>
      </c>
      <c r="H1309">
        <v>34</v>
      </c>
      <c r="I1309">
        <f t="shared" si="145"/>
        <v>414</v>
      </c>
      <c r="J1309" t="e">
        <f t="shared" si="147"/>
        <v>#N/A</v>
      </c>
      <c r="M1309" s="9" t="e">
        <f t="shared" ref="M1309:M1368" si="150">IF(K1309&lt;&gt;"",(33+(0.45+(0.29*SQRT(L1309))-0.02*L1309)*(K1309-33))*2,NA())</f>
        <v>#N/A</v>
      </c>
      <c r="N1309" s="9" t="e">
        <f t="shared" ref="N1309:N1368" si="151">IF(L1309&lt;&gt;"",L1309*5,NA())</f>
        <v>#N/A</v>
      </c>
    </row>
    <row r="1310" spans="1:14">
      <c r="A1310" t="b">
        <f t="shared" si="146"/>
        <v>1</v>
      </c>
      <c r="B1310" s="10">
        <f t="shared" si="143"/>
        <v>40186.575000000448</v>
      </c>
      <c r="C1310" s="10">
        <f t="shared" si="144"/>
        <v>48</v>
      </c>
      <c r="D1310" s="1">
        <v>40186.575000000448</v>
      </c>
      <c r="E1310">
        <v>150</v>
      </c>
      <c r="F1310">
        <v>73</v>
      </c>
      <c r="G1310">
        <v>69</v>
      </c>
      <c r="H1310">
        <v>34</v>
      </c>
      <c r="I1310">
        <f t="shared" si="145"/>
        <v>414</v>
      </c>
      <c r="J1310" t="e">
        <f t="shared" si="147"/>
        <v>#N/A</v>
      </c>
      <c r="M1310" s="9" t="e">
        <f t="shared" si="150"/>
        <v>#N/A</v>
      </c>
      <c r="N1310" s="9" t="e">
        <f t="shared" si="151"/>
        <v>#N/A</v>
      </c>
    </row>
    <row r="1311" spans="1:14">
      <c r="A1311" t="b">
        <f t="shared" si="146"/>
        <v>1</v>
      </c>
      <c r="B1311" s="10">
        <f t="shared" si="143"/>
        <v>40186.575694444895</v>
      </c>
      <c r="C1311" s="10">
        <f t="shared" si="144"/>
        <v>49</v>
      </c>
      <c r="D1311" s="1">
        <v>40186.575694444895</v>
      </c>
      <c r="E1311">
        <v>150</v>
      </c>
      <c r="F1311">
        <v>73</v>
      </c>
      <c r="G1311">
        <v>69</v>
      </c>
      <c r="H1311">
        <v>34</v>
      </c>
      <c r="I1311">
        <f t="shared" si="145"/>
        <v>414</v>
      </c>
      <c r="J1311" t="e">
        <f t="shared" si="147"/>
        <v>#N/A</v>
      </c>
      <c r="M1311" s="9" t="e">
        <f t="shared" si="150"/>
        <v>#N/A</v>
      </c>
      <c r="N1311" s="9" t="e">
        <f t="shared" si="151"/>
        <v>#N/A</v>
      </c>
    </row>
    <row r="1312" spans="1:14">
      <c r="A1312" t="b">
        <f t="shared" si="146"/>
        <v>1</v>
      </c>
      <c r="B1312" s="10">
        <f t="shared" si="143"/>
        <v>40186.576388889342</v>
      </c>
      <c r="C1312" s="10">
        <f t="shared" si="144"/>
        <v>50</v>
      </c>
      <c r="D1312" s="1">
        <v>40186.576388889342</v>
      </c>
      <c r="E1312">
        <v>150</v>
      </c>
      <c r="F1312">
        <v>73</v>
      </c>
      <c r="G1312">
        <v>69</v>
      </c>
      <c r="H1312">
        <v>34</v>
      </c>
      <c r="I1312">
        <f t="shared" si="145"/>
        <v>414</v>
      </c>
      <c r="J1312" t="e">
        <f t="shared" si="147"/>
        <v>#N/A</v>
      </c>
      <c r="M1312" s="9" t="e">
        <f t="shared" si="150"/>
        <v>#N/A</v>
      </c>
      <c r="N1312" s="9" t="e">
        <f t="shared" si="151"/>
        <v>#N/A</v>
      </c>
    </row>
    <row r="1313" spans="1:14">
      <c r="A1313" t="b">
        <f t="shared" si="146"/>
        <v>1</v>
      </c>
      <c r="B1313" s="10">
        <f t="shared" si="143"/>
        <v>40186.577083333788</v>
      </c>
      <c r="C1313" s="10">
        <f t="shared" si="144"/>
        <v>51</v>
      </c>
      <c r="D1313" s="1">
        <v>40186.577083333788</v>
      </c>
      <c r="E1313">
        <v>150</v>
      </c>
      <c r="F1313">
        <v>73</v>
      </c>
      <c r="G1313">
        <v>69</v>
      </c>
      <c r="H1313">
        <v>34</v>
      </c>
      <c r="I1313">
        <f t="shared" si="145"/>
        <v>414</v>
      </c>
      <c r="J1313" t="e">
        <f t="shared" si="147"/>
        <v>#N/A</v>
      </c>
      <c r="M1313" s="9" t="e">
        <f t="shared" si="150"/>
        <v>#N/A</v>
      </c>
      <c r="N1313" s="9" t="e">
        <f t="shared" si="151"/>
        <v>#N/A</v>
      </c>
    </row>
    <row r="1314" spans="1:14">
      <c r="A1314" t="b">
        <f t="shared" si="146"/>
        <v>1</v>
      </c>
      <c r="B1314" s="10">
        <f t="shared" si="143"/>
        <v>40186.577777778235</v>
      </c>
      <c r="C1314" s="10">
        <f t="shared" si="144"/>
        <v>52</v>
      </c>
      <c r="D1314" s="1">
        <v>40186.577777778235</v>
      </c>
      <c r="E1314">
        <v>150</v>
      </c>
      <c r="F1314">
        <v>73</v>
      </c>
      <c r="G1314">
        <v>69</v>
      </c>
      <c r="H1314">
        <v>34</v>
      </c>
      <c r="I1314">
        <f t="shared" si="145"/>
        <v>414</v>
      </c>
      <c r="J1314" t="e">
        <f t="shared" si="147"/>
        <v>#N/A</v>
      </c>
      <c r="M1314" s="9" t="e">
        <f t="shared" si="150"/>
        <v>#N/A</v>
      </c>
      <c r="N1314" s="9" t="e">
        <f t="shared" si="151"/>
        <v>#N/A</v>
      </c>
    </row>
    <row r="1315" spans="1:14">
      <c r="A1315" t="b">
        <f t="shared" si="146"/>
        <v>1</v>
      </c>
      <c r="B1315" s="10">
        <f t="shared" si="143"/>
        <v>40186.578472222682</v>
      </c>
      <c r="C1315" s="10">
        <f t="shared" si="144"/>
        <v>53</v>
      </c>
      <c r="D1315" s="1">
        <v>40186.578472222682</v>
      </c>
      <c r="E1315">
        <v>150</v>
      </c>
      <c r="F1315">
        <v>72</v>
      </c>
      <c r="G1315">
        <v>69</v>
      </c>
      <c r="H1315">
        <v>33</v>
      </c>
      <c r="I1315">
        <f t="shared" si="145"/>
        <v>414</v>
      </c>
      <c r="J1315" t="e">
        <f t="shared" si="147"/>
        <v>#N/A</v>
      </c>
      <c r="M1315" s="9" t="e">
        <f t="shared" si="150"/>
        <v>#N/A</v>
      </c>
      <c r="N1315" s="9" t="e">
        <f t="shared" si="151"/>
        <v>#N/A</v>
      </c>
    </row>
    <row r="1316" spans="1:14">
      <c r="A1316" t="b">
        <f t="shared" si="146"/>
        <v>1</v>
      </c>
      <c r="B1316" s="10">
        <f t="shared" si="143"/>
        <v>40186.579166667128</v>
      </c>
      <c r="C1316" s="10">
        <f t="shared" si="144"/>
        <v>54</v>
      </c>
      <c r="D1316" s="1">
        <v>40186.579166667128</v>
      </c>
      <c r="E1316">
        <v>149</v>
      </c>
      <c r="F1316">
        <v>72</v>
      </c>
      <c r="G1316">
        <v>69</v>
      </c>
      <c r="H1316">
        <v>33</v>
      </c>
      <c r="I1316">
        <f t="shared" si="145"/>
        <v>414</v>
      </c>
      <c r="J1316" t="e">
        <f t="shared" si="147"/>
        <v>#N/A</v>
      </c>
      <c r="M1316" s="9" t="e">
        <f t="shared" si="150"/>
        <v>#N/A</v>
      </c>
      <c r="N1316" s="9" t="e">
        <f t="shared" si="151"/>
        <v>#N/A</v>
      </c>
    </row>
    <row r="1317" spans="1:14">
      <c r="A1317" t="b">
        <f t="shared" si="146"/>
        <v>1</v>
      </c>
      <c r="B1317" s="10">
        <f t="shared" si="143"/>
        <v>40186.579861111575</v>
      </c>
      <c r="C1317" s="10">
        <f t="shared" si="144"/>
        <v>55</v>
      </c>
      <c r="D1317" s="1">
        <v>40186.579861111575</v>
      </c>
      <c r="E1317">
        <v>149</v>
      </c>
      <c r="F1317">
        <v>72</v>
      </c>
      <c r="G1317">
        <v>69</v>
      </c>
      <c r="H1317">
        <v>33</v>
      </c>
      <c r="I1317">
        <f t="shared" si="145"/>
        <v>414</v>
      </c>
      <c r="J1317" t="e">
        <f t="shared" si="147"/>
        <v>#N/A</v>
      </c>
      <c r="M1317" s="9" t="e">
        <f t="shared" si="150"/>
        <v>#N/A</v>
      </c>
      <c r="N1317" s="9" t="e">
        <f t="shared" si="151"/>
        <v>#N/A</v>
      </c>
    </row>
    <row r="1318" spans="1:14">
      <c r="A1318" t="b">
        <f t="shared" si="146"/>
        <v>1</v>
      </c>
      <c r="B1318" s="10">
        <f t="shared" si="143"/>
        <v>40186.580555556022</v>
      </c>
      <c r="C1318" s="10">
        <f t="shared" si="144"/>
        <v>56</v>
      </c>
      <c r="D1318" s="1">
        <v>40186.580555556022</v>
      </c>
      <c r="E1318">
        <v>149</v>
      </c>
      <c r="F1318">
        <v>72</v>
      </c>
      <c r="G1318">
        <v>69</v>
      </c>
      <c r="H1318">
        <v>33</v>
      </c>
      <c r="I1318">
        <f t="shared" si="145"/>
        <v>414</v>
      </c>
      <c r="J1318" t="e">
        <f t="shared" si="147"/>
        <v>#N/A</v>
      </c>
      <c r="M1318" s="9" t="e">
        <f t="shared" si="150"/>
        <v>#N/A</v>
      </c>
      <c r="N1318" s="9" t="e">
        <f t="shared" si="151"/>
        <v>#N/A</v>
      </c>
    </row>
    <row r="1319" spans="1:14">
      <c r="A1319" t="b">
        <f t="shared" si="146"/>
        <v>1</v>
      </c>
      <c r="B1319" s="10">
        <f t="shared" si="143"/>
        <v>40186.581250000469</v>
      </c>
      <c r="C1319" s="10">
        <f t="shared" si="144"/>
        <v>57</v>
      </c>
      <c r="D1319" s="1">
        <v>40186.581250000469</v>
      </c>
      <c r="E1319">
        <v>149</v>
      </c>
      <c r="F1319">
        <v>72</v>
      </c>
      <c r="G1319">
        <v>69</v>
      </c>
      <c r="H1319">
        <v>33</v>
      </c>
      <c r="I1319">
        <f t="shared" si="145"/>
        <v>414</v>
      </c>
      <c r="J1319" t="e">
        <f t="shared" si="147"/>
        <v>#N/A</v>
      </c>
      <c r="M1319" s="9" t="e">
        <f t="shared" si="150"/>
        <v>#N/A</v>
      </c>
      <c r="N1319" s="9" t="e">
        <f t="shared" si="151"/>
        <v>#N/A</v>
      </c>
    </row>
    <row r="1320" spans="1:14">
      <c r="A1320" t="b">
        <f t="shared" si="146"/>
        <v>1</v>
      </c>
      <c r="B1320" s="10">
        <f t="shared" si="143"/>
        <v>40186.581944444915</v>
      </c>
      <c r="C1320" s="10">
        <f t="shared" si="144"/>
        <v>58</v>
      </c>
      <c r="D1320" s="1">
        <v>40186.581944444915</v>
      </c>
      <c r="E1320">
        <v>148</v>
      </c>
      <c r="F1320">
        <v>72</v>
      </c>
      <c r="G1320">
        <v>69</v>
      </c>
      <c r="H1320">
        <v>33</v>
      </c>
      <c r="I1320">
        <f t="shared" si="145"/>
        <v>414</v>
      </c>
      <c r="J1320" t="e">
        <f t="shared" si="147"/>
        <v>#N/A</v>
      </c>
      <c r="M1320" s="9" t="e">
        <f t="shared" si="150"/>
        <v>#N/A</v>
      </c>
      <c r="N1320" s="9" t="e">
        <f t="shared" si="151"/>
        <v>#N/A</v>
      </c>
    </row>
    <row r="1321" spans="1:14">
      <c r="A1321" t="b">
        <f t="shared" si="146"/>
        <v>0</v>
      </c>
      <c r="B1321" s="10">
        <f t="shared" si="143"/>
        <v>40186.582638889362</v>
      </c>
      <c r="C1321" s="10">
        <f t="shared" si="144"/>
        <v>59</v>
      </c>
      <c r="D1321" s="1">
        <v>40186.582638889362</v>
      </c>
      <c r="E1321">
        <v>148</v>
      </c>
      <c r="F1321">
        <v>72</v>
      </c>
      <c r="G1321">
        <v>69</v>
      </c>
      <c r="H1321">
        <v>33</v>
      </c>
      <c r="I1321">
        <f t="shared" si="145"/>
        <v>414</v>
      </c>
      <c r="J1321" t="e">
        <f t="shared" si="147"/>
        <v>#N/A</v>
      </c>
      <c r="M1321" s="9" t="e">
        <f t="shared" si="150"/>
        <v>#N/A</v>
      </c>
      <c r="N1321" s="9" t="e">
        <f t="shared" si="151"/>
        <v>#N/A</v>
      </c>
    </row>
    <row r="1322" spans="1:14">
      <c r="A1322" t="b">
        <f t="shared" si="146"/>
        <v>1</v>
      </c>
      <c r="B1322" s="10">
        <f t="shared" si="143"/>
        <v>40186.583333333809</v>
      </c>
      <c r="C1322" s="10">
        <f t="shared" si="144"/>
        <v>0</v>
      </c>
      <c r="D1322" s="1">
        <v>40186.583333333809</v>
      </c>
      <c r="E1322">
        <v>148</v>
      </c>
      <c r="F1322">
        <v>72</v>
      </c>
      <c r="G1322">
        <v>69</v>
      </c>
      <c r="H1322">
        <v>33</v>
      </c>
      <c r="I1322">
        <f t="shared" si="145"/>
        <v>414</v>
      </c>
      <c r="J1322" t="e">
        <f t="shared" si="147"/>
        <v>#N/A</v>
      </c>
      <c r="K1322">
        <v>32</v>
      </c>
      <c r="L1322" s="9">
        <v>10</v>
      </c>
      <c r="M1322" s="9">
        <f t="shared" si="150"/>
        <v>63.665878957102336</v>
      </c>
      <c r="N1322" s="9">
        <f t="shared" si="151"/>
        <v>50</v>
      </c>
    </row>
    <row r="1323" spans="1:14">
      <c r="A1323" t="b">
        <f t="shared" si="146"/>
        <v>1</v>
      </c>
      <c r="B1323" s="10">
        <f t="shared" si="143"/>
        <v>40186.584027778255</v>
      </c>
      <c r="C1323" s="10">
        <f t="shared" si="144"/>
        <v>1</v>
      </c>
      <c r="D1323" s="1">
        <v>40186.584027778255</v>
      </c>
      <c r="E1323">
        <v>148</v>
      </c>
      <c r="F1323">
        <v>72</v>
      </c>
      <c r="G1323">
        <v>69</v>
      </c>
      <c r="H1323">
        <v>33</v>
      </c>
      <c r="I1323">
        <f t="shared" si="145"/>
        <v>414</v>
      </c>
      <c r="J1323" t="e">
        <f t="shared" si="147"/>
        <v>#N/A</v>
      </c>
      <c r="M1323" s="9" t="e">
        <f t="shared" si="150"/>
        <v>#N/A</v>
      </c>
      <c r="N1323" s="9" t="e">
        <f t="shared" si="151"/>
        <v>#N/A</v>
      </c>
    </row>
    <row r="1324" spans="1:14">
      <c r="A1324" t="b">
        <f t="shared" si="146"/>
        <v>1</v>
      </c>
      <c r="B1324" s="10">
        <f t="shared" si="143"/>
        <v>40186.584722222702</v>
      </c>
      <c r="C1324" s="10">
        <f t="shared" si="144"/>
        <v>2</v>
      </c>
      <c r="D1324" s="1">
        <v>40186.584722222702</v>
      </c>
      <c r="E1324">
        <v>148</v>
      </c>
      <c r="F1324">
        <v>72</v>
      </c>
      <c r="G1324">
        <v>69</v>
      </c>
      <c r="H1324">
        <v>33</v>
      </c>
      <c r="I1324">
        <f t="shared" si="145"/>
        <v>414</v>
      </c>
      <c r="J1324" t="e">
        <f t="shared" si="147"/>
        <v>#N/A</v>
      </c>
      <c r="M1324" s="9" t="e">
        <f t="shared" si="150"/>
        <v>#N/A</v>
      </c>
      <c r="N1324" s="9" t="e">
        <f t="shared" si="151"/>
        <v>#N/A</v>
      </c>
    </row>
    <row r="1325" spans="1:14">
      <c r="A1325" t="b">
        <f t="shared" si="146"/>
        <v>1</v>
      </c>
      <c r="B1325" s="10">
        <f t="shared" si="143"/>
        <v>40186.585416667149</v>
      </c>
      <c r="C1325" s="10">
        <f t="shared" si="144"/>
        <v>3</v>
      </c>
      <c r="D1325" s="1">
        <v>40186.585416667149</v>
      </c>
      <c r="E1325">
        <v>148</v>
      </c>
      <c r="F1325">
        <v>71</v>
      </c>
      <c r="G1325">
        <v>69</v>
      </c>
      <c r="H1325">
        <v>33</v>
      </c>
      <c r="I1325">
        <f t="shared" si="145"/>
        <v>414</v>
      </c>
      <c r="J1325" t="e">
        <f t="shared" si="147"/>
        <v>#N/A</v>
      </c>
      <c r="M1325" s="9" t="e">
        <f t="shared" si="150"/>
        <v>#N/A</v>
      </c>
      <c r="N1325" s="9" t="e">
        <f t="shared" si="151"/>
        <v>#N/A</v>
      </c>
    </row>
    <row r="1326" spans="1:14">
      <c r="A1326" t="b">
        <f t="shared" si="146"/>
        <v>1</v>
      </c>
      <c r="B1326" s="10">
        <f t="shared" si="143"/>
        <v>40186.586111111596</v>
      </c>
      <c r="C1326" s="10">
        <f t="shared" si="144"/>
        <v>4</v>
      </c>
      <c r="D1326" s="1">
        <v>40186.586111111596</v>
      </c>
      <c r="E1326">
        <v>148</v>
      </c>
      <c r="F1326">
        <v>71</v>
      </c>
      <c r="G1326">
        <v>69</v>
      </c>
      <c r="H1326">
        <v>33</v>
      </c>
      <c r="I1326">
        <f t="shared" si="145"/>
        <v>414</v>
      </c>
      <c r="J1326" t="e">
        <f t="shared" si="147"/>
        <v>#N/A</v>
      </c>
      <c r="M1326" s="9" t="e">
        <f t="shared" si="150"/>
        <v>#N/A</v>
      </c>
      <c r="N1326" s="9" t="e">
        <f t="shared" si="151"/>
        <v>#N/A</v>
      </c>
    </row>
    <row r="1327" spans="1:14">
      <c r="A1327" t="b">
        <f t="shared" si="146"/>
        <v>1</v>
      </c>
      <c r="B1327" s="10">
        <f t="shared" si="143"/>
        <v>40186.586805556042</v>
      </c>
      <c r="C1327" s="10">
        <f t="shared" si="144"/>
        <v>5</v>
      </c>
      <c r="D1327" s="1">
        <v>40186.586805556042</v>
      </c>
      <c r="E1327">
        <v>147</v>
      </c>
      <c r="F1327">
        <v>71</v>
      </c>
      <c r="G1327">
        <v>69</v>
      </c>
      <c r="H1327">
        <v>33</v>
      </c>
      <c r="I1327">
        <f t="shared" si="145"/>
        <v>414</v>
      </c>
      <c r="J1327" t="e">
        <f t="shared" si="147"/>
        <v>#N/A</v>
      </c>
      <c r="M1327" s="9" t="e">
        <f t="shared" si="150"/>
        <v>#N/A</v>
      </c>
      <c r="N1327" s="9" t="e">
        <f t="shared" si="151"/>
        <v>#N/A</v>
      </c>
    </row>
    <row r="1328" spans="1:14">
      <c r="A1328" t="b">
        <f t="shared" si="146"/>
        <v>1</v>
      </c>
      <c r="B1328" s="10">
        <f t="shared" si="143"/>
        <v>40186.587500000489</v>
      </c>
      <c r="C1328" s="10">
        <f t="shared" si="144"/>
        <v>6</v>
      </c>
      <c r="D1328" s="1">
        <v>40186.587500000489</v>
      </c>
      <c r="E1328">
        <v>147</v>
      </c>
      <c r="F1328">
        <v>71</v>
      </c>
      <c r="G1328">
        <v>69</v>
      </c>
      <c r="H1328">
        <v>33</v>
      </c>
      <c r="I1328">
        <f t="shared" si="145"/>
        <v>414</v>
      </c>
      <c r="J1328" t="e">
        <f t="shared" si="147"/>
        <v>#N/A</v>
      </c>
      <c r="M1328" s="9" t="e">
        <f t="shared" si="150"/>
        <v>#N/A</v>
      </c>
      <c r="N1328" s="9" t="e">
        <f t="shared" si="151"/>
        <v>#N/A</v>
      </c>
    </row>
    <row r="1329" spans="1:14">
      <c r="A1329" t="b">
        <f t="shared" si="146"/>
        <v>1</v>
      </c>
      <c r="B1329" s="10">
        <f t="shared" si="143"/>
        <v>40186.588194444936</v>
      </c>
      <c r="C1329" s="10">
        <f t="shared" si="144"/>
        <v>7</v>
      </c>
      <c r="D1329" s="1">
        <v>40186.588194444936</v>
      </c>
      <c r="E1329">
        <v>147</v>
      </c>
      <c r="F1329">
        <v>71</v>
      </c>
      <c r="G1329">
        <v>69</v>
      </c>
      <c r="H1329">
        <v>33</v>
      </c>
      <c r="I1329">
        <f t="shared" si="145"/>
        <v>414</v>
      </c>
      <c r="J1329" t="e">
        <f t="shared" si="147"/>
        <v>#N/A</v>
      </c>
      <c r="M1329" s="9" t="e">
        <f t="shared" si="150"/>
        <v>#N/A</v>
      </c>
      <c r="N1329" s="9" t="e">
        <f t="shared" si="151"/>
        <v>#N/A</v>
      </c>
    </row>
    <row r="1330" spans="1:14">
      <c r="A1330" t="b">
        <f t="shared" si="146"/>
        <v>1</v>
      </c>
      <c r="B1330" s="10">
        <f t="shared" si="143"/>
        <v>40186.588888889382</v>
      </c>
      <c r="C1330" s="10">
        <f t="shared" si="144"/>
        <v>8</v>
      </c>
      <c r="D1330" s="1">
        <v>40186.588888889382</v>
      </c>
      <c r="E1330">
        <v>147</v>
      </c>
      <c r="F1330">
        <v>71</v>
      </c>
      <c r="G1330">
        <v>69</v>
      </c>
      <c r="H1330">
        <v>33</v>
      </c>
      <c r="I1330">
        <f t="shared" si="145"/>
        <v>414</v>
      </c>
      <c r="J1330" t="e">
        <f t="shared" si="147"/>
        <v>#N/A</v>
      </c>
      <c r="M1330" s="9" t="e">
        <f t="shared" si="150"/>
        <v>#N/A</v>
      </c>
      <c r="N1330" s="9" t="e">
        <f t="shared" si="151"/>
        <v>#N/A</v>
      </c>
    </row>
    <row r="1331" spans="1:14">
      <c r="A1331" t="b">
        <f t="shared" si="146"/>
        <v>1</v>
      </c>
      <c r="B1331" s="10">
        <f t="shared" si="143"/>
        <v>40186.589583333829</v>
      </c>
      <c r="C1331" s="10">
        <f t="shared" si="144"/>
        <v>9</v>
      </c>
      <c r="D1331" s="1">
        <v>40186.589583333829</v>
      </c>
      <c r="E1331">
        <v>147</v>
      </c>
      <c r="F1331">
        <v>71</v>
      </c>
      <c r="G1331">
        <v>68</v>
      </c>
      <c r="H1331">
        <v>33</v>
      </c>
      <c r="I1331">
        <f t="shared" si="145"/>
        <v>408</v>
      </c>
      <c r="J1331" t="e">
        <f t="shared" si="147"/>
        <v>#N/A</v>
      </c>
      <c r="M1331" s="9" t="e">
        <f t="shared" si="150"/>
        <v>#N/A</v>
      </c>
      <c r="N1331" s="9" t="e">
        <f t="shared" si="151"/>
        <v>#N/A</v>
      </c>
    </row>
    <row r="1332" spans="1:14">
      <c r="A1332" t="b">
        <f t="shared" si="146"/>
        <v>1</v>
      </c>
      <c r="B1332" s="10">
        <f t="shared" si="143"/>
        <v>40186.590277778276</v>
      </c>
      <c r="C1332" s="10">
        <f t="shared" si="144"/>
        <v>10</v>
      </c>
      <c r="D1332" s="1">
        <v>40186.590277778276</v>
      </c>
      <c r="E1332">
        <v>146</v>
      </c>
      <c r="F1332">
        <v>71</v>
      </c>
      <c r="G1332">
        <v>68</v>
      </c>
      <c r="H1332">
        <v>33</v>
      </c>
      <c r="I1332">
        <f t="shared" si="145"/>
        <v>408</v>
      </c>
      <c r="J1332" t="e">
        <f t="shared" si="147"/>
        <v>#N/A</v>
      </c>
      <c r="M1332" s="9" t="e">
        <f t="shared" si="150"/>
        <v>#N/A</v>
      </c>
      <c r="N1332" s="9" t="e">
        <f t="shared" si="151"/>
        <v>#N/A</v>
      </c>
    </row>
    <row r="1333" spans="1:14">
      <c r="A1333" t="b">
        <f t="shared" si="146"/>
        <v>1</v>
      </c>
      <c r="B1333" s="10">
        <f t="shared" si="143"/>
        <v>40186.590972222722</v>
      </c>
      <c r="C1333" s="10">
        <f t="shared" si="144"/>
        <v>11</v>
      </c>
      <c r="D1333" s="1">
        <v>40186.590972222722</v>
      </c>
      <c r="E1333">
        <v>147</v>
      </c>
      <c r="F1333">
        <v>71</v>
      </c>
      <c r="G1333">
        <v>68</v>
      </c>
      <c r="H1333">
        <v>33</v>
      </c>
      <c r="I1333">
        <f t="shared" si="145"/>
        <v>408</v>
      </c>
      <c r="J1333" t="e">
        <f t="shared" si="147"/>
        <v>#N/A</v>
      </c>
      <c r="M1333" s="9" t="e">
        <f t="shared" si="150"/>
        <v>#N/A</v>
      </c>
      <c r="N1333" s="9" t="e">
        <f t="shared" si="151"/>
        <v>#N/A</v>
      </c>
    </row>
    <row r="1334" spans="1:14">
      <c r="A1334" t="b">
        <f t="shared" si="146"/>
        <v>1</v>
      </c>
      <c r="B1334" s="10">
        <f t="shared" si="143"/>
        <v>40186.591666667169</v>
      </c>
      <c r="C1334" s="10">
        <f t="shared" si="144"/>
        <v>12</v>
      </c>
      <c r="D1334" s="1">
        <v>40186.591666667169</v>
      </c>
      <c r="E1334">
        <v>146</v>
      </c>
      <c r="F1334">
        <v>71</v>
      </c>
      <c r="G1334">
        <v>68</v>
      </c>
      <c r="H1334">
        <v>33</v>
      </c>
      <c r="I1334">
        <f t="shared" si="145"/>
        <v>408</v>
      </c>
      <c r="J1334" t="e">
        <f t="shared" si="147"/>
        <v>#N/A</v>
      </c>
      <c r="M1334" s="9" t="e">
        <f t="shared" si="150"/>
        <v>#N/A</v>
      </c>
      <c r="N1334" s="9" t="e">
        <f t="shared" si="151"/>
        <v>#N/A</v>
      </c>
    </row>
    <row r="1335" spans="1:14">
      <c r="A1335" t="b">
        <f t="shared" si="146"/>
        <v>1</v>
      </c>
      <c r="B1335" s="10">
        <f t="shared" si="143"/>
        <v>40186.592361111616</v>
      </c>
      <c r="C1335" s="10">
        <f t="shared" si="144"/>
        <v>13</v>
      </c>
      <c r="D1335" s="1">
        <v>40186.592361111616</v>
      </c>
      <c r="E1335">
        <v>146</v>
      </c>
      <c r="F1335">
        <v>71</v>
      </c>
      <c r="G1335">
        <v>68</v>
      </c>
      <c r="H1335">
        <v>33</v>
      </c>
      <c r="I1335">
        <f t="shared" si="145"/>
        <v>408</v>
      </c>
      <c r="J1335" t="e">
        <f t="shared" si="147"/>
        <v>#N/A</v>
      </c>
      <c r="M1335" s="9" t="e">
        <f t="shared" si="150"/>
        <v>#N/A</v>
      </c>
      <c r="N1335" s="9" t="e">
        <f t="shared" si="151"/>
        <v>#N/A</v>
      </c>
    </row>
    <row r="1336" spans="1:14">
      <c r="A1336" t="b">
        <f t="shared" si="146"/>
        <v>1</v>
      </c>
      <c r="B1336" s="10">
        <f t="shared" si="143"/>
        <v>40186.593055556063</v>
      </c>
      <c r="C1336" s="10">
        <f t="shared" si="144"/>
        <v>14</v>
      </c>
      <c r="D1336" s="1">
        <v>40186.593055556063</v>
      </c>
      <c r="E1336">
        <v>146</v>
      </c>
      <c r="F1336">
        <v>70</v>
      </c>
      <c r="G1336">
        <v>68</v>
      </c>
      <c r="H1336">
        <v>32</v>
      </c>
      <c r="I1336">
        <f t="shared" si="145"/>
        <v>408</v>
      </c>
      <c r="J1336" t="e">
        <f t="shared" si="147"/>
        <v>#N/A</v>
      </c>
      <c r="M1336" s="9" t="e">
        <f t="shared" si="150"/>
        <v>#N/A</v>
      </c>
      <c r="N1336" s="9" t="e">
        <f t="shared" si="151"/>
        <v>#N/A</v>
      </c>
    </row>
    <row r="1337" spans="1:14">
      <c r="A1337" t="b">
        <f t="shared" si="146"/>
        <v>1</v>
      </c>
      <c r="B1337" s="10">
        <f t="shared" si="143"/>
        <v>40186.593750000509</v>
      </c>
      <c r="C1337" s="10">
        <f t="shared" si="144"/>
        <v>15</v>
      </c>
      <c r="D1337" s="1">
        <v>40186.593750000509</v>
      </c>
      <c r="E1337">
        <v>146</v>
      </c>
      <c r="F1337">
        <v>70</v>
      </c>
      <c r="G1337">
        <v>68</v>
      </c>
      <c r="H1337">
        <v>32</v>
      </c>
      <c r="I1337">
        <f t="shared" si="145"/>
        <v>408</v>
      </c>
      <c r="J1337" t="e">
        <f t="shared" si="147"/>
        <v>#N/A</v>
      </c>
      <c r="M1337" s="9" t="e">
        <f t="shared" si="150"/>
        <v>#N/A</v>
      </c>
      <c r="N1337" s="9" t="e">
        <f t="shared" si="151"/>
        <v>#N/A</v>
      </c>
    </row>
    <row r="1338" spans="1:14">
      <c r="A1338" t="b">
        <f t="shared" si="146"/>
        <v>1</v>
      </c>
      <c r="B1338" s="10">
        <f t="shared" si="143"/>
        <v>40186.594444444956</v>
      </c>
      <c r="C1338" s="10">
        <f t="shared" si="144"/>
        <v>16</v>
      </c>
      <c r="D1338" s="1">
        <v>40186.594444444956</v>
      </c>
      <c r="E1338">
        <v>145</v>
      </c>
      <c r="F1338">
        <v>70</v>
      </c>
      <c r="G1338">
        <v>68</v>
      </c>
      <c r="H1338">
        <v>33</v>
      </c>
      <c r="I1338">
        <f t="shared" si="145"/>
        <v>408</v>
      </c>
      <c r="J1338" t="e">
        <f t="shared" si="147"/>
        <v>#N/A</v>
      </c>
      <c r="M1338" s="9" t="e">
        <f t="shared" si="150"/>
        <v>#N/A</v>
      </c>
      <c r="N1338" s="9" t="e">
        <f t="shared" si="151"/>
        <v>#N/A</v>
      </c>
    </row>
    <row r="1339" spans="1:14">
      <c r="A1339" t="b">
        <f t="shared" si="146"/>
        <v>1</v>
      </c>
      <c r="B1339" s="10">
        <f t="shared" si="143"/>
        <v>40186.595138889403</v>
      </c>
      <c r="C1339" s="10">
        <f t="shared" si="144"/>
        <v>17</v>
      </c>
      <c r="D1339" s="1">
        <v>40186.595138889403</v>
      </c>
      <c r="E1339">
        <v>145</v>
      </c>
      <c r="F1339">
        <v>70</v>
      </c>
      <c r="G1339">
        <v>68</v>
      </c>
      <c r="H1339">
        <v>33</v>
      </c>
      <c r="I1339">
        <f t="shared" si="145"/>
        <v>408</v>
      </c>
      <c r="J1339" t="e">
        <f t="shared" si="147"/>
        <v>#N/A</v>
      </c>
      <c r="M1339" s="9" t="e">
        <f t="shared" si="150"/>
        <v>#N/A</v>
      </c>
      <c r="N1339" s="9" t="e">
        <f t="shared" si="151"/>
        <v>#N/A</v>
      </c>
    </row>
    <row r="1340" spans="1:14">
      <c r="A1340" t="b">
        <f t="shared" si="146"/>
        <v>1</v>
      </c>
      <c r="B1340" s="10">
        <f t="shared" si="143"/>
        <v>40186.595833333849</v>
      </c>
      <c r="C1340" s="10">
        <f t="shared" si="144"/>
        <v>18</v>
      </c>
      <c r="D1340" s="1">
        <v>40186.595833333849</v>
      </c>
      <c r="E1340">
        <v>145</v>
      </c>
      <c r="F1340">
        <v>70</v>
      </c>
      <c r="G1340">
        <v>68</v>
      </c>
      <c r="H1340">
        <v>33</v>
      </c>
      <c r="I1340">
        <f t="shared" si="145"/>
        <v>408</v>
      </c>
      <c r="J1340" t="e">
        <f t="shared" si="147"/>
        <v>#N/A</v>
      </c>
      <c r="M1340" s="9" t="e">
        <f t="shared" si="150"/>
        <v>#N/A</v>
      </c>
      <c r="N1340" s="9" t="e">
        <f t="shared" si="151"/>
        <v>#N/A</v>
      </c>
    </row>
    <row r="1341" spans="1:14">
      <c r="A1341" t="b">
        <f t="shared" si="146"/>
        <v>1</v>
      </c>
      <c r="B1341" s="10">
        <f t="shared" si="143"/>
        <v>40186.596527778296</v>
      </c>
      <c r="C1341" s="10">
        <f t="shared" si="144"/>
        <v>19</v>
      </c>
      <c r="D1341" s="1">
        <v>40186.596527778296</v>
      </c>
      <c r="E1341">
        <v>146</v>
      </c>
      <c r="F1341">
        <v>70</v>
      </c>
      <c r="G1341">
        <v>68</v>
      </c>
      <c r="H1341">
        <v>33</v>
      </c>
      <c r="I1341">
        <f t="shared" si="145"/>
        <v>408</v>
      </c>
      <c r="J1341" t="e">
        <f t="shared" si="147"/>
        <v>#N/A</v>
      </c>
      <c r="M1341" s="9" t="e">
        <f t="shared" si="150"/>
        <v>#N/A</v>
      </c>
      <c r="N1341" s="9" t="e">
        <f t="shared" si="151"/>
        <v>#N/A</v>
      </c>
    </row>
    <row r="1342" spans="1:14">
      <c r="A1342" t="b">
        <f t="shared" si="146"/>
        <v>1</v>
      </c>
      <c r="B1342" s="10">
        <f t="shared" si="143"/>
        <v>40186.597222222743</v>
      </c>
      <c r="C1342" s="10">
        <f t="shared" si="144"/>
        <v>20</v>
      </c>
      <c r="D1342" s="1">
        <v>40186.597222222743</v>
      </c>
      <c r="E1342">
        <v>145</v>
      </c>
      <c r="F1342">
        <v>70</v>
      </c>
      <c r="G1342">
        <v>68</v>
      </c>
      <c r="H1342">
        <v>33</v>
      </c>
      <c r="I1342">
        <f t="shared" si="145"/>
        <v>408</v>
      </c>
      <c r="J1342" t="e">
        <f t="shared" si="147"/>
        <v>#N/A</v>
      </c>
      <c r="M1342" s="9" t="e">
        <f t="shared" si="150"/>
        <v>#N/A</v>
      </c>
      <c r="N1342" s="9" t="e">
        <f t="shared" si="151"/>
        <v>#N/A</v>
      </c>
    </row>
    <row r="1343" spans="1:14">
      <c r="A1343" t="b">
        <f t="shared" si="146"/>
        <v>1</v>
      </c>
      <c r="B1343" s="10">
        <f t="shared" si="143"/>
        <v>40186.59791666719</v>
      </c>
      <c r="C1343" s="10">
        <f t="shared" si="144"/>
        <v>21</v>
      </c>
      <c r="D1343" s="1">
        <v>40186.59791666719</v>
      </c>
      <c r="E1343">
        <v>145</v>
      </c>
      <c r="F1343">
        <v>70</v>
      </c>
      <c r="G1343">
        <v>68</v>
      </c>
      <c r="H1343">
        <v>33</v>
      </c>
      <c r="I1343">
        <f t="shared" si="145"/>
        <v>408</v>
      </c>
      <c r="J1343" t="e">
        <f t="shared" si="147"/>
        <v>#N/A</v>
      </c>
      <c r="M1343" s="9" t="e">
        <f t="shared" si="150"/>
        <v>#N/A</v>
      </c>
      <c r="N1343" s="9" t="e">
        <f t="shared" si="151"/>
        <v>#N/A</v>
      </c>
    </row>
    <row r="1344" spans="1:14">
      <c r="A1344" t="b">
        <f t="shared" si="146"/>
        <v>1</v>
      </c>
      <c r="B1344" s="10">
        <f t="shared" si="143"/>
        <v>40186.598611111636</v>
      </c>
      <c r="C1344" s="10">
        <f t="shared" si="144"/>
        <v>22</v>
      </c>
      <c r="D1344" s="1">
        <v>40186.598611111636</v>
      </c>
      <c r="E1344">
        <v>145</v>
      </c>
      <c r="F1344">
        <v>70</v>
      </c>
      <c r="G1344">
        <v>68</v>
      </c>
      <c r="H1344">
        <v>33</v>
      </c>
      <c r="I1344">
        <f t="shared" si="145"/>
        <v>408</v>
      </c>
      <c r="J1344" t="e">
        <f t="shared" si="147"/>
        <v>#N/A</v>
      </c>
      <c r="M1344" s="9" t="e">
        <f t="shared" si="150"/>
        <v>#N/A</v>
      </c>
      <c r="N1344" s="9" t="e">
        <f t="shared" si="151"/>
        <v>#N/A</v>
      </c>
    </row>
    <row r="1345" spans="1:14">
      <c r="A1345" t="b">
        <f t="shared" si="146"/>
        <v>1</v>
      </c>
      <c r="B1345" s="10">
        <f t="shared" si="143"/>
        <v>40186.599305556083</v>
      </c>
      <c r="C1345" s="10">
        <f t="shared" si="144"/>
        <v>23</v>
      </c>
      <c r="D1345" s="1">
        <v>40186.599305556083</v>
      </c>
      <c r="E1345">
        <v>144</v>
      </c>
      <c r="F1345">
        <v>70</v>
      </c>
      <c r="G1345">
        <v>68</v>
      </c>
      <c r="H1345">
        <v>33</v>
      </c>
      <c r="I1345">
        <f t="shared" si="145"/>
        <v>408</v>
      </c>
      <c r="J1345" t="e">
        <f t="shared" si="147"/>
        <v>#N/A</v>
      </c>
      <c r="M1345" s="9" t="e">
        <f t="shared" si="150"/>
        <v>#N/A</v>
      </c>
      <c r="N1345" s="9" t="e">
        <f t="shared" si="151"/>
        <v>#N/A</v>
      </c>
    </row>
    <row r="1346" spans="1:14">
      <c r="A1346" t="b">
        <f t="shared" si="146"/>
        <v>1</v>
      </c>
      <c r="B1346" s="10">
        <f t="shared" ref="B1346:B1409" si="152">D1346</f>
        <v>40186.60000000053</v>
      </c>
      <c r="C1346" s="10">
        <f t="shared" ref="C1346:C1409" si="153">MINUTE(D1346)</f>
        <v>24</v>
      </c>
      <c r="D1346" s="1">
        <v>40186.60000000053</v>
      </c>
      <c r="E1346">
        <v>144</v>
      </c>
      <c r="F1346">
        <v>70</v>
      </c>
      <c r="G1346">
        <v>68</v>
      </c>
      <c r="H1346">
        <v>33</v>
      </c>
      <c r="I1346">
        <f t="shared" ref="I1346:I1409" si="154">G1346*6</f>
        <v>408</v>
      </c>
      <c r="J1346" t="e">
        <f t="shared" si="147"/>
        <v>#N/A</v>
      </c>
      <c r="M1346" s="9" t="e">
        <f t="shared" si="150"/>
        <v>#N/A</v>
      </c>
      <c r="N1346" s="9" t="e">
        <f t="shared" si="151"/>
        <v>#N/A</v>
      </c>
    </row>
    <row r="1347" spans="1:14">
      <c r="A1347" t="b">
        <f t="shared" ref="A1347:A1410" si="155">IF(C1348-C1347=1,TRUE,FALSE)</f>
        <v>1</v>
      </c>
      <c r="B1347" s="10">
        <f t="shared" si="152"/>
        <v>40186.600694444976</v>
      </c>
      <c r="C1347" s="10">
        <f t="shared" si="153"/>
        <v>25</v>
      </c>
      <c r="D1347" s="1">
        <v>40186.600694444976</v>
      </c>
      <c r="E1347">
        <v>144</v>
      </c>
      <c r="F1347">
        <v>69</v>
      </c>
      <c r="G1347">
        <v>68</v>
      </c>
      <c r="H1347">
        <v>33</v>
      </c>
      <c r="I1347">
        <f t="shared" si="154"/>
        <v>408</v>
      </c>
      <c r="J1347" t="e">
        <f t="shared" si="147"/>
        <v>#N/A</v>
      </c>
      <c r="M1347" s="9" t="e">
        <f t="shared" si="150"/>
        <v>#N/A</v>
      </c>
      <c r="N1347" s="9" t="e">
        <f t="shared" si="151"/>
        <v>#N/A</v>
      </c>
    </row>
    <row r="1348" spans="1:14">
      <c r="A1348" t="b">
        <f t="shared" si="155"/>
        <v>1</v>
      </c>
      <c r="B1348" s="10">
        <f t="shared" si="152"/>
        <v>40186.601388889423</v>
      </c>
      <c r="C1348" s="10">
        <f t="shared" si="153"/>
        <v>26</v>
      </c>
      <c r="D1348" s="1">
        <v>40186.601388889423</v>
      </c>
      <c r="E1348">
        <v>144</v>
      </c>
      <c r="F1348">
        <v>69</v>
      </c>
      <c r="G1348">
        <v>68</v>
      </c>
      <c r="H1348">
        <v>33</v>
      </c>
      <c r="I1348">
        <f t="shared" si="154"/>
        <v>408</v>
      </c>
      <c r="J1348" t="e">
        <f t="shared" ref="J1348:J1411" si="156">IF(E1348&lt;500,IF(E1349&gt;=500,50.101,IF(E1347&gt;500,200.10101,NA())),IF(F1348&gt;=F1347+5,IF(F1347&lt;90,IF(ISERROR(J1346),IF(ISERROR(J1347),80.101,NA()),NA()),NA()),NA()))</f>
        <v>#N/A</v>
      </c>
      <c r="M1348" s="9" t="e">
        <f t="shared" si="150"/>
        <v>#N/A</v>
      </c>
      <c r="N1348" s="9" t="e">
        <f t="shared" si="151"/>
        <v>#N/A</v>
      </c>
    </row>
    <row r="1349" spans="1:14">
      <c r="A1349" t="b">
        <f t="shared" si="155"/>
        <v>1</v>
      </c>
      <c r="B1349" s="10">
        <f t="shared" si="152"/>
        <v>40186.60208333387</v>
      </c>
      <c r="C1349" s="10">
        <f t="shared" si="153"/>
        <v>27</v>
      </c>
      <c r="D1349" s="1">
        <v>40186.60208333387</v>
      </c>
      <c r="E1349">
        <v>144</v>
      </c>
      <c r="F1349">
        <v>69</v>
      </c>
      <c r="G1349">
        <v>68</v>
      </c>
      <c r="H1349">
        <v>33</v>
      </c>
      <c r="I1349">
        <f t="shared" si="154"/>
        <v>408</v>
      </c>
      <c r="J1349" t="e">
        <f t="shared" si="156"/>
        <v>#N/A</v>
      </c>
      <c r="M1349" s="9" t="e">
        <f t="shared" si="150"/>
        <v>#N/A</v>
      </c>
      <c r="N1349" s="9" t="e">
        <f t="shared" si="151"/>
        <v>#N/A</v>
      </c>
    </row>
    <row r="1350" spans="1:14">
      <c r="A1350" t="b">
        <f t="shared" si="155"/>
        <v>1</v>
      </c>
      <c r="B1350" s="10">
        <f t="shared" si="152"/>
        <v>40186.602777778317</v>
      </c>
      <c r="C1350" s="10">
        <f t="shared" si="153"/>
        <v>28</v>
      </c>
      <c r="D1350" s="1">
        <v>40186.602777778317</v>
      </c>
      <c r="E1350">
        <v>143</v>
      </c>
      <c r="F1350">
        <v>69</v>
      </c>
      <c r="G1350">
        <v>68</v>
      </c>
      <c r="H1350">
        <v>33</v>
      </c>
      <c r="I1350">
        <f t="shared" si="154"/>
        <v>408</v>
      </c>
      <c r="J1350" t="e">
        <f t="shared" si="156"/>
        <v>#N/A</v>
      </c>
      <c r="M1350" s="9" t="e">
        <f t="shared" si="150"/>
        <v>#N/A</v>
      </c>
      <c r="N1350" s="9" t="e">
        <f t="shared" si="151"/>
        <v>#N/A</v>
      </c>
    </row>
    <row r="1351" spans="1:14">
      <c r="A1351" t="b">
        <f t="shared" si="155"/>
        <v>1</v>
      </c>
      <c r="B1351" s="10">
        <f t="shared" si="152"/>
        <v>40186.603472222763</v>
      </c>
      <c r="C1351" s="10">
        <f t="shared" si="153"/>
        <v>29</v>
      </c>
      <c r="D1351" s="1">
        <v>40186.603472222763</v>
      </c>
      <c r="E1351">
        <v>143</v>
      </c>
      <c r="F1351">
        <v>69</v>
      </c>
      <c r="G1351">
        <v>68</v>
      </c>
      <c r="H1351">
        <v>33</v>
      </c>
      <c r="I1351">
        <f t="shared" si="154"/>
        <v>408</v>
      </c>
      <c r="J1351" t="e">
        <f t="shared" si="156"/>
        <v>#N/A</v>
      </c>
      <c r="M1351" s="9" t="e">
        <f t="shared" si="150"/>
        <v>#N/A</v>
      </c>
      <c r="N1351" s="9" t="e">
        <f t="shared" si="151"/>
        <v>#N/A</v>
      </c>
    </row>
    <row r="1352" spans="1:14">
      <c r="A1352" t="b">
        <f t="shared" si="155"/>
        <v>1</v>
      </c>
      <c r="B1352" s="10">
        <f t="shared" si="152"/>
        <v>40186.60416666721</v>
      </c>
      <c r="C1352" s="10">
        <f t="shared" si="153"/>
        <v>30</v>
      </c>
      <c r="D1352" s="1">
        <v>40186.60416666721</v>
      </c>
      <c r="E1352">
        <v>143</v>
      </c>
      <c r="F1352">
        <v>69</v>
      </c>
      <c r="G1352">
        <v>68</v>
      </c>
      <c r="H1352">
        <v>33</v>
      </c>
      <c r="I1352">
        <f t="shared" si="154"/>
        <v>408</v>
      </c>
      <c r="J1352" t="e">
        <f t="shared" si="156"/>
        <v>#N/A</v>
      </c>
      <c r="M1352" s="9" t="e">
        <f t="shared" si="150"/>
        <v>#N/A</v>
      </c>
      <c r="N1352" s="9" t="e">
        <f t="shared" si="151"/>
        <v>#N/A</v>
      </c>
    </row>
    <row r="1353" spans="1:14">
      <c r="A1353" t="b">
        <f t="shared" si="155"/>
        <v>1</v>
      </c>
      <c r="B1353" s="10">
        <f t="shared" si="152"/>
        <v>40186.604861111657</v>
      </c>
      <c r="C1353" s="10">
        <f t="shared" si="153"/>
        <v>31</v>
      </c>
      <c r="D1353" s="1">
        <v>40186.604861111657</v>
      </c>
      <c r="E1353">
        <v>143</v>
      </c>
      <c r="F1353">
        <v>69</v>
      </c>
      <c r="G1353">
        <v>68</v>
      </c>
      <c r="H1353">
        <v>33</v>
      </c>
      <c r="I1353">
        <f t="shared" si="154"/>
        <v>408</v>
      </c>
      <c r="J1353" t="e">
        <f t="shared" si="156"/>
        <v>#N/A</v>
      </c>
      <c r="M1353" s="9" t="e">
        <f t="shared" si="150"/>
        <v>#N/A</v>
      </c>
      <c r="N1353" s="9" t="e">
        <f t="shared" si="151"/>
        <v>#N/A</v>
      </c>
    </row>
    <row r="1354" spans="1:14">
      <c r="A1354" t="b">
        <f t="shared" si="155"/>
        <v>1</v>
      </c>
      <c r="B1354" s="10">
        <f t="shared" si="152"/>
        <v>40186.605555556103</v>
      </c>
      <c r="C1354" s="10">
        <f t="shared" si="153"/>
        <v>32</v>
      </c>
      <c r="D1354" s="1">
        <v>40186.605555556103</v>
      </c>
      <c r="E1354">
        <v>142</v>
      </c>
      <c r="F1354">
        <v>69</v>
      </c>
      <c r="G1354">
        <v>68</v>
      </c>
      <c r="H1354">
        <v>33</v>
      </c>
      <c r="I1354">
        <f t="shared" si="154"/>
        <v>408</v>
      </c>
      <c r="J1354" t="e">
        <f t="shared" si="156"/>
        <v>#N/A</v>
      </c>
      <c r="M1354" s="9" t="e">
        <f t="shared" si="150"/>
        <v>#N/A</v>
      </c>
      <c r="N1354" s="9" t="e">
        <f t="shared" si="151"/>
        <v>#N/A</v>
      </c>
    </row>
    <row r="1355" spans="1:14">
      <c r="A1355" t="b">
        <f t="shared" si="155"/>
        <v>1</v>
      </c>
      <c r="B1355" s="10">
        <f t="shared" si="152"/>
        <v>40186.60625000055</v>
      </c>
      <c r="C1355" s="10">
        <f t="shared" si="153"/>
        <v>33</v>
      </c>
      <c r="D1355" s="1">
        <v>40186.60625000055</v>
      </c>
      <c r="E1355">
        <v>143</v>
      </c>
      <c r="F1355">
        <v>69</v>
      </c>
      <c r="G1355">
        <v>68</v>
      </c>
      <c r="H1355">
        <v>33</v>
      </c>
      <c r="I1355">
        <f t="shared" si="154"/>
        <v>408</v>
      </c>
      <c r="J1355" t="e">
        <f t="shared" si="156"/>
        <v>#N/A</v>
      </c>
      <c r="M1355" s="9" t="e">
        <f t="shared" si="150"/>
        <v>#N/A</v>
      </c>
      <c r="N1355" s="9" t="e">
        <f t="shared" si="151"/>
        <v>#N/A</v>
      </c>
    </row>
    <row r="1356" spans="1:14">
      <c r="A1356" t="b">
        <f t="shared" si="155"/>
        <v>1</v>
      </c>
      <c r="B1356" s="10">
        <f t="shared" si="152"/>
        <v>40186.606944444997</v>
      </c>
      <c r="C1356" s="10">
        <f t="shared" si="153"/>
        <v>34</v>
      </c>
      <c r="D1356" s="1">
        <v>40186.606944444997</v>
      </c>
      <c r="E1356">
        <v>142</v>
      </c>
      <c r="F1356">
        <v>69</v>
      </c>
      <c r="G1356">
        <v>68</v>
      </c>
      <c r="H1356">
        <v>33</v>
      </c>
      <c r="I1356">
        <f t="shared" si="154"/>
        <v>408</v>
      </c>
      <c r="J1356" t="e">
        <f t="shared" si="156"/>
        <v>#N/A</v>
      </c>
      <c r="M1356" s="9" t="e">
        <f t="shared" si="150"/>
        <v>#N/A</v>
      </c>
      <c r="N1356" s="9" t="e">
        <f t="shared" si="151"/>
        <v>#N/A</v>
      </c>
    </row>
    <row r="1357" spans="1:14">
      <c r="A1357" t="b">
        <f t="shared" si="155"/>
        <v>1</v>
      </c>
      <c r="B1357" s="10">
        <f t="shared" si="152"/>
        <v>40186.607638889443</v>
      </c>
      <c r="C1357" s="10">
        <f t="shared" si="153"/>
        <v>35</v>
      </c>
      <c r="D1357" s="1">
        <v>40186.607638889443</v>
      </c>
      <c r="E1357">
        <v>143</v>
      </c>
      <c r="F1357">
        <v>69</v>
      </c>
      <c r="G1357">
        <v>68</v>
      </c>
      <c r="H1357">
        <v>33</v>
      </c>
      <c r="I1357">
        <f t="shared" si="154"/>
        <v>408</v>
      </c>
      <c r="J1357" t="e">
        <f t="shared" si="156"/>
        <v>#N/A</v>
      </c>
      <c r="M1357" s="9" t="e">
        <f t="shared" si="150"/>
        <v>#N/A</v>
      </c>
      <c r="N1357" s="9" t="e">
        <f t="shared" si="151"/>
        <v>#N/A</v>
      </c>
    </row>
    <row r="1358" spans="1:14">
      <c r="A1358" t="b">
        <f t="shared" si="155"/>
        <v>1</v>
      </c>
      <c r="B1358" s="10">
        <f t="shared" si="152"/>
        <v>40186.60833333389</v>
      </c>
      <c r="C1358" s="10">
        <f t="shared" si="153"/>
        <v>36</v>
      </c>
      <c r="D1358" s="1">
        <v>40186.60833333389</v>
      </c>
      <c r="E1358">
        <v>142</v>
      </c>
      <c r="F1358">
        <v>69</v>
      </c>
      <c r="G1358">
        <v>68</v>
      </c>
      <c r="H1358">
        <v>33</v>
      </c>
      <c r="I1358">
        <f t="shared" si="154"/>
        <v>408</v>
      </c>
      <c r="J1358" t="e">
        <f t="shared" si="156"/>
        <v>#N/A</v>
      </c>
      <c r="M1358" s="9" t="e">
        <f t="shared" si="150"/>
        <v>#N/A</v>
      </c>
      <c r="N1358" s="9" t="e">
        <f t="shared" si="151"/>
        <v>#N/A</v>
      </c>
    </row>
    <row r="1359" spans="1:14">
      <c r="A1359" t="b">
        <f t="shared" si="155"/>
        <v>1</v>
      </c>
      <c r="B1359" s="10">
        <f t="shared" si="152"/>
        <v>40186.609027778337</v>
      </c>
      <c r="C1359" s="10">
        <f t="shared" si="153"/>
        <v>37</v>
      </c>
      <c r="D1359" s="1">
        <v>40186.609027778337</v>
      </c>
      <c r="E1359">
        <v>462</v>
      </c>
      <c r="F1359">
        <v>69</v>
      </c>
      <c r="G1359">
        <v>68</v>
      </c>
      <c r="H1359">
        <v>33</v>
      </c>
      <c r="I1359">
        <f t="shared" si="154"/>
        <v>408</v>
      </c>
      <c r="J1359">
        <f t="shared" si="156"/>
        <v>50.100999999999999</v>
      </c>
      <c r="M1359" s="9" t="e">
        <f t="shared" si="150"/>
        <v>#N/A</v>
      </c>
      <c r="N1359" s="9" t="e">
        <f t="shared" si="151"/>
        <v>#N/A</v>
      </c>
    </row>
    <row r="1360" spans="1:14">
      <c r="A1360" t="b">
        <f t="shared" si="155"/>
        <v>1</v>
      </c>
      <c r="B1360" s="10">
        <f t="shared" si="152"/>
        <v>40186.609722222784</v>
      </c>
      <c r="C1360" s="10">
        <f t="shared" si="153"/>
        <v>38</v>
      </c>
      <c r="D1360" s="1">
        <v>40186.609722222784</v>
      </c>
      <c r="E1360">
        <v>503</v>
      </c>
      <c r="F1360">
        <v>69</v>
      </c>
      <c r="G1360">
        <v>68</v>
      </c>
      <c r="H1360">
        <v>34</v>
      </c>
      <c r="I1360">
        <f t="shared" si="154"/>
        <v>408</v>
      </c>
      <c r="J1360" t="e">
        <f t="shared" si="156"/>
        <v>#N/A</v>
      </c>
      <c r="M1360" s="9" t="e">
        <f t="shared" si="150"/>
        <v>#N/A</v>
      </c>
      <c r="N1360" s="9" t="e">
        <f t="shared" si="151"/>
        <v>#N/A</v>
      </c>
    </row>
    <row r="1361" spans="1:14">
      <c r="A1361" t="b">
        <f t="shared" si="155"/>
        <v>1</v>
      </c>
      <c r="B1361" s="10">
        <f t="shared" si="152"/>
        <v>40186.61041666723</v>
      </c>
      <c r="C1361" s="10">
        <f t="shared" si="153"/>
        <v>39</v>
      </c>
      <c r="D1361" s="1">
        <v>40186.61041666723</v>
      </c>
      <c r="E1361">
        <v>520</v>
      </c>
      <c r="F1361">
        <v>69</v>
      </c>
      <c r="G1361">
        <v>68</v>
      </c>
      <c r="H1361">
        <v>34</v>
      </c>
      <c r="I1361">
        <f t="shared" si="154"/>
        <v>408</v>
      </c>
      <c r="J1361" t="e">
        <f t="shared" si="156"/>
        <v>#N/A</v>
      </c>
      <c r="M1361" s="9" t="e">
        <f t="shared" si="150"/>
        <v>#N/A</v>
      </c>
      <c r="N1361" s="9" t="e">
        <f t="shared" si="151"/>
        <v>#N/A</v>
      </c>
    </row>
    <row r="1362" spans="1:14">
      <c r="A1362" t="b">
        <f t="shared" si="155"/>
        <v>1</v>
      </c>
      <c r="B1362" s="10">
        <f t="shared" si="152"/>
        <v>40186.611111111677</v>
      </c>
      <c r="C1362" s="10">
        <f t="shared" si="153"/>
        <v>40</v>
      </c>
      <c r="D1362" s="1">
        <v>40186.611111111677</v>
      </c>
      <c r="E1362">
        <v>530</v>
      </c>
      <c r="F1362">
        <v>68</v>
      </c>
      <c r="G1362">
        <v>68</v>
      </c>
      <c r="H1362">
        <v>34</v>
      </c>
      <c r="I1362">
        <f t="shared" si="154"/>
        <v>408</v>
      </c>
      <c r="J1362" t="e">
        <f t="shared" si="156"/>
        <v>#N/A</v>
      </c>
      <c r="M1362" s="9" t="e">
        <f t="shared" si="150"/>
        <v>#N/A</v>
      </c>
      <c r="N1362" s="9" t="e">
        <f t="shared" si="151"/>
        <v>#N/A</v>
      </c>
    </row>
    <row r="1363" spans="1:14">
      <c r="A1363" t="b">
        <f t="shared" si="155"/>
        <v>1</v>
      </c>
      <c r="B1363" s="10">
        <f t="shared" si="152"/>
        <v>40186.611805556124</v>
      </c>
      <c r="C1363" s="10">
        <f t="shared" si="153"/>
        <v>41</v>
      </c>
      <c r="D1363" s="1">
        <v>40186.611805556124</v>
      </c>
      <c r="E1363">
        <v>540</v>
      </c>
      <c r="F1363">
        <v>68</v>
      </c>
      <c r="G1363">
        <v>68</v>
      </c>
      <c r="H1363">
        <v>34</v>
      </c>
      <c r="I1363">
        <f t="shared" si="154"/>
        <v>408</v>
      </c>
      <c r="J1363" t="e">
        <f t="shared" si="156"/>
        <v>#N/A</v>
      </c>
      <c r="M1363" s="9" t="e">
        <f t="shared" si="150"/>
        <v>#N/A</v>
      </c>
      <c r="N1363" s="9" t="e">
        <f t="shared" si="151"/>
        <v>#N/A</v>
      </c>
    </row>
    <row r="1364" spans="1:14">
      <c r="A1364" t="b">
        <f t="shared" si="155"/>
        <v>1</v>
      </c>
      <c r="B1364" s="10">
        <f t="shared" si="152"/>
        <v>40186.61250000057</v>
      </c>
      <c r="C1364" s="10">
        <f t="shared" si="153"/>
        <v>42</v>
      </c>
      <c r="D1364" s="1">
        <v>40186.61250000057</v>
      </c>
      <c r="E1364">
        <v>544</v>
      </c>
      <c r="F1364">
        <v>68</v>
      </c>
      <c r="G1364">
        <v>68</v>
      </c>
      <c r="H1364">
        <v>34</v>
      </c>
      <c r="I1364">
        <f t="shared" si="154"/>
        <v>408</v>
      </c>
      <c r="J1364" t="e">
        <f t="shared" si="156"/>
        <v>#N/A</v>
      </c>
      <c r="M1364" s="9" t="e">
        <f t="shared" si="150"/>
        <v>#N/A</v>
      </c>
      <c r="N1364" s="9" t="e">
        <f t="shared" si="151"/>
        <v>#N/A</v>
      </c>
    </row>
    <row r="1365" spans="1:14">
      <c r="A1365" t="b">
        <f t="shared" si="155"/>
        <v>1</v>
      </c>
      <c r="B1365" s="10">
        <f t="shared" si="152"/>
        <v>40186.613194445017</v>
      </c>
      <c r="C1365" s="10">
        <f t="shared" si="153"/>
        <v>43</v>
      </c>
      <c r="D1365" s="1">
        <v>40186.613194445017</v>
      </c>
      <c r="E1365">
        <v>547</v>
      </c>
      <c r="F1365">
        <v>68</v>
      </c>
      <c r="G1365">
        <v>68</v>
      </c>
      <c r="H1365">
        <v>34</v>
      </c>
      <c r="I1365">
        <f t="shared" si="154"/>
        <v>408</v>
      </c>
      <c r="J1365" t="e">
        <f t="shared" si="156"/>
        <v>#N/A</v>
      </c>
      <c r="M1365" s="9" t="e">
        <f t="shared" si="150"/>
        <v>#N/A</v>
      </c>
      <c r="N1365" s="9" t="e">
        <f t="shared" si="151"/>
        <v>#N/A</v>
      </c>
    </row>
    <row r="1366" spans="1:14">
      <c r="A1366" t="b">
        <f t="shared" si="155"/>
        <v>1</v>
      </c>
      <c r="B1366" s="10">
        <f t="shared" si="152"/>
        <v>40186.613888889464</v>
      </c>
      <c r="C1366" s="10">
        <f t="shared" si="153"/>
        <v>44</v>
      </c>
      <c r="D1366" s="1">
        <v>40186.613888889464</v>
      </c>
      <c r="E1366">
        <v>549</v>
      </c>
      <c r="F1366">
        <v>68</v>
      </c>
      <c r="G1366">
        <v>68</v>
      </c>
      <c r="H1366">
        <v>35</v>
      </c>
      <c r="I1366">
        <f t="shared" si="154"/>
        <v>408</v>
      </c>
      <c r="J1366" t="e">
        <f t="shared" si="156"/>
        <v>#N/A</v>
      </c>
      <c r="M1366" s="9" t="e">
        <f t="shared" si="150"/>
        <v>#N/A</v>
      </c>
      <c r="N1366" s="9" t="e">
        <f t="shared" si="151"/>
        <v>#N/A</v>
      </c>
    </row>
    <row r="1367" spans="1:14">
      <c r="A1367" t="b">
        <f t="shared" si="155"/>
        <v>1</v>
      </c>
      <c r="B1367" s="10">
        <f t="shared" si="152"/>
        <v>40186.614583333911</v>
      </c>
      <c r="C1367" s="10">
        <f t="shared" si="153"/>
        <v>45</v>
      </c>
      <c r="D1367" s="1">
        <v>40186.614583333911</v>
      </c>
      <c r="E1367">
        <v>553</v>
      </c>
      <c r="F1367">
        <v>68</v>
      </c>
      <c r="G1367">
        <v>68</v>
      </c>
      <c r="H1367">
        <v>35</v>
      </c>
      <c r="I1367">
        <f t="shared" si="154"/>
        <v>408</v>
      </c>
      <c r="J1367" t="e">
        <f t="shared" si="156"/>
        <v>#N/A</v>
      </c>
      <c r="M1367" s="9" t="e">
        <f t="shared" si="150"/>
        <v>#N/A</v>
      </c>
      <c r="N1367" s="9" t="e">
        <f t="shared" si="151"/>
        <v>#N/A</v>
      </c>
    </row>
    <row r="1368" spans="1:14">
      <c r="A1368" t="b">
        <f t="shared" si="155"/>
        <v>1</v>
      </c>
      <c r="B1368" s="10">
        <f t="shared" si="152"/>
        <v>40186.615277778357</v>
      </c>
      <c r="C1368" s="10">
        <f t="shared" si="153"/>
        <v>46</v>
      </c>
      <c r="D1368" s="1">
        <v>40186.615277778357</v>
      </c>
      <c r="E1368">
        <v>554</v>
      </c>
      <c r="F1368">
        <v>68</v>
      </c>
      <c r="G1368">
        <v>68</v>
      </c>
      <c r="H1368">
        <v>35</v>
      </c>
      <c r="I1368">
        <f t="shared" si="154"/>
        <v>408</v>
      </c>
      <c r="J1368" t="e">
        <f t="shared" si="156"/>
        <v>#N/A</v>
      </c>
      <c r="M1368" s="9" t="e">
        <f t="shared" si="150"/>
        <v>#N/A</v>
      </c>
      <c r="N1368" s="9" t="e">
        <f t="shared" si="151"/>
        <v>#N/A</v>
      </c>
    </row>
    <row r="1369" spans="1:14">
      <c r="A1369" t="b">
        <f t="shared" si="155"/>
        <v>1</v>
      </c>
      <c r="B1369" s="10">
        <f t="shared" si="152"/>
        <v>40186.615972222804</v>
      </c>
      <c r="C1369" s="10">
        <f t="shared" si="153"/>
        <v>47</v>
      </c>
      <c r="D1369" s="1">
        <v>40186.615972222804</v>
      </c>
      <c r="E1369">
        <v>556</v>
      </c>
      <c r="F1369">
        <v>68</v>
      </c>
      <c r="G1369">
        <v>68</v>
      </c>
      <c r="H1369">
        <v>35</v>
      </c>
      <c r="I1369">
        <f t="shared" si="154"/>
        <v>408</v>
      </c>
      <c r="J1369" t="e">
        <f t="shared" si="156"/>
        <v>#N/A</v>
      </c>
      <c r="M1369" s="9" t="e">
        <f t="shared" ref="M1369:M1427" si="157">IF(K1369&lt;&gt;"",(33+(0.45+(0.29*SQRT(L1369))-0.02*L1369)*(K1369-33))*2,NA())</f>
        <v>#N/A</v>
      </c>
      <c r="N1369" s="9" t="e">
        <f t="shared" ref="N1369:N1427" si="158">IF(L1369&lt;&gt;"",L1369*5,NA())</f>
        <v>#N/A</v>
      </c>
    </row>
    <row r="1370" spans="1:14">
      <c r="A1370" t="b">
        <f t="shared" si="155"/>
        <v>1</v>
      </c>
      <c r="B1370" s="10">
        <f t="shared" si="152"/>
        <v>40186.616666667251</v>
      </c>
      <c r="C1370" s="10">
        <f t="shared" si="153"/>
        <v>48</v>
      </c>
      <c r="D1370" s="1">
        <v>40186.616666667251</v>
      </c>
      <c r="E1370">
        <v>558</v>
      </c>
      <c r="F1370">
        <v>68</v>
      </c>
      <c r="G1370">
        <v>68</v>
      </c>
      <c r="H1370">
        <v>35</v>
      </c>
      <c r="I1370">
        <f t="shared" si="154"/>
        <v>408</v>
      </c>
      <c r="J1370" t="e">
        <f t="shared" si="156"/>
        <v>#N/A</v>
      </c>
      <c r="M1370" s="9" t="e">
        <f t="shared" si="157"/>
        <v>#N/A</v>
      </c>
      <c r="N1370" s="9" t="e">
        <f t="shared" si="158"/>
        <v>#N/A</v>
      </c>
    </row>
    <row r="1371" spans="1:14">
      <c r="A1371" t="b">
        <f t="shared" si="155"/>
        <v>1</v>
      </c>
      <c r="B1371" s="10">
        <f t="shared" si="152"/>
        <v>40186.617361111697</v>
      </c>
      <c r="C1371" s="10">
        <f t="shared" si="153"/>
        <v>49</v>
      </c>
      <c r="D1371" s="1">
        <v>40186.617361111697</v>
      </c>
      <c r="E1371">
        <v>561</v>
      </c>
      <c r="F1371">
        <v>68</v>
      </c>
      <c r="G1371">
        <v>68</v>
      </c>
      <c r="H1371">
        <v>35</v>
      </c>
      <c r="I1371">
        <f t="shared" si="154"/>
        <v>408</v>
      </c>
      <c r="J1371" t="e">
        <f t="shared" si="156"/>
        <v>#N/A</v>
      </c>
      <c r="M1371" s="9" t="e">
        <f t="shared" si="157"/>
        <v>#N/A</v>
      </c>
      <c r="N1371" s="9" t="e">
        <f t="shared" si="158"/>
        <v>#N/A</v>
      </c>
    </row>
    <row r="1372" spans="1:14">
      <c r="A1372" t="b">
        <f t="shared" si="155"/>
        <v>1</v>
      </c>
      <c r="B1372" s="10">
        <f t="shared" si="152"/>
        <v>40186.618055556144</v>
      </c>
      <c r="C1372" s="10">
        <f t="shared" si="153"/>
        <v>50</v>
      </c>
      <c r="D1372" s="1">
        <v>40186.618055556144</v>
      </c>
      <c r="E1372">
        <v>560</v>
      </c>
      <c r="F1372">
        <v>68</v>
      </c>
      <c r="G1372">
        <v>68</v>
      </c>
      <c r="H1372">
        <v>35</v>
      </c>
      <c r="I1372">
        <f t="shared" si="154"/>
        <v>408</v>
      </c>
      <c r="J1372" t="e">
        <f t="shared" si="156"/>
        <v>#N/A</v>
      </c>
      <c r="M1372" s="9" t="e">
        <f t="shared" si="157"/>
        <v>#N/A</v>
      </c>
      <c r="N1372" s="9" t="e">
        <f t="shared" si="158"/>
        <v>#N/A</v>
      </c>
    </row>
    <row r="1373" spans="1:14">
      <c r="A1373" t="b">
        <f t="shared" si="155"/>
        <v>1</v>
      </c>
      <c r="B1373" s="10">
        <f t="shared" si="152"/>
        <v>40186.618750000591</v>
      </c>
      <c r="C1373" s="10">
        <f t="shared" si="153"/>
        <v>51</v>
      </c>
      <c r="D1373" s="1">
        <v>40186.618750000591</v>
      </c>
      <c r="E1373">
        <v>561</v>
      </c>
      <c r="F1373">
        <v>68</v>
      </c>
      <c r="G1373">
        <v>68</v>
      </c>
      <c r="H1373">
        <v>34</v>
      </c>
      <c r="I1373">
        <f t="shared" si="154"/>
        <v>408</v>
      </c>
      <c r="J1373" t="e">
        <f t="shared" si="156"/>
        <v>#N/A</v>
      </c>
      <c r="M1373" s="9" t="e">
        <f t="shared" si="157"/>
        <v>#N/A</v>
      </c>
      <c r="N1373" s="9" t="e">
        <f t="shared" si="158"/>
        <v>#N/A</v>
      </c>
    </row>
    <row r="1374" spans="1:14">
      <c r="A1374" t="b">
        <f t="shared" si="155"/>
        <v>1</v>
      </c>
      <c r="B1374" s="10">
        <f t="shared" si="152"/>
        <v>40186.619444445038</v>
      </c>
      <c r="C1374" s="10">
        <f t="shared" si="153"/>
        <v>52</v>
      </c>
      <c r="D1374" s="1">
        <v>40186.619444445038</v>
      </c>
      <c r="E1374">
        <v>562</v>
      </c>
      <c r="F1374">
        <v>68</v>
      </c>
      <c r="G1374">
        <v>68</v>
      </c>
      <c r="H1374">
        <v>34</v>
      </c>
      <c r="I1374">
        <f t="shared" si="154"/>
        <v>408</v>
      </c>
      <c r="J1374" t="e">
        <f t="shared" si="156"/>
        <v>#N/A</v>
      </c>
      <c r="M1374" s="9" t="e">
        <f t="shared" si="157"/>
        <v>#N/A</v>
      </c>
      <c r="N1374" s="9" t="e">
        <f t="shared" si="158"/>
        <v>#N/A</v>
      </c>
    </row>
    <row r="1375" spans="1:14">
      <c r="A1375" t="b">
        <f t="shared" si="155"/>
        <v>1</v>
      </c>
      <c r="B1375" s="10">
        <f t="shared" si="152"/>
        <v>40186.620138889484</v>
      </c>
      <c r="C1375" s="10">
        <f t="shared" si="153"/>
        <v>53</v>
      </c>
      <c r="D1375" s="1">
        <v>40186.620138889484</v>
      </c>
      <c r="E1375">
        <v>565</v>
      </c>
      <c r="F1375">
        <v>68</v>
      </c>
      <c r="G1375">
        <v>68</v>
      </c>
      <c r="H1375">
        <v>34</v>
      </c>
      <c r="I1375">
        <f t="shared" si="154"/>
        <v>408</v>
      </c>
      <c r="J1375" t="e">
        <f t="shared" si="156"/>
        <v>#N/A</v>
      </c>
      <c r="M1375" s="9" t="e">
        <f t="shared" si="157"/>
        <v>#N/A</v>
      </c>
      <c r="N1375" s="9" t="e">
        <f t="shared" si="158"/>
        <v>#N/A</v>
      </c>
    </row>
    <row r="1376" spans="1:14">
      <c r="A1376" t="b">
        <f t="shared" si="155"/>
        <v>1</v>
      </c>
      <c r="B1376" s="10">
        <f t="shared" si="152"/>
        <v>40186.620833333931</v>
      </c>
      <c r="C1376" s="10">
        <f t="shared" si="153"/>
        <v>54</v>
      </c>
      <c r="D1376" s="1">
        <v>40186.620833333931</v>
      </c>
      <c r="E1376">
        <v>563</v>
      </c>
      <c r="F1376">
        <v>67</v>
      </c>
      <c r="G1376">
        <v>68</v>
      </c>
      <c r="H1376">
        <v>34</v>
      </c>
      <c r="I1376">
        <f t="shared" si="154"/>
        <v>408</v>
      </c>
      <c r="J1376" t="e">
        <f t="shared" si="156"/>
        <v>#N/A</v>
      </c>
      <c r="M1376" s="9" t="e">
        <f t="shared" si="157"/>
        <v>#N/A</v>
      </c>
      <c r="N1376" s="9" t="e">
        <f t="shared" si="158"/>
        <v>#N/A</v>
      </c>
    </row>
    <row r="1377" spans="1:14">
      <c r="A1377" t="b">
        <f t="shared" si="155"/>
        <v>1</v>
      </c>
      <c r="B1377" s="10">
        <f t="shared" si="152"/>
        <v>40186.621527778378</v>
      </c>
      <c r="C1377" s="10">
        <f t="shared" si="153"/>
        <v>55</v>
      </c>
      <c r="D1377" s="1">
        <v>40186.621527778378</v>
      </c>
      <c r="E1377">
        <v>566</v>
      </c>
      <c r="F1377">
        <v>67</v>
      </c>
      <c r="G1377">
        <v>68</v>
      </c>
      <c r="H1377">
        <v>34</v>
      </c>
      <c r="I1377">
        <f t="shared" si="154"/>
        <v>408</v>
      </c>
      <c r="J1377" t="e">
        <f t="shared" si="156"/>
        <v>#N/A</v>
      </c>
      <c r="M1377" s="9" t="e">
        <f t="shared" si="157"/>
        <v>#N/A</v>
      </c>
      <c r="N1377" s="9" t="e">
        <f t="shared" si="158"/>
        <v>#N/A</v>
      </c>
    </row>
    <row r="1378" spans="1:14">
      <c r="A1378" t="b">
        <f t="shared" si="155"/>
        <v>1</v>
      </c>
      <c r="B1378" s="10">
        <f t="shared" si="152"/>
        <v>40186.622222222824</v>
      </c>
      <c r="C1378" s="10">
        <f t="shared" si="153"/>
        <v>56</v>
      </c>
      <c r="D1378" s="1">
        <v>40186.622222222824</v>
      </c>
      <c r="E1378">
        <v>564</v>
      </c>
      <c r="F1378">
        <v>67</v>
      </c>
      <c r="G1378">
        <v>68</v>
      </c>
      <c r="H1378">
        <v>34</v>
      </c>
      <c r="I1378">
        <f t="shared" si="154"/>
        <v>408</v>
      </c>
      <c r="J1378" t="e">
        <f t="shared" si="156"/>
        <v>#N/A</v>
      </c>
      <c r="M1378" s="9" t="e">
        <f t="shared" si="157"/>
        <v>#N/A</v>
      </c>
      <c r="N1378" s="9" t="e">
        <f t="shared" si="158"/>
        <v>#N/A</v>
      </c>
    </row>
    <row r="1379" spans="1:14">
      <c r="A1379" t="b">
        <f t="shared" si="155"/>
        <v>1</v>
      </c>
      <c r="B1379" s="10">
        <f t="shared" si="152"/>
        <v>40186.622916667271</v>
      </c>
      <c r="C1379" s="10">
        <f t="shared" si="153"/>
        <v>57</v>
      </c>
      <c r="D1379" s="1">
        <v>40186.622916667271</v>
      </c>
      <c r="E1379">
        <v>568</v>
      </c>
      <c r="F1379">
        <v>67</v>
      </c>
      <c r="G1379">
        <v>68</v>
      </c>
      <c r="H1379">
        <v>34</v>
      </c>
      <c r="I1379">
        <f t="shared" si="154"/>
        <v>408</v>
      </c>
      <c r="J1379" t="e">
        <f t="shared" si="156"/>
        <v>#N/A</v>
      </c>
      <c r="M1379" s="9" t="e">
        <f t="shared" si="157"/>
        <v>#N/A</v>
      </c>
      <c r="N1379" s="9" t="e">
        <f t="shared" si="158"/>
        <v>#N/A</v>
      </c>
    </row>
    <row r="1380" spans="1:14">
      <c r="A1380" t="b">
        <f t="shared" si="155"/>
        <v>1</v>
      </c>
      <c r="B1380" s="10">
        <f t="shared" si="152"/>
        <v>40186.623611111718</v>
      </c>
      <c r="C1380" s="10">
        <f t="shared" si="153"/>
        <v>58</v>
      </c>
      <c r="D1380" s="1">
        <v>40186.623611111718</v>
      </c>
      <c r="E1380">
        <v>566</v>
      </c>
      <c r="F1380">
        <v>67</v>
      </c>
      <c r="G1380">
        <v>68</v>
      </c>
      <c r="H1380">
        <v>34</v>
      </c>
      <c r="I1380">
        <f t="shared" si="154"/>
        <v>408</v>
      </c>
      <c r="J1380" t="e">
        <f t="shared" si="156"/>
        <v>#N/A</v>
      </c>
      <c r="M1380" s="9" t="e">
        <f t="shared" si="157"/>
        <v>#N/A</v>
      </c>
      <c r="N1380" s="9" t="e">
        <f t="shared" si="158"/>
        <v>#N/A</v>
      </c>
    </row>
    <row r="1381" spans="1:14">
      <c r="A1381" t="b">
        <f t="shared" si="155"/>
        <v>0</v>
      </c>
      <c r="B1381" s="10">
        <f t="shared" si="152"/>
        <v>40186.624305556164</v>
      </c>
      <c r="C1381" s="10">
        <f t="shared" si="153"/>
        <v>59</v>
      </c>
      <c r="D1381" s="1">
        <v>40186.624305556164</v>
      </c>
      <c r="E1381">
        <v>568</v>
      </c>
      <c r="F1381">
        <v>67</v>
      </c>
      <c r="G1381">
        <v>68</v>
      </c>
      <c r="H1381">
        <v>34</v>
      </c>
      <c r="I1381">
        <f t="shared" si="154"/>
        <v>408</v>
      </c>
      <c r="J1381" t="e">
        <f t="shared" si="156"/>
        <v>#N/A</v>
      </c>
      <c r="M1381" s="9" t="e">
        <f t="shared" si="157"/>
        <v>#N/A</v>
      </c>
      <c r="N1381" s="9" t="e">
        <f t="shared" si="158"/>
        <v>#N/A</v>
      </c>
    </row>
    <row r="1382" spans="1:14">
      <c r="A1382" t="b">
        <f t="shared" si="155"/>
        <v>1</v>
      </c>
      <c r="B1382" s="10">
        <f t="shared" si="152"/>
        <v>40186.625000000611</v>
      </c>
      <c r="C1382" s="10">
        <f t="shared" si="153"/>
        <v>0</v>
      </c>
      <c r="D1382" s="1">
        <v>40186.625000000611</v>
      </c>
      <c r="E1382">
        <v>569</v>
      </c>
      <c r="F1382">
        <v>67</v>
      </c>
      <c r="G1382">
        <v>68</v>
      </c>
      <c r="H1382">
        <v>34</v>
      </c>
      <c r="I1382">
        <f t="shared" si="154"/>
        <v>408</v>
      </c>
      <c r="J1382" t="e">
        <f t="shared" si="156"/>
        <v>#N/A</v>
      </c>
      <c r="K1382">
        <v>32</v>
      </c>
      <c r="L1382" s="9">
        <v>12</v>
      </c>
      <c r="M1382" s="9">
        <f t="shared" si="157"/>
        <v>63.570821063220102</v>
      </c>
      <c r="N1382" s="9">
        <f t="shared" si="158"/>
        <v>60</v>
      </c>
    </row>
    <row r="1383" spans="1:14">
      <c r="A1383" t="b">
        <f t="shared" si="155"/>
        <v>1</v>
      </c>
      <c r="B1383" s="10">
        <f t="shared" si="152"/>
        <v>40186.625694445058</v>
      </c>
      <c r="C1383" s="10">
        <f t="shared" si="153"/>
        <v>1</v>
      </c>
      <c r="D1383" s="1">
        <v>40186.625694445058</v>
      </c>
      <c r="E1383">
        <v>569</v>
      </c>
      <c r="F1383">
        <v>67</v>
      </c>
      <c r="G1383">
        <v>68</v>
      </c>
      <c r="H1383">
        <v>34</v>
      </c>
      <c r="I1383">
        <f t="shared" si="154"/>
        <v>408</v>
      </c>
      <c r="J1383" t="e">
        <f t="shared" si="156"/>
        <v>#N/A</v>
      </c>
      <c r="M1383" s="9" t="e">
        <f t="shared" si="157"/>
        <v>#N/A</v>
      </c>
      <c r="N1383" s="9" t="e">
        <f t="shared" si="158"/>
        <v>#N/A</v>
      </c>
    </row>
    <row r="1384" spans="1:14">
      <c r="A1384" t="b">
        <f t="shared" si="155"/>
        <v>1</v>
      </c>
      <c r="B1384" s="10">
        <f t="shared" si="152"/>
        <v>40186.626388889505</v>
      </c>
      <c r="C1384" s="10">
        <f t="shared" si="153"/>
        <v>2</v>
      </c>
      <c r="D1384" s="1">
        <v>40186.626388889505</v>
      </c>
      <c r="E1384">
        <v>570</v>
      </c>
      <c r="F1384">
        <v>67</v>
      </c>
      <c r="G1384">
        <v>68</v>
      </c>
      <c r="H1384">
        <v>34</v>
      </c>
      <c r="I1384">
        <f t="shared" si="154"/>
        <v>408</v>
      </c>
      <c r="J1384" t="e">
        <f t="shared" si="156"/>
        <v>#N/A</v>
      </c>
      <c r="M1384" s="9" t="e">
        <f t="shared" si="157"/>
        <v>#N/A</v>
      </c>
      <c r="N1384" s="9" t="e">
        <f t="shared" si="158"/>
        <v>#N/A</v>
      </c>
    </row>
    <row r="1385" spans="1:14">
      <c r="A1385" t="b">
        <f t="shared" si="155"/>
        <v>1</v>
      </c>
      <c r="B1385" s="10">
        <f t="shared" si="152"/>
        <v>40186.627083333951</v>
      </c>
      <c r="C1385" s="10">
        <f t="shared" si="153"/>
        <v>3</v>
      </c>
      <c r="D1385" s="1">
        <v>40186.627083333951</v>
      </c>
      <c r="E1385">
        <v>568</v>
      </c>
      <c r="F1385">
        <v>68</v>
      </c>
      <c r="G1385">
        <v>68</v>
      </c>
      <c r="H1385">
        <v>34</v>
      </c>
      <c r="I1385">
        <f t="shared" si="154"/>
        <v>408</v>
      </c>
      <c r="J1385" t="e">
        <f t="shared" si="156"/>
        <v>#N/A</v>
      </c>
      <c r="M1385" s="9" t="e">
        <f t="shared" si="157"/>
        <v>#N/A</v>
      </c>
      <c r="N1385" s="9" t="e">
        <f t="shared" si="158"/>
        <v>#N/A</v>
      </c>
    </row>
    <row r="1386" spans="1:14">
      <c r="A1386" t="b">
        <f t="shared" si="155"/>
        <v>1</v>
      </c>
      <c r="B1386" s="10">
        <f t="shared" si="152"/>
        <v>40186.627777778398</v>
      </c>
      <c r="C1386" s="10">
        <f t="shared" si="153"/>
        <v>4</v>
      </c>
      <c r="D1386" s="1">
        <v>40186.627777778398</v>
      </c>
      <c r="E1386">
        <v>568</v>
      </c>
      <c r="F1386">
        <v>69</v>
      </c>
      <c r="G1386">
        <v>68</v>
      </c>
      <c r="H1386">
        <v>34</v>
      </c>
      <c r="I1386">
        <f t="shared" si="154"/>
        <v>408</v>
      </c>
      <c r="J1386" t="e">
        <f t="shared" si="156"/>
        <v>#N/A</v>
      </c>
      <c r="M1386" s="9" t="e">
        <f t="shared" si="157"/>
        <v>#N/A</v>
      </c>
      <c r="N1386" s="9" t="e">
        <f t="shared" si="158"/>
        <v>#N/A</v>
      </c>
    </row>
    <row r="1387" spans="1:14">
      <c r="A1387" t="b">
        <f t="shared" si="155"/>
        <v>1</v>
      </c>
      <c r="B1387" s="10">
        <f t="shared" si="152"/>
        <v>40186.628472222845</v>
      </c>
      <c r="C1387" s="10">
        <f t="shared" si="153"/>
        <v>5</v>
      </c>
      <c r="D1387" s="1">
        <v>40186.628472222845</v>
      </c>
      <c r="E1387">
        <v>570</v>
      </c>
      <c r="F1387">
        <v>73</v>
      </c>
      <c r="G1387">
        <v>68</v>
      </c>
      <c r="H1387">
        <v>35</v>
      </c>
      <c r="I1387">
        <f t="shared" si="154"/>
        <v>408</v>
      </c>
      <c r="J1387" t="e">
        <f t="shared" si="156"/>
        <v>#N/A</v>
      </c>
      <c r="M1387" s="9" t="e">
        <f t="shared" si="157"/>
        <v>#N/A</v>
      </c>
      <c r="N1387" s="9" t="e">
        <f t="shared" si="158"/>
        <v>#N/A</v>
      </c>
    </row>
    <row r="1388" spans="1:14">
      <c r="A1388" t="b">
        <f t="shared" si="155"/>
        <v>1</v>
      </c>
      <c r="B1388" s="10">
        <f t="shared" si="152"/>
        <v>40186.629166667291</v>
      </c>
      <c r="C1388" s="10">
        <f t="shared" si="153"/>
        <v>6</v>
      </c>
      <c r="D1388" s="1">
        <v>40186.629166667291</v>
      </c>
      <c r="E1388">
        <v>571</v>
      </c>
      <c r="F1388">
        <v>79</v>
      </c>
      <c r="G1388">
        <v>68</v>
      </c>
      <c r="H1388">
        <v>35</v>
      </c>
      <c r="I1388">
        <f t="shared" si="154"/>
        <v>408</v>
      </c>
      <c r="J1388">
        <f t="shared" si="156"/>
        <v>80.100999999999999</v>
      </c>
      <c r="M1388" s="9" t="e">
        <f t="shared" si="157"/>
        <v>#N/A</v>
      </c>
      <c r="N1388" s="9" t="e">
        <f t="shared" si="158"/>
        <v>#N/A</v>
      </c>
    </row>
    <row r="1389" spans="1:14">
      <c r="A1389" t="b">
        <f t="shared" si="155"/>
        <v>1</v>
      </c>
      <c r="B1389" s="10">
        <f t="shared" si="152"/>
        <v>40186.629861111738</v>
      </c>
      <c r="C1389" s="10">
        <f t="shared" si="153"/>
        <v>7</v>
      </c>
      <c r="D1389" s="1">
        <v>40186.629861111738</v>
      </c>
      <c r="E1389">
        <v>569</v>
      </c>
      <c r="F1389">
        <v>87</v>
      </c>
      <c r="G1389">
        <v>68</v>
      </c>
      <c r="H1389">
        <v>35</v>
      </c>
      <c r="I1389">
        <f t="shared" si="154"/>
        <v>408</v>
      </c>
      <c r="J1389" t="e">
        <f t="shared" si="156"/>
        <v>#N/A</v>
      </c>
      <c r="M1389" s="9" t="e">
        <f t="shared" si="157"/>
        <v>#N/A</v>
      </c>
      <c r="N1389" s="9" t="e">
        <f t="shared" si="158"/>
        <v>#N/A</v>
      </c>
    </row>
    <row r="1390" spans="1:14">
      <c r="A1390" t="b">
        <f t="shared" si="155"/>
        <v>1</v>
      </c>
      <c r="B1390" s="10">
        <f t="shared" si="152"/>
        <v>40186.630555556185</v>
      </c>
      <c r="C1390" s="10">
        <f t="shared" si="153"/>
        <v>8</v>
      </c>
      <c r="D1390" s="1">
        <v>40186.630555556185</v>
      </c>
      <c r="E1390">
        <v>567</v>
      </c>
      <c r="F1390">
        <v>97</v>
      </c>
      <c r="G1390">
        <v>68</v>
      </c>
      <c r="H1390">
        <v>35</v>
      </c>
      <c r="I1390">
        <f t="shared" si="154"/>
        <v>408</v>
      </c>
      <c r="J1390" t="e">
        <f t="shared" si="156"/>
        <v>#N/A</v>
      </c>
      <c r="M1390" s="9" t="e">
        <f t="shared" si="157"/>
        <v>#N/A</v>
      </c>
      <c r="N1390" s="9" t="e">
        <f t="shared" si="158"/>
        <v>#N/A</v>
      </c>
    </row>
    <row r="1391" spans="1:14">
      <c r="A1391" t="b">
        <f t="shared" si="155"/>
        <v>1</v>
      </c>
      <c r="B1391" s="10">
        <f t="shared" si="152"/>
        <v>40186.631250000632</v>
      </c>
      <c r="C1391" s="10">
        <f t="shared" si="153"/>
        <v>9</v>
      </c>
      <c r="D1391" s="1">
        <v>40186.631250000632</v>
      </c>
      <c r="E1391">
        <v>570</v>
      </c>
      <c r="F1391">
        <v>110</v>
      </c>
      <c r="G1391">
        <v>68</v>
      </c>
      <c r="H1391">
        <v>35</v>
      </c>
      <c r="I1391">
        <f t="shared" si="154"/>
        <v>408</v>
      </c>
      <c r="J1391" t="e">
        <f t="shared" si="156"/>
        <v>#N/A</v>
      </c>
      <c r="M1391" s="9" t="e">
        <f t="shared" si="157"/>
        <v>#N/A</v>
      </c>
      <c r="N1391" s="9" t="e">
        <f t="shared" si="158"/>
        <v>#N/A</v>
      </c>
    </row>
    <row r="1392" spans="1:14">
      <c r="A1392" t="b">
        <f t="shared" si="155"/>
        <v>1</v>
      </c>
      <c r="B1392" s="10">
        <f t="shared" si="152"/>
        <v>40186.631944445078</v>
      </c>
      <c r="C1392" s="10">
        <f t="shared" si="153"/>
        <v>10</v>
      </c>
      <c r="D1392" s="1">
        <v>40186.631944445078</v>
      </c>
      <c r="E1392">
        <v>571</v>
      </c>
      <c r="F1392">
        <v>126</v>
      </c>
      <c r="G1392">
        <v>68</v>
      </c>
      <c r="H1392">
        <v>35</v>
      </c>
      <c r="I1392">
        <f t="shared" si="154"/>
        <v>408</v>
      </c>
      <c r="J1392" t="e">
        <f t="shared" si="156"/>
        <v>#N/A</v>
      </c>
      <c r="M1392" s="9" t="e">
        <f t="shared" si="157"/>
        <v>#N/A</v>
      </c>
      <c r="N1392" s="9" t="e">
        <f t="shared" si="158"/>
        <v>#N/A</v>
      </c>
    </row>
    <row r="1393" spans="1:14">
      <c r="A1393" t="b">
        <f t="shared" si="155"/>
        <v>1</v>
      </c>
      <c r="B1393" s="10">
        <f t="shared" si="152"/>
        <v>40186.632638889525</v>
      </c>
      <c r="C1393" s="10">
        <f t="shared" si="153"/>
        <v>11</v>
      </c>
      <c r="D1393" s="1">
        <v>40186.632638889525</v>
      </c>
      <c r="E1393">
        <v>570</v>
      </c>
      <c r="F1393">
        <v>144</v>
      </c>
      <c r="G1393">
        <v>68</v>
      </c>
      <c r="H1393">
        <v>35</v>
      </c>
      <c r="I1393">
        <f t="shared" si="154"/>
        <v>408</v>
      </c>
      <c r="J1393" t="e">
        <f t="shared" si="156"/>
        <v>#N/A</v>
      </c>
      <c r="M1393" s="9" t="e">
        <f t="shared" si="157"/>
        <v>#N/A</v>
      </c>
      <c r="N1393" s="9" t="e">
        <f t="shared" si="158"/>
        <v>#N/A</v>
      </c>
    </row>
    <row r="1394" spans="1:14">
      <c r="A1394" t="b">
        <f t="shared" si="155"/>
        <v>1</v>
      </c>
      <c r="B1394" s="10">
        <f t="shared" si="152"/>
        <v>40186.633333333972</v>
      </c>
      <c r="C1394" s="10">
        <f t="shared" si="153"/>
        <v>12</v>
      </c>
      <c r="D1394" s="1">
        <v>40186.633333333972</v>
      </c>
      <c r="E1394">
        <v>571</v>
      </c>
      <c r="F1394">
        <v>164</v>
      </c>
      <c r="G1394">
        <v>68</v>
      </c>
      <c r="H1394">
        <v>35</v>
      </c>
      <c r="I1394">
        <f t="shared" si="154"/>
        <v>408</v>
      </c>
      <c r="J1394" t="e">
        <f t="shared" si="156"/>
        <v>#N/A</v>
      </c>
      <c r="M1394" s="9" t="e">
        <f t="shared" si="157"/>
        <v>#N/A</v>
      </c>
      <c r="N1394" s="9" t="e">
        <f t="shared" si="158"/>
        <v>#N/A</v>
      </c>
    </row>
    <row r="1395" spans="1:14">
      <c r="A1395" t="b">
        <f t="shared" si="155"/>
        <v>1</v>
      </c>
      <c r="B1395" s="10">
        <f t="shared" si="152"/>
        <v>40186.634027778418</v>
      </c>
      <c r="C1395" s="10">
        <f t="shared" si="153"/>
        <v>13</v>
      </c>
      <c r="D1395" s="1">
        <v>40186.634027778418</v>
      </c>
      <c r="E1395">
        <v>571</v>
      </c>
      <c r="F1395">
        <v>178</v>
      </c>
      <c r="G1395">
        <v>68</v>
      </c>
      <c r="H1395">
        <v>34</v>
      </c>
      <c r="I1395">
        <f t="shared" si="154"/>
        <v>408</v>
      </c>
      <c r="J1395" t="e">
        <f t="shared" si="156"/>
        <v>#N/A</v>
      </c>
      <c r="M1395" s="9" t="e">
        <f t="shared" si="157"/>
        <v>#N/A</v>
      </c>
      <c r="N1395" s="9" t="e">
        <f t="shared" si="158"/>
        <v>#N/A</v>
      </c>
    </row>
    <row r="1396" spans="1:14">
      <c r="A1396" t="b">
        <f t="shared" si="155"/>
        <v>1</v>
      </c>
      <c r="B1396" s="10">
        <f t="shared" si="152"/>
        <v>40186.634722222865</v>
      </c>
      <c r="C1396" s="10">
        <f t="shared" si="153"/>
        <v>14</v>
      </c>
      <c r="D1396" s="1">
        <v>40186.634722222865</v>
      </c>
      <c r="E1396">
        <v>570</v>
      </c>
      <c r="F1396">
        <v>187</v>
      </c>
      <c r="G1396">
        <v>68</v>
      </c>
      <c r="H1396">
        <v>34</v>
      </c>
      <c r="I1396">
        <f t="shared" si="154"/>
        <v>408</v>
      </c>
      <c r="J1396" t="e">
        <f t="shared" si="156"/>
        <v>#N/A</v>
      </c>
      <c r="M1396" s="9" t="e">
        <f t="shared" si="157"/>
        <v>#N/A</v>
      </c>
      <c r="N1396" s="9" t="e">
        <f t="shared" si="158"/>
        <v>#N/A</v>
      </c>
    </row>
    <row r="1397" spans="1:14">
      <c r="A1397" t="b">
        <f t="shared" si="155"/>
        <v>1</v>
      </c>
      <c r="B1397" s="10">
        <f t="shared" si="152"/>
        <v>40186.635416667312</v>
      </c>
      <c r="C1397" s="10">
        <f t="shared" si="153"/>
        <v>15</v>
      </c>
      <c r="D1397" s="1">
        <v>40186.635416667312</v>
      </c>
      <c r="E1397">
        <v>569</v>
      </c>
      <c r="F1397">
        <v>190</v>
      </c>
      <c r="G1397">
        <v>68</v>
      </c>
      <c r="H1397">
        <v>34</v>
      </c>
      <c r="I1397">
        <f t="shared" si="154"/>
        <v>408</v>
      </c>
      <c r="J1397" t="e">
        <f t="shared" si="156"/>
        <v>#N/A</v>
      </c>
      <c r="M1397" s="9" t="e">
        <f t="shared" si="157"/>
        <v>#N/A</v>
      </c>
      <c r="N1397" s="9" t="e">
        <f t="shared" si="158"/>
        <v>#N/A</v>
      </c>
    </row>
    <row r="1398" spans="1:14">
      <c r="A1398" t="b">
        <f t="shared" si="155"/>
        <v>1</v>
      </c>
      <c r="B1398" s="10">
        <f t="shared" si="152"/>
        <v>40186.636111111759</v>
      </c>
      <c r="C1398" s="10">
        <f t="shared" si="153"/>
        <v>16</v>
      </c>
      <c r="D1398" s="1">
        <v>40186.636111111759</v>
      </c>
      <c r="E1398">
        <v>423</v>
      </c>
      <c r="F1398">
        <v>194</v>
      </c>
      <c r="G1398">
        <v>68</v>
      </c>
      <c r="H1398">
        <v>34</v>
      </c>
      <c r="I1398">
        <f t="shared" si="154"/>
        <v>408</v>
      </c>
      <c r="J1398">
        <f t="shared" si="156"/>
        <v>200.10101</v>
      </c>
      <c r="M1398" s="9" t="e">
        <f t="shared" si="157"/>
        <v>#N/A</v>
      </c>
      <c r="N1398" s="9" t="e">
        <f t="shared" si="158"/>
        <v>#N/A</v>
      </c>
    </row>
    <row r="1399" spans="1:14">
      <c r="A1399" t="b">
        <f t="shared" si="155"/>
        <v>1</v>
      </c>
      <c r="B1399" s="10">
        <f t="shared" si="152"/>
        <v>40186.636805556205</v>
      </c>
      <c r="C1399" s="10">
        <f t="shared" si="153"/>
        <v>17</v>
      </c>
      <c r="D1399" s="1">
        <v>40186.636805556205</v>
      </c>
      <c r="E1399">
        <v>286</v>
      </c>
      <c r="F1399">
        <v>193</v>
      </c>
      <c r="G1399">
        <v>69</v>
      </c>
      <c r="H1399">
        <v>34</v>
      </c>
      <c r="I1399">
        <f t="shared" si="154"/>
        <v>414</v>
      </c>
      <c r="J1399" t="e">
        <f t="shared" si="156"/>
        <v>#N/A</v>
      </c>
      <c r="M1399" s="9" t="e">
        <f t="shared" si="157"/>
        <v>#N/A</v>
      </c>
      <c r="N1399" s="9" t="e">
        <f t="shared" si="158"/>
        <v>#N/A</v>
      </c>
    </row>
    <row r="1400" spans="1:14">
      <c r="A1400" t="b">
        <f t="shared" si="155"/>
        <v>1</v>
      </c>
      <c r="B1400" s="10">
        <f t="shared" si="152"/>
        <v>40186.637500000652</v>
      </c>
      <c r="C1400" s="10">
        <f t="shared" si="153"/>
        <v>18</v>
      </c>
      <c r="D1400" s="1">
        <v>40186.637500000652</v>
      </c>
      <c r="E1400">
        <v>257</v>
      </c>
      <c r="F1400">
        <v>191</v>
      </c>
      <c r="G1400">
        <v>69</v>
      </c>
      <c r="H1400">
        <v>34</v>
      </c>
      <c r="I1400">
        <f t="shared" si="154"/>
        <v>414</v>
      </c>
      <c r="J1400" t="e">
        <f t="shared" si="156"/>
        <v>#N/A</v>
      </c>
      <c r="M1400" s="9" t="e">
        <f t="shared" si="157"/>
        <v>#N/A</v>
      </c>
      <c r="N1400" s="9" t="e">
        <f t="shared" si="158"/>
        <v>#N/A</v>
      </c>
    </row>
    <row r="1401" spans="1:14">
      <c r="A1401" t="b">
        <f t="shared" si="155"/>
        <v>1</v>
      </c>
      <c r="B1401" s="10">
        <f t="shared" si="152"/>
        <v>40186.638194445099</v>
      </c>
      <c r="C1401" s="10">
        <f t="shared" si="153"/>
        <v>19</v>
      </c>
      <c r="D1401" s="1">
        <v>40186.638194445099</v>
      </c>
      <c r="E1401">
        <v>243</v>
      </c>
      <c r="F1401">
        <v>188</v>
      </c>
      <c r="G1401">
        <v>69</v>
      </c>
      <c r="H1401">
        <v>34</v>
      </c>
      <c r="I1401">
        <f t="shared" si="154"/>
        <v>414</v>
      </c>
      <c r="J1401" t="e">
        <f t="shared" si="156"/>
        <v>#N/A</v>
      </c>
      <c r="M1401" s="9" t="e">
        <f t="shared" si="157"/>
        <v>#N/A</v>
      </c>
      <c r="N1401" s="9" t="e">
        <f t="shared" si="158"/>
        <v>#N/A</v>
      </c>
    </row>
    <row r="1402" spans="1:14">
      <c r="A1402" t="b">
        <f t="shared" si="155"/>
        <v>1</v>
      </c>
      <c r="B1402" s="10">
        <f t="shared" si="152"/>
        <v>40186.638888889545</v>
      </c>
      <c r="C1402" s="10">
        <f t="shared" si="153"/>
        <v>20</v>
      </c>
      <c r="D1402" s="1">
        <v>40186.638888889545</v>
      </c>
      <c r="E1402">
        <v>234</v>
      </c>
      <c r="F1402">
        <v>183</v>
      </c>
      <c r="G1402">
        <v>69</v>
      </c>
      <c r="H1402">
        <v>34</v>
      </c>
      <c r="I1402">
        <f t="shared" si="154"/>
        <v>414</v>
      </c>
      <c r="J1402" t="e">
        <f t="shared" si="156"/>
        <v>#N/A</v>
      </c>
      <c r="M1402" s="9" t="e">
        <f t="shared" si="157"/>
        <v>#N/A</v>
      </c>
      <c r="N1402" s="9" t="e">
        <f t="shared" si="158"/>
        <v>#N/A</v>
      </c>
    </row>
    <row r="1403" spans="1:14">
      <c r="A1403" t="b">
        <f t="shared" si="155"/>
        <v>1</v>
      </c>
      <c r="B1403" s="10">
        <f t="shared" si="152"/>
        <v>40186.639583333992</v>
      </c>
      <c r="C1403" s="10">
        <f t="shared" si="153"/>
        <v>21</v>
      </c>
      <c r="D1403" s="1">
        <v>40186.639583333992</v>
      </c>
      <c r="E1403">
        <v>229</v>
      </c>
      <c r="F1403">
        <v>176</v>
      </c>
      <c r="G1403">
        <v>69</v>
      </c>
      <c r="H1403">
        <v>34</v>
      </c>
      <c r="I1403">
        <f t="shared" si="154"/>
        <v>414</v>
      </c>
      <c r="J1403" t="e">
        <f t="shared" si="156"/>
        <v>#N/A</v>
      </c>
      <c r="M1403" s="9" t="e">
        <f t="shared" si="157"/>
        <v>#N/A</v>
      </c>
      <c r="N1403" s="9" t="e">
        <f t="shared" si="158"/>
        <v>#N/A</v>
      </c>
    </row>
    <row r="1404" spans="1:14">
      <c r="A1404" t="b">
        <f t="shared" si="155"/>
        <v>1</v>
      </c>
      <c r="B1404" s="10">
        <f t="shared" si="152"/>
        <v>40186.640277778439</v>
      </c>
      <c r="C1404" s="10">
        <f t="shared" si="153"/>
        <v>22</v>
      </c>
      <c r="D1404" s="1">
        <v>40186.640277778439</v>
      </c>
      <c r="E1404">
        <v>223</v>
      </c>
      <c r="F1404">
        <v>171</v>
      </c>
      <c r="G1404">
        <v>69</v>
      </c>
      <c r="H1404">
        <v>34</v>
      </c>
      <c r="I1404">
        <f t="shared" si="154"/>
        <v>414</v>
      </c>
      <c r="J1404" t="e">
        <f t="shared" si="156"/>
        <v>#N/A</v>
      </c>
      <c r="M1404" s="9" t="e">
        <f t="shared" si="157"/>
        <v>#N/A</v>
      </c>
      <c r="N1404" s="9" t="e">
        <f t="shared" si="158"/>
        <v>#N/A</v>
      </c>
    </row>
    <row r="1405" spans="1:14">
      <c r="A1405" t="b">
        <f t="shared" si="155"/>
        <v>1</v>
      </c>
      <c r="B1405" s="10">
        <f t="shared" si="152"/>
        <v>40186.640972222885</v>
      </c>
      <c r="C1405" s="10">
        <f t="shared" si="153"/>
        <v>23</v>
      </c>
      <c r="D1405" s="1">
        <v>40186.640972222885</v>
      </c>
      <c r="E1405">
        <v>216</v>
      </c>
      <c r="F1405">
        <v>166</v>
      </c>
      <c r="G1405">
        <v>69</v>
      </c>
      <c r="H1405">
        <v>34</v>
      </c>
      <c r="I1405">
        <f t="shared" si="154"/>
        <v>414</v>
      </c>
      <c r="J1405" t="e">
        <f t="shared" si="156"/>
        <v>#N/A</v>
      </c>
      <c r="M1405" s="9" t="e">
        <f t="shared" si="157"/>
        <v>#N/A</v>
      </c>
      <c r="N1405" s="9" t="e">
        <f t="shared" si="158"/>
        <v>#N/A</v>
      </c>
    </row>
    <row r="1406" spans="1:14">
      <c r="A1406" t="b">
        <f t="shared" si="155"/>
        <v>1</v>
      </c>
      <c r="B1406" s="10">
        <f t="shared" si="152"/>
        <v>40186.641666667332</v>
      </c>
      <c r="C1406" s="10">
        <f t="shared" si="153"/>
        <v>24</v>
      </c>
      <c r="D1406" s="1">
        <v>40186.641666667332</v>
      </c>
      <c r="E1406">
        <v>212</v>
      </c>
      <c r="F1406">
        <v>162</v>
      </c>
      <c r="G1406">
        <v>69</v>
      </c>
      <c r="H1406">
        <v>34</v>
      </c>
      <c r="I1406">
        <f t="shared" si="154"/>
        <v>414</v>
      </c>
      <c r="J1406" t="e">
        <f t="shared" si="156"/>
        <v>#N/A</v>
      </c>
      <c r="M1406" s="9" t="e">
        <f t="shared" si="157"/>
        <v>#N/A</v>
      </c>
      <c r="N1406" s="9" t="e">
        <f t="shared" si="158"/>
        <v>#N/A</v>
      </c>
    </row>
    <row r="1407" spans="1:14">
      <c r="A1407" t="b">
        <f t="shared" si="155"/>
        <v>1</v>
      </c>
      <c r="B1407" s="10">
        <f t="shared" si="152"/>
        <v>40186.642361111779</v>
      </c>
      <c r="C1407" s="10">
        <f t="shared" si="153"/>
        <v>25</v>
      </c>
      <c r="D1407" s="1">
        <v>40186.642361111779</v>
      </c>
      <c r="E1407">
        <v>209</v>
      </c>
      <c r="F1407">
        <v>158</v>
      </c>
      <c r="G1407">
        <v>69</v>
      </c>
      <c r="H1407">
        <v>34</v>
      </c>
      <c r="I1407">
        <f t="shared" si="154"/>
        <v>414</v>
      </c>
      <c r="J1407" t="e">
        <f t="shared" si="156"/>
        <v>#N/A</v>
      </c>
      <c r="M1407" s="9" t="e">
        <f t="shared" si="157"/>
        <v>#N/A</v>
      </c>
      <c r="N1407" s="9" t="e">
        <f t="shared" si="158"/>
        <v>#N/A</v>
      </c>
    </row>
    <row r="1408" spans="1:14">
      <c r="A1408" t="b">
        <f t="shared" si="155"/>
        <v>1</v>
      </c>
      <c r="B1408" s="10">
        <f t="shared" si="152"/>
        <v>40186.643055556226</v>
      </c>
      <c r="C1408" s="10">
        <f t="shared" si="153"/>
        <v>26</v>
      </c>
      <c r="D1408" s="1">
        <v>40186.643055556226</v>
      </c>
      <c r="E1408">
        <v>205</v>
      </c>
      <c r="F1408">
        <v>154</v>
      </c>
      <c r="G1408">
        <v>69</v>
      </c>
      <c r="H1408">
        <v>34</v>
      </c>
      <c r="I1408">
        <f t="shared" si="154"/>
        <v>414</v>
      </c>
      <c r="J1408" t="e">
        <f t="shared" si="156"/>
        <v>#N/A</v>
      </c>
      <c r="M1408" s="9" t="e">
        <f t="shared" si="157"/>
        <v>#N/A</v>
      </c>
      <c r="N1408" s="9" t="e">
        <f t="shared" si="158"/>
        <v>#N/A</v>
      </c>
    </row>
    <row r="1409" spans="1:14">
      <c r="A1409" t="b">
        <f t="shared" si="155"/>
        <v>1</v>
      </c>
      <c r="B1409" s="10">
        <f t="shared" si="152"/>
        <v>40186.643750000672</v>
      </c>
      <c r="C1409" s="10">
        <f t="shared" si="153"/>
        <v>27</v>
      </c>
      <c r="D1409" s="1">
        <v>40186.643750000672</v>
      </c>
      <c r="E1409">
        <v>201</v>
      </c>
      <c r="F1409">
        <v>151</v>
      </c>
      <c r="G1409">
        <v>69</v>
      </c>
      <c r="H1409">
        <v>34</v>
      </c>
      <c r="I1409">
        <f t="shared" si="154"/>
        <v>414</v>
      </c>
      <c r="J1409" t="e">
        <f t="shared" si="156"/>
        <v>#N/A</v>
      </c>
      <c r="M1409" s="9" t="e">
        <f t="shared" si="157"/>
        <v>#N/A</v>
      </c>
      <c r="N1409" s="9" t="e">
        <f t="shared" si="158"/>
        <v>#N/A</v>
      </c>
    </row>
    <row r="1410" spans="1:14">
      <c r="A1410" t="b">
        <f t="shared" si="155"/>
        <v>1</v>
      </c>
      <c r="B1410" s="10">
        <f t="shared" ref="B1410:B1473" si="159">D1410</f>
        <v>40186.644444445119</v>
      </c>
      <c r="C1410" s="10">
        <f t="shared" ref="C1410:C1473" si="160">MINUTE(D1410)</f>
        <v>28</v>
      </c>
      <c r="D1410" s="1">
        <v>40186.644444445119</v>
      </c>
      <c r="E1410">
        <v>200</v>
      </c>
      <c r="F1410">
        <v>149</v>
      </c>
      <c r="G1410">
        <v>69</v>
      </c>
      <c r="H1410">
        <v>34</v>
      </c>
      <c r="I1410">
        <f t="shared" ref="I1410:I1473" si="161">G1410*6</f>
        <v>414</v>
      </c>
      <c r="J1410" t="e">
        <f t="shared" si="156"/>
        <v>#N/A</v>
      </c>
      <c r="M1410" s="9" t="e">
        <f t="shared" si="157"/>
        <v>#N/A</v>
      </c>
      <c r="N1410" s="9" t="e">
        <f t="shared" si="158"/>
        <v>#N/A</v>
      </c>
    </row>
    <row r="1411" spans="1:14">
      <c r="A1411" t="b">
        <f t="shared" ref="A1411:A1474" si="162">IF(C1412-C1411=1,TRUE,FALSE)</f>
        <v>1</v>
      </c>
      <c r="B1411" s="10">
        <f t="shared" si="159"/>
        <v>40186.645138889566</v>
      </c>
      <c r="C1411" s="10">
        <f t="shared" si="160"/>
        <v>29</v>
      </c>
      <c r="D1411" s="1">
        <v>40186.645138889566</v>
      </c>
      <c r="E1411">
        <v>197</v>
      </c>
      <c r="F1411">
        <v>146</v>
      </c>
      <c r="G1411">
        <v>69</v>
      </c>
      <c r="H1411">
        <v>33</v>
      </c>
      <c r="I1411">
        <f t="shared" si="161"/>
        <v>414</v>
      </c>
      <c r="J1411" t="e">
        <f t="shared" si="156"/>
        <v>#N/A</v>
      </c>
      <c r="M1411" s="9" t="e">
        <f t="shared" si="157"/>
        <v>#N/A</v>
      </c>
      <c r="N1411" s="9" t="e">
        <f t="shared" si="158"/>
        <v>#N/A</v>
      </c>
    </row>
    <row r="1412" spans="1:14">
      <c r="A1412" t="b">
        <f t="shared" si="162"/>
        <v>1</v>
      </c>
      <c r="B1412" s="10">
        <f t="shared" si="159"/>
        <v>40186.645833334012</v>
      </c>
      <c r="C1412" s="10">
        <f t="shared" si="160"/>
        <v>30</v>
      </c>
      <c r="D1412" s="1">
        <v>40186.645833334012</v>
      </c>
      <c r="E1412">
        <v>195</v>
      </c>
      <c r="F1412">
        <v>143</v>
      </c>
      <c r="G1412">
        <v>69</v>
      </c>
      <c r="H1412">
        <v>33</v>
      </c>
      <c r="I1412">
        <f t="shared" si="161"/>
        <v>414</v>
      </c>
      <c r="J1412" t="e">
        <f t="shared" ref="J1412:J1475" si="163">IF(E1412&lt;500,IF(E1413&gt;=500,50.101,IF(E1411&gt;500,200.10101,NA())),IF(F1412&gt;=F1411+5,IF(F1411&lt;90,IF(ISERROR(J1410),IF(ISERROR(J1411),80.101,NA()),NA()),NA()),NA()))</f>
        <v>#N/A</v>
      </c>
      <c r="M1412" s="9" t="e">
        <f t="shared" si="157"/>
        <v>#N/A</v>
      </c>
      <c r="N1412" s="9" t="e">
        <f t="shared" si="158"/>
        <v>#N/A</v>
      </c>
    </row>
    <row r="1413" spans="1:14">
      <c r="A1413" t="b">
        <f t="shared" si="162"/>
        <v>1</v>
      </c>
      <c r="B1413" s="10">
        <f t="shared" si="159"/>
        <v>40186.646527778459</v>
      </c>
      <c r="C1413" s="10">
        <f t="shared" si="160"/>
        <v>31</v>
      </c>
      <c r="D1413" s="1">
        <v>40186.646527778459</v>
      </c>
      <c r="E1413">
        <v>193</v>
      </c>
      <c r="F1413">
        <v>141</v>
      </c>
      <c r="G1413">
        <v>69</v>
      </c>
      <c r="H1413">
        <v>34</v>
      </c>
      <c r="I1413">
        <f t="shared" si="161"/>
        <v>414</v>
      </c>
      <c r="J1413" t="e">
        <f t="shared" si="163"/>
        <v>#N/A</v>
      </c>
      <c r="M1413" s="9" t="e">
        <f t="shared" si="157"/>
        <v>#N/A</v>
      </c>
      <c r="N1413" s="9" t="e">
        <f t="shared" si="158"/>
        <v>#N/A</v>
      </c>
    </row>
    <row r="1414" spans="1:14">
      <c r="A1414" t="b">
        <f t="shared" si="162"/>
        <v>1</v>
      </c>
      <c r="B1414" s="10">
        <f t="shared" si="159"/>
        <v>40186.647222222906</v>
      </c>
      <c r="C1414" s="10">
        <f t="shared" si="160"/>
        <v>32</v>
      </c>
      <c r="D1414" s="1">
        <v>40186.647222222906</v>
      </c>
      <c r="E1414">
        <v>193</v>
      </c>
      <c r="F1414">
        <v>139</v>
      </c>
      <c r="G1414">
        <v>69</v>
      </c>
      <c r="H1414">
        <v>34</v>
      </c>
      <c r="I1414">
        <f t="shared" si="161"/>
        <v>414</v>
      </c>
      <c r="J1414" t="e">
        <f t="shared" si="163"/>
        <v>#N/A</v>
      </c>
      <c r="M1414" s="9" t="e">
        <f t="shared" si="157"/>
        <v>#N/A</v>
      </c>
      <c r="N1414" s="9" t="e">
        <f t="shared" si="158"/>
        <v>#N/A</v>
      </c>
    </row>
    <row r="1415" spans="1:14">
      <c r="A1415" t="b">
        <f t="shared" si="162"/>
        <v>1</v>
      </c>
      <c r="B1415" s="10">
        <f t="shared" si="159"/>
        <v>40186.647916667353</v>
      </c>
      <c r="C1415" s="10">
        <f t="shared" si="160"/>
        <v>33</v>
      </c>
      <c r="D1415" s="1">
        <v>40186.647916667353</v>
      </c>
      <c r="E1415">
        <v>191</v>
      </c>
      <c r="F1415">
        <v>137</v>
      </c>
      <c r="G1415">
        <v>69</v>
      </c>
      <c r="H1415">
        <v>34</v>
      </c>
      <c r="I1415">
        <f t="shared" si="161"/>
        <v>414</v>
      </c>
      <c r="J1415" t="e">
        <f t="shared" si="163"/>
        <v>#N/A</v>
      </c>
      <c r="M1415" s="9" t="e">
        <f t="shared" si="157"/>
        <v>#N/A</v>
      </c>
      <c r="N1415" s="9" t="e">
        <f t="shared" si="158"/>
        <v>#N/A</v>
      </c>
    </row>
    <row r="1416" spans="1:14">
      <c r="A1416" t="b">
        <f t="shared" si="162"/>
        <v>1</v>
      </c>
      <c r="B1416" s="10">
        <f t="shared" si="159"/>
        <v>40186.648611111799</v>
      </c>
      <c r="C1416" s="10">
        <f t="shared" si="160"/>
        <v>34</v>
      </c>
      <c r="D1416" s="1">
        <v>40186.648611111799</v>
      </c>
      <c r="E1416">
        <v>190</v>
      </c>
      <c r="F1416">
        <v>134</v>
      </c>
      <c r="G1416">
        <v>69</v>
      </c>
      <c r="H1416">
        <v>34</v>
      </c>
      <c r="I1416">
        <f t="shared" si="161"/>
        <v>414</v>
      </c>
      <c r="J1416" t="e">
        <f t="shared" si="163"/>
        <v>#N/A</v>
      </c>
      <c r="M1416" s="9" t="e">
        <f t="shared" si="157"/>
        <v>#N/A</v>
      </c>
      <c r="N1416" s="9" t="e">
        <f t="shared" si="158"/>
        <v>#N/A</v>
      </c>
    </row>
    <row r="1417" spans="1:14">
      <c r="A1417" t="b">
        <f t="shared" si="162"/>
        <v>1</v>
      </c>
      <c r="B1417" s="10">
        <f t="shared" si="159"/>
        <v>40186.649305556246</v>
      </c>
      <c r="C1417" s="10">
        <f t="shared" si="160"/>
        <v>35</v>
      </c>
      <c r="D1417" s="1">
        <v>40186.649305556246</v>
      </c>
      <c r="E1417">
        <v>188</v>
      </c>
      <c r="F1417">
        <v>133</v>
      </c>
      <c r="G1417">
        <v>69</v>
      </c>
      <c r="H1417">
        <v>34</v>
      </c>
      <c r="I1417">
        <f t="shared" si="161"/>
        <v>414</v>
      </c>
      <c r="J1417" t="e">
        <f t="shared" si="163"/>
        <v>#N/A</v>
      </c>
      <c r="M1417" s="9" t="e">
        <f t="shared" si="157"/>
        <v>#N/A</v>
      </c>
      <c r="N1417" s="9" t="e">
        <f t="shared" si="158"/>
        <v>#N/A</v>
      </c>
    </row>
    <row r="1418" spans="1:14">
      <c r="A1418" t="b">
        <f t="shared" si="162"/>
        <v>1</v>
      </c>
      <c r="B1418" s="10">
        <f t="shared" si="159"/>
        <v>40186.650000000693</v>
      </c>
      <c r="C1418" s="10">
        <f t="shared" si="160"/>
        <v>36</v>
      </c>
      <c r="D1418" s="1">
        <v>40186.650000000693</v>
      </c>
      <c r="E1418">
        <v>187</v>
      </c>
      <c r="F1418">
        <v>131</v>
      </c>
      <c r="G1418">
        <v>69</v>
      </c>
      <c r="H1418">
        <v>34</v>
      </c>
      <c r="I1418">
        <f t="shared" si="161"/>
        <v>414</v>
      </c>
      <c r="J1418" t="e">
        <f t="shared" si="163"/>
        <v>#N/A</v>
      </c>
      <c r="M1418" s="9" t="e">
        <f t="shared" si="157"/>
        <v>#N/A</v>
      </c>
      <c r="N1418" s="9" t="e">
        <f t="shared" si="158"/>
        <v>#N/A</v>
      </c>
    </row>
    <row r="1419" spans="1:14">
      <c r="A1419" t="b">
        <f t="shared" si="162"/>
        <v>1</v>
      </c>
      <c r="B1419" s="10">
        <f t="shared" si="159"/>
        <v>40186.650694445139</v>
      </c>
      <c r="C1419" s="10">
        <f t="shared" si="160"/>
        <v>37</v>
      </c>
      <c r="D1419" s="1">
        <v>40186.650694445139</v>
      </c>
      <c r="E1419">
        <v>185</v>
      </c>
      <c r="F1419">
        <v>129</v>
      </c>
      <c r="G1419">
        <v>69</v>
      </c>
      <c r="H1419">
        <v>34</v>
      </c>
      <c r="I1419">
        <f t="shared" si="161"/>
        <v>414</v>
      </c>
      <c r="J1419" t="e">
        <f t="shared" si="163"/>
        <v>#N/A</v>
      </c>
      <c r="M1419" s="9" t="e">
        <f t="shared" si="157"/>
        <v>#N/A</v>
      </c>
      <c r="N1419" s="9" t="e">
        <f t="shared" si="158"/>
        <v>#N/A</v>
      </c>
    </row>
    <row r="1420" spans="1:14">
      <c r="A1420" t="b">
        <f t="shared" si="162"/>
        <v>1</v>
      </c>
      <c r="B1420" s="10">
        <f t="shared" si="159"/>
        <v>40186.651388889586</v>
      </c>
      <c r="C1420" s="10">
        <f t="shared" si="160"/>
        <v>38</v>
      </c>
      <c r="D1420" s="1">
        <v>40186.651388889586</v>
      </c>
      <c r="E1420">
        <v>184</v>
      </c>
      <c r="F1420">
        <v>127</v>
      </c>
      <c r="G1420">
        <v>69</v>
      </c>
      <c r="H1420">
        <v>34</v>
      </c>
      <c r="I1420">
        <f t="shared" si="161"/>
        <v>414</v>
      </c>
      <c r="J1420" t="e">
        <f t="shared" si="163"/>
        <v>#N/A</v>
      </c>
      <c r="M1420" s="9" t="e">
        <f t="shared" si="157"/>
        <v>#N/A</v>
      </c>
      <c r="N1420" s="9" t="e">
        <f t="shared" si="158"/>
        <v>#N/A</v>
      </c>
    </row>
    <row r="1421" spans="1:14">
      <c r="A1421" t="b">
        <f t="shared" si="162"/>
        <v>1</v>
      </c>
      <c r="B1421" s="10">
        <f t="shared" si="159"/>
        <v>40186.652083334033</v>
      </c>
      <c r="C1421" s="10">
        <f t="shared" si="160"/>
        <v>39</v>
      </c>
      <c r="D1421" s="1">
        <v>40186.652083334033</v>
      </c>
      <c r="E1421">
        <v>184</v>
      </c>
      <c r="F1421">
        <v>126</v>
      </c>
      <c r="G1421">
        <v>69</v>
      </c>
      <c r="H1421">
        <v>34</v>
      </c>
      <c r="I1421">
        <f t="shared" si="161"/>
        <v>414</v>
      </c>
      <c r="J1421" t="e">
        <f t="shared" si="163"/>
        <v>#N/A</v>
      </c>
      <c r="M1421" s="9" t="e">
        <f t="shared" si="157"/>
        <v>#N/A</v>
      </c>
      <c r="N1421" s="9" t="e">
        <f t="shared" si="158"/>
        <v>#N/A</v>
      </c>
    </row>
    <row r="1422" spans="1:14">
      <c r="A1422" t="b">
        <f t="shared" si="162"/>
        <v>1</v>
      </c>
      <c r="B1422" s="10">
        <f t="shared" si="159"/>
        <v>40186.65277777848</v>
      </c>
      <c r="C1422" s="10">
        <f t="shared" si="160"/>
        <v>40</v>
      </c>
      <c r="D1422" s="1">
        <v>40186.65277777848</v>
      </c>
      <c r="E1422">
        <v>183</v>
      </c>
      <c r="F1422">
        <v>124</v>
      </c>
      <c r="G1422">
        <v>69</v>
      </c>
      <c r="H1422">
        <v>34</v>
      </c>
      <c r="I1422">
        <f t="shared" si="161"/>
        <v>414</v>
      </c>
      <c r="J1422" t="e">
        <f t="shared" si="163"/>
        <v>#N/A</v>
      </c>
      <c r="M1422" s="9" t="e">
        <f t="shared" si="157"/>
        <v>#N/A</v>
      </c>
      <c r="N1422" s="9" t="e">
        <f t="shared" si="158"/>
        <v>#N/A</v>
      </c>
    </row>
    <row r="1423" spans="1:14">
      <c r="A1423" t="b">
        <f t="shared" si="162"/>
        <v>1</v>
      </c>
      <c r="B1423" s="10">
        <f t="shared" si="159"/>
        <v>40186.653472222926</v>
      </c>
      <c r="C1423" s="10">
        <f t="shared" si="160"/>
        <v>41</v>
      </c>
      <c r="D1423" s="1">
        <v>40186.653472222926</v>
      </c>
      <c r="E1423">
        <v>182</v>
      </c>
      <c r="F1423">
        <v>123</v>
      </c>
      <c r="G1423">
        <v>69</v>
      </c>
      <c r="H1423">
        <v>34</v>
      </c>
      <c r="I1423">
        <f t="shared" si="161"/>
        <v>414</v>
      </c>
      <c r="J1423" t="e">
        <f t="shared" si="163"/>
        <v>#N/A</v>
      </c>
      <c r="M1423" s="9" t="e">
        <f t="shared" si="157"/>
        <v>#N/A</v>
      </c>
      <c r="N1423" s="9" t="e">
        <f t="shared" si="158"/>
        <v>#N/A</v>
      </c>
    </row>
    <row r="1424" spans="1:14">
      <c r="A1424" t="b">
        <f t="shared" si="162"/>
        <v>1</v>
      </c>
      <c r="B1424" s="10">
        <f t="shared" si="159"/>
        <v>40186.654166667373</v>
      </c>
      <c r="C1424" s="10">
        <f t="shared" si="160"/>
        <v>42</v>
      </c>
      <c r="D1424" s="1">
        <v>40186.654166667373</v>
      </c>
      <c r="E1424">
        <v>181</v>
      </c>
      <c r="F1424">
        <v>122</v>
      </c>
      <c r="G1424">
        <v>69</v>
      </c>
      <c r="H1424">
        <v>34</v>
      </c>
      <c r="I1424">
        <f t="shared" si="161"/>
        <v>414</v>
      </c>
      <c r="J1424" t="e">
        <f t="shared" si="163"/>
        <v>#N/A</v>
      </c>
      <c r="M1424" s="9" t="e">
        <f t="shared" si="157"/>
        <v>#N/A</v>
      </c>
      <c r="N1424" s="9" t="e">
        <f t="shared" si="158"/>
        <v>#N/A</v>
      </c>
    </row>
    <row r="1425" spans="1:14">
      <c r="A1425" t="b">
        <f t="shared" si="162"/>
        <v>1</v>
      </c>
      <c r="B1425" s="10">
        <f t="shared" si="159"/>
        <v>40186.65486111182</v>
      </c>
      <c r="C1425" s="10">
        <f t="shared" si="160"/>
        <v>43</v>
      </c>
      <c r="D1425" s="1">
        <v>40186.65486111182</v>
      </c>
      <c r="E1425">
        <v>180</v>
      </c>
      <c r="F1425">
        <v>120</v>
      </c>
      <c r="G1425">
        <v>69</v>
      </c>
      <c r="H1425">
        <v>34</v>
      </c>
      <c r="I1425">
        <f t="shared" si="161"/>
        <v>414</v>
      </c>
      <c r="J1425" t="e">
        <f t="shared" si="163"/>
        <v>#N/A</v>
      </c>
      <c r="M1425" s="9" t="e">
        <f t="shared" si="157"/>
        <v>#N/A</v>
      </c>
      <c r="N1425" s="9" t="e">
        <f t="shared" si="158"/>
        <v>#N/A</v>
      </c>
    </row>
    <row r="1426" spans="1:14">
      <c r="A1426" t="b">
        <f t="shared" si="162"/>
        <v>1</v>
      </c>
      <c r="B1426" s="10">
        <f t="shared" si="159"/>
        <v>40186.655555556266</v>
      </c>
      <c r="C1426" s="10">
        <f t="shared" si="160"/>
        <v>44</v>
      </c>
      <c r="D1426" s="1">
        <v>40186.655555556266</v>
      </c>
      <c r="E1426">
        <v>178</v>
      </c>
      <c r="F1426">
        <v>119</v>
      </c>
      <c r="G1426">
        <v>69</v>
      </c>
      <c r="H1426">
        <v>34</v>
      </c>
      <c r="I1426">
        <f t="shared" si="161"/>
        <v>414</v>
      </c>
      <c r="J1426" t="e">
        <f t="shared" si="163"/>
        <v>#N/A</v>
      </c>
      <c r="M1426" s="9" t="e">
        <f t="shared" si="157"/>
        <v>#N/A</v>
      </c>
      <c r="N1426" s="9" t="e">
        <f t="shared" si="158"/>
        <v>#N/A</v>
      </c>
    </row>
    <row r="1427" spans="1:14">
      <c r="A1427" t="b">
        <f t="shared" si="162"/>
        <v>1</v>
      </c>
      <c r="B1427" s="10">
        <f t="shared" si="159"/>
        <v>40186.656250000713</v>
      </c>
      <c r="C1427" s="10">
        <f t="shared" si="160"/>
        <v>45</v>
      </c>
      <c r="D1427" s="1">
        <v>40186.656250000713</v>
      </c>
      <c r="E1427">
        <v>179</v>
      </c>
      <c r="F1427">
        <v>117</v>
      </c>
      <c r="G1427">
        <v>69</v>
      </c>
      <c r="H1427">
        <v>34</v>
      </c>
      <c r="I1427">
        <f t="shared" si="161"/>
        <v>414</v>
      </c>
      <c r="J1427" t="e">
        <f t="shared" si="163"/>
        <v>#N/A</v>
      </c>
      <c r="M1427" s="9" t="e">
        <f t="shared" si="157"/>
        <v>#N/A</v>
      </c>
      <c r="N1427" s="9" t="e">
        <f t="shared" si="158"/>
        <v>#N/A</v>
      </c>
    </row>
    <row r="1428" spans="1:14">
      <c r="A1428" t="b">
        <f t="shared" si="162"/>
        <v>1</v>
      </c>
      <c r="B1428" s="10">
        <f t="shared" si="159"/>
        <v>40186.65694444516</v>
      </c>
      <c r="C1428" s="10">
        <f t="shared" si="160"/>
        <v>46</v>
      </c>
      <c r="D1428" s="1">
        <v>40186.65694444516</v>
      </c>
      <c r="E1428">
        <v>179</v>
      </c>
      <c r="F1428">
        <v>116</v>
      </c>
      <c r="G1428">
        <v>69</v>
      </c>
      <c r="H1428">
        <v>34</v>
      </c>
      <c r="I1428">
        <f t="shared" si="161"/>
        <v>414</v>
      </c>
      <c r="J1428" t="e">
        <f t="shared" si="163"/>
        <v>#N/A</v>
      </c>
      <c r="M1428" s="9" t="e">
        <f t="shared" ref="M1428:M1489" si="164">IF(K1428&lt;&gt;"",(33+(0.45+(0.29*SQRT(L1428))-0.02*L1428)*(K1428-33))*2,NA())</f>
        <v>#N/A</v>
      </c>
      <c r="N1428" s="9" t="e">
        <f t="shared" ref="N1428:N1489" si="165">IF(L1428&lt;&gt;"",L1428*5,NA())</f>
        <v>#N/A</v>
      </c>
    </row>
    <row r="1429" spans="1:14">
      <c r="A1429" t="b">
        <f t="shared" si="162"/>
        <v>1</v>
      </c>
      <c r="B1429" s="10">
        <f t="shared" si="159"/>
        <v>40186.657638889606</v>
      </c>
      <c r="C1429" s="10">
        <f t="shared" si="160"/>
        <v>47</v>
      </c>
      <c r="D1429" s="1">
        <v>40186.657638889606</v>
      </c>
      <c r="E1429">
        <v>177</v>
      </c>
      <c r="F1429">
        <v>115</v>
      </c>
      <c r="G1429">
        <v>69</v>
      </c>
      <c r="H1429">
        <v>34</v>
      </c>
      <c r="I1429">
        <f t="shared" si="161"/>
        <v>414</v>
      </c>
      <c r="J1429" t="e">
        <f t="shared" si="163"/>
        <v>#N/A</v>
      </c>
      <c r="M1429" s="9" t="e">
        <f t="shared" si="164"/>
        <v>#N/A</v>
      </c>
      <c r="N1429" s="9" t="e">
        <f t="shared" si="165"/>
        <v>#N/A</v>
      </c>
    </row>
    <row r="1430" spans="1:14">
      <c r="A1430" t="b">
        <f t="shared" si="162"/>
        <v>1</v>
      </c>
      <c r="B1430" s="10">
        <f t="shared" si="159"/>
        <v>40186.658333334053</v>
      </c>
      <c r="C1430" s="10">
        <f t="shared" si="160"/>
        <v>48</v>
      </c>
      <c r="D1430" s="1">
        <v>40186.658333334053</v>
      </c>
      <c r="E1430">
        <v>177</v>
      </c>
      <c r="F1430">
        <v>114</v>
      </c>
      <c r="G1430">
        <v>69</v>
      </c>
      <c r="H1430">
        <v>34</v>
      </c>
      <c r="I1430">
        <f t="shared" si="161"/>
        <v>414</v>
      </c>
      <c r="J1430" t="e">
        <f t="shared" si="163"/>
        <v>#N/A</v>
      </c>
      <c r="M1430" s="9" t="e">
        <f t="shared" si="164"/>
        <v>#N/A</v>
      </c>
      <c r="N1430" s="9" t="e">
        <f t="shared" si="165"/>
        <v>#N/A</v>
      </c>
    </row>
    <row r="1431" spans="1:14">
      <c r="A1431" t="b">
        <f t="shared" si="162"/>
        <v>1</v>
      </c>
      <c r="B1431" s="10">
        <f t="shared" si="159"/>
        <v>40186.6590277785</v>
      </c>
      <c r="C1431" s="10">
        <f t="shared" si="160"/>
        <v>49</v>
      </c>
      <c r="D1431" s="1">
        <v>40186.6590277785</v>
      </c>
      <c r="E1431">
        <v>177</v>
      </c>
      <c r="F1431">
        <v>113</v>
      </c>
      <c r="G1431">
        <v>69</v>
      </c>
      <c r="H1431">
        <v>34</v>
      </c>
      <c r="I1431">
        <f t="shared" si="161"/>
        <v>414</v>
      </c>
      <c r="J1431" t="e">
        <f t="shared" si="163"/>
        <v>#N/A</v>
      </c>
      <c r="M1431" s="9" t="e">
        <f t="shared" si="164"/>
        <v>#N/A</v>
      </c>
      <c r="N1431" s="9" t="e">
        <f t="shared" si="165"/>
        <v>#N/A</v>
      </c>
    </row>
    <row r="1432" spans="1:14">
      <c r="A1432" t="b">
        <f t="shared" si="162"/>
        <v>1</v>
      </c>
      <c r="B1432" s="10">
        <f t="shared" si="159"/>
        <v>40186.659722222947</v>
      </c>
      <c r="C1432" s="10">
        <f t="shared" si="160"/>
        <v>50</v>
      </c>
      <c r="D1432" s="1">
        <v>40186.659722222947</v>
      </c>
      <c r="E1432">
        <v>176</v>
      </c>
      <c r="F1432">
        <v>112</v>
      </c>
      <c r="G1432">
        <v>69</v>
      </c>
      <c r="H1432">
        <v>34</v>
      </c>
      <c r="I1432">
        <f t="shared" si="161"/>
        <v>414</v>
      </c>
      <c r="J1432" t="e">
        <f t="shared" si="163"/>
        <v>#N/A</v>
      </c>
      <c r="M1432" s="9" t="e">
        <f t="shared" si="164"/>
        <v>#N/A</v>
      </c>
      <c r="N1432" s="9" t="e">
        <f t="shared" si="165"/>
        <v>#N/A</v>
      </c>
    </row>
    <row r="1433" spans="1:14">
      <c r="A1433" t="b">
        <f t="shared" si="162"/>
        <v>1</v>
      </c>
      <c r="B1433" s="10">
        <f t="shared" si="159"/>
        <v>40186.660416667393</v>
      </c>
      <c r="C1433" s="10">
        <f t="shared" si="160"/>
        <v>51</v>
      </c>
      <c r="D1433" s="1">
        <v>40186.660416667393</v>
      </c>
      <c r="E1433">
        <v>176</v>
      </c>
      <c r="F1433">
        <v>111</v>
      </c>
      <c r="G1433">
        <v>69</v>
      </c>
      <c r="H1433">
        <v>34</v>
      </c>
      <c r="I1433">
        <f t="shared" si="161"/>
        <v>414</v>
      </c>
      <c r="J1433" t="e">
        <f t="shared" si="163"/>
        <v>#N/A</v>
      </c>
      <c r="M1433" s="9" t="e">
        <f t="shared" si="164"/>
        <v>#N/A</v>
      </c>
      <c r="N1433" s="9" t="e">
        <f t="shared" si="165"/>
        <v>#N/A</v>
      </c>
    </row>
    <row r="1434" spans="1:14">
      <c r="A1434" t="b">
        <f t="shared" si="162"/>
        <v>1</v>
      </c>
      <c r="B1434" s="10">
        <f t="shared" si="159"/>
        <v>40186.66111111184</v>
      </c>
      <c r="C1434" s="10">
        <f t="shared" si="160"/>
        <v>52</v>
      </c>
      <c r="D1434" s="1">
        <v>40186.66111111184</v>
      </c>
      <c r="E1434">
        <v>175</v>
      </c>
      <c r="F1434">
        <v>109</v>
      </c>
      <c r="G1434">
        <v>69</v>
      </c>
      <c r="H1434">
        <v>34</v>
      </c>
      <c r="I1434">
        <f t="shared" si="161"/>
        <v>414</v>
      </c>
      <c r="J1434" t="e">
        <f t="shared" si="163"/>
        <v>#N/A</v>
      </c>
      <c r="M1434" s="9" t="e">
        <f t="shared" si="164"/>
        <v>#N/A</v>
      </c>
      <c r="N1434" s="9" t="e">
        <f t="shared" si="165"/>
        <v>#N/A</v>
      </c>
    </row>
    <row r="1435" spans="1:14">
      <c r="A1435" t="b">
        <f t="shared" si="162"/>
        <v>1</v>
      </c>
      <c r="B1435" s="10">
        <f t="shared" si="159"/>
        <v>40186.661805556287</v>
      </c>
      <c r="C1435" s="10">
        <f t="shared" si="160"/>
        <v>53</v>
      </c>
      <c r="D1435" s="1">
        <v>40186.661805556287</v>
      </c>
      <c r="E1435">
        <v>175</v>
      </c>
      <c r="F1435">
        <v>109</v>
      </c>
      <c r="G1435">
        <v>69</v>
      </c>
      <c r="H1435">
        <v>34</v>
      </c>
      <c r="I1435">
        <f t="shared" si="161"/>
        <v>414</v>
      </c>
      <c r="J1435" t="e">
        <f t="shared" si="163"/>
        <v>#N/A</v>
      </c>
      <c r="M1435" s="9" t="e">
        <f t="shared" si="164"/>
        <v>#N/A</v>
      </c>
      <c r="N1435" s="9" t="e">
        <f t="shared" si="165"/>
        <v>#N/A</v>
      </c>
    </row>
    <row r="1436" spans="1:14">
      <c r="A1436" t="b">
        <f t="shared" si="162"/>
        <v>1</v>
      </c>
      <c r="B1436" s="10">
        <f t="shared" si="159"/>
        <v>40186.662500000733</v>
      </c>
      <c r="C1436" s="10">
        <f t="shared" si="160"/>
        <v>54</v>
      </c>
      <c r="D1436" s="1">
        <v>40186.662500000733</v>
      </c>
      <c r="E1436">
        <v>174</v>
      </c>
      <c r="F1436">
        <v>108</v>
      </c>
      <c r="G1436">
        <v>69</v>
      </c>
      <c r="H1436">
        <v>34</v>
      </c>
      <c r="I1436">
        <f t="shared" si="161"/>
        <v>414</v>
      </c>
      <c r="J1436" t="e">
        <f t="shared" si="163"/>
        <v>#N/A</v>
      </c>
      <c r="M1436" s="9" t="e">
        <f t="shared" si="164"/>
        <v>#N/A</v>
      </c>
      <c r="N1436" s="9" t="e">
        <f t="shared" si="165"/>
        <v>#N/A</v>
      </c>
    </row>
    <row r="1437" spans="1:14">
      <c r="A1437" t="b">
        <f t="shared" si="162"/>
        <v>1</v>
      </c>
      <c r="B1437" s="10">
        <f t="shared" si="159"/>
        <v>40186.66319444518</v>
      </c>
      <c r="C1437" s="10">
        <f t="shared" si="160"/>
        <v>55</v>
      </c>
      <c r="D1437" s="1">
        <v>40186.66319444518</v>
      </c>
      <c r="E1437">
        <v>174</v>
      </c>
      <c r="F1437">
        <v>107</v>
      </c>
      <c r="G1437">
        <v>69</v>
      </c>
      <c r="H1437">
        <v>33</v>
      </c>
      <c r="I1437">
        <f t="shared" si="161"/>
        <v>414</v>
      </c>
      <c r="J1437" t="e">
        <f t="shared" si="163"/>
        <v>#N/A</v>
      </c>
      <c r="M1437" s="9" t="e">
        <f t="shared" si="164"/>
        <v>#N/A</v>
      </c>
      <c r="N1437" s="9" t="e">
        <f t="shared" si="165"/>
        <v>#N/A</v>
      </c>
    </row>
    <row r="1438" spans="1:14">
      <c r="A1438" t="b">
        <f t="shared" si="162"/>
        <v>1</v>
      </c>
      <c r="B1438" s="10">
        <f t="shared" si="159"/>
        <v>40186.663888889627</v>
      </c>
      <c r="C1438" s="10">
        <f t="shared" si="160"/>
        <v>56</v>
      </c>
      <c r="D1438" s="1">
        <v>40186.663888889627</v>
      </c>
      <c r="E1438">
        <v>173</v>
      </c>
      <c r="F1438">
        <v>106</v>
      </c>
      <c r="G1438">
        <v>69</v>
      </c>
      <c r="H1438">
        <v>33</v>
      </c>
      <c r="I1438">
        <f t="shared" si="161"/>
        <v>414</v>
      </c>
      <c r="J1438" t="e">
        <f t="shared" si="163"/>
        <v>#N/A</v>
      </c>
      <c r="M1438" s="9" t="e">
        <f t="shared" si="164"/>
        <v>#N/A</v>
      </c>
      <c r="N1438" s="9" t="e">
        <f t="shared" si="165"/>
        <v>#N/A</v>
      </c>
    </row>
    <row r="1439" spans="1:14">
      <c r="A1439" t="b">
        <f t="shared" si="162"/>
        <v>1</v>
      </c>
      <c r="B1439" s="10">
        <f t="shared" si="159"/>
        <v>40186.664583334074</v>
      </c>
      <c r="C1439" s="10">
        <f t="shared" si="160"/>
        <v>57</v>
      </c>
      <c r="D1439" s="1">
        <v>40186.664583334074</v>
      </c>
      <c r="E1439">
        <v>173</v>
      </c>
      <c r="F1439">
        <v>105</v>
      </c>
      <c r="G1439">
        <v>69</v>
      </c>
      <c r="H1439">
        <v>33</v>
      </c>
      <c r="I1439">
        <f t="shared" si="161"/>
        <v>414</v>
      </c>
      <c r="J1439" t="e">
        <f t="shared" si="163"/>
        <v>#N/A</v>
      </c>
      <c r="M1439" s="9" t="e">
        <f t="shared" si="164"/>
        <v>#N/A</v>
      </c>
      <c r="N1439" s="9" t="e">
        <f t="shared" si="165"/>
        <v>#N/A</v>
      </c>
    </row>
    <row r="1440" spans="1:14">
      <c r="A1440" t="b">
        <f t="shared" si="162"/>
        <v>1</v>
      </c>
      <c r="B1440" s="10">
        <f t="shared" si="159"/>
        <v>40186.66527777852</v>
      </c>
      <c r="C1440" s="10">
        <f t="shared" si="160"/>
        <v>58</v>
      </c>
      <c r="D1440" s="1">
        <v>40186.66527777852</v>
      </c>
      <c r="E1440">
        <v>173</v>
      </c>
      <c r="F1440">
        <v>104</v>
      </c>
      <c r="G1440">
        <v>69</v>
      </c>
      <c r="H1440">
        <v>33</v>
      </c>
      <c r="I1440">
        <f t="shared" si="161"/>
        <v>414</v>
      </c>
      <c r="J1440" t="e">
        <f t="shared" si="163"/>
        <v>#N/A</v>
      </c>
      <c r="M1440" s="9" t="e">
        <f t="shared" si="164"/>
        <v>#N/A</v>
      </c>
      <c r="N1440" s="9" t="e">
        <f t="shared" si="165"/>
        <v>#N/A</v>
      </c>
    </row>
    <row r="1441" spans="1:14">
      <c r="A1441" t="b">
        <f t="shared" si="162"/>
        <v>0</v>
      </c>
      <c r="B1441" s="10">
        <f t="shared" si="159"/>
        <v>40186.665972222967</v>
      </c>
      <c r="C1441" s="10">
        <f t="shared" si="160"/>
        <v>59</v>
      </c>
      <c r="D1441" s="1">
        <v>40186.665972222967</v>
      </c>
      <c r="E1441">
        <v>172</v>
      </c>
      <c r="F1441">
        <v>103</v>
      </c>
      <c r="G1441">
        <v>69</v>
      </c>
      <c r="H1441">
        <v>33</v>
      </c>
      <c r="I1441">
        <f t="shared" si="161"/>
        <v>414</v>
      </c>
      <c r="J1441" t="e">
        <f t="shared" si="163"/>
        <v>#N/A</v>
      </c>
      <c r="M1441" s="9" t="e">
        <f t="shared" si="164"/>
        <v>#N/A</v>
      </c>
      <c r="N1441" s="9" t="e">
        <f t="shared" si="165"/>
        <v>#N/A</v>
      </c>
    </row>
    <row r="1442" spans="1:14">
      <c r="A1442" t="b">
        <f t="shared" si="162"/>
        <v>1</v>
      </c>
      <c r="B1442" s="10">
        <f t="shared" si="159"/>
        <v>40186.666666667414</v>
      </c>
      <c r="C1442" s="10">
        <f t="shared" si="160"/>
        <v>0</v>
      </c>
      <c r="D1442" s="1">
        <v>40186.666666667414</v>
      </c>
      <c r="E1442">
        <v>172</v>
      </c>
      <c r="F1442">
        <v>102</v>
      </c>
      <c r="G1442">
        <v>69</v>
      </c>
      <c r="H1442">
        <v>33</v>
      </c>
      <c r="I1442">
        <f t="shared" si="161"/>
        <v>414</v>
      </c>
      <c r="J1442" t="e">
        <f t="shared" si="163"/>
        <v>#N/A</v>
      </c>
      <c r="K1442">
        <v>33</v>
      </c>
      <c r="L1442" s="9">
        <v>22</v>
      </c>
      <c r="M1442" s="9">
        <f t="shared" si="164"/>
        <v>66</v>
      </c>
      <c r="N1442" s="9">
        <f t="shared" si="165"/>
        <v>110</v>
      </c>
    </row>
    <row r="1443" spans="1:14">
      <c r="A1443" t="b">
        <f t="shared" si="162"/>
        <v>1</v>
      </c>
      <c r="B1443" s="10">
        <f t="shared" si="159"/>
        <v>40186.66736111186</v>
      </c>
      <c r="C1443" s="10">
        <f t="shared" si="160"/>
        <v>1</v>
      </c>
      <c r="D1443" s="1">
        <v>40186.66736111186</v>
      </c>
      <c r="E1443">
        <v>171</v>
      </c>
      <c r="F1443">
        <v>102</v>
      </c>
      <c r="G1443">
        <v>69</v>
      </c>
      <c r="H1443">
        <v>33</v>
      </c>
      <c r="I1443">
        <f t="shared" si="161"/>
        <v>414</v>
      </c>
      <c r="J1443" t="e">
        <f t="shared" si="163"/>
        <v>#N/A</v>
      </c>
      <c r="M1443" s="9" t="e">
        <f t="shared" si="164"/>
        <v>#N/A</v>
      </c>
      <c r="N1443" s="9" t="e">
        <f t="shared" si="165"/>
        <v>#N/A</v>
      </c>
    </row>
    <row r="1444" spans="1:14">
      <c r="A1444" t="b">
        <f t="shared" si="162"/>
        <v>1</v>
      </c>
      <c r="B1444" s="10">
        <f t="shared" si="159"/>
        <v>40186.668055556307</v>
      </c>
      <c r="C1444" s="10">
        <f t="shared" si="160"/>
        <v>2</v>
      </c>
      <c r="D1444" s="1">
        <v>40186.668055556307</v>
      </c>
      <c r="E1444">
        <v>171</v>
      </c>
      <c r="F1444">
        <v>101</v>
      </c>
      <c r="G1444">
        <v>69</v>
      </c>
      <c r="H1444">
        <v>33</v>
      </c>
      <c r="I1444">
        <f t="shared" si="161"/>
        <v>414</v>
      </c>
      <c r="J1444" t="e">
        <f t="shared" si="163"/>
        <v>#N/A</v>
      </c>
      <c r="M1444" s="9" t="e">
        <f t="shared" si="164"/>
        <v>#N/A</v>
      </c>
      <c r="N1444" s="9" t="e">
        <f t="shared" si="165"/>
        <v>#N/A</v>
      </c>
    </row>
    <row r="1445" spans="1:14">
      <c r="A1445" t="b">
        <f t="shared" si="162"/>
        <v>1</v>
      </c>
      <c r="B1445" s="10">
        <f t="shared" si="159"/>
        <v>40186.668750000754</v>
      </c>
      <c r="C1445" s="10">
        <f t="shared" si="160"/>
        <v>3</v>
      </c>
      <c r="D1445" s="1">
        <v>40186.668750000754</v>
      </c>
      <c r="E1445">
        <v>171</v>
      </c>
      <c r="F1445">
        <v>100</v>
      </c>
      <c r="G1445">
        <v>69</v>
      </c>
      <c r="H1445">
        <v>33</v>
      </c>
      <c r="I1445">
        <f t="shared" si="161"/>
        <v>414</v>
      </c>
      <c r="J1445" t="e">
        <f t="shared" si="163"/>
        <v>#N/A</v>
      </c>
      <c r="M1445" s="9" t="e">
        <f t="shared" si="164"/>
        <v>#N/A</v>
      </c>
      <c r="N1445" s="9" t="e">
        <f t="shared" si="165"/>
        <v>#N/A</v>
      </c>
    </row>
    <row r="1446" spans="1:14">
      <c r="A1446" t="b">
        <f t="shared" si="162"/>
        <v>1</v>
      </c>
      <c r="B1446" s="10">
        <f t="shared" si="159"/>
        <v>40186.6694444452</v>
      </c>
      <c r="C1446" s="10">
        <f t="shared" si="160"/>
        <v>4</v>
      </c>
      <c r="D1446" s="1">
        <v>40186.6694444452</v>
      </c>
      <c r="E1446">
        <v>171</v>
      </c>
      <c r="F1446">
        <v>99</v>
      </c>
      <c r="G1446">
        <v>69</v>
      </c>
      <c r="H1446">
        <v>33</v>
      </c>
      <c r="I1446">
        <f t="shared" si="161"/>
        <v>414</v>
      </c>
      <c r="J1446" t="e">
        <f t="shared" si="163"/>
        <v>#N/A</v>
      </c>
      <c r="M1446" s="9" t="e">
        <f t="shared" si="164"/>
        <v>#N/A</v>
      </c>
      <c r="N1446" s="9" t="e">
        <f t="shared" si="165"/>
        <v>#N/A</v>
      </c>
    </row>
    <row r="1447" spans="1:14">
      <c r="A1447" t="b">
        <f t="shared" si="162"/>
        <v>1</v>
      </c>
      <c r="B1447" s="10">
        <f t="shared" si="159"/>
        <v>40186.670138889647</v>
      </c>
      <c r="C1447" s="10">
        <f t="shared" si="160"/>
        <v>5</v>
      </c>
      <c r="D1447" s="1">
        <v>40186.670138889647</v>
      </c>
      <c r="E1447">
        <v>170</v>
      </c>
      <c r="F1447">
        <v>99</v>
      </c>
      <c r="G1447">
        <v>69</v>
      </c>
      <c r="H1447">
        <v>33</v>
      </c>
      <c r="I1447">
        <f t="shared" si="161"/>
        <v>414</v>
      </c>
      <c r="J1447" t="e">
        <f t="shared" si="163"/>
        <v>#N/A</v>
      </c>
      <c r="M1447" s="9" t="e">
        <f t="shared" si="164"/>
        <v>#N/A</v>
      </c>
      <c r="N1447" s="9" t="e">
        <f t="shared" si="165"/>
        <v>#N/A</v>
      </c>
    </row>
    <row r="1448" spans="1:14">
      <c r="A1448" t="b">
        <f t="shared" si="162"/>
        <v>1</v>
      </c>
      <c r="B1448" s="10">
        <f t="shared" si="159"/>
        <v>40186.670833334094</v>
      </c>
      <c r="C1448" s="10">
        <f t="shared" si="160"/>
        <v>6</v>
      </c>
      <c r="D1448" s="1">
        <v>40186.670833334094</v>
      </c>
      <c r="E1448">
        <v>170</v>
      </c>
      <c r="F1448">
        <v>98</v>
      </c>
      <c r="G1448">
        <v>69</v>
      </c>
      <c r="H1448">
        <v>33</v>
      </c>
      <c r="I1448">
        <f t="shared" si="161"/>
        <v>414</v>
      </c>
      <c r="J1448" t="e">
        <f t="shared" si="163"/>
        <v>#N/A</v>
      </c>
      <c r="M1448" s="9" t="e">
        <f t="shared" si="164"/>
        <v>#N/A</v>
      </c>
      <c r="N1448" s="9" t="e">
        <f t="shared" si="165"/>
        <v>#N/A</v>
      </c>
    </row>
    <row r="1449" spans="1:14">
      <c r="A1449" t="b">
        <f t="shared" si="162"/>
        <v>1</v>
      </c>
      <c r="B1449" s="10">
        <f t="shared" si="159"/>
        <v>40186.671527778541</v>
      </c>
      <c r="C1449" s="10">
        <f t="shared" si="160"/>
        <v>7</v>
      </c>
      <c r="D1449" s="1">
        <v>40186.671527778541</v>
      </c>
      <c r="E1449">
        <v>170</v>
      </c>
      <c r="F1449">
        <v>97</v>
      </c>
      <c r="G1449">
        <v>69</v>
      </c>
      <c r="H1449">
        <v>33</v>
      </c>
      <c r="I1449">
        <f t="shared" si="161"/>
        <v>414</v>
      </c>
      <c r="J1449" t="e">
        <f t="shared" si="163"/>
        <v>#N/A</v>
      </c>
      <c r="M1449" s="9" t="e">
        <f t="shared" si="164"/>
        <v>#N/A</v>
      </c>
      <c r="N1449" s="9" t="e">
        <f t="shared" si="165"/>
        <v>#N/A</v>
      </c>
    </row>
    <row r="1450" spans="1:14">
      <c r="A1450" t="b">
        <f t="shared" si="162"/>
        <v>1</v>
      </c>
      <c r="B1450" s="10">
        <f t="shared" si="159"/>
        <v>40186.672222222987</v>
      </c>
      <c r="C1450" s="10">
        <f t="shared" si="160"/>
        <v>8</v>
      </c>
      <c r="D1450" s="1">
        <v>40186.672222222987</v>
      </c>
      <c r="E1450">
        <v>170</v>
      </c>
      <c r="F1450">
        <v>97</v>
      </c>
      <c r="G1450">
        <v>69</v>
      </c>
      <c r="H1450">
        <v>33</v>
      </c>
      <c r="I1450">
        <f t="shared" si="161"/>
        <v>414</v>
      </c>
      <c r="J1450" t="e">
        <f t="shared" si="163"/>
        <v>#N/A</v>
      </c>
      <c r="M1450" s="9" t="e">
        <f t="shared" si="164"/>
        <v>#N/A</v>
      </c>
      <c r="N1450" s="9" t="e">
        <f t="shared" si="165"/>
        <v>#N/A</v>
      </c>
    </row>
    <row r="1451" spans="1:14">
      <c r="A1451" t="b">
        <f t="shared" si="162"/>
        <v>1</v>
      </c>
      <c r="B1451" s="10">
        <f t="shared" si="159"/>
        <v>40186.672916667434</v>
      </c>
      <c r="C1451" s="10">
        <f t="shared" si="160"/>
        <v>9</v>
      </c>
      <c r="D1451" s="1">
        <v>40186.672916667434</v>
      </c>
      <c r="E1451">
        <v>168</v>
      </c>
      <c r="F1451">
        <v>96</v>
      </c>
      <c r="G1451">
        <v>69</v>
      </c>
      <c r="H1451">
        <v>33</v>
      </c>
      <c r="I1451">
        <f t="shared" si="161"/>
        <v>414</v>
      </c>
      <c r="J1451" t="e">
        <f t="shared" si="163"/>
        <v>#N/A</v>
      </c>
      <c r="M1451" s="9" t="e">
        <f t="shared" si="164"/>
        <v>#N/A</v>
      </c>
      <c r="N1451" s="9" t="e">
        <f t="shared" si="165"/>
        <v>#N/A</v>
      </c>
    </row>
    <row r="1452" spans="1:14">
      <c r="A1452" t="b">
        <f t="shared" si="162"/>
        <v>1</v>
      </c>
      <c r="B1452" s="10">
        <f t="shared" si="159"/>
        <v>40186.673611111881</v>
      </c>
      <c r="C1452" s="10">
        <f t="shared" si="160"/>
        <v>10</v>
      </c>
      <c r="D1452" s="1">
        <v>40186.673611111881</v>
      </c>
      <c r="E1452">
        <v>169</v>
      </c>
      <c r="F1452">
        <v>96</v>
      </c>
      <c r="G1452">
        <v>69</v>
      </c>
      <c r="H1452">
        <v>33</v>
      </c>
      <c r="I1452">
        <f t="shared" si="161"/>
        <v>414</v>
      </c>
      <c r="J1452" t="e">
        <f t="shared" si="163"/>
        <v>#N/A</v>
      </c>
      <c r="M1452" s="9" t="e">
        <f t="shared" si="164"/>
        <v>#N/A</v>
      </c>
      <c r="N1452" s="9" t="e">
        <f t="shared" si="165"/>
        <v>#N/A</v>
      </c>
    </row>
    <row r="1453" spans="1:14">
      <c r="A1453" t="b">
        <f t="shared" si="162"/>
        <v>1</v>
      </c>
      <c r="B1453" s="10">
        <f t="shared" si="159"/>
        <v>40186.674305556327</v>
      </c>
      <c r="C1453" s="10">
        <f t="shared" si="160"/>
        <v>11</v>
      </c>
      <c r="D1453" s="1">
        <v>40186.674305556327</v>
      </c>
      <c r="E1453">
        <v>168</v>
      </c>
      <c r="F1453">
        <v>95</v>
      </c>
      <c r="G1453">
        <v>69</v>
      </c>
      <c r="H1453">
        <v>33</v>
      </c>
      <c r="I1453">
        <f t="shared" si="161"/>
        <v>414</v>
      </c>
      <c r="J1453" t="e">
        <f t="shared" si="163"/>
        <v>#N/A</v>
      </c>
      <c r="M1453" s="9" t="e">
        <f t="shared" si="164"/>
        <v>#N/A</v>
      </c>
      <c r="N1453" s="9" t="e">
        <f t="shared" si="165"/>
        <v>#N/A</v>
      </c>
    </row>
    <row r="1454" spans="1:14">
      <c r="A1454" t="b">
        <f t="shared" si="162"/>
        <v>1</v>
      </c>
      <c r="B1454" s="10">
        <f t="shared" si="159"/>
        <v>40186.675000000774</v>
      </c>
      <c r="C1454" s="10">
        <f t="shared" si="160"/>
        <v>12</v>
      </c>
      <c r="D1454" s="1">
        <v>40186.675000000774</v>
      </c>
      <c r="E1454">
        <v>168</v>
      </c>
      <c r="F1454">
        <v>94</v>
      </c>
      <c r="G1454">
        <v>69</v>
      </c>
      <c r="H1454">
        <v>33</v>
      </c>
      <c r="I1454">
        <f t="shared" si="161"/>
        <v>414</v>
      </c>
      <c r="J1454" t="e">
        <f t="shared" si="163"/>
        <v>#N/A</v>
      </c>
      <c r="M1454" s="9" t="e">
        <f t="shared" si="164"/>
        <v>#N/A</v>
      </c>
      <c r="N1454" s="9" t="e">
        <f t="shared" si="165"/>
        <v>#N/A</v>
      </c>
    </row>
    <row r="1455" spans="1:14">
      <c r="A1455" t="b">
        <f t="shared" si="162"/>
        <v>1</v>
      </c>
      <c r="B1455" s="10">
        <f t="shared" si="159"/>
        <v>40186.675694445221</v>
      </c>
      <c r="C1455" s="10">
        <f t="shared" si="160"/>
        <v>13</v>
      </c>
      <c r="D1455" s="1">
        <v>40186.675694445221</v>
      </c>
      <c r="E1455">
        <v>168</v>
      </c>
      <c r="F1455">
        <v>94</v>
      </c>
      <c r="G1455">
        <v>69</v>
      </c>
      <c r="H1455">
        <v>33</v>
      </c>
      <c r="I1455">
        <f t="shared" si="161"/>
        <v>414</v>
      </c>
      <c r="J1455" t="e">
        <f t="shared" si="163"/>
        <v>#N/A</v>
      </c>
      <c r="M1455" s="9" t="e">
        <f t="shared" si="164"/>
        <v>#N/A</v>
      </c>
      <c r="N1455" s="9" t="e">
        <f t="shared" si="165"/>
        <v>#N/A</v>
      </c>
    </row>
    <row r="1456" spans="1:14">
      <c r="A1456" t="b">
        <f t="shared" si="162"/>
        <v>1</v>
      </c>
      <c r="B1456" s="10">
        <f t="shared" si="159"/>
        <v>40186.676388889668</v>
      </c>
      <c r="C1456" s="10">
        <f t="shared" si="160"/>
        <v>14</v>
      </c>
      <c r="D1456" s="1">
        <v>40186.676388889668</v>
      </c>
      <c r="E1456">
        <v>167</v>
      </c>
      <c r="F1456">
        <v>93</v>
      </c>
      <c r="G1456">
        <v>69</v>
      </c>
      <c r="H1456">
        <v>33</v>
      </c>
      <c r="I1456">
        <f t="shared" si="161"/>
        <v>414</v>
      </c>
      <c r="J1456" t="e">
        <f t="shared" si="163"/>
        <v>#N/A</v>
      </c>
      <c r="M1456" s="9" t="e">
        <f t="shared" si="164"/>
        <v>#N/A</v>
      </c>
      <c r="N1456" s="9" t="e">
        <f t="shared" si="165"/>
        <v>#N/A</v>
      </c>
    </row>
    <row r="1457" spans="1:14">
      <c r="A1457" t="b">
        <f t="shared" si="162"/>
        <v>1</v>
      </c>
      <c r="B1457" s="10">
        <f t="shared" si="159"/>
        <v>40186.677083334114</v>
      </c>
      <c r="C1457" s="10">
        <f t="shared" si="160"/>
        <v>15</v>
      </c>
      <c r="D1457" s="1">
        <v>40186.677083334114</v>
      </c>
      <c r="E1457">
        <v>167</v>
      </c>
      <c r="F1457">
        <v>93</v>
      </c>
      <c r="G1457">
        <v>69</v>
      </c>
      <c r="H1457">
        <v>33</v>
      </c>
      <c r="I1457">
        <f t="shared" si="161"/>
        <v>414</v>
      </c>
      <c r="J1457" t="e">
        <f t="shared" si="163"/>
        <v>#N/A</v>
      </c>
      <c r="M1457" s="9" t="e">
        <f t="shared" si="164"/>
        <v>#N/A</v>
      </c>
      <c r="N1457" s="9" t="e">
        <f t="shared" si="165"/>
        <v>#N/A</v>
      </c>
    </row>
    <row r="1458" spans="1:14">
      <c r="A1458" t="b">
        <f t="shared" si="162"/>
        <v>1</v>
      </c>
      <c r="B1458" s="10">
        <f t="shared" si="159"/>
        <v>40186.677777778561</v>
      </c>
      <c r="C1458" s="10">
        <f t="shared" si="160"/>
        <v>16</v>
      </c>
      <c r="D1458" s="1">
        <v>40186.677777778561</v>
      </c>
      <c r="E1458">
        <v>167</v>
      </c>
      <c r="F1458">
        <v>92</v>
      </c>
      <c r="G1458">
        <v>69</v>
      </c>
      <c r="H1458">
        <v>33</v>
      </c>
      <c r="I1458">
        <f t="shared" si="161"/>
        <v>414</v>
      </c>
      <c r="J1458" t="e">
        <f t="shared" si="163"/>
        <v>#N/A</v>
      </c>
      <c r="M1458" s="9" t="e">
        <f t="shared" si="164"/>
        <v>#N/A</v>
      </c>
      <c r="N1458" s="9" t="e">
        <f t="shared" si="165"/>
        <v>#N/A</v>
      </c>
    </row>
    <row r="1459" spans="1:14">
      <c r="A1459" t="b">
        <f t="shared" si="162"/>
        <v>1</v>
      </c>
      <c r="B1459" s="10">
        <f t="shared" si="159"/>
        <v>40186.678472223008</v>
      </c>
      <c r="C1459" s="10">
        <f t="shared" si="160"/>
        <v>17</v>
      </c>
      <c r="D1459" s="1">
        <v>40186.678472223008</v>
      </c>
      <c r="E1459">
        <v>166</v>
      </c>
      <c r="F1459">
        <v>92</v>
      </c>
      <c r="G1459">
        <v>69</v>
      </c>
      <c r="H1459">
        <v>33</v>
      </c>
      <c r="I1459">
        <f t="shared" si="161"/>
        <v>414</v>
      </c>
      <c r="J1459" t="e">
        <f t="shared" si="163"/>
        <v>#N/A</v>
      </c>
      <c r="M1459" s="9" t="e">
        <f t="shared" si="164"/>
        <v>#N/A</v>
      </c>
      <c r="N1459" s="9" t="e">
        <f t="shared" si="165"/>
        <v>#N/A</v>
      </c>
    </row>
    <row r="1460" spans="1:14">
      <c r="A1460" t="b">
        <f t="shared" si="162"/>
        <v>1</v>
      </c>
      <c r="B1460" s="10">
        <f t="shared" si="159"/>
        <v>40186.679166667454</v>
      </c>
      <c r="C1460" s="10">
        <f t="shared" si="160"/>
        <v>18</v>
      </c>
      <c r="D1460" s="1">
        <v>40186.679166667454</v>
      </c>
      <c r="E1460">
        <v>166</v>
      </c>
      <c r="F1460">
        <v>91</v>
      </c>
      <c r="G1460">
        <v>69</v>
      </c>
      <c r="H1460">
        <v>33</v>
      </c>
      <c r="I1460">
        <f t="shared" si="161"/>
        <v>414</v>
      </c>
      <c r="J1460" t="e">
        <f t="shared" si="163"/>
        <v>#N/A</v>
      </c>
      <c r="M1460" s="9" t="e">
        <f t="shared" si="164"/>
        <v>#N/A</v>
      </c>
      <c r="N1460" s="9" t="e">
        <f t="shared" si="165"/>
        <v>#N/A</v>
      </c>
    </row>
    <row r="1461" spans="1:14">
      <c r="A1461" t="b">
        <f t="shared" si="162"/>
        <v>1</v>
      </c>
      <c r="B1461" s="10">
        <f t="shared" si="159"/>
        <v>40186.679861111901</v>
      </c>
      <c r="C1461" s="10">
        <f t="shared" si="160"/>
        <v>19</v>
      </c>
      <c r="D1461" s="1">
        <v>40186.679861111901</v>
      </c>
      <c r="E1461">
        <v>166</v>
      </c>
      <c r="F1461">
        <v>91</v>
      </c>
      <c r="G1461">
        <v>69</v>
      </c>
      <c r="H1461">
        <v>33</v>
      </c>
      <c r="I1461">
        <f t="shared" si="161"/>
        <v>414</v>
      </c>
      <c r="J1461" t="e">
        <f t="shared" si="163"/>
        <v>#N/A</v>
      </c>
      <c r="M1461" s="9" t="e">
        <f t="shared" si="164"/>
        <v>#N/A</v>
      </c>
      <c r="N1461" s="9" t="e">
        <f t="shared" si="165"/>
        <v>#N/A</v>
      </c>
    </row>
    <row r="1462" spans="1:14">
      <c r="A1462" t="b">
        <f t="shared" si="162"/>
        <v>1</v>
      </c>
      <c r="B1462" s="10">
        <f t="shared" si="159"/>
        <v>40186.680555556348</v>
      </c>
      <c r="C1462" s="10">
        <f t="shared" si="160"/>
        <v>20</v>
      </c>
      <c r="D1462" s="1">
        <v>40186.680555556348</v>
      </c>
      <c r="E1462">
        <v>167</v>
      </c>
      <c r="F1462">
        <v>90</v>
      </c>
      <c r="G1462">
        <v>69</v>
      </c>
      <c r="H1462">
        <v>33</v>
      </c>
      <c r="I1462">
        <f t="shared" si="161"/>
        <v>414</v>
      </c>
      <c r="J1462" t="e">
        <f t="shared" si="163"/>
        <v>#N/A</v>
      </c>
      <c r="M1462" s="9" t="e">
        <f t="shared" si="164"/>
        <v>#N/A</v>
      </c>
      <c r="N1462" s="9" t="e">
        <f t="shared" si="165"/>
        <v>#N/A</v>
      </c>
    </row>
    <row r="1463" spans="1:14">
      <c r="A1463" t="b">
        <f t="shared" si="162"/>
        <v>1</v>
      </c>
      <c r="B1463" s="10">
        <f t="shared" si="159"/>
        <v>40186.681250000795</v>
      </c>
      <c r="C1463" s="10">
        <f t="shared" si="160"/>
        <v>21</v>
      </c>
      <c r="D1463" s="1">
        <v>40186.681250000795</v>
      </c>
      <c r="E1463">
        <v>166</v>
      </c>
      <c r="F1463">
        <v>90</v>
      </c>
      <c r="G1463">
        <v>69</v>
      </c>
      <c r="H1463">
        <v>33</v>
      </c>
      <c r="I1463">
        <f t="shared" si="161"/>
        <v>414</v>
      </c>
      <c r="J1463" t="e">
        <f t="shared" si="163"/>
        <v>#N/A</v>
      </c>
      <c r="M1463" s="9" t="e">
        <f t="shared" si="164"/>
        <v>#N/A</v>
      </c>
      <c r="N1463" s="9" t="e">
        <f t="shared" si="165"/>
        <v>#N/A</v>
      </c>
    </row>
    <row r="1464" spans="1:14">
      <c r="A1464" t="b">
        <f t="shared" si="162"/>
        <v>1</v>
      </c>
      <c r="B1464" s="10">
        <f t="shared" si="159"/>
        <v>40186.681944445241</v>
      </c>
      <c r="C1464" s="10">
        <f t="shared" si="160"/>
        <v>22</v>
      </c>
      <c r="D1464" s="1">
        <v>40186.681944445241</v>
      </c>
      <c r="E1464">
        <v>166</v>
      </c>
      <c r="F1464">
        <v>90</v>
      </c>
      <c r="G1464">
        <v>69</v>
      </c>
      <c r="H1464">
        <v>33</v>
      </c>
      <c r="I1464">
        <f t="shared" si="161"/>
        <v>414</v>
      </c>
      <c r="J1464" t="e">
        <f t="shared" si="163"/>
        <v>#N/A</v>
      </c>
      <c r="M1464" s="9" t="e">
        <f t="shared" si="164"/>
        <v>#N/A</v>
      </c>
      <c r="N1464" s="9" t="e">
        <f t="shared" si="165"/>
        <v>#N/A</v>
      </c>
    </row>
    <row r="1465" spans="1:14">
      <c r="A1465" t="b">
        <f t="shared" si="162"/>
        <v>1</v>
      </c>
      <c r="B1465" s="10">
        <f t="shared" si="159"/>
        <v>40186.682638889688</v>
      </c>
      <c r="C1465" s="10">
        <f t="shared" si="160"/>
        <v>23</v>
      </c>
      <c r="D1465" s="1">
        <v>40186.682638889688</v>
      </c>
      <c r="E1465">
        <v>165</v>
      </c>
      <c r="F1465">
        <v>89</v>
      </c>
      <c r="G1465">
        <v>69</v>
      </c>
      <c r="H1465">
        <v>33</v>
      </c>
      <c r="I1465">
        <f t="shared" si="161"/>
        <v>414</v>
      </c>
      <c r="J1465" t="e">
        <f t="shared" si="163"/>
        <v>#N/A</v>
      </c>
      <c r="M1465" s="9" t="e">
        <f t="shared" si="164"/>
        <v>#N/A</v>
      </c>
      <c r="N1465" s="9" t="e">
        <f t="shared" si="165"/>
        <v>#N/A</v>
      </c>
    </row>
    <row r="1466" spans="1:14">
      <c r="A1466" t="b">
        <f t="shared" si="162"/>
        <v>1</v>
      </c>
      <c r="B1466" s="10">
        <f t="shared" si="159"/>
        <v>40186.683333334135</v>
      </c>
      <c r="C1466" s="10">
        <f t="shared" si="160"/>
        <v>24</v>
      </c>
      <c r="D1466" s="1">
        <v>40186.683333334135</v>
      </c>
      <c r="E1466">
        <v>165</v>
      </c>
      <c r="F1466">
        <v>89</v>
      </c>
      <c r="G1466">
        <v>69</v>
      </c>
      <c r="H1466">
        <v>33</v>
      </c>
      <c r="I1466">
        <f t="shared" si="161"/>
        <v>414</v>
      </c>
      <c r="J1466" t="e">
        <f t="shared" si="163"/>
        <v>#N/A</v>
      </c>
      <c r="M1466" s="9" t="e">
        <f t="shared" si="164"/>
        <v>#N/A</v>
      </c>
      <c r="N1466" s="9" t="e">
        <f t="shared" si="165"/>
        <v>#N/A</v>
      </c>
    </row>
    <row r="1467" spans="1:14">
      <c r="A1467" t="b">
        <f t="shared" si="162"/>
        <v>1</v>
      </c>
      <c r="B1467" s="10">
        <f t="shared" si="159"/>
        <v>40186.684027778581</v>
      </c>
      <c r="C1467" s="10">
        <f t="shared" si="160"/>
        <v>25</v>
      </c>
      <c r="D1467" s="1">
        <v>40186.684027778581</v>
      </c>
      <c r="E1467">
        <v>165</v>
      </c>
      <c r="F1467">
        <v>88</v>
      </c>
      <c r="G1467">
        <v>69</v>
      </c>
      <c r="H1467">
        <v>33</v>
      </c>
      <c r="I1467">
        <f t="shared" si="161"/>
        <v>414</v>
      </c>
      <c r="J1467" t="e">
        <f t="shared" si="163"/>
        <v>#N/A</v>
      </c>
      <c r="M1467" s="9" t="e">
        <f t="shared" si="164"/>
        <v>#N/A</v>
      </c>
      <c r="N1467" s="9" t="e">
        <f t="shared" si="165"/>
        <v>#N/A</v>
      </c>
    </row>
    <row r="1468" spans="1:14">
      <c r="A1468" t="b">
        <f t="shared" si="162"/>
        <v>1</v>
      </c>
      <c r="B1468" s="10">
        <f t="shared" si="159"/>
        <v>40186.684722223028</v>
      </c>
      <c r="C1468" s="10">
        <f t="shared" si="160"/>
        <v>26</v>
      </c>
      <c r="D1468" s="1">
        <v>40186.684722223028</v>
      </c>
      <c r="E1468">
        <v>165</v>
      </c>
      <c r="F1468">
        <v>88</v>
      </c>
      <c r="G1468">
        <v>69</v>
      </c>
      <c r="H1468">
        <v>33</v>
      </c>
      <c r="I1468">
        <f t="shared" si="161"/>
        <v>414</v>
      </c>
      <c r="J1468" t="e">
        <f t="shared" si="163"/>
        <v>#N/A</v>
      </c>
      <c r="M1468" s="9" t="e">
        <f t="shared" si="164"/>
        <v>#N/A</v>
      </c>
      <c r="N1468" s="9" t="e">
        <f t="shared" si="165"/>
        <v>#N/A</v>
      </c>
    </row>
    <row r="1469" spans="1:14">
      <c r="A1469" t="b">
        <f t="shared" si="162"/>
        <v>1</v>
      </c>
      <c r="B1469" s="10">
        <f t="shared" si="159"/>
        <v>40186.685416667475</v>
      </c>
      <c r="C1469" s="10">
        <f t="shared" si="160"/>
        <v>27</v>
      </c>
      <c r="D1469" s="1">
        <v>40186.685416667475</v>
      </c>
      <c r="E1469">
        <v>164</v>
      </c>
      <c r="F1469">
        <v>88</v>
      </c>
      <c r="G1469">
        <v>69</v>
      </c>
      <c r="H1469">
        <v>33</v>
      </c>
      <c r="I1469">
        <f t="shared" si="161"/>
        <v>414</v>
      </c>
      <c r="J1469" t="e">
        <f t="shared" si="163"/>
        <v>#N/A</v>
      </c>
      <c r="M1469" s="9" t="e">
        <f t="shared" si="164"/>
        <v>#N/A</v>
      </c>
      <c r="N1469" s="9" t="e">
        <f t="shared" si="165"/>
        <v>#N/A</v>
      </c>
    </row>
    <row r="1470" spans="1:14">
      <c r="A1470" t="b">
        <f t="shared" si="162"/>
        <v>1</v>
      </c>
      <c r="B1470" s="10">
        <f t="shared" si="159"/>
        <v>40186.686111111921</v>
      </c>
      <c r="C1470" s="10">
        <f t="shared" si="160"/>
        <v>28</v>
      </c>
      <c r="D1470" s="1">
        <v>40186.686111111921</v>
      </c>
      <c r="E1470">
        <v>164</v>
      </c>
      <c r="F1470">
        <v>87</v>
      </c>
      <c r="G1470">
        <v>69</v>
      </c>
      <c r="H1470">
        <v>33</v>
      </c>
      <c r="I1470">
        <f t="shared" si="161"/>
        <v>414</v>
      </c>
      <c r="J1470" t="e">
        <f t="shared" si="163"/>
        <v>#N/A</v>
      </c>
      <c r="M1470" s="9" t="e">
        <f t="shared" si="164"/>
        <v>#N/A</v>
      </c>
      <c r="N1470" s="9" t="e">
        <f t="shared" si="165"/>
        <v>#N/A</v>
      </c>
    </row>
    <row r="1471" spans="1:14">
      <c r="A1471" t="b">
        <f t="shared" si="162"/>
        <v>1</v>
      </c>
      <c r="B1471" s="10">
        <f t="shared" si="159"/>
        <v>40186.686805556368</v>
      </c>
      <c r="C1471" s="10">
        <f t="shared" si="160"/>
        <v>29</v>
      </c>
      <c r="D1471" s="1">
        <v>40186.686805556368</v>
      </c>
      <c r="E1471">
        <v>164</v>
      </c>
      <c r="F1471">
        <v>87</v>
      </c>
      <c r="G1471">
        <v>68</v>
      </c>
      <c r="H1471">
        <v>33</v>
      </c>
      <c r="I1471">
        <f t="shared" si="161"/>
        <v>408</v>
      </c>
      <c r="J1471" t="e">
        <f t="shared" si="163"/>
        <v>#N/A</v>
      </c>
      <c r="M1471" s="9" t="e">
        <f t="shared" si="164"/>
        <v>#N/A</v>
      </c>
      <c r="N1471" s="9" t="e">
        <f t="shared" si="165"/>
        <v>#N/A</v>
      </c>
    </row>
    <row r="1472" spans="1:14">
      <c r="A1472" t="b">
        <f t="shared" si="162"/>
        <v>1</v>
      </c>
      <c r="B1472" s="10">
        <f t="shared" si="159"/>
        <v>40186.687500000815</v>
      </c>
      <c r="C1472" s="10">
        <f t="shared" si="160"/>
        <v>30</v>
      </c>
      <c r="D1472" s="1">
        <v>40186.687500000815</v>
      </c>
      <c r="E1472">
        <v>164</v>
      </c>
      <c r="F1472">
        <v>86</v>
      </c>
      <c r="G1472">
        <v>68</v>
      </c>
      <c r="H1472">
        <v>33</v>
      </c>
      <c r="I1472">
        <f t="shared" si="161"/>
        <v>408</v>
      </c>
      <c r="J1472" t="e">
        <f t="shared" si="163"/>
        <v>#N/A</v>
      </c>
      <c r="M1472" s="9" t="e">
        <f t="shared" si="164"/>
        <v>#N/A</v>
      </c>
      <c r="N1472" s="9" t="e">
        <f t="shared" si="165"/>
        <v>#N/A</v>
      </c>
    </row>
    <row r="1473" spans="1:14">
      <c r="A1473" t="b">
        <f t="shared" si="162"/>
        <v>1</v>
      </c>
      <c r="B1473" s="10">
        <f t="shared" si="159"/>
        <v>40186.688194445262</v>
      </c>
      <c r="C1473" s="10">
        <f t="shared" si="160"/>
        <v>31</v>
      </c>
      <c r="D1473" s="1">
        <v>40186.688194445262</v>
      </c>
      <c r="E1473">
        <v>164</v>
      </c>
      <c r="F1473">
        <v>86</v>
      </c>
      <c r="G1473">
        <v>68</v>
      </c>
      <c r="H1473">
        <v>33</v>
      </c>
      <c r="I1473">
        <f t="shared" si="161"/>
        <v>408</v>
      </c>
      <c r="J1473" t="e">
        <f t="shared" si="163"/>
        <v>#N/A</v>
      </c>
      <c r="M1473" s="9" t="e">
        <f t="shared" si="164"/>
        <v>#N/A</v>
      </c>
      <c r="N1473" s="9" t="e">
        <f t="shared" si="165"/>
        <v>#N/A</v>
      </c>
    </row>
    <row r="1474" spans="1:14">
      <c r="A1474" t="b">
        <f t="shared" si="162"/>
        <v>1</v>
      </c>
      <c r="B1474" s="10">
        <f t="shared" ref="B1474:B1537" si="166">D1474</f>
        <v>40186.688888889708</v>
      </c>
      <c r="C1474" s="10">
        <f t="shared" ref="C1474:C1537" si="167">MINUTE(D1474)</f>
        <v>32</v>
      </c>
      <c r="D1474" s="1">
        <v>40186.688888889708</v>
      </c>
      <c r="E1474">
        <v>164</v>
      </c>
      <c r="F1474">
        <v>86</v>
      </c>
      <c r="G1474">
        <v>68</v>
      </c>
      <c r="H1474">
        <v>33</v>
      </c>
      <c r="I1474">
        <f t="shared" ref="I1474:I1537" si="168">G1474*6</f>
        <v>408</v>
      </c>
      <c r="J1474" t="e">
        <f t="shared" si="163"/>
        <v>#N/A</v>
      </c>
      <c r="M1474" s="9" t="e">
        <f t="shared" si="164"/>
        <v>#N/A</v>
      </c>
      <c r="N1474" s="9" t="e">
        <f t="shared" si="165"/>
        <v>#N/A</v>
      </c>
    </row>
    <row r="1475" spans="1:14">
      <c r="A1475" t="b">
        <f t="shared" ref="A1475:A1538" si="169">IF(C1476-C1475=1,TRUE,FALSE)</f>
        <v>1</v>
      </c>
      <c r="B1475" s="10">
        <f t="shared" si="166"/>
        <v>40186.689583334155</v>
      </c>
      <c r="C1475" s="10">
        <f t="shared" si="167"/>
        <v>33</v>
      </c>
      <c r="D1475" s="1">
        <v>40186.689583334155</v>
      </c>
      <c r="E1475">
        <v>164</v>
      </c>
      <c r="F1475">
        <v>85</v>
      </c>
      <c r="G1475">
        <v>68</v>
      </c>
      <c r="H1475">
        <v>33</v>
      </c>
      <c r="I1475">
        <f t="shared" si="168"/>
        <v>408</v>
      </c>
      <c r="J1475" t="e">
        <f t="shared" si="163"/>
        <v>#N/A</v>
      </c>
      <c r="M1475" s="9" t="e">
        <f t="shared" si="164"/>
        <v>#N/A</v>
      </c>
      <c r="N1475" s="9" t="e">
        <f t="shared" si="165"/>
        <v>#N/A</v>
      </c>
    </row>
    <row r="1476" spans="1:14">
      <c r="A1476" t="b">
        <f t="shared" si="169"/>
        <v>1</v>
      </c>
      <c r="B1476" s="10">
        <f t="shared" si="166"/>
        <v>40186.690277778602</v>
      </c>
      <c r="C1476" s="10">
        <f t="shared" si="167"/>
        <v>34</v>
      </c>
      <c r="D1476" s="1">
        <v>40186.690277778602</v>
      </c>
      <c r="E1476">
        <v>163</v>
      </c>
      <c r="F1476">
        <v>85</v>
      </c>
      <c r="G1476">
        <v>68</v>
      </c>
      <c r="H1476">
        <v>33</v>
      </c>
      <c r="I1476">
        <f t="shared" si="168"/>
        <v>408</v>
      </c>
      <c r="J1476" t="e">
        <f t="shared" ref="J1476:J1539" si="170">IF(E1476&lt;500,IF(E1477&gt;=500,50.101,IF(E1475&gt;500,200.10101,NA())),IF(F1476&gt;=F1475+5,IF(F1475&lt;90,IF(ISERROR(J1474),IF(ISERROR(J1475),80.101,NA()),NA()),NA()),NA()))</f>
        <v>#N/A</v>
      </c>
      <c r="M1476" s="9" t="e">
        <f t="shared" si="164"/>
        <v>#N/A</v>
      </c>
      <c r="N1476" s="9" t="e">
        <f t="shared" si="165"/>
        <v>#N/A</v>
      </c>
    </row>
    <row r="1477" spans="1:14">
      <c r="A1477" t="b">
        <f t="shared" si="169"/>
        <v>1</v>
      </c>
      <c r="B1477" s="10">
        <f t="shared" si="166"/>
        <v>40186.690972223048</v>
      </c>
      <c r="C1477" s="10">
        <f t="shared" si="167"/>
        <v>35</v>
      </c>
      <c r="D1477" s="1">
        <v>40186.690972223048</v>
      </c>
      <c r="E1477">
        <v>164</v>
      </c>
      <c r="F1477">
        <v>85</v>
      </c>
      <c r="G1477">
        <v>68</v>
      </c>
      <c r="H1477">
        <v>33</v>
      </c>
      <c r="I1477">
        <f t="shared" si="168"/>
        <v>408</v>
      </c>
      <c r="J1477" t="e">
        <f t="shared" si="170"/>
        <v>#N/A</v>
      </c>
      <c r="M1477" s="9" t="e">
        <f t="shared" si="164"/>
        <v>#N/A</v>
      </c>
      <c r="N1477" s="9" t="e">
        <f t="shared" si="165"/>
        <v>#N/A</v>
      </c>
    </row>
    <row r="1478" spans="1:14">
      <c r="A1478" t="b">
        <f t="shared" si="169"/>
        <v>1</v>
      </c>
      <c r="B1478" s="10">
        <f t="shared" si="166"/>
        <v>40186.691666667495</v>
      </c>
      <c r="C1478" s="10">
        <f t="shared" si="167"/>
        <v>36</v>
      </c>
      <c r="D1478" s="1">
        <v>40186.691666667495</v>
      </c>
      <c r="E1478">
        <v>164</v>
      </c>
      <c r="F1478">
        <v>85</v>
      </c>
      <c r="G1478">
        <v>68</v>
      </c>
      <c r="H1478">
        <v>33</v>
      </c>
      <c r="I1478">
        <f t="shared" si="168"/>
        <v>408</v>
      </c>
      <c r="J1478" t="e">
        <f t="shared" si="170"/>
        <v>#N/A</v>
      </c>
      <c r="M1478" s="9" t="e">
        <f t="shared" si="164"/>
        <v>#N/A</v>
      </c>
      <c r="N1478" s="9" t="e">
        <f t="shared" si="165"/>
        <v>#N/A</v>
      </c>
    </row>
    <row r="1479" spans="1:14">
      <c r="A1479" t="b">
        <f t="shared" si="169"/>
        <v>1</v>
      </c>
      <c r="B1479" s="10">
        <f t="shared" si="166"/>
        <v>40186.692361111942</v>
      </c>
      <c r="C1479" s="10">
        <f t="shared" si="167"/>
        <v>37</v>
      </c>
      <c r="D1479" s="1">
        <v>40186.692361111942</v>
      </c>
      <c r="E1479">
        <v>163</v>
      </c>
      <c r="F1479">
        <v>84</v>
      </c>
      <c r="G1479">
        <v>68</v>
      </c>
      <c r="H1479">
        <v>33</v>
      </c>
      <c r="I1479">
        <f t="shared" si="168"/>
        <v>408</v>
      </c>
      <c r="J1479" t="e">
        <f t="shared" si="170"/>
        <v>#N/A</v>
      </c>
      <c r="M1479" s="9" t="e">
        <f t="shared" si="164"/>
        <v>#N/A</v>
      </c>
      <c r="N1479" s="9" t="e">
        <f t="shared" si="165"/>
        <v>#N/A</v>
      </c>
    </row>
    <row r="1480" spans="1:14">
      <c r="A1480" t="b">
        <f t="shared" si="169"/>
        <v>1</v>
      </c>
      <c r="B1480" s="10">
        <f t="shared" si="166"/>
        <v>40186.693055556389</v>
      </c>
      <c r="C1480" s="10">
        <f t="shared" si="167"/>
        <v>38</v>
      </c>
      <c r="D1480" s="1">
        <v>40186.693055556389</v>
      </c>
      <c r="E1480">
        <v>164</v>
      </c>
      <c r="F1480">
        <v>84</v>
      </c>
      <c r="G1480">
        <v>68</v>
      </c>
      <c r="H1480">
        <v>33</v>
      </c>
      <c r="I1480">
        <f t="shared" si="168"/>
        <v>408</v>
      </c>
      <c r="J1480" t="e">
        <f t="shared" si="170"/>
        <v>#N/A</v>
      </c>
      <c r="M1480" s="9" t="e">
        <f t="shared" si="164"/>
        <v>#N/A</v>
      </c>
      <c r="N1480" s="9" t="e">
        <f t="shared" si="165"/>
        <v>#N/A</v>
      </c>
    </row>
    <row r="1481" spans="1:14">
      <c r="A1481" t="b">
        <f t="shared" si="169"/>
        <v>1</v>
      </c>
      <c r="B1481" s="10">
        <f t="shared" si="166"/>
        <v>40186.693750000835</v>
      </c>
      <c r="C1481" s="10">
        <f t="shared" si="167"/>
        <v>39</v>
      </c>
      <c r="D1481" s="1">
        <v>40186.693750000835</v>
      </c>
      <c r="E1481">
        <v>163</v>
      </c>
      <c r="F1481">
        <v>84</v>
      </c>
      <c r="G1481">
        <v>68</v>
      </c>
      <c r="H1481">
        <v>33</v>
      </c>
      <c r="I1481">
        <f t="shared" si="168"/>
        <v>408</v>
      </c>
      <c r="J1481" t="e">
        <f t="shared" si="170"/>
        <v>#N/A</v>
      </c>
      <c r="M1481" s="9" t="e">
        <f t="shared" si="164"/>
        <v>#N/A</v>
      </c>
      <c r="N1481" s="9" t="e">
        <f t="shared" si="165"/>
        <v>#N/A</v>
      </c>
    </row>
    <row r="1482" spans="1:14">
      <c r="A1482" t="b">
        <f t="shared" si="169"/>
        <v>1</v>
      </c>
      <c r="B1482" s="10">
        <f t="shared" si="166"/>
        <v>40186.694444445282</v>
      </c>
      <c r="C1482" s="10">
        <f t="shared" si="167"/>
        <v>40</v>
      </c>
      <c r="D1482" s="1">
        <v>40186.694444445282</v>
      </c>
      <c r="E1482">
        <v>163</v>
      </c>
      <c r="F1482">
        <v>83</v>
      </c>
      <c r="G1482">
        <v>69</v>
      </c>
      <c r="H1482">
        <v>33</v>
      </c>
      <c r="I1482">
        <f t="shared" si="168"/>
        <v>414</v>
      </c>
      <c r="J1482" t="e">
        <f t="shared" si="170"/>
        <v>#N/A</v>
      </c>
      <c r="M1482" s="9" t="e">
        <f t="shared" si="164"/>
        <v>#N/A</v>
      </c>
      <c r="N1482" s="9" t="e">
        <f t="shared" si="165"/>
        <v>#N/A</v>
      </c>
    </row>
    <row r="1483" spans="1:14">
      <c r="A1483" t="b">
        <f t="shared" si="169"/>
        <v>1</v>
      </c>
      <c r="B1483" s="10">
        <f t="shared" si="166"/>
        <v>40186.695138889729</v>
      </c>
      <c r="C1483" s="10">
        <f t="shared" si="167"/>
        <v>41</v>
      </c>
      <c r="D1483" s="1">
        <v>40186.695138889729</v>
      </c>
      <c r="E1483">
        <v>163</v>
      </c>
      <c r="F1483">
        <v>83</v>
      </c>
      <c r="G1483">
        <v>69</v>
      </c>
      <c r="H1483">
        <v>33</v>
      </c>
      <c r="I1483">
        <f t="shared" si="168"/>
        <v>414</v>
      </c>
      <c r="J1483" t="e">
        <f t="shared" si="170"/>
        <v>#N/A</v>
      </c>
      <c r="M1483" s="9" t="e">
        <f t="shared" si="164"/>
        <v>#N/A</v>
      </c>
      <c r="N1483" s="9" t="e">
        <f t="shared" si="165"/>
        <v>#N/A</v>
      </c>
    </row>
    <row r="1484" spans="1:14">
      <c r="A1484" t="b">
        <f t="shared" si="169"/>
        <v>1</v>
      </c>
      <c r="B1484" s="10">
        <f t="shared" si="166"/>
        <v>40186.695833334175</v>
      </c>
      <c r="C1484" s="10">
        <f t="shared" si="167"/>
        <v>42</v>
      </c>
      <c r="D1484" s="1">
        <v>40186.695833334175</v>
      </c>
      <c r="E1484">
        <v>162</v>
      </c>
      <c r="F1484">
        <v>83</v>
      </c>
      <c r="G1484">
        <v>69</v>
      </c>
      <c r="H1484">
        <v>33</v>
      </c>
      <c r="I1484">
        <f t="shared" si="168"/>
        <v>414</v>
      </c>
      <c r="J1484" t="e">
        <f t="shared" si="170"/>
        <v>#N/A</v>
      </c>
      <c r="M1484" s="9" t="e">
        <f t="shared" si="164"/>
        <v>#N/A</v>
      </c>
      <c r="N1484" s="9" t="e">
        <f t="shared" si="165"/>
        <v>#N/A</v>
      </c>
    </row>
    <row r="1485" spans="1:14">
      <c r="A1485" t="b">
        <f t="shared" si="169"/>
        <v>1</v>
      </c>
      <c r="B1485" s="10">
        <f t="shared" si="166"/>
        <v>40186.696527778622</v>
      </c>
      <c r="C1485" s="10">
        <f t="shared" si="167"/>
        <v>43</v>
      </c>
      <c r="D1485" s="1">
        <v>40186.696527778622</v>
      </c>
      <c r="E1485">
        <v>162</v>
      </c>
      <c r="F1485">
        <v>82</v>
      </c>
      <c r="G1485">
        <v>68</v>
      </c>
      <c r="H1485">
        <v>33</v>
      </c>
      <c r="I1485">
        <f t="shared" si="168"/>
        <v>408</v>
      </c>
      <c r="J1485" t="e">
        <f t="shared" si="170"/>
        <v>#N/A</v>
      </c>
      <c r="M1485" s="9" t="e">
        <f t="shared" si="164"/>
        <v>#N/A</v>
      </c>
      <c r="N1485" s="9" t="e">
        <f t="shared" si="165"/>
        <v>#N/A</v>
      </c>
    </row>
    <row r="1486" spans="1:14">
      <c r="A1486" t="b">
        <f t="shared" si="169"/>
        <v>1</v>
      </c>
      <c r="B1486" s="10">
        <f t="shared" si="166"/>
        <v>40186.697222223069</v>
      </c>
      <c r="C1486" s="10">
        <f t="shared" si="167"/>
        <v>44</v>
      </c>
      <c r="D1486" s="1">
        <v>40186.697222223069</v>
      </c>
      <c r="E1486">
        <v>161</v>
      </c>
      <c r="F1486">
        <v>82</v>
      </c>
      <c r="G1486">
        <v>68</v>
      </c>
      <c r="H1486">
        <v>33</v>
      </c>
      <c r="I1486">
        <f t="shared" si="168"/>
        <v>408</v>
      </c>
      <c r="J1486" t="e">
        <f t="shared" si="170"/>
        <v>#N/A</v>
      </c>
      <c r="M1486" s="9" t="e">
        <f t="shared" si="164"/>
        <v>#N/A</v>
      </c>
      <c r="N1486" s="9" t="e">
        <f t="shared" si="165"/>
        <v>#N/A</v>
      </c>
    </row>
    <row r="1487" spans="1:14">
      <c r="A1487" t="b">
        <f t="shared" si="169"/>
        <v>1</v>
      </c>
      <c r="B1487" s="10">
        <f t="shared" si="166"/>
        <v>40186.697916667516</v>
      </c>
      <c r="C1487" s="10">
        <f t="shared" si="167"/>
        <v>45</v>
      </c>
      <c r="D1487" s="1">
        <v>40186.697916667516</v>
      </c>
      <c r="E1487">
        <v>162</v>
      </c>
      <c r="F1487">
        <v>82</v>
      </c>
      <c r="G1487">
        <v>68</v>
      </c>
      <c r="H1487">
        <v>33</v>
      </c>
      <c r="I1487">
        <f t="shared" si="168"/>
        <v>408</v>
      </c>
      <c r="J1487" t="e">
        <f t="shared" si="170"/>
        <v>#N/A</v>
      </c>
      <c r="M1487" s="9" t="e">
        <f t="shared" si="164"/>
        <v>#N/A</v>
      </c>
      <c r="N1487" s="9" t="e">
        <f t="shared" si="165"/>
        <v>#N/A</v>
      </c>
    </row>
    <row r="1488" spans="1:14">
      <c r="A1488" t="b">
        <f t="shared" si="169"/>
        <v>1</v>
      </c>
      <c r="B1488" s="10">
        <f t="shared" si="166"/>
        <v>40186.698611111962</v>
      </c>
      <c r="C1488" s="10">
        <f t="shared" si="167"/>
        <v>46</v>
      </c>
      <c r="D1488" s="1">
        <v>40186.698611111962</v>
      </c>
      <c r="E1488">
        <v>161</v>
      </c>
      <c r="F1488">
        <v>82</v>
      </c>
      <c r="G1488">
        <v>68</v>
      </c>
      <c r="H1488">
        <v>33</v>
      </c>
      <c r="I1488">
        <f t="shared" si="168"/>
        <v>408</v>
      </c>
      <c r="J1488" t="e">
        <f t="shared" si="170"/>
        <v>#N/A</v>
      </c>
      <c r="M1488" s="9" t="e">
        <f t="shared" si="164"/>
        <v>#N/A</v>
      </c>
      <c r="N1488" s="9" t="e">
        <f t="shared" si="165"/>
        <v>#N/A</v>
      </c>
    </row>
    <row r="1489" spans="1:14">
      <c r="A1489" t="b">
        <f t="shared" si="169"/>
        <v>1</v>
      </c>
      <c r="B1489" s="10">
        <f t="shared" si="166"/>
        <v>40186.699305556409</v>
      </c>
      <c r="C1489" s="10">
        <f t="shared" si="167"/>
        <v>47</v>
      </c>
      <c r="D1489" s="1">
        <v>40186.699305556409</v>
      </c>
      <c r="E1489">
        <v>161</v>
      </c>
      <c r="F1489">
        <v>81</v>
      </c>
      <c r="G1489">
        <v>68</v>
      </c>
      <c r="H1489">
        <v>33</v>
      </c>
      <c r="I1489">
        <f t="shared" si="168"/>
        <v>408</v>
      </c>
      <c r="J1489" t="e">
        <f t="shared" si="170"/>
        <v>#N/A</v>
      </c>
      <c r="M1489" s="9" t="e">
        <f t="shared" si="164"/>
        <v>#N/A</v>
      </c>
      <c r="N1489" s="9" t="e">
        <f t="shared" si="165"/>
        <v>#N/A</v>
      </c>
    </row>
    <row r="1490" spans="1:14">
      <c r="A1490" t="b">
        <f t="shared" si="169"/>
        <v>1</v>
      </c>
      <c r="B1490" s="10">
        <f t="shared" si="166"/>
        <v>40186.700000000856</v>
      </c>
      <c r="C1490" s="10">
        <f t="shared" si="167"/>
        <v>48</v>
      </c>
      <c r="D1490" s="1">
        <v>40186.700000000856</v>
      </c>
      <c r="E1490">
        <v>161</v>
      </c>
      <c r="F1490">
        <v>81</v>
      </c>
      <c r="G1490">
        <v>68</v>
      </c>
      <c r="H1490">
        <v>32</v>
      </c>
      <c r="I1490">
        <f t="shared" si="168"/>
        <v>408</v>
      </c>
      <c r="J1490" t="e">
        <f t="shared" si="170"/>
        <v>#N/A</v>
      </c>
      <c r="M1490" s="9" t="e">
        <f t="shared" ref="M1490:M1553" si="171">IF(K1490&lt;&gt;"",(33+(0.45+(0.29*SQRT(L1490))-0.02*L1490)*(K1490-33))*2,NA())</f>
        <v>#N/A</v>
      </c>
      <c r="N1490" s="9" t="e">
        <f t="shared" ref="N1490:N1553" si="172">IF(L1490&lt;&gt;"",L1490*5,NA())</f>
        <v>#N/A</v>
      </c>
    </row>
    <row r="1491" spans="1:14">
      <c r="A1491" t="b">
        <f t="shared" si="169"/>
        <v>1</v>
      </c>
      <c r="B1491" s="10">
        <f t="shared" si="166"/>
        <v>40186.700694445302</v>
      </c>
      <c r="C1491" s="10">
        <f t="shared" si="167"/>
        <v>49</v>
      </c>
      <c r="D1491" s="1">
        <v>40186.700694445302</v>
      </c>
      <c r="E1491">
        <v>161</v>
      </c>
      <c r="F1491">
        <v>81</v>
      </c>
      <c r="G1491">
        <v>68</v>
      </c>
      <c r="H1491">
        <v>32</v>
      </c>
      <c r="I1491">
        <f t="shared" si="168"/>
        <v>408</v>
      </c>
      <c r="J1491" t="e">
        <f t="shared" si="170"/>
        <v>#N/A</v>
      </c>
      <c r="M1491" s="9" t="e">
        <f t="shared" si="171"/>
        <v>#N/A</v>
      </c>
      <c r="N1491" s="9" t="e">
        <f t="shared" si="172"/>
        <v>#N/A</v>
      </c>
    </row>
    <row r="1492" spans="1:14">
      <c r="A1492" t="b">
        <f t="shared" si="169"/>
        <v>1</v>
      </c>
      <c r="B1492" s="10">
        <f t="shared" si="166"/>
        <v>40186.701388889749</v>
      </c>
      <c r="C1492" s="10">
        <f t="shared" si="167"/>
        <v>50</v>
      </c>
      <c r="D1492" s="1">
        <v>40186.701388889749</v>
      </c>
      <c r="E1492">
        <v>161</v>
      </c>
      <c r="F1492">
        <v>81</v>
      </c>
      <c r="G1492">
        <v>68</v>
      </c>
      <c r="H1492">
        <v>32</v>
      </c>
      <c r="I1492">
        <f t="shared" si="168"/>
        <v>408</v>
      </c>
      <c r="J1492" t="e">
        <f t="shared" si="170"/>
        <v>#N/A</v>
      </c>
      <c r="M1492" s="9" t="e">
        <f t="shared" si="171"/>
        <v>#N/A</v>
      </c>
      <c r="N1492" s="9" t="e">
        <f t="shared" si="172"/>
        <v>#N/A</v>
      </c>
    </row>
    <row r="1493" spans="1:14">
      <c r="A1493" t="b">
        <f t="shared" si="169"/>
        <v>1</v>
      </c>
      <c r="B1493" s="10">
        <f t="shared" si="166"/>
        <v>40186.702083334196</v>
      </c>
      <c r="C1493" s="10">
        <f t="shared" si="167"/>
        <v>51</v>
      </c>
      <c r="D1493" s="1">
        <v>40186.702083334196</v>
      </c>
      <c r="E1493">
        <v>161</v>
      </c>
      <c r="F1493">
        <v>80</v>
      </c>
      <c r="G1493">
        <v>68</v>
      </c>
      <c r="H1493">
        <v>32</v>
      </c>
      <c r="I1493">
        <f t="shared" si="168"/>
        <v>408</v>
      </c>
      <c r="J1493" t="e">
        <f t="shared" si="170"/>
        <v>#N/A</v>
      </c>
      <c r="M1493" s="9" t="e">
        <f t="shared" si="171"/>
        <v>#N/A</v>
      </c>
      <c r="N1493" s="9" t="e">
        <f t="shared" si="172"/>
        <v>#N/A</v>
      </c>
    </row>
    <row r="1494" spans="1:14">
      <c r="A1494" t="b">
        <f t="shared" si="169"/>
        <v>1</v>
      </c>
      <c r="B1494" s="10">
        <f t="shared" si="166"/>
        <v>40186.702777778642</v>
      </c>
      <c r="C1494" s="10">
        <f t="shared" si="167"/>
        <v>52</v>
      </c>
      <c r="D1494" s="1">
        <v>40186.702777778642</v>
      </c>
      <c r="E1494">
        <v>161</v>
      </c>
      <c r="F1494">
        <v>80</v>
      </c>
      <c r="G1494">
        <v>68</v>
      </c>
      <c r="H1494">
        <v>32</v>
      </c>
      <c r="I1494">
        <f t="shared" si="168"/>
        <v>408</v>
      </c>
      <c r="J1494" t="e">
        <f t="shared" si="170"/>
        <v>#N/A</v>
      </c>
      <c r="M1494" s="9" t="e">
        <f t="shared" si="171"/>
        <v>#N/A</v>
      </c>
      <c r="N1494" s="9" t="e">
        <f t="shared" si="172"/>
        <v>#N/A</v>
      </c>
    </row>
    <row r="1495" spans="1:14">
      <c r="A1495" t="b">
        <f t="shared" si="169"/>
        <v>1</v>
      </c>
      <c r="B1495" s="10">
        <f t="shared" si="166"/>
        <v>40186.703472223089</v>
      </c>
      <c r="C1495" s="10">
        <f t="shared" si="167"/>
        <v>53</v>
      </c>
      <c r="D1495" s="1">
        <v>40186.703472223089</v>
      </c>
      <c r="E1495">
        <v>160</v>
      </c>
      <c r="F1495">
        <v>80</v>
      </c>
      <c r="G1495">
        <v>68</v>
      </c>
      <c r="H1495">
        <v>32</v>
      </c>
      <c r="I1495">
        <f t="shared" si="168"/>
        <v>408</v>
      </c>
      <c r="J1495" t="e">
        <f t="shared" si="170"/>
        <v>#N/A</v>
      </c>
      <c r="M1495" s="9" t="e">
        <f t="shared" si="171"/>
        <v>#N/A</v>
      </c>
      <c r="N1495" s="9" t="e">
        <f t="shared" si="172"/>
        <v>#N/A</v>
      </c>
    </row>
    <row r="1496" spans="1:14">
      <c r="A1496" t="b">
        <f t="shared" si="169"/>
        <v>1</v>
      </c>
      <c r="B1496" s="10">
        <f t="shared" si="166"/>
        <v>40186.704166667536</v>
      </c>
      <c r="C1496" s="10">
        <f t="shared" si="167"/>
        <v>54</v>
      </c>
      <c r="D1496" s="1">
        <v>40186.704166667536</v>
      </c>
      <c r="E1496">
        <v>160</v>
      </c>
      <c r="F1496">
        <v>80</v>
      </c>
      <c r="G1496">
        <v>68</v>
      </c>
      <c r="H1496">
        <v>32</v>
      </c>
      <c r="I1496">
        <f t="shared" si="168"/>
        <v>408</v>
      </c>
      <c r="J1496" t="e">
        <f t="shared" si="170"/>
        <v>#N/A</v>
      </c>
      <c r="M1496" s="9" t="e">
        <f t="shared" si="171"/>
        <v>#N/A</v>
      </c>
      <c r="N1496" s="9" t="e">
        <f t="shared" si="172"/>
        <v>#N/A</v>
      </c>
    </row>
    <row r="1497" spans="1:14">
      <c r="A1497" t="b">
        <f t="shared" si="169"/>
        <v>1</v>
      </c>
      <c r="B1497" s="10">
        <f t="shared" si="166"/>
        <v>40186.704861111983</v>
      </c>
      <c r="C1497" s="10">
        <f t="shared" si="167"/>
        <v>55</v>
      </c>
      <c r="D1497" s="1">
        <v>40186.704861111983</v>
      </c>
      <c r="E1497">
        <v>160</v>
      </c>
      <c r="F1497">
        <v>80</v>
      </c>
      <c r="G1497">
        <v>68</v>
      </c>
      <c r="H1497">
        <v>32</v>
      </c>
      <c r="I1497">
        <f t="shared" si="168"/>
        <v>408</v>
      </c>
      <c r="J1497" t="e">
        <f t="shared" si="170"/>
        <v>#N/A</v>
      </c>
      <c r="M1497" s="9" t="e">
        <f t="shared" si="171"/>
        <v>#N/A</v>
      </c>
      <c r="N1497" s="9" t="e">
        <f t="shared" si="172"/>
        <v>#N/A</v>
      </c>
    </row>
    <row r="1498" spans="1:14">
      <c r="A1498" t="b">
        <f t="shared" si="169"/>
        <v>1</v>
      </c>
      <c r="B1498" s="10">
        <f t="shared" si="166"/>
        <v>40186.705555556429</v>
      </c>
      <c r="C1498" s="10">
        <f t="shared" si="167"/>
        <v>56</v>
      </c>
      <c r="D1498" s="1">
        <v>40186.705555556429</v>
      </c>
      <c r="E1498">
        <v>160</v>
      </c>
      <c r="F1498">
        <v>79</v>
      </c>
      <c r="G1498">
        <v>68</v>
      </c>
      <c r="H1498">
        <v>31</v>
      </c>
      <c r="I1498">
        <f t="shared" si="168"/>
        <v>408</v>
      </c>
      <c r="J1498" t="e">
        <f t="shared" si="170"/>
        <v>#N/A</v>
      </c>
      <c r="M1498" s="9" t="e">
        <f t="shared" si="171"/>
        <v>#N/A</v>
      </c>
      <c r="N1498" s="9" t="e">
        <f t="shared" si="172"/>
        <v>#N/A</v>
      </c>
    </row>
    <row r="1499" spans="1:14">
      <c r="A1499" t="b">
        <f t="shared" si="169"/>
        <v>1</v>
      </c>
      <c r="B1499" s="10">
        <f t="shared" si="166"/>
        <v>40186.706250000876</v>
      </c>
      <c r="C1499" s="10">
        <f t="shared" si="167"/>
        <v>57</v>
      </c>
      <c r="D1499" s="1">
        <v>40186.706250000876</v>
      </c>
      <c r="E1499">
        <v>160</v>
      </c>
      <c r="F1499">
        <v>79</v>
      </c>
      <c r="G1499">
        <v>68</v>
      </c>
      <c r="H1499">
        <v>31</v>
      </c>
      <c r="I1499">
        <f t="shared" si="168"/>
        <v>408</v>
      </c>
      <c r="J1499" t="e">
        <f t="shared" si="170"/>
        <v>#N/A</v>
      </c>
      <c r="M1499" s="9" t="e">
        <f t="shared" si="171"/>
        <v>#N/A</v>
      </c>
      <c r="N1499" s="9" t="e">
        <f t="shared" si="172"/>
        <v>#N/A</v>
      </c>
    </row>
    <row r="1500" spans="1:14">
      <c r="A1500" t="b">
        <f t="shared" si="169"/>
        <v>1</v>
      </c>
      <c r="B1500" s="10">
        <f t="shared" si="166"/>
        <v>40186.706944445323</v>
      </c>
      <c r="C1500" s="10">
        <f t="shared" si="167"/>
        <v>58</v>
      </c>
      <c r="D1500" s="1">
        <v>40186.706944445323</v>
      </c>
      <c r="E1500">
        <v>159</v>
      </c>
      <c r="F1500">
        <v>79</v>
      </c>
      <c r="G1500">
        <v>68</v>
      </c>
      <c r="H1500">
        <v>31</v>
      </c>
      <c r="I1500">
        <f t="shared" si="168"/>
        <v>408</v>
      </c>
      <c r="J1500" t="e">
        <f t="shared" si="170"/>
        <v>#N/A</v>
      </c>
      <c r="M1500" s="9" t="e">
        <f t="shared" si="171"/>
        <v>#N/A</v>
      </c>
      <c r="N1500" s="9" t="e">
        <f t="shared" si="172"/>
        <v>#N/A</v>
      </c>
    </row>
    <row r="1501" spans="1:14">
      <c r="A1501" t="b">
        <f t="shared" si="169"/>
        <v>0</v>
      </c>
      <c r="B1501" s="10">
        <f t="shared" si="166"/>
        <v>40186.707638889769</v>
      </c>
      <c r="C1501" s="10">
        <f t="shared" si="167"/>
        <v>59</v>
      </c>
      <c r="D1501" s="1">
        <v>40186.707638889769</v>
      </c>
      <c r="E1501">
        <v>159</v>
      </c>
      <c r="F1501">
        <v>79</v>
      </c>
      <c r="G1501">
        <v>68</v>
      </c>
      <c r="H1501">
        <v>31</v>
      </c>
      <c r="I1501">
        <f t="shared" si="168"/>
        <v>408</v>
      </c>
      <c r="J1501" t="e">
        <f t="shared" si="170"/>
        <v>#N/A</v>
      </c>
      <c r="M1501" s="9" t="e">
        <f t="shared" si="171"/>
        <v>#N/A</v>
      </c>
      <c r="N1501" s="9" t="e">
        <f t="shared" si="172"/>
        <v>#N/A</v>
      </c>
    </row>
    <row r="1502" spans="1:14">
      <c r="A1502" t="b">
        <f t="shared" si="169"/>
        <v>1</v>
      </c>
      <c r="B1502" s="10">
        <f t="shared" si="166"/>
        <v>40186.708333334216</v>
      </c>
      <c r="C1502" s="10">
        <f t="shared" si="167"/>
        <v>0</v>
      </c>
      <c r="D1502" s="1">
        <v>40186.708333334216</v>
      </c>
      <c r="E1502">
        <v>159</v>
      </c>
      <c r="F1502">
        <v>78</v>
      </c>
      <c r="G1502">
        <v>68</v>
      </c>
      <c r="H1502">
        <v>31</v>
      </c>
      <c r="I1502">
        <f t="shared" si="168"/>
        <v>408</v>
      </c>
      <c r="J1502" t="e">
        <f t="shared" si="170"/>
        <v>#N/A</v>
      </c>
      <c r="K1502">
        <v>33.1</v>
      </c>
      <c r="L1502" s="9">
        <v>18</v>
      </c>
      <c r="M1502" s="9">
        <f t="shared" si="171"/>
        <v>66.264073159852927</v>
      </c>
      <c r="N1502" s="9">
        <f t="shared" si="172"/>
        <v>90</v>
      </c>
    </row>
    <row r="1503" spans="1:14">
      <c r="A1503" t="b">
        <f t="shared" si="169"/>
        <v>1</v>
      </c>
      <c r="B1503" s="10">
        <f t="shared" si="166"/>
        <v>40186.709027778663</v>
      </c>
      <c r="C1503" s="10">
        <f t="shared" si="167"/>
        <v>1</v>
      </c>
      <c r="D1503" s="1">
        <v>40186.709027778663</v>
      </c>
      <c r="E1503">
        <v>159</v>
      </c>
      <c r="F1503">
        <v>78</v>
      </c>
      <c r="G1503">
        <v>68</v>
      </c>
      <c r="H1503">
        <v>31</v>
      </c>
      <c r="I1503">
        <f t="shared" si="168"/>
        <v>408</v>
      </c>
      <c r="J1503" t="e">
        <f t="shared" si="170"/>
        <v>#N/A</v>
      </c>
      <c r="M1503" s="9" t="e">
        <f t="shared" si="171"/>
        <v>#N/A</v>
      </c>
      <c r="N1503" s="9" t="e">
        <f t="shared" si="172"/>
        <v>#N/A</v>
      </c>
    </row>
    <row r="1504" spans="1:14">
      <c r="A1504" t="b">
        <f t="shared" si="169"/>
        <v>1</v>
      </c>
      <c r="B1504" s="10">
        <f t="shared" si="166"/>
        <v>40186.70972222311</v>
      </c>
      <c r="C1504" s="10">
        <f t="shared" si="167"/>
        <v>2</v>
      </c>
      <c r="D1504" s="1">
        <v>40186.70972222311</v>
      </c>
      <c r="E1504">
        <v>158</v>
      </c>
      <c r="F1504">
        <v>78</v>
      </c>
      <c r="G1504">
        <v>68</v>
      </c>
      <c r="H1504">
        <v>31</v>
      </c>
      <c r="I1504">
        <f t="shared" si="168"/>
        <v>408</v>
      </c>
      <c r="J1504" t="e">
        <f t="shared" si="170"/>
        <v>#N/A</v>
      </c>
      <c r="M1504" s="9" t="e">
        <f t="shared" si="171"/>
        <v>#N/A</v>
      </c>
      <c r="N1504" s="9" t="e">
        <f t="shared" si="172"/>
        <v>#N/A</v>
      </c>
    </row>
    <row r="1505" spans="1:14">
      <c r="A1505" t="b">
        <f t="shared" si="169"/>
        <v>1</v>
      </c>
      <c r="B1505" s="10">
        <f t="shared" si="166"/>
        <v>40186.710416667556</v>
      </c>
      <c r="C1505" s="10">
        <f t="shared" si="167"/>
        <v>3</v>
      </c>
      <c r="D1505" s="1">
        <v>40186.710416667556</v>
      </c>
      <c r="E1505">
        <v>158</v>
      </c>
      <c r="F1505">
        <v>78</v>
      </c>
      <c r="G1505">
        <v>68</v>
      </c>
      <c r="H1505">
        <v>31</v>
      </c>
      <c r="I1505">
        <f t="shared" si="168"/>
        <v>408</v>
      </c>
      <c r="J1505" t="e">
        <f t="shared" si="170"/>
        <v>#N/A</v>
      </c>
      <c r="M1505" s="9" t="e">
        <f t="shared" si="171"/>
        <v>#N/A</v>
      </c>
      <c r="N1505" s="9" t="e">
        <f t="shared" si="172"/>
        <v>#N/A</v>
      </c>
    </row>
    <row r="1506" spans="1:14">
      <c r="A1506" t="b">
        <f t="shared" si="169"/>
        <v>1</v>
      </c>
      <c r="B1506" s="10">
        <f t="shared" si="166"/>
        <v>40186.711111112003</v>
      </c>
      <c r="C1506" s="10">
        <f t="shared" si="167"/>
        <v>4</v>
      </c>
      <c r="D1506" s="1">
        <v>40186.711111112003</v>
      </c>
      <c r="E1506">
        <v>158</v>
      </c>
      <c r="F1506">
        <v>78</v>
      </c>
      <c r="G1506">
        <v>68</v>
      </c>
      <c r="H1506">
        <v>31</v>
      </c>
      <c r="I1506">
        <f t="shared" si="168"/>
        <v>408</v>
      </c>
      <c r="J1506" t="e">
        <f t="shared" si="170"/>
        <v>#N/A</v>
      </c>
      <c r="M1506" s="9" t="e">
        <f t="shared" si="171"/>
        <v>#N/A</v>
      </c>
      <c r="N1506" s="9" t="e">
        <f t="shared" si="172"/>
        <v>#N/A</v>
      </c>
    </row>
    <row r="1507" spans="1:14">
      <c r="A1507" t="b">
        <f t="shared" si="169"/>
        <v>1</v>
      </c>
      <c r="B1507" s="10">
        <f t="shared" si="166"/>
        <v>40186.71180555645</v>
      </c>
      <c r="C1507" s="10">
        <f t="shared" si="167"/>
        <v>5</v>
      </c>
      <c r="D1507" s="1">
        <v>40186.71180555645</v>
      </c>
      <c r="E1507">
        <v>158</v>
      </c>
      <c r="F1507">
        <v>78</v>
      </c>
      <c r="G1507">
        <v>68</v>
      </c>
      <c r="H1507">
        <v>31</v>
      </c>
      <c r="I1507">
        <f t="shared" si="168"/>
        <v>408</v>
      </c>
      <c r="J1507" t="e">
        <f t="shared" si="170"/>
        <v>#N/A</v>
      </c>
      <c r="M1507" s="9" t="e">
        <f t="shared" si="171"/>
        <v>#N/A</v>
      </c>
      <c r="N1507" s="9" t="e">
        <f t="shared" si="172"/>
        <v>#N/A</v>
      </c>
    </row>
    <row r="1508" spans="1:14">
      <c r="A1508" t="b">
        <f t="shared" si="169"/>
        <v>1</v>
      </c>
      <c r="B1508" s="10">
        <f t="shared" si="166"/>
        <v>40186.712500000896</v>
      </c>
      <c r="C1508" s="10">
        <f t="shared" si="167"/>
        <v>6</v>
      </c>
      <c r="D1508" s="1">
        <v>40186.712500000896</v>
      </c>
      <c r="E1508">
        <v>158</v>
      </c>
      <c r="F1508">
        <v>77</v>
      </c>
      <c r="G1508">
        <v>68</v>
      </c>
      <c r="H1508">
        <v>31</v>
      </c>
      <c r="I1508">
        <f t="shared" si="168"/>
        <v>408</v>
      </c>
      <c r="J1508" t="e">
        <f t="shared" si="170"/>
        <v>#N/A</v>
      </c>
      <c r="M1508" s="9" t="e">
        <f t="shared" si="171"/>
        <v>#N/A</v>
      </c>
      <c r="N1508" s="9" t="e">
        <f t="shared" si="172"/>
        <v>#N/A</v>
      </c>
    </row>
    <row r="1509" spans="1:14">
      <c r="A1509" t="b">
        <f t="shared" si="169"/>
        <v>1</v>
      </c>
      <c r="B1509" s="10">
        <f t="shared" si="166"/>
        <v>40186.713194445343</v>
      </c>
      <c r="C1509" s="10">
        <f t="shared" si="167"/>
        <v>7</v>
      </c>
      <c r="D1509" s="1">
        <v>40186.713194445343</v>
      </c>
      <c r="E1509">
        <v>158</v>
      </c>
      <c r="F1509">
        <v>77</v>
      </c>
      <c r="G1509">
        <v>68</v>
      </c>
      <c r="H1509">
        <v>30</v>
      </c>
      <c r="I1509">
        <f t="shared" si="168"/>
        <v>408</v>
      </c>
      <c r="J1509" t="e">
        <f t="shared" si="170"/>
        <v>#N/A</v>
      </c>
      <c r="M1509" s="9" t="e">
        <f t="shared" si="171"/>
        <v>#N/A</v>
      </c>
      <c r="N1509" s="9" t="e">
        <f t="shared" si="172"/>
        <v>#N/A</v>
      </c>
    </row>
    <row r="1510" spans="1:14">
      <c r="A1510" t="b">
        <f t="shared" si="169"/>
        <v>1</v>
      </c>
      <c r="B1510" s="10">
        <f t="shared" si="166"/>
        <v>40186.71388888979</v>
      </c>
      <c r="C1510" s="10">
        <f t="shared" si="167"/>
        <v>8</v>
      </c>
      <c r="D1510" s="1">
        <v>40186.71388888979</v>
      </c>
      <c r="E1510">
        <v>158</v>
      </c>
      <c r="F1510">
        <v>77</v>
      </c>
      <c r="G1510">
        <v>68</v>
      </c>
      <c r="H1510">
        <v>30</v>
      </c>
      <c r="I1510">
        <f t="shared" si="168"/>
        <v>408</v>
      </c>
      <c r="J1510" t="e">
        <f t="shared" si="170"/>
        <v>#N/A</v>
      </c>
      <c r="M1510" s="9" t="e">
        <f t="shared" si="171"/>
        <v>#N/A</v>
      </c>
      <c r="N1510" s="9" t="e">
        <f t="shared" si="172"/>
        <v>#N/A</v>
      </c>
    </row>
    <row r="1511" spans="1:14">
      <c r="A1511" t="b">
        <f t="shared" si="169"/>
        <v>1</v>
      </c>
      <c r="B1511" s="10">
        <f t="shared" si="166"/>
        <v>40186.714583334237</v>
      </c>
      <c r="C1511" s="10">
        <f t="shared" si="167"/>
        <v>9</v>
      </c>
      <c r="D1511" s="1">
        <v>40186.714583334237</v>
      </c>
      <c r="E1511">
        <v>157</v>
      </c>
      <c r="F1511">
        <v>77</v>
      </c>
      <c r="G1511">
        <v>68</v>
      </c>
      <c r="H1511">
        <v>30</v>
      </c>
      <c r="I1511">
        <f t="shared" si="168"/>
        <v>408</v>
      </c>
      <c r="J1511" t="e">
        <f t="shared" si="170"/>
        <v>#N/A</v>
      </c>
      <c r="M1511" s="9" t="e">
        <f t="shared" si="171"/>
        <v>#N/A</v>
      </c>
      <c r="N1511" s="9" t="e">
        <f t="shared" si="172"/>
        <v>#N/A</v>
      </c>
    </row>
    <row r="1512" spans="1:14">
      <c r="A1512" t="b">
        <f t="shared" si="169"/>
        <v>1</v>
      </c>
      <c r="B1512" s="10">
        <f t="shared" si="166"/>
        <v>40186.715277778683</v>
      </c>
      <c r="C1512" s="10">
        <f t="shared" si="167"/>
        <v>10</v>
      </c>
      <c r="D1512" s="1">
        <v>40186.715277778683</v>
      </c>
      <c r="E1512">
        <v>158</v>
      </c>
      <c r="F1512">
        <v>77</v>
      </c>
      <c r="G1512">
        <v>68</v>
      </c>
      <c r="H1512">
        <v>30</v>
      </c>
      <c r="I1512">
        <f t="shared" si="168"/>
        <v>408</v>
      </c>
      <c r="J1512" t="e">
        <f t="shared" si="170"/>
        <v>#N/A</v>
      </c>
      <c r="M1512" s="9" t="e">
        <f t="shared" si="171"/>
        <v>#N/A</v>
      </c>
      <c r="N1512" s="9" t="e">
        <f t="shared" si="172"/>
        <v>#N/A</v>
      </c>
    </row>
    <row r="1513" spans="1:14">
      <c r="A1513" t="b">
        <f t="shared" si="169"/>
        <v>1</v>
      </c>
      <c r="B1513" s="10">
        <f t="shared" si="166"/>
        <v>40186.71597222313</v>
      </c>
      <c r="C1513" s="10">
        <f t="shared" si="167"/>
        <v>11</v>
      </c>
      <c r="D1513" s="1">
        <v>40186.71597222313</v>
      </c>
      <c r="E1513">
        <v>157</v>
      </c>
      <c r="F1513">
        <v>76</v>
      </c>
      <c r="G1513">
        <v>68</v>
      </c>
      <c r="H1513">
        <v>30</v>
      </c>
      <c r="I1513">
        <f t="shared" si="168"/>
        <v>408</v>
      </c>
      <c r="J1513" t="e">
        <f t="shared" si="170"/>
        <v>#N/A</v>
      </c>
      <c r="M1513" s="9" t="e">
        <f t="shared" si="171"/>
        <v>#N/A</v>
      </c>
      <c r="N1513" s="9" t="e">
        <f t="shared" si="172"/>
        <v>#N/A</v>
      </c>
    </row>
    <row r="1514" spans="1:14">
      <c r="A1514" t="b">
        <f t="shared" si="169"/>
        <v>1</v>
      </c>
      <c r="B1514" s="10">
        <f t="shared" si="166"/>
        <v>40186.716666667577</v>
      </c>
      <c r="C1514" s="10">
        <f t="shared" si="167"/>
        <v>12</v>
      </c>
      <c r="D1514" s="1">
        <v>40186.716666667577</v>
      </c>
      <c r="E1514">
        <v>157</v>
      </c>
      <c r="F1514">
        <v>76</v>
      </c>
      <c r="G1514">
        <v>68</v>
      </c>
      <c r="H1514">
        <v>30</v>
      </c>
      <c r="I1514">
        <f t="shared" si="168"/>
        <v>408</v>
      </c>
      <c r="J1514" t="e">
        <f t="shared" si="170"/>
        <v>#N/A</v>
      </c>
      <c r="M1514" s="9" t="e">
        <f t="shared" si="171"/>
        <v>#N/A</v>
      </c>
      <c r="N1514" s="9" t="e">
        <f t="shared" si="172"/>
        <v>#N/A</v>
      </c>
    </row>
    <row r="1515" spans="1:14">
      <c r="A1515" t="b">
        <f t="shared" si="169"/>
        <v>1</v>
      </c>
      <c r="B1515" s="10">
        <f t="shared" si="166"/>
        <v>40186.717361112023</v>
      </c>
      <c r="C1515" s="10">
        <f t="shared" si="167"/>
        <v>13</v>
      </c>
      <c r="D1515" s="1">
        <v>40186.717361112023</v>
      </c>
      <c r="E1515">
        <v>157</v>
      </c>
      <c r="F1515">
        <v>76</v>
      </c>
      <c r="G1515">
        <v>68</v>
      </c>
      <c r="H1515">
        <v>30</v>
      </c>
      <c r="I1515">
        <f t="shared" si="168"/>
        <v>408</v>
      </c>
      <c r="J1515" t="e">
        <f t="shared" si="170"/>
        <v>#N/A</v>
      </c>
      <c r="M1515" s="9" t="e">
        <f t="shared" si="171"/>
        <v>#N/A</v>
      </c>
      <c r="N1515" s="9" t="e">
        <f t="shared" si="172"/>
        <v>#N/A</v>
      </c>
    </row>
    <row r="1516" spans="1:14">
      <c r="A1516" t="b">
        <f t="shared" si="169"/>
        <v>1</v>
      </c>
      <c r="B1516" s="10">
        <f t="shared" si="166"/>
        <v>40186.71805555647</v>
      </c>
      <c r="C1516" s="10">
        <f t="shared" si="167"/>
        <v>14</v>
      </c>
      <c r="D1516" s="1">
        <v>40186.71805555647</v>
      </c>
      <c r="E1516">
        <v>156</v>
      </c>
      <c r="F1516">
        <v>76</v>
      </c>
      <c r="G1516">
        <v>68</v>
      </c>
      <c r="H1516">
        <v>30</v>
      </c>
      <c r="I1516">
        <f t="shared" si="168"/>
        <v>408</v>
      </c>
      <c r="J1516" t="e">
        <f t="shared" si="170"/>
        <v>#N/A</v>
      </c>
      <c r="M1516" s="9" t="e">
        <f t="shared" si="171"/>
        <v>#N/A</v>
      </c>
      <c r="N1516" s="9" t="e">
        <f t="shared" si="172"/>
        <v>#N/A</v>
      </c>
    </row>
    <row r="1517" spans="1:14">
      <c r="A1517" t="b">
        <f t="shared" si="169"/>
        <v>1</v>
      </c>
      <c r="B1517" s="10">
        <f t="shared" si="166"/>
        <v>40186.718750000917</v>
      </c>
      <c r="C1517" s="10">
        <f t="shared" si="167"/>
        <v>15</v>
      </c>
      <c r="D1517" s="1">
        <v>40186.718750000917</v>
      </c>
      <c r="E1517">
        <v>157</v>
      </c>
      <c r="F1517">
        <v>76</v>
      </c>
      <c r="G1517">
        <v>68</v>
      </c>
      <c r="H1517">
        <v>30</v>
      </c>
      <c r="I1517">
        <f t="shared" si="168"/>
        <v>408</v>
      </c>
      <c r="J1517" t="e">
        <f t="shared" si="170"/>
        <v>#N/A</v>
      </c>
      <c r="M1517" s="9" t="e">
        <f t="shared" si="171"/>
        <v>#N/A</v>
      </c>
      <c r="N1517" s="9" t="e">
        <f t="shared" si="172"/>
        <v>#N/A</v>
      </c>
    </row>
    <row r="1518" spans="1:14">
      <c r="A1518" t="b">
        <f t="shared" si="169"/>
        <v>1</v>
      </c>
      <c r="B1518" s="10">
        <f t="shared" si="166"/>
        <v>40186.719444445363</v>
      </c>
      <c r="C1518" s="10">
        <f t="shared" si="167"/>
        <v>16</v>
      </c>
      <c r="D1518" s="1">
        <v>40186.719444445363</v>
      </c>
      <c r="E1518">
        <v>163</v>
      </c>
      <c r="F1518">
        <v>76</v>
      </c>
      <c r="G1518">
        <v>68</v>
      </c>
      <c r="H1518">
        <v>30</v>
      </c>
      <c r="I1518">
        <f t="shared" si="168"/>
        <v>408</v>
      </c>
      <c r="J1518" t="e">
        <f t="shared" si="170"/>
        <v>#N/A</v>
      </c>
      <c r="M1518" s="9" t="e">
        <f t="shared" si="171"/>
        <v>#N/A</v>
      </c>
      <c r="N1518" s="9" t="e">
        <f t="shared" si="172"/>
        <v>#N/A</v>
      </c>
    </row>
    <row r="1519" spans="1:14">
      <c r="A1519" t="b">
        <f t="shared" si="169"/>
        <v>1</v>
      </c>
      <c r="B1519" s="10">
        <f t="shared" si="166"/>
        <v>40186.72013888981</v>
      </c>
      <c r="C1519" s="10">
        <f t="shared" si="167"/>
        <v>17</v>
      </c>
      <c r="D1519" s="1">
        <v>40186.72013888981</v>
      </c>
      <c r="E1519">
        <v>488</v>
      </c>
      <c r="F1519">
        <v>75</v>
      </c>
      <c r="G1519">
        <v>68</v>
      </c>
      <c r="H1519">
        <v>30</v>
      </c>
      <c r="I1519">
        <f t="shared" si="168"/>
        <v>408</v>
      </c>
      <c r="J1519">
        <f t="shared" si="170"/>
        <v>50.100999999999999</v>
      </c>
      <c r="M1519" s="9" t="e">
        <f t="shared" si="171"/>
        <v>#N/A</v>
      </c>
      <c r="N1519" s="9" t="e">
        <f t="shared" si="172"/>
        <v>#N/A</v>
      </c>
    </row>
    <row r="1520" spans="1:14">
      <c r="A1520" t="b">
        <f t="shared" si="169"/>
        <v>1</v>
      </c>
      <c r="B1520" s="10">
        <f t="shared" si="166"/>
        <v>40186.720833334257</v>
      </c>
      <c r="C1520" s="10">
        <f t="shared" si="167"/>
        <v>18</v>
      </c>
      <c r="D1520" s="1">
        <v>40186.720833334257</v>
      </c>
      <c r="E1520">
        <v>516</v>
      </c>
      <c r="F1520">
        <v>75</v>
      </c>
      <c r="G1520">
        <v>68</v>
      </c>
      <c r="H1520">
        <v>30</v>
      </c>
      <c r="I1520">
        <f t="shared" si="168"/>
        <v>408</v>
      </c>
      <c r="J1520" t="e">
        <f t="shared" si="170"/>
        <v>#N/A</v>
      </c>
      <c r="M1520" s="9" t="e">
        <f t="shared" si="171"/>
        <v>#N/A</v>
      </c>
      <c r="N1520" s="9" t="e">
        <f t="shared" si="172"/>
        <v>#N/A</v>
      </c>
    </row>
    <row r="1521" spans="1:14">
      <c r="A1521" t="b">
        <f t="shared" si="169"/>
        <v>1</v>
      </c>
      <c r="B1521" s="10">
        <f t="shared" si="166"/>
        <v>40186.721527778704</v>
      </c>
      <c r="C1521" s="10">
        <f t="shared" si="167"/>
        <v>19</v>
      </c>
      <c r="D1521" s="1">
        <v>40186.721527778704</v>
      </c>
      <c r="E1521">
        <v>529</v>
      </c>
      <c r="F1521">
        <v>75</v>
      </c>
      <c r="G1521">
        <v>68</v>
      </c>
      <c r="H1521">
        <v>30</v>
      </c>
      <c r="I1521">
        <f t="shared" si="168"/>
        <v>408</v>
      </c>
      <c r="J1521" t="e">
        <f t="shared" si="170"/>
        <v>#N/A</v>
      </c>
      <c r="M1521" s="9" t="e">
        <f t="shared" si="171"/>
        <v>#N/A</v>
      </c>
      <c r="N1521" s="9" t="e">
        <f t="shared" si="172"/>
        <v>#N/A</v>
      </c>
    </row>
    <row r="1522" spans="1:14">
      <c r="A1522" t="b">
        <f t="shared" si="169"/>
        <v>1</v>
      </c>
      <c r="B1522" s="10">
        <f t="shared" si="166"/>
        <v>40186.72222222315</v>
      </c>
      <c r="C1522" s="10">
        <f t="shared" si="167"/>
        <v>20</v>
      </c>
      <c r="D1522" s="1">
        <v>40186.72222222315</v>
      </c>
      <c r="E1522">
        <v>535</v>
      </c>
      <c r="F1522">
        <v>75</v>
      </c>
      <c r="G1522">
        <v>68</v>
      </c>
      <c r="H1522">
        <v>30</v>
      </c>
      <c r="I1522">
        <f t="shared" si="168"/>
        <v>408</v>
      </c>
      <c r="J1522" t="e">
        <f t="shared" si="170"/>
        <v>#N/A</v>
      </c>
      <c r="M1522" s="9" t="e">
        <f t="shared" si="171"/>
        <v>#N/A</v>
      </c>
      <c r="N1522" s="9" t="e">
        <f t="shared" si="172"/>
        <v>#N/A</v>
      </c>
    </row>
    <row r="1523" spans="1:14">
      <c r="A1523" t="b">
        <f t="shared" si="169"/>
        <v>1</v>
      </c>
      <c r="B1523" s="10">
        <f t="shared" si="166"/>
        <v>40186.722916667597</v>
      </c>
      <c r="C1523" s="10">
        <f t="shared" si="167"/>
        <v>21</v>
      </c>
      <c r="D1523" s="1">
        <v>40186.722916667597</v>
      </c>
      <c r="E1523">
        <v>542</v>
      </c>
      <c r="F1523">
        <v>75</v>
      </c>
      <c r="G1523">
        <v>68</v>
      </c>
      <c r="H1523">
        <v>30</v>
      </c>
      <c r="I1523">
        <f t="shared" si="168"/>
        <v>408</v>
      </c>
      <c r="J1523" t="e">
        <f t="shared" si="170"/>
        <v>#N/A</v>
      </c>
      <c r="M1523" s="9" t="e">
        <f t="shared" si="171"/>
        <v>#N/A</v>
      </c>
      <c r="N1523" s="9" t="e">
        <f t="shared" si="172"/>
        <v>#N/A</v>
      </c>
    </row>
    <row r="1524" spans="1:14">
      <c r="A1524" t="b">
        <f t="shared" si="169"/>
        <v>1</v>
      </c>
      <c r="B1524" s="10">
        <f t="shared" si="166"/>
        <v>40186.723611112044</v>
      </c>
      <c r="C1524" s="10">
        <f t="shared" si="167"/>
        <v>22</v>
      </c>
      <c r="D1524" s="1">
        <v>40186.723611112044</v>
      </c>
      <c r="E1524">
        <v>546</v>
      </c>
      <c r="F1524">
        <v>74</v>
      </c>
      <c r="G1524">
        <v>68</v>
      </c>
      <c r="H1524">
        <v>29</v>
      </c>
      <c r="I1524">
        <f t="shared" si="168"/>
        <v>408</v>
      </c>
      <c r="J1524" t="e">
        <f t="shared" si="170"/>
        <v>#N/A</v>
      </c>
      <c r="M1524" s="9" t="e">
        <f t="shared" si="171"/>
        <v>#N/A</v>
      </c>
      <c r="N1524" s="9" t="e">
        <f t="shared" si="172"/>
        <v>#N/A</v>
      </c>
    </row>
    <row r="1525" spans="1:14">
      <c r="A1525" t="b">
        <f t="shared" si="169"/>
        <v>1</v>
      </c>
      <c r="B1525" s="10">
        <f t="shared" si="166"/>
        <v>40186.72430555649</v>
      </c>
      <c r="C1525" s="10">
        <f t="shared" si="167"/>
        <v>23</v>
      </c>
      <c r="D1525" s="1">
        <v>40186.72430555649</v>
      </c>
      <c r="E1525">
        <v>550</v>
      </c>
      <c r="F1525">
        <v>74</v>
      </c>
      <c r="G1525">
        <v>68</v>
      </c>
      <c r="H1525">
        <v>29</v>
      </c>
      <c r="I1525">
        <f t="shared" si="168"/>
        <v>408</v>
      </c>
      <c r="J1525" t="e">
        <f t="shared" si="170"/>
        <v>#N/A</v>
      </c>
      <c r="M1525" s="9" t="e">
        <f t="shared" si="171"/>
        <v>#N/A</v>
      </c>
      <c r="N1525" s="9" t="e">
        <f t="shared" si="172"/>
        <v>#N/A</v>
      </c>
    </row>
    <row r="1526" spans="1:14">
      <c r="A1526" t="b">
        <f t="shared" si="169"/>
        <v>1</v>
      </c>
      <c r="B1526" s="10">
        <f t="shared" si="166"/>
        <v>40186.725000000937</v>
      </c>
      <c r="C1526" s="10">
        <f t="shared" si="167"/>
        <v>24</v>
      </c>
      <c r="D1526" s="1">
        <v>40186.725000000937</v>
      </c>
      <c r="E1526">
        <v>552</v>
      </c>
      <c r="F1526">
        <v>74</v>
      </c>
      <c r="G1526">
        <v>68</v>
      </c>
      <c r="H1526">
        <v>29</v>
      </c>
      <c r="I1526">
        <f t="shared" si="168"/>
        <v>408</v>
      </c>
      <c r="J1526" t="e">
        <f t="shared" si="170"/>
        <v>#N/A</v>
      </c>
      <c r="M1526" s="9" t="e">
        <f t="shared" si="171"/>
        <v>#N/A</v>
      </c>
      <c r="N1526" s="9" t="e">
        <f t="shared" si="172"/>
        <v>#N/A</v>
      </c>
    </row>
    <row r="1527" spans="1:14">
      <c r="A1527" t="b">
        <f t="shared" si="169"/>
        <v>1</v>
      </c>
      <c r="B1527" s="10">
        <f t="shared" si="166"/>
        <v>40186.725694445384</v>
      </c>
      <c r="C1527" s="10">
        <f t="shared" si="167"/>
        <v>25</v>
      </c>
      <c r="D1527" s="1">
        <v>40186.725694445384</v>
      </c>
      <c r="E1527">
        <v>556</v>
      </c>
      <c r="F1527">
        <v>74</v>
      </c>
      <c r="G1527">
        <v>68</v>
      </c>
      <c r="H1527">
        <v>29</v>
      </c>
      <c r="I1527">
        <f t="shared" si="168"/>
        <v>408</v>
      </c>
      <c r="J1527" t="e">
        <f t="shared" si="170"/>
        <v>#N/A</v>
      </c>
      <c r="M1527" s="9" t="e">
        <f t="shared" si="171"/>
        <v>#N/A</v>
      </c>
      <c r="N1527" s="9" t="e">
        <f t="shared" si="172"/>
        <v>#N/A</v>
      </c>
    </row>
    <row r="1528" spans="1:14">
      <c r="A1528" t="b">
        <f t="shared" si="169"/>
        <v>1</v>
      </c>
      <c r="B1528" s="10">
        <f t="shared" si="166"/>
        <v>40186.726388889831</v>
      </c>
      <c r="C1528" s="10">
        <f t="shared" si="167"/>
        <v>26</v>
      </c>
      <c r="D1528" s="1">
        <v>40186.726388889831</v>
      </c>
      <c r="E1528">
        <v>557</v>
      </c>
      <c r="F1528">
        <v>74</v>
      </c>
      <c r="G1528">
        <v>68</v>
      </c>
      <c r="H1528">
        <v>29</v>
      </c>
      <c r="I1528">
        <f t="shared" si="168"/>
        <v>408</v>
      </c>
      <c r="J1528" t="e">
        <f t="shared" si="170"/>
        <v>#N/A</v>
      </c>
      <c r="M1528" s="9" t="e">
        <f t="shared" si="171"/>
        <v>#N/A</v>
      </c>
      <c r="N1528" s="9" t="e">
        <f t="shared" si="172"/>
        <v>#N/A</v>
      </c>
    </row>
    <row r="1529" spans="1:14">
      <c r="A1529" t="b">
        <f t="shared" si="169"/>
        <v>1</v>
      </c>
      <c r="B1529" s="10">
        <f t="shared" si="166"/>
        <v>40186.727083334277</v>
      </c>
      <c r="C1529" s="10">
        <f t="shared" si="167"/>
        <v>27</v>
      </c>
      <c r="D1529" s="1">
        <v>40186.727083334277</v>
      </c>
      <c r="E1529">
        <v>558</v>
      </c>
      <c r="F1529">
        <v>74</v>
      </c>
      <c r="G1529">
        <v>68</v>
      </c>
      <c r="H1529">
        <v>29</v>
      </c>
      <c r="I1529">
        <f t="shared" si="168"/>
        <v>408</v>
      </c>
      <c r="J1529" t="e">
        <f t="shared" si="170"/>
        <v>#N/A</v>
      </c>
      <c r="M1529" s="9" t="e">
        <f t="shared" si="171"/>
        <v>#N/A</v>
      </c>
      <c r="N1529" s="9" t="e">
        <f t="shared" si="172"/>
        <v>#N/A</v>
      </c>
    </row>
    <row r="1530" spans="1:14">
      <c r="A1530" t="b">
        <f t="shared" si="169"/>
        <v>1</v>
      </c>
      <c r="B1530" s="10">
        <f t="shared" si="166"/>
        <v>40186.727777778724</v>
      </c>
      <c r="C1530" s="10">
        <f t="shared" si="167"/>
        <v>28</v>
      </c>
      <c r="D1530" s="1">
        <v>40186.727777778724</v>
      </c>
      <c r="E1530">
        <v>560</v>
      </c>
      <c r="F1530">
        <v>73</v>
      </c>
      <c r="G1530">
        <v>68</v>
      </c>
      <c r="H1530">
        <v>29</v>
      </c>
      <c r="I1530">
        <f t="shared" si="168"/>
        <v>408</v>
      </c>
      <c r="J1530" t="e">
        <f t="shared" si="170"/>
        <v>#N/A</v>
      </c>
      <c r="M1530" s="9" t="e">
        <f t="shared" si="171"/>
        <v>#N/A</v>
      </c>
      <c r="N1530" s="9" t="e">
        <f t="shared" si="172"/>
        <v>#N/A</v>
      </c>
    </row>
    <row r="1531" spans="1:14">
      <c r="A1531" t="b">
        <f t="shared" si="169"/>
        <v>1</v>
      </c>
      <c r="B1531" s="10">
        <f t="shared" si="166"/>
        <v>40186.728472223171</v>
      </c>
      <c r="C1531" s="10">
        <f t="shared" si="167"/>
        <v>29</v>
      </c>
      <c r="D1531" s="1">
        <v>40186.728472223171</v>
      </c>
      <c r="E1531">
        <v>562</v>
      </c>
      <c r="F1531">
        <v>73</v>
      </c>
      <c r="G1531">
        <v>68</v>
      </c>
      <c r="H1531">
        <v>29</v>
      </c>
      <c r="I1531">
        <f t="shared" si="168"/>
        <v>408</v>
      </c>
      <c r="J1531" t="e">
        <f t="shared" si="170"/>
        <v>#N/A</v>
      </c>
      <c r="M1531" s="9" t="e">
        <f t="shared" si="171"/>
        <v>#N/A</v>
      </c>
      <c r="N1531" s="9" t="e">
        <f t="shared" si="172"/>
        <v>#N/A</v>
      </c>
    </row>
    <row r="1532" spans="1:14">
      <c r="A1532" t="b">
        <f t="shared" si="169"/>
        <v>1</v>
      </c>
      <c r="B1532" s="10">
        <f t="shared" si="166"/>
        <v>40186.729166667617</v>
      </c>
      <c r="C1532" s="10">
        <f t="shared" si="167"/>
        <v>30</v>
      </c>
      <c r="D1532" s="1">
        <v>40186.729166667617</v>
      </c>
      <c r="E1532">
        <v>563</v>
      </c>
      <c r="F1532">
        <v>73</v>
      </c>
      <c r="G1532">
        <v>68</v>
      </c>
      <c r="H1532">
        <v>29</v>
      </c>
      <c r="I1532">
        <f t="shared" si="168"/>
        <v>408</v>
      </c>
      <c r="J1532" t="e">
        <f t="shared" si="170"/>
        <v>#N/A</v>
      </c>
      <c r="M1532" s="9" t="e">
        <f t="shared" si="171"/>
        <v>#N/A</v>
      </c>
      <c r="N1532" s="9" t="e">
        <f t="shared" si="172"/>
        <v>#N/A</v>
      </c>
    </row>
    <row r="1533" spans="1:14">
      <c r="A1533" t="b">
        <f t="shared" si="169"/>
        <v>1</v>
      </c>
      <c r="B1533" s="10">
        <f t="shared" si="166"/>
        <v>40186.729861112064</v>
      </c>
      <c r="C1533" s="10">
        <f t="shared" si="167"/>
        <v>31</v>
      </c>
      <c r="D1533" s="1">
        <v>40186.729861112064</v>
      </c>
      <c r="E1533">
        <v>563</v>
      </c>
      <c r="F1533">
        <v>73</v>
      </c>
      <c r="G1533">
        <v>68</v>
      </c>
      <c r="H1533">
        <v>29</v>
      </c>
      <c r="I1533">
        <f t="shared" si="168"/>
        <v>408</v>
      </c>
      <c r="J1533" t="e">
        <f t="shared" si="170"/>
        <v>#N/A</v>
      </c>
      <c r="M1533" s="9" t="e">
        <f t="shared" si="171"/>
        <v>#N/A</v>
      </c>
      <c r="N1533" s="9" t="e">
        <f t="shared" si="172"/>
        <v>#N/A</v>
      </c>
    </row>
    <row r="1534" spans="1:14">
      <c r="A1534" t="b">
        <f t="shared" si="169"/>
        <v>1</v>
      </c>
      <c r="B1534" s="10">
        <f t="shared" si="166"/>
        <v>40186.730555556511</v>
      </c>
      <c r="C1534" s="10">
        <f t="shared" si="167"/>
        <v>32</v>
      </c>
      <c r="D1534" s="1">
        <v>40186.730555556511</v>
      </c>
      <c r="E1534">
        <v>566</v>
      </c>
      <c r="F1534">
        <v>73</v>
      </c>
      <c r="G1534">
        <v>68</v>
      </c>
      <c r="H1534">
        <v>29</v>
      </c>
      <c r="I1534">
        <f t="shared" si="168"/>
        <v>408</v>
      </c>
      <c r="J1534" t="e">
        <f t="shared" si="170"/>
        <v>#N/A</v>
      </c>
      <c r="M1534" s="9" t="e">
        <f t="shared" si="171"/>
        <v>#N/A</v>
      </c>
      <c r="N1534" s="9" t="e">
        <f t="shared" si="172"/>
        <v>#N/A</v>
      </c>
    </row>
    <row r="1535" spans="1:14">
      <c r="A1535" t="b">
        <f t="shared" si="169"/>
        <v>1</v>
      </c>
      <c r="B1535" s="10">
        <f t="shared" si="166"/>
        <v>40186.731250000958</v>
      </c>
      <c r="C1535" s="10">
        <f t="shared" si="167"/>
        <v>33</v>
      </c>
      <c r="D1535" s="1">
        <v>40186.731250000958</v>
      </c>
      <c r="E1535">
        <v>567</v>
      </c>
      <c r="F1535">
        <v>73</v>
      </c>
      <c r="G1535">
        <v>68</v>
      </c>
      <c r="H1535">
        <v>29</v>
      </c>
      <c r="I1535">
        <f t="shared" si="168"/>
        <v>408</v>
      </c>
      <c r="J1535" t="e">
        <f t="shared" si="170"/>
        <v>#N/A</v>
      </c>
      <c r="M1535" s="9" t="e">
        <f t="shared" si="171"/>
        <v>#N/A</v>
      </c>
      <c r="N1535" s="9" t="e">
        <f t="shared" si="172"/>
        <v>#N/A</v>
      </c>
    </row>
    <row r="1536" spans="1:14">
      <c r="A1536" t="b">
        <f t="shared" si="169"/>
        <v>1</v>
      </c>
      <c r="B1536" s="10">
        <f t="shared" si="166"/>
        <v>40186.731944445404</v>
      </c>
      <c r="C1536" s="10">
        <f t="shared" si="167"/>
        <v>34</v>
      </c>
      <c r="D1536" s="1">
        <v>40186.731944445404</v>
      </c>
      <c r="E1536">
        <v>565</v>
      </c>
      <c r="F1536">
        <v>73</v>
      </c>
      <c r="G1536">
        <v>68</v>
      </c>
      <c r="H1536">
        <v>29</v>
      </c>
      <c r="I1536">
        <f t="shared" si="168"/>
        <v>408</v>
      </c>
      <c r="J1536" t="e">
        <f t="shared" si="170"/>
        <v>#N/A</v>
      </c>
      <c r="M1536" s="9" t="e">
        <f t="shared" si="171"/>
        <v>#N/A</v>
      </c>
      <c r="N1536" s="9" t="e">
        <f t="shared" si="172"/>
        <v>#N/A</v>
      </c>
    </row>
    <row r="1537" spans="1:14">
      <c r="A1537" t="b">
        <f t="shared" si="169"/>
        <v>1</v>
      </c>
      <c r="B1537" s="10">
        <f t="shared" si="166"/>
        <v>40186.732638889851</v>
      </c>
      <c r="C1537" s="10">
        <f t="shared" si="167"/>
        <v>35</v>
      </c>
      <c r="D1537" s="1">
        <v>40186.732638889851</v>
      </c>
      <c r="E1537">
        <v>567</v>
      </c>
      <c r="F1537">
        <v>73</v>
      </c>
      <c r="G1537">
        <v>68</v>
      </c>
      <c r="H1537">
        <v>29</v>
      </c>
      <c r="I1537">
        <f t="shared" si="168"/>
        <v>408</v>
      </c>
      <c r="J1537" t="e">
        <f t="shared" si="170"/>
        <v>#N/A</v>
      </c>
      <c r="M1537" s="9" t="e">
        <f t="shared" si="171"/>
        <v>#N/A</v>
      </c>
      <c r="N1537" s="9" t="e">
        <f t="shared" si="172"/>
        <v>#N/A</v>
      </c>
    </row>
    <row r="1538" spans="1:14">
      <c r="A1538" t="b">
        <f t="shared" si="169"/>
        <v>1</v>
      </c>
      <c r="B1538" s="10">
        <f t="shared" ref="B1538:B1601" si="173">D1538</f>
        <v>40186.733333334298</v>
      </c>
      <c r="C1538" s="10">
        <f t="shared" ref="C1538:C1601" si="174">MINUTE(D1538)</f>
        <v>36</v>
      </c>
      <c r="D1538" s="1">
        <v>40186.733333334298</v>
      </c>
      <c r="E1538">
        <v>569</v>
      </c>
      <c r="F1538">
        <v>72</v>
      </c>
      <c r="G1538">
        <v>68</v>
      </c>
      <c r="H1538">
        <v>29</v>
      </c>
      <c r="I1538">
        <f t="shared" ref="I1538:I1601" si="175">G1538*6</f>
        <v>408</v>
      </c>
      <c r="J1538" t="e">
        <f t="shared" si="170"/>
        <v>#N/A</v>
      </c>
      <c r="M1538" s="9" t="e">
        <f t="shared" si="171"/>
        <v>#N/A</v>
      </c>
      <c r="N1538" s="9" t="e">
        <f t="shared" si="172"/>
        <v>#N/A</v>
      </c>
    </row>
    <row r="1539" spans="1:14">
      <c r="A1539" t="b">
        <f t="shared" ref="A1539:A1602" si="176">IF(C1540-C1539=1,TRUE,FALSE)</f>
        <v>1</v>
      </c>
      <c r="B1539" s="10">
        <f t="shared" si="173"/>
        <v>40186.734027778744</v>
      </c>
      <c r="C1539" s="10">
        <f t="shared" si="174"/>
        <v>37</v>
      </c>
      <c r="D1539" s="1">
        <v>40186.734027778744</v>
      </c>
      <c r="E1539">
        <v>567</v>
      </c>
      <c r="F1539">
        <v>73</v>
      </c>
      <c r="G1539">
        <v>68</v>
      </c>
      <c r="H1539">
        <v>29</v>
      </c>
      <c r="I1539">
        <f t="shared" si="175"/>
        <v>408</v>
      </c>
      <c r="J1539" t="e">
        <f t="shared" si="170"/>
        <v>#N/A</v>
      </c>
      <c r="M1539" s="9" t="e">
        <f t="shared" si="171"/>
        <v>#N/A</v>
      </c>
      <c r="N1539" s="9" t="e">
        <f t="shared" si="172"/>
        <v>#N/A</v>
      </c>
    </row>
    <row r="1540" spans="1:14">
      <c r="A1540" t="b">
        <f t="shared" si="176"/>
        <v>1</v>
      </c>
      <c r="B1540" s="10">
        <f t="shared" si="173"/>
        <v>40186.734722223191</v>
      </c>
      <c r="C1540" s="10">
        <f t="shared" si="174"/>
        <v>38</v>
      </c>
      <c r="D1540" s="1">
        <v>40186.734722223191</v>
      </c>
      <c r="E1540">
        <v>568</v>
      </c>
      <c r="F1540">
        <v>73</v>
      </c>
      <c r="G1540">
        <v>68</v>
      </c>
      <c r="H1540">
        <v>29</v>
      </c>
      <c r="I1540">
        <f t="shared" si="175"/>
        <v>408</v>
      </c>
      <c r="J1540" t="e">
        <f t="shared" ref="J1540:J1603" si="177">IF(E1540&lt;500,IF(E1541&gt;=500,50.101,IF(E1539&gt;500,200.10101,NA())),IF(F1540&gt;=F1539+5,IF(F1539&lt;90,IF(ISERROR(J1538),IF(ISERROR(J1539),80.101,NA()),NA()),NA()),NA()))</f>
        <v>#N/A</v>
      </c>
      <c r="M1540" s="9" t="e">
        <f t="shared" si="171"/>
        <v>#N/A</v>
      </c>
      <c r="N1540" s="9" t="e">
        <f t="shared" si="172"/>
        <v>#N/A</v>
      </c>
    </row>
    <row r="1541" spans="1:14">
      <c r="A1541" t="b">
        <f t="shared" si="176"/>
        <v>1</v>
      </c>
      <c r="B1541" s="10">
        <f t="shared" si="173"/>
        <v>40186.735416667638</v>
      </c>
      <c r="C1541" s="10">
        <f t="shared" si="174"/>
        <v>39</v>
      </c>
      <c r="D1541" s="1">
        <v>40186.735416667638</v>
      </c>
      <c r="E1541">
        <v>567</v>
      </c>
      <c r="F1541">
        <v>74</v>
      </c>
      <c r="G1541">
        <v>68</v>
      </c>
      <c r="H1541">
        <v>29</v>
      </c>
      <c r="I1541">
        <f t="shared" si="175"/>
        <v>408</v>
      </c>
      <c r="J1541" t="e">
        <f t="shared" si="177"/>
        <v>#N/A</v>
      </c>
      <c r="M1541" s="9" t="e">
        <f t="shared" si="171"/>
        <v>#N/A</v>
      </c>
      <c r="N1541" s="9" t="e">
        <f t="shared" si="172"/>
        <v>#N/A</v>
      </c>
    </row>
    <row r="1542" spans="1:14">
      <c r="A1542" t="b">
        <f t="shared" si="176"/>
        <v>1</v>
      </c>
      <c r="B1542" s="10">
        <f t="shared" si="173"/>
        <v>40186.736111112084</v>
      </c>
      <c r="C1542" s="10">
        <f t="shared" si="174"/>
        <v>40</v>
      </c>
      <c r="D1542" s="1">
        <v>40186.736111112084</v>
      </c>
      <c r="E1542">
        <v>568</v>
      </c>
      <c r="F1542">
        <v>78</v>
      </c>
      <c r="G1542">
        <v>68</v>
      </c>
      <c r="H1542">
        <v>29</v>
      </c>
      <c r="I1542">
        <f t="shared" si="175"/>
        <v>408</v>
      </c>
      <c r="J1542" t="e">
        <f t="shared" si="177"/>
        <v>#N/A</v>
      </c>
      <c r="M1542" s="9" t="e">
        <f t="shared" si="171"/>
        <v>#N/A</v>
      </c>
      <c r="N1542" s="9" t="e">
        <f t="shared" si="172"/>
        <v>#N/A</v>
      </c>
    </row>
    <row r="1543" spans="1:14">
      <c r="A1543" t="b">
        <f t="shared" si="176"/>
        <v>1</v>
      </c>
      <c r="B1543" s="10">
        <f t="shared" si="173"/>
        <v>40186.736805556531</v>
      </c>
      <c r="C1543" s="10">
        <f t="shared" si="174"/>
        <v>41</v>
      </c>
      <c r="D1543" s="1">
        <v>40186.736805556531</v>
      </c>
      <c r="E1543">
        <v>568</v>
      </c>
      <c r="F1543">
        <v>84</v>
      </c>
      <c r="G1543">
        <v>68</v>
      </c>
      <c r="H1543">
        <v>29</v>
      </c>
      <c r="I1543">
        <f t="shared" si="175"/>
        <v>408</v>
      </c>
      <c r="J1543">
        <f t="shared" si="177"/>
        <v>80.100999999999999</v>
      </c>
      <c r="M1543" s="9" t="e">
        <f t="shared" si="171"/>
        <v>#N/A</v>
      </c>
      <c r="N1543" s="9" t="e">
        <f t="shared" si="172"/>
        <v>#N/A</v>
      </c>
    </row>
    <row r="1544" spans="1:14">
      <c r="A1544" t="b">
        <f t="shared" si="176"/>
        <v>1</v>
      </c>
      <c r="B1544" s="10">
        <f t="shared" si="173"/>
        <v>40186.737500000978</v>
      </c>
      <c r="C1544" s="10">
        <f t="shared" si="174"/>
        <v>42</v>
      </c>
      <c r="D1544" s="1">
        <v>40186.737500000978</v>
      </c>
      <c r="E1544">
        <v>570</v>
      </c>
      <c r="F1544">
        <v>93</v>
      </c>
      <c r="G1544">
        <v>68</v>
      </c>
      <c r="H1544">
        <v>29</v>
      </c>
      <c r="I1544">
        <f t="shared" si="175"/>
        <v>408</v>
      </c>
      <c r="J1544" t="e">
        <f t="shared" si="177"/>
        <v>#N/A</v>
      </c>
      <c r="M1544" s="9" t="e">
        <f t="shared" si="171"/>
        <v>#N/A</v>
      </c>
      <c r="N1544" s="9" t="e">
        <f t="shared" si="172"/>
        <v>#N/A</v>
      </c>
    </row>
    <row r="1545" spans="1:14">
      <c r="A1545" t="b">
        <f t="shared" si="176"/>
        <v>1</v>
      </c>
      <c r="B1545" s="10">
        <f t="shared" si="173"/>
        <v>40186.738194445425</v>
      </c>
      <c r="C1545" s="10">
        <f t="shared" si="174"/>
        <v>43</v>
      </c>
      <c r="D1545" s="1">
        <v>40186.738194445425</v>
      </c>
      <c r="E1545">
        <v>570</v>
      </c>
      <c r="F1545">
        <v>104</v>
      </c>
      <c r="G1545">
        <v>68</v>
      </c>
      <c r="H1545">
        <v>29</v>
      </c>
      <c r="I1545">
        <f t="shared" si="175"/>
        <v>408</v>
      </c>
      <c r="J1545" t="e">
        <f t="shared" si="177"/>
        <v>#N/A</v>
      </c>
      <c r="M1545" s="9" t="e">
        <f t="shared" si="171"/>
        <v>#N/A</v>
      </c>
      <c r="N1545" s="9" t="e">
        <f t="shared" si="172"/>
        <v>#N/A</v>
      </c>
    </row>
    <row r="1546" spans="1:14">
      <c r="A1546" t="b">
        <f t="shared" si="176"/>
        <v>1</v>
      </c>
      <c r="B1546" s="10">
        <f t="shared" si="173"/>
        <v>40186.738888889871</v>
      </c>
      <c r="C1546" s="10">
        <f t="shared" si="174"/>
        <v>44</v>
      </c>
      <c r="D1546" s="1">
        <v>40186.738888889871</v>
      </c>
      <c r="E1546">
        <v>573</v>
      </c>
      <c r="F1546">
        <v>118</v>
      </c>
      <c r="G1546">
        <v>68</v>
      </c>
      <c r="H1546">
        <v>28</v>
      </c>
      <c r="I1546">
        <f t="shared" si="175"/>
        <v>408</v>
      </c>
      <c r="J1546" t="e">
        <f t="shared" si="177"/>
        <v>#N/A</v>
      </c>
      <c r="M1546" s="9" t="e">
        <f t="shared" si="171"/>
        <v>#N/A</v>
      </c>
      <c r="N1546" s="9" t="e">
        <f t="shared" si="172"/>
        <v>#N/A</v>
      </c>
    </row>
    <row r="1547" spans="1:14">
      <c r="A1547" t="b">
        <f t="shared" si="176"/>
        <v>1</v>
      </c>
      <c r="B1547" s="10">
        <f t="shared" si="173"/>
        <v>40186.739583334318</v>
      </c>
      <c r="C1547" s="10">
        <f t="shared" si="174"/>
        <v>45</v>
      </c>
      <c r="D1547" s="1">
        <v>40186.739583334318</v>
      </c>
      <c r="E1547">
        <v>571</v>
      </c>
      <c r="F1547">
        <v>136</v>
      </c>
      <c r="G1547">
        <v>68</v>
      </c>
      <c r="H1547">
        <v>28</v>
      </c>
      <c r="I1547">
        <f t="shared" si="175"/>
        <v>408</v>
      </c>
      <c r="J1547" t="e">
        <f t="shared" si="177"/>
        <v>#N/A</v>
      </c>
      <c r="M1547" s="9" t="e">
        <f t="shared" si="171"/>
        <v>#N/A</v>
      </c>
      <c r="N1547" s="9" t="e">
        <f t="shared" si="172"/>
        <v>#N/A</v>
      </c>
    </row>
    <row r="1548" spans="1:14">
      <c r="A1548" t="b">
        <f t="shared" si="176"/>
        <v>1</v>
      </c>
      <c r="B1548" s="10">
        <f t="shared" si="173"/>
        <v>40186.740277778765</v>
      </c>
      <c r="C1548" s="10">
        <f t="shared" si="174"/>
        <v>46</v>
      </c>
      <c r="D1548" s="1">
        <v>40186.740277778765</v>
      </c>
      <c r="E1548">
        <v>569</v>
      </c>
      <c r="F1548">
        <v>156</v>
      </c>
      <c r="G1548">
        <v>68</v>
      </c>
      <c r="H1548">
        <v>28</v>
      </c>
      <c r="I1548">
        <f t="shared" si="175"/>
        <v>408</v>
      </c>
      <c r="J1548" t="e">
        <f t="shared" si="177"/>
        <v>#N/A</v>
      </c>
      <c r="M1548" s="9" t="e">
        <f t="shared" si="171"/>
        <v>#N/A</v>
      </c>
      <c r="N1548" s="9" t="e">
        <f t="shared" si="172"/>
        <v>#N/A</v>
      </c>
    </row>
    <row r="1549" spans="1:14">
      <c r="A1549" t="b">
        <f t="shared" si="176"/>
        <v>1</v>
      </c>
      <c r="B1549" s="10">
        <f t="shared" si="173"/>
        <v>40186.740972223211</v>
      </c>
      <c r="C1549" s="10">
        <f t="shared" si="174"/>
        <v>47</v>
      </c>
      <c r="D1549" s="1">
        <v>40186.740972223211</v>
      </c>
      <c r="E1549">
        <v>571</v>
      </c>
      <c r="F1549">
        <v>176</v>
      </c>
      <c r="G1549">
        <v>68</v>
      </c>
      <c r="H1549">
        <v>28</v>
      </c>
      <c r="I1549">
        <f t="shared" si="175"/>
        <v>408</v>
      </c>
      <c r="J1549" t="e">
        <f t="shared" si="177"/>
        <v>#N/A</v>
      </c>
      <c r="M1549" s="9" t="e">
        <f t="shared" si="171"/>
        <v>#N/A</v>
      </c>
      <c r="N1549" s="9" t="e">
        <f t="shared" si="172"/>
        <v>#N/A</v>
      </c>
    </row>
    <row r="1550" spans="1:14">
      <c r="A1550" t="b">
        <f t="shared" si="176"/>
        <v>1</v>
      </c>
      <c r="B1550" s="10">
        <f t="shared" si="173"/>
        <v>40186.741666667658</v>
      </c>
      <c r="C1550" s="10">
        <f t="shared" si="174"/>
        <v>48</v>
      </c>
      <c r="D1550" s="1">
        <v>40186.741666667658</v>
      </c>
      <c r="E1550">
        <v>568</v>
      </c>
      <c r="F1550">
        <v>185</v>
      </c>
      <c r="G1550">
        <v>68</v>
      </c>
      <c r="H1550">
        <v>28</v>
      </c>
      <c r="I1550">
        <f t="shared" si="175"/>
        <v>408</v>
      </c>
      <c r="J1550" t="e">
        <f t="shared" si="177"/>
        <v>#N/A</v>
      </c>
      <c r="M1550" s="9" t="e">
        <f t="shared" si="171"/>
        <v>#N/A</v>
      </c>
      <c r="N1550" s="9" t="e">
        <f t="shared" si="172"/>
        <v>#N/A</v>
      </c>
    </row>
    <row r="1551" spans="1:14">
      <c r="A1551" t="b">
        <f t="shared" si="176"/>
        <v>1</v>
      </c>
      <c r="B1551" s="10">
        <f t="shared" si="173"/>
        <v>40186.742361112105</v>
      </c>
      <c r="C1551" s="10">
        <f t="shared" si="174"/>
        <v>49</v>
      </c>
      <c r="D1551" s="1">
        <v>40186.742361112105</v>
      </c>
      <c r="E1551">
        <v>570</v>
      </c>
      <c r="F1551">
        <v>190</v>
      </c>
      <c r="G1551">
        <v>68</v>
      </c>
      <c r="H1551">
        <v>28</v>
      </c>
      <c r="I1551">
        <f t="shared" si="175"/>
        <v>408</v>
      </c>
      <c r="J1551" t="e">
        <f t="shared" si="177"/>
        <v>#N/A</v>
      </c>
      <c r="M1551" s="9" t="e">
        <f t="shared" si="171"/>
        <v>#N/A</v>
      </c>
      <c r="N1551" s="9" t="e">
        <f t="shared" si="172"/>
        <v>#N/A</v>
      </c>
    </row>
    <row r="1552" spans="1:14">
      <c r="A1552" t="b">
        <f t="shared" si="176"/>
        <v>1</v>
      </c>
      <c r="B1552" s="10">
        <f t="shared" si="173"/>
        <v>40186.743055556552</v>
      </c>
      <c r="C1552" s="10">
        <f t="shared" si="174"/>
        <v>50</v>
      </c>
      <c r="D1552" s="1">
        <v>40186.743055556552</v>
      </c>
      <c r="E1552">
        <v>361</v>
      </c>
      <c r="F1552">
        <v>194</v>
      </c>
      <c r="G1552">
        <v>68</v>
      </c>
      <c r="H1552">
        <v>28</v>
      </c>
      <c r="I1552">
        <f t="shared" si="175"/>
        <v>408</v>
      </c>
      <c r="J1552">
        <f t="shared" si="177"/>
        <v>200.10101</v>
      </c>
      <c r="M1552" s="9" t="e">
        <f t="shared" si="171"/>
        <v>#N/A</v>
      </c>
      <c r="N1552" s="9" t="e">
        <f t="shared" si="172"/>
        <v>#N/A</v>
      </c>
    </row>
    <row r="1553" spans="1:14">
      <c r="A1553" t="b">
        <f t="shared" si="176"/>
        <v>1</v>
      </c>
      <c r="B1553" s="10">
        <f t="shared" si="173"/>
        <v>40186.743750000998</v>
      </c>
      <c r="C1553" s="10">
        <f t="shared" si="174"/>
        <v>51</v>
      </c>
      <c r="D1553" s="1">
        <v>40186.743750000998</v>
      </c>
      <c r="E1553">
        <v>275</v>
      </c>
      <c r="F1553">
        <v>193</v>
      </c>
      <c r="G1553">
        <v>68</v>
      </c>
      <c r="H1553">
        <v>28</v>
      </c>
      <c r="I1553">
        <f t="shared" si="175"/>
        <v>408</v>
      </c>
      <c r="J1553" t="e">
        <f t="shared" si="177"/>
        <v>#N/A</v>
      </c>
      <c r="M1553" s="9" t="e">
        <f t="shared" si="171"/>
        <v>#N/A</v>
      </c>
      <c r="N1553" s="9" t="e">
        <f t="shared" si="172"/>
        <v>#N/A</v>
      </c>
    </row>
    <row r="1554" spans="1:14">
      <c r="A1554" t="b">
        <f t="shared" si="176"/>
        <v>1</v>
      </c>
      <c r="B1554" s="10">
        <f t="shared" si="173"/>
        <v>40186.744444445445</v>
      </c>
      <c r="C1554" s="10">
        <f t="shared" si="174"/>
        <v>52</v>
      </c>
      <c r="D1554" s="1">
        <v>40186.744444445445</v>
      </c>
      <c r="E1554">
        <v>253</v>
      </c>
      <c r="F1554">
        <v>190</v>
      </c>
      <c r="G1554">
        <v>69</v>
      </c>
      <c r="H1554">
        <v>28</v>
      </c>
      <c r="I1554">
        <f t="shared" si="175"/>
        <v>414</v>
      </c>
      <c r="J1554" t="e">
        <f t="shared" si="177"/>
        <v>#N/A</v>
      </c>
      <c r="M1554" s="9" t="e">
        <f t="shared" ref="M1554:M1617" si="178">IF(K1554&lt;&gt;"",(33+(0.45+(0.29*SQRT(L1554))-0.02*L1554)*(K1554-33))*2,NA())</f>
        <v>#N/A</v>
      </c>
      <c r="N1554" s="9" t="e">
        <f t="shared" ref="N1554:N1617" si="179">IF(L1554&lt;&gt;"",L1554*5,NA())</f>
        <v>#N/A</v>
      </c>
    </row>
    <row r="1555" spans="1:14">
      <c r="A1555" t="b">
        <f t="shared" si="176"/>
        <v>1</v>
      </c>
      <c r="B1555" s="10">
        <f t="shared" si="173"/>
        <v>40186.745138889892</v>
      </c>
      <c r="C1555" s="10">
        <f t="shared" si="174"/>
        <v>53</v>
      </c>
      <c r="D1555" s="1">
        <v>40186.745138889892</v>
      </c>
      <c r="E1555">
        <v>240</v>
      </c>
      <c r="F1555">
        <v>186</v>
      </c>
      <c r="G1555">
        <v>69</v>
      </c>
      <c r="H1555">
        <v>28</v>
      </c>
      <c r="I1555">
        <f t="shared" si="175"/>
        <v>414</v>
      </c>
      <c r="J1555" t="e">
        <f t="shared" si="177"/>
        <v>#N/A</v>
      </c>
      <c r="M1555" s="9" t="e">
        <f t="shared" si="178"/>
        <v>#N/A</v>
      </c>
      <c r="N1555" s="9" t="e">
        <f t="shared" si="179"/>
        <v>#N/A</v>
      </c>
    </row>
    <row r="1556" spans="1:14">
      <c r="A1556" t="b">
        <f t="shared" si="176"/>
        <v>1</v>
      </c>
      <c r="B1556" s="10">
        <f t="shared" si="173"/>
        <v>40186.745833334338</v>
      </c>
      <c r="C1556" s="10">
        <f t="shared" si="174"/>
        <v>54</v>
      </c>
      <c r="D1556" s="1">
        <v>40186.745833334338</v>
      </c>
      <c r="E1556">
        <v>232</v>
      </c>
      <c r="F1556">
        <v>179</v>
      </c>
      <c r="G1556">
        <v>69</v>
      </c>
      <c r="H1556">
        <v>28</v>
      </c>
      <c r="I1556">
        <f t="shared" si="175"/>
        <v>414</v>
      </c>
      <c r="J1556" t="e">
        <f t="shared" si="177"/>
        <v>#N/A</v>
      </c>
      <c r="M1556" s="9" t="e">
        <f t="shared" si="178"/>
        <v>#N/A</v>
      </c>
      <c r="N1556" s="9" t="e">
        <f t="shared" si="179"/>
        <v>#N/A</v>
      </c>
    </row>
    <row r="1557" spans="1:14">
      <c r="A1557" t="b">
        <f t="shared" si="176"/>
        <v>1</v>
      </c>
      <c r="B1557" s="10">
        <f t="shared" si="173"/>
        <v>40186.746527778785</v>
      </c>
      <c r="C1557" s="10">
        <f t="shared" si="174"/>
        <v>55</v>
      </c>
      <c r="D1557" s="1">
        <v>40186.746527778785</v>
      </c>
      <c r="E1557">
        <v>226</v>
      </c>
      <c r="F1557">
        <v>173</v>
      </c>
      <c r="G1557">
        <v>69</v>
      </c>
      <c r="H1557">
        <v>28</v>
      </c>
      <c r="I1557">
        <f t="shared" si="175"/>
        <v>414</v>
      </c>
      <c r="J1557" t="e">
        <f t="shared" si="177"/>
        <v>#N/A</v>
      </c>
      <c r="M1557" s="9" t="e">
        <f t="shared" si="178"/>
        <v>#N/A</v>
      </c>
      <c r="N1557" s="9" t="e">
        <f t="shared" si="179"/>
        <v>#N/A</v>
      </c>
    </row>
    <row r="1558" spans="1:14">
      <c r="A1558" t="b">
        <f t="shared" si="176"/>
        <v>1</v>
      </c>
      <c r="B1558" s="10">
        <f t="shared" si="173"/>
        <v>40186.747222223232</v>
      </c>
      <c r="C1558" s="10">
        <f t="shared" si="174"/>
        <v>56</v>
      </c>
      <c r="D1558" s="1">
        <v>40186.747222223232</v>
      </c>
      <c r="E1558">
        <v>220</v>
      </c>
      <c r="F1558">
        <v>168</v>
      </c>
      <c r="G1558">
        <v>69</v>
      </c>
      <c r="H1558">
        <v>28</v>
      </c>
      <c r="I1558">
        <f t="shared" si="175"/>
        <v>414</v>
      </c>
      <c r="J1558" t="e">
        <f t="shared" si="177"/>
        <v>#N/A</v>
      </c>
      <c r="M1558" s="9" t="e">
        <f t="shared" si="178"/>
        <v>#N/A</v>
      </c>
      <c r="N1558" s="9" t="e">
        <f t="shared" si="179"/>
        <v>#N/A</v>
      </c>
    </row>
    <row r="1559" spans="1:14">
      <c r="A1559" t="b">
        <f t="shared" si="176"/>
        <v>1</v>
      </c>
      <c r="B1559" s="10">
        <f t="shared" si="173"/>
        <v>40186.747916667679</v>
      </c>
      <c r="C1559" s="10">
        <f t="shared" si="174"/>
        <v>57</v>
      </c>
      <c r="D1559" s="1">
        <v>40186.747916667679</v>
      </c>
      <c r="E1559">
        <v>216</v>
      </c>
      <c r="F1559">
        <v>163</v>
      </c>
      <c r="G1559">
        <v>69</v>
      </c>
      <c r="H1559">
        <v>28</v>
      </c>
      <c r="I1559">
        <f t="shared" si="175"/>
        <v>414</v>
      </c>
      <c r="J1559" t="e">
        <f t="shared" si="177"/>
        <v>#N/A</v>
      </c>
      <c r="M1559" s="9" t="e">
        <f t="shared" si="178"/>
        <v>#N/A</v>
      </c>
      <c r="N1559" s="9" t="e">
        <f t="shared" si="179"/>
        <v>#N/A</v>
      </c>
    </row>
    <row r="1560" spans="1:14">
      <c r="A1560" t="b">
        <f t="shared" si="176"/>
        <v>1</v>
      </c>
      <c r="B1560" s="10">
        <f t="shared" si="173"/>
        <v>40186.748611112125</v>
      </c>
      <c r="C1560" s="10">
        <f t="shared" si="174"/>
        <v>58</v>
      </c>
      <c r="D1560" s="1">
        <v>40186.748611112125</v>
      </c>
      <c r="E1560">
        <v>212</v>
      </c>
      <c r="F1560">
        <v>160</v>
      </c>
      <c r="G1560">
        <v>69</v>
      </c>
      <c r="H1560">
        <v>28</v>
      </c>
      <c r="I1560">
        <f t="shared" si="175"/>
        <v>414</v>
      </c>
      <c r="J1560" t="e">
        <f t="shared" si="177"/>
        <v>#N/A</v>
      </c>
      <c r="M1560" s="9" t="e">
        <f t="shared" si="178"/>
        <v>#N/A</v>
      </c>
      <c r="N1560" s="9" t="e">
        <f t="shared" si="179"/>
        <v>#N/A</v>
      </c>
    </row>
    <row r="1561" spans="1:14">
      <c r="A1561" t="b">
        <f t="shared" si="176"/>
        <v>0</v>
      </c>
      <c r="B1561" s="10">
        <f t="shared" si="173"/>
        <v>40186.749305556572</v>
      </c>
      <c r="C1561" s="10">
        <f t="shared" si="174"/>
        <v>59</v>
      </c>
      <c r="D1561" s="1">
        <v>40186.749305556572</v>
      </c>
      <c r="E1561">
        <v>207</v>
      </c>
      <c r="F1561">
        <v>156</v>
      </c>
      <c r="G1561">
        <v>69</v>
      </c>
      <c r="H1561">
        <v>28</v>
      </c>
      <c r="I1561">
        <f t="shared" si="175"/>
        <v>414</v>
      </c>
      <c r="J1561" t="e">
        <f t="shared" si="177"/>
        <v>#N/A</v>
      </c>
      <c r="M1561" s="9" t="e">
        <f t="shared" si="178"/>
        <v>#N/A</v>
      </c>
      <c r="N1561" s="9" t="e">
        <f t="shared" si="179"/>
        <v>#N/A</v>
      </c>
    </row>
    <row r="1562" spans="1:14">
      <c r="A1562" t="b">
        <f t="shared" si="176"/>
        <v>1</v>
      </c>
      <c r="B1562" s="10">
        <f t="shared" si="173"/>
        <v>40186.750000001019</v>
      </c>
      <c r="C1562" s="10">
        <f t="shared" si="174"/>
        <v>0</v>
      </c>
      <c r="D1562" s="1">
        <v>40186.750000001019</v>
      </c>
      <c r="E1562">
        <v>204</v>
      </c>
      <c r="F1562">
        <v>153</v>
      </c>
      <c r="G1562">
        <v>69</v>
      </c>
      <c r="H1562">
        <v>28</v>
      </c>
      <c r="I1562">
        <f t="shared" si="175"/>
        <v>414</v>
      </c>
      <c r="J1562" t="e">
        <f t="shared" si="177"/>
        <v>#N/A</v>
      </c>
      <c r="K1562">
        <v>30</v>
      </c>
      <c r="L1562" s="9">
        <v>28</v>
      </c>
      <c r="M1562" s="9">
        <f t="shared" si="178"/>
        <v>57.452785437495223</v>
      </c>
      <c r="N1562" s="9">
        <f t="shared" si="179"/>
        <v>140</v>
      </c>
    </row>
    <row r="1563" spans="1:14">
      <c r="A1563" t="b">
        <f t="shared" si="176"/>
        <v>1</v>
      </c>
      <c r="B1563" s="10">
        <f t="shared" si="173"/>
        <v>40186.750694445465</v>
      </c>
      <c r="C1563" s="10">
        <f t="shared" si="174"/>
        <v>1</v>
      </c>
      <c r="D1563" s="1">
        <v>40186.750694445465</v>
      </c>
      <c r="E1563">
        <v>203</v>
      </c>
      <c r="F1563">
        <v>150</v>
      </c>
      <c r="G1563">
        <v>69</v>
      </c>
      <c r="H1563">
        <v>28</v>
      </c>
      <c r="I1563">
        <f t="shared" si="175"/>
        <v>414</v>
      </c>
      <c r="J1563" t="e">
        <f t="shared" si="177"/>
        <v>#N/A</v>
      </c>
      <c r="M1563" s="9" t="e">
        <f t="shared" si="178"/>
        <v>#N/A</v>
      </c>
      <c r="N1563" s="9" t="e">
        <f t="shared" si="179"/>
        <v>#N/A</v>
      </c>
    </row>
    <row r="1564" spans="1:14">
      <c r="A1564" t="b">
        <f t="shared" si="176"/>
        <v>1</v>
      </c>
      <c r="B1564" s="10">
        <f t="shared" si="173"/>
        <v>40186.751388889912</v>
      </c>
      <c r="C1564" s="10">
        <f t="shared" si="174"/>
        <v>2</v>
      </c>
      <c r="D1564" s="1">
        <v>40186.751388889912</v>
      </c>
      <c r="E1564">
        <v>200</v>
      </c>
      <c r="F1564">
        <v>147</v>
      </c>
      <c r="G1564">
        <v>69</v>
      </c>
      <c r="H1564">
        <v>28</v>
      </c>
      <c r="I1564">
        <f t="shared" si="175"/>
        <v>414</v>
      </c>
      <c r="J1564" t="e">
        <f t="shared" si="177"/>
        <v>#N/A</v>
      </c>
      <c r="M1564" s="9" t="e">
        <f t="shared" si="178"/>
        <v>#N/A</v>
      </c>
      <c r="N1564" s="9" t="e">
        <f t="shared" si="179"/>
        <v>#N/A</v>
      </c>
    </row>
    <row r="1565" spans="1:14">
      <c r="A1565" t="b">
        <f t="shared" si="176"/>
        <v>1</v>
      </c>
      <c r="B1565" s="10">
        <f t="shared" si="173"/>
        <v>40186.752083334359</v>
      </c>
      <c r="C1565" s="10">
        <f t="shared" si="174"/>
        <v>3</v>
      </c>
      <c r="D1565" s="1">
        <v>40186.752083334359</v>
      </c>
      <c r="E1565">
        <v>197</v>
      </c>
      <c r="F1565">
        <v>145</v>
      </c>
      <c r="G1565">
        <v>69</v>
      </c>
      <c r="H1565">
        <v>28</v>
      </c>
      <c r="I1565">
        <f t="shared" si="175"/>
        <v>414</v>
      </c>
      <c r="J1565" t="e">
        <f t="shared" si="177"/>
        <v>#N/A</v>
      </c>
      <c r="M1565" s="9" t="e">
        <f t="shared" si="178"/>
        <v>#N/A</v>
      </c>
      <c r="N1565" s="9" t="e">
        <f t="shared" si="179"/>
        <v>#N/A</v>
      </c>
    </row>
    <row r="1566" spans="1:14">
      <c r="A1566" t="b">
        <f t="shared" si="176"/>
        <v>1</v>
      </c>
      <c r="B1566" s="10">
        <f t="shared" si="173"/>
        <v>40186.752777778805</v>
      </c>
      <c r="C1566" s="10">
        <f t="shared" si="174"/>
        <v>4</v>
      </c>
      <c r="D1566" s="1">
        <v>40186.752777778805</v>
      </c>
      <c r="E1566">
        <v>194</v>
      </c>
      <c r="F1566">
        <v>142</v>
      </c>
      <c r="G1566">
        <v>69</v>
      </c>
      <c r="H1566">
        <v>28</v>
      </c>
      <c r="I1566">
        <f t="shared" si="175"/>
        <v>414</v>
      </c>
      <c r="J1566" t="e">
        <f t="shared" si="177"/>
        <v>#N/A</v>
      </c>
      <c r="M1566" s="9" t="e">
        <f t="shared" si="178"/>
        <v>#N/A</v>
      </c>
      <c r="N1566" s="9" t="e">
        <f t="shared" si="179"/>
        <v>#N/A</v>
      </c>
    </row>
    <row r="1567" spans="1:14">
      <c r="A1567" t="b">
        <f t="shared" si="176"/>
        <v>1</v>
      </c>
      <c r="B1567" s="10">
        <f t="shared" si="173"/>
        <v>40186.753472223252</v>
      </c>
      <c r="C1567" s="10">
        <f t="shared" si="174"/>
        <v>5</v>
      </c>
      <c r="D1567" s="1">
        <v>40186.753472223252</v>
      </c>
      <c r="E1567">
        <v>193</v>
      </c>
      <c r="F1567">
        <v>140</v>
      </c>
      <c r="G1567">
        <v>69</v>
      </c>
      <c r="H1567">
        <v>28</v>
      </c>
      <c r="I1567">
        <f t="shared" si="175"/>
        <v>414</v>
      </c>
      <c r="J1567" t="e">
        <f t="shared" si="177"/>
        <v>#N/A</v>
      </c>
      <c r="M1567" s="9" t="e">
        <f t="shared" si="178"/>
        <v>#N/A</v>
      </c>
      <c r="N1567" s="9" t="e">
        <f t="shared" si="179"/>
        <v>#N/A</v>
      </c>
    </row>
    <row r="1568" spans="1:14">
      <c r="A1568" t="b">
        <f t="shared" si="176"/>
        <v>1</v>
      </c>
      <c r="B1568" s="10">
        <f t="shared" si="173"/>
        <v>40186.754166667699</v>
      </c>
      <c r="C1568" s="10">
        <f t="shared" si="174"/>
        <v>6</v>
      </c>
      <c r="D1568" s="1">
        <v>40186.754166667699</v>
      </c>
      <c r="E1568">
        <v>192</v>
      </c>
      <c r="F1568">
        <v>138</v>
      </c>
      <c r="G1568">
        <v>69</v>
      </c>
      <c r="H1568">
        <v>28</v>
      </c>
      <c r="I1568">
        <f t="shared" si="175"/>
        <v>414</v>
      </c>
      <c r="J1568" t="e">
        <f t="shared" si="177"/>
        <v>#N/A</v>
      </c>
      <c r="M1568" s="9" t="e">
        <f t="shared" si="178"/>
        <v>#N/A</v>
      </c>
      <c r="N1568" s="9" t="e">
        <f t="shared" si="179"/>
        <v>#N/A</v>
      </c>
    </row>
    <row r="1569" spans="1:14">
      <c r="A1569" t="b">
        <f t="shared" si="176"/>
        <v>1</v>
      </c>
      <c r="B1569" s="10">
        <f t="shared" si="173"/>
        <v>40186.754861112146</v>
      </c>
      <c r="C1569" s="10">
        <f t="shared" si="174"/>
        <v>7</v>
      </c>
      <c r="D1569" s="1">
        <v>40186.754861112146</v>
      </c>
      <c r="E1569">
        <v>191</v>
      </c>
      <c r="F1569">
        <v>136</v>
      </c>
      <c r="G1569">
        <v>69</v>
      </c>
      <c r="H1569">
        <v>28</v>
      </c>
      <c r="I1569">
        <f t="shared" si="175"/>
        <v>414</v>
      </c>
      <c r="J1569" t="e">
        <f t="shared" si="177"/>
        <v>#N/A</v>
      </c>
      <c r="M1569" s="9" t="e">
        <f t="shared" si="178"/>
        <v>#N/A</v>
      </c>
      <c r="N1569" s="9" t="e">
        <f t="shared" si="179"/>
        <v>#N/A</v>
      </c>
    </row>
    <row r="1570" spans="1:14">
      <c r="A1570" t="b">
        <f t="shared" si="176"/>
        <v>1</v>
      </c>
      <c r="B1570" s="10">
        <f t="shared" si="173"/>
        <v>40186.755555556592</v>
      </c>
      <c r="C1570" s="10">
        <f t="shared" si="174"/>
        <v>8</v>
      </c>
      <c r="D1570" s="1">
        <v>40186.755555556592</v>
      </c>
      <c r="E1570">
        <v>189</v>
      </c>
      <c r="F1570">
        <v>134</v>
      </c>
      <c r="G1570">
        <v>69</v>
      </c>
      <c r="H1570">
        <v>28</v>
      </c>
      <c r="I1570">
        <f t="shared" si="175"/>
        <v>414</v>
      </c>
      <c r="J1570" t="e">
        <f t="shared" si="177"/>
        <v>#N/A</v>
      </c>
      <c r="M1570" s="9" t="e">
        <f t="shared" si="178"/>
        <v>#N/A</v>
      </c>
      <c r="N1570" s="9" t="e">
        <f t="shared" si="179"/>
        <v>#N/A</v>
      </c>
    </row>
    <row r="1571" spans="1:14">
      <c r="A1571" t="b">
        <f t="shared" si="176"/>
        <v>1</v>
      </c>
      <c r="B1571" s="10">
        <f t="shared" si="173"/>
        <v>40186.756250001039</v>
      </c>
      <c r="C1571" s="10">
        <f t="shared" si="174"/>
        <v>9</v>
      </c>
      <c r="D1571" s="1">
        <v>40186.756250001039</v>
      </c>
      <c r="E1571">
        <v>188</v>
      </c>
      <c r="F1571">
        <v>132</v>
      </c>
      <c r="G1571">
        <v>69</v>
      </c>
      <c r="H1571">
        <v>28</v>
      </c>
      <c r="I1571">
        <f t="shared" si="175"/>
        <v>414</v>
      </c>
      <c r="J1571" t="e">
        <f t="shared" si="177"/>
        <v>#N/A</v>
      </c>
      <c r="M1571" s="9" t="e">
        <f t="shared" si="178"/>
        <v>#N/A</v>
      </c>
      <c r="N1571" s="9" t="e">
        <f t="shared" si="179"/>
        <v>#N/A</v>
      </c>
    </row>
    <row r="1572" spans="1:14">
      <c r="A1572" t="b">
        <f t="shared" si="176"/>
        <v>1</v>
      </c>
      <c r="B1572" s="10">
        <f t="shared" si="173"/>
        <v>40186.756944445486</v>
      </c>
      <c r="C1572" s="10">
        <f t="shared" si="174"/>
        <v>10</v>
      </c>
      <c r="D1572" s="1">
        <v>40186.756944445486</v>
      </c>
      <c r="E1572">
        <v>188</v>
      </c>
      <c r="F1572">
        <v>130</v>
      </c>
      <c r="G1572">
        <v>69</v>
      </c>
      <c r="H1572">
        <v>28</v>
      </c>
      <c r="I1572">
        <f t="shared" si="175"/>
        <v>414</v>
      </c>
      <c r="J1572" t="e">
        <f t="shared" si="177"/>
        <v>#N/A</v>
      </c>
      <c r="M1572" s="9" t="e">
        <f t="shared" si="178"/>
        <v>#N/A</v>
      </c>
      <c r="N1572" s="9" t="e">
        <f t="shared" si="179"/>
        <v>#N/A</v>
      </c>
    </row>
    <row r="1573" spans="1:14">
      <c r="A1573" t="b">
        <f t="shared" si="176"/>
        <v>1</v>
      </c>
      <c r="B1573" s="10">
        <f t="shared" si="173"/>
        <v>40186.757638889932</v>
      </c>
      <c r="C1573" s="10">
        <f t="shared" si="174"/>
        <v>11</v>
      </c>
      <c r="D1573" s="1">
        <v>40186.757638889932</v>
      </c>
      <c r="E1573">
        <v>186</v>
      </c>
      <c r="F1573">
        <v>128</v>
      </c>
      <c r="G1573">
        <v>69</v>
      </c>
      <c r="H1573">
        <v>28</v>
      </c>
      <c r="I1573">
        <f t="shared" si="175"/>
        <v>414</v>
      </c>
      <c r="J1573" t="e">
        <f t="shared" si="177"/>
        <v>#N/A</v>
      </c>
      <c r="M1573" s="9" t="e">
        <f t="shared" si="178"/>
        <v>#N/A</v>
      </c>
      <c r="N1573" s="9" t="e">
        <f t="shared" si="179"/>
        <v>#N/A</v>
      </c>
    </row>
    <row r="1574" spans="1:14">
      <c r="A1574" t="b">
        <f t="shared" si="176"/>
        <v>1</v>
      </c>
      <c r="B1574" s="10">
        <f t="shared" si="173"/>
        <v>40186.758333334379</v>
      </c>
      <c r="C1574" s="10">
        <f t="shared" si="174"/>
        <v>12</v>
      </c>
      <c r="D1574" s="1">
        <v>40186.758333334379</v>
      </c>
      <c r="E1574">
        <v>185</v>
      </c>
      <c r="F1574">
        <v>127</v>
      </c>
      <c r="G1574">
        <v>69</v>
      </c>
      <c r="H1574">
        <v>27</v>
      </c>
      <c r="I1574">
        <f t="shared" si="175"/>
        <v>414</v>
      </c>
      <c r="J1574" t="e">
        <f t="shared" si="177"/>
        <v>#N/A</v>
      </c>
      <c r="M1574" s="9" t="e">
        <f t="shared" si="178"/>
        <v>#N/A</v>
      </c>
      <c r="N1574" s="9" t="e">
        <f t="shared" si="179"/>
        <v>#N/A</v>
      </c>
    </row>
    <row r="1575" spans="1:14">
      <c r="A1575" t="b">
        <f t="shared" si="176"/>
        <v>1</v>
      </c>
      <c r="B1575" s="10">
        <f t="shared" si="173"/>
        <v>40186.759027778826</v>
      </c>
      <c r="C1575" s="10">
        <f t="shared" si="174"/>
        <v>13</v>
      </c>
      <c r="D1575" s="1">
        <v>40186.759027778826</v>
      </c>
      <c r="E1575">
        <v>183</v>
      </c>
      <c r="F1575">
        <v>125</v>
      </c>
      <c r="G1575">
        <v>69</v>
      </c>
      <c r="H1575">
        <v>27</v>
      </c>
      <c r="I1575">
        <f t="shared" si="175"/>
        <v>414</v>
      </c>
      <c r="J1575" t="e">
        <f t="shared" si="177"/>
        <v>#N/A</v>
      </c>
      <c r="M1575" s="9" t="e">
        <f t="shared" si="178"/>
        <v>#N/A</v>
      </c>
      <c r="N1575" s="9" t="e">
        <f t="shared" si="179"/>
        <v>#N/A</v>
      </c>
    </row>
    <row r="1576" spans="1:14">
      <c r="A1576" t="b">
        <f t="shared" si="176"/>
        <v>1</v>
      </c>
      <c r="B1576" s="10">
        <f t="shared" si="173"/>
        <v>40186.759722223273</v>
      </c>
      <c r="C1576" s="10">
        <f t="shared" si="174"/>
        <v>14</v>
      </c>
      <c r="D1576" s="1">
        <v>40186.759722223273</v>
      </c>
      <c r="E1576">
        <v>183</v>
      </c>
      <c r="F1576">
        <v>124</v>
      </c>
      <c r="G1576">
        <v>69</v>
      </c>
      <c r="H1576">
        <v>27</v>
      </c>
      <c r="I1576">
        <f t="shared" si="175"/>
        <v>414</v>
      </c>
      <c r="J1576" t="e">
        <f t="shared" si="177"/>
        <v>#N/A</v>
      </c>
      <c r="M1576" s="9" t="e">
        <f t="shared" si="178"/>
        <v>#N/A</v>
      </c>
      <c r="N1576" s="9" t="e">
        <f t="shared" si="179"/>
        <v>#N/A</v>
      </c>
    </row>
    <row r="1577" spans="1:14">
      <c r="A1577" t="b">
        <f t="shared" si="176"/>
        <v>1</v>
      </c>
      <c r="B1577" s="10">
        <f t="shared" si="173"/>
        <v>40186.760416667719</v>
      </c>
      <c r="C1577" s="10">
        <f t="shared" si="174"/>
        <v>15</v>
      </c>
      <c r="D1577" s="1">
        <v>40186.760416667719</v>
      </c>
      <c r="E1577">
        <v>182</v>
      </c>
      <c r="F1577">
        <v>122</v>
      </c>
      <c r="G1577">
        <v>69</v>
      </c>
      <c r="H1577">
        <v>27</v>
      </c>
      <c r="I1577">
        <f t="shared" si="175"/>
        <v>414</v>
      </c>
      <c r="J1577" t="e">
        <f t="shared" si="177"/>
        <v>#N/A</v>
      </c>
      <c r="M1577" s="9" t="e">
        <f t="shared" si="178"/>
        <v>#N/A</v>
      </c>
      <c r="N1577" s="9" t="e">
        <f t="shared" si="179"/>
        <v>#N/A</v>
      </c>
    </row>
    <row r="1578" spans="1:14">
      <c r="A1578" t="b">
        <f t="shared" si="176"/>
        <v>1</v>
      </c>
      <c r="B1578" s="10">
        <f t="shared" si="173"/>
        <v>40186.761111112166</v>
      </c>
      <c r="C1578" s="10">
        <f t="shared" si="174"/>
        <v>16</v>
      </c>
      <c r="D1578" s="1">
        <v>40186.761111112166</v>
      </c>
      <c r="E1578">
        <v>182</v>
      </c>
      <c r="F1578">
        <v>121</v>
      </c>
      <c r="G1578">
        <v>69</v>
      </c>
      <c r="H1578">
        <v>27</v>
      </c>
      <c r="I1578">
        <f t="shared" si="175"/>
        <v>414</v>
      </c>
      <c r="J1578" t="e">
        <f t="shared" si="177"/>
        <v>#N/A</v>
      </c>
      <c r="M1578" s="9" t="e">
        <f t="shared" si="178"/>
        <v>#N/A</v>
      </c>
      <c r="N1578" s="9" t="e">
        <f t="shared" si="179"/>
        <v>#N/A</v>
      </c>
    </row>
    <row r="1579" spans="1:14">
      <c r="A1579" t="b">
        <f t="shared" si="176"/>
        <v>1</v>
      </c>
      <c r="B1579" s="10">
        <f t="shared" si="173"/>
        <v>40186.761805556613</v>
      </c>
      <c r="C1579" s="10">
        <f t="shared" si="174"/>
        <v>17</v>
      </c>
      <c r="D1579" s="1">
        <v>40186.761805556613</v>
      </c>
      <c r="E1579">
        <v>180</v>
      </c>
      <c r="F1579">
        <v>120</v>
      </c>
      <c r="G1579">
        <v>69</v>
      </c>
      <c r="H1579">
        <v>27</v>
      </c>
      <c r="I1579">
        <f t="shared" si="175"/>
        <v>414</v>
      </c>
      <c r="J1579" t="e">
        <f t="shared" si="177"/>
        <v>#N/A</v>
      </c>
      <c r="M1579" s="9" t="e">
        <f t="shared" si="178"/>
        <v>#N/A</v>
      </c>
      <c r="N1579" s="9" t="e">
        <f t="shared" si="179"/>
        <v>#N/A</v>
      </c>
    </row>
    <row r="1580" spans="1:14">
      <c r="A1580" t="b">
        <f t="shared" si="176"/>
        <v>1</v>
      </c>
      <c r="B1580" s="10">
        <f t="shared" si="173"/>
        <v>40186.762500001059</v>
      </c>
      <c r="C1580" s="10">
        <f t="shared" si="174"/>
        <v>18</v>
      </c>
      <c r="D1580" s="1">
        <v>40186.762500001059</v>
      </c>
      <c r="E1580">
        <v>180</v>
      </c>
      <c r="F1580">
        <v>118</v>
      </c>
      <c r="G1580">
        <v>69</v>
      </c>
      <c r="H1580">
        <v>27</v>
      </c>
      <c r="I1580">
        <f t="shared" si="175"/>
        <v>414</v>
      </c>
      <c r="J1580" t="e">
        <f t="shared" si="177"/>
        <v>#N/A</v>
      </c>
      <c r="M1580" s="9" t="e">
        <f t="shared" si="178"/>
        <v>#N/A</v>
      </c>
      <c r="N1580" s="9" t="e">
        <f t="shared" si="179"/>
        <v>#N/A</v>
      </c>
    </row>
    <row r="1581" spans="1:14">
      <c r="A1581" t="b">
        <f t="shared" si="176"/>
        <v>1</v>
      </c>
      <c r="B1581" s="10">
        <f t="shared" si="173"/>
        <v>40186.763194445506</v>
      </c>
      <c r="C1581" s="10">
        <f t="shared" si="174"/>
        <v>19</v>
      </c>
      <c r="D1581" s="1">
        <v>40186.763194445506</v>
      </c>
      <c r="E1581">
        <v>179</v>
      </c>
      <c r="F1581">
        <v>117</v>
      </c>
      <c r="G1581">
        <v>69</v>
      </c>
      <c r="H1581">
        <v>27</v>
      </c>
      <c r="I1581">
        <f t="shared" si="175"/>
        <v>414</v>
      </c>
      <c r="J1581" t="e">
        <f t="shared" si="177"/>
        <v>#N/A</v>
      </c>
      <c r="M1581" s="9" t="e">
        <f t="shared" si="178"/>
        <v>#N/A</v>
      </c>
      <c r="N1581" s="9" t="e">
        <f t="shared" si="179"/>
        <v>#N/A</v>
      </c>
    </row>
    <row r="1582" spans="1:14">
      <c r="A1582" t="b">
        <f t="shared" si="176"/>
        <v>1</v>
      </c>
      <c r="B1582" s="10">
        <f t="shared" si="173"/>
        <v>40186.763888889953</v>
      </c>
      <c r="C1582" s="10">
        <f t="shared" si="174"/>
        <v>20</v>
      </c>
      <c r="D1582" s="1">
        <v>40186.763888889953</v>
      </c>
      <c r="E1582">
        <v>179</v>
      </c>
      <c r="F1582">
        <v>116</v>
      </c>
      <c r="G1582">
        <v>69</v>
      </c>
      <c r="H1582">
        <v>27</v>
      </c>
      <c r="I1582">
        <f t="shared" si="175"/>
        <v>414</v>
      </c>
      <c r="J1582" t="e">
        <f t="shared" si="177"/>
        <v>#N/A</v>
      </c>
      <c r="M1582" s="9" t="e">
        <f t="shared" si="178"/>
        <v>#N/A</v>
      </c>
      <c r="N1582" s="9" t="e">
        <f t="shared" si="179"/>
        <v>#N/A</v>
      </c>
    </row>
    <row r="1583" spans="1:14">
      <c r="A1583" t="b">
        <f t="shared" si="176"/>
        <v>1</v>
      </c>
      <c r="B1583" s="10">
        <f t="shared" si="173"/>
        <v>40186.7645833344</v>
      </c>
      <c r="C1583" s="10">
        <f t="shared" si="174"/>
        <v>21</v>
      </c>
      <c r="D1583" s="1">
        <v>40186.7645833344</v>
      </c>
      <c r="E1583">
        <v>178</v>
      </c>
      <c r="F1583">
        <v>114</v>
      </c>
      <c r="G1583">
        <v>69</v>
      </c>
      <c r="H1583">
        <v>27</v>
      </c>
      <c r="I1583">
        <f t="shared" si="175"/>
        <v>414</v>
      </c>
      <c r="J1583" t="e">
        <f t="shared" si="177"/>
        <v>#N/A</v>
      </c>
      <c r="M1583" s="9" t="e">
        <f t="shared" si="178"/>
        <v>#N/A</v>
      </c>
      <c r="N1583" s="9" t="e">
        <f t="shared" si="179"/>
        <v>#N/A</v>
      </c>
    </row>
    <row r="1584" spans="1:14">
      <c r="A1584" t="b">
        <f t="shared" si="176"/>
        <v>1</v>
      </c>
      <c r="B1584" s="10">
        <f t="shared" si="173"/>
        <v>40186.765277778846</v>
      </c>
      <c r="C1584" s="10">
        <f t="shared" si="174"/>
        <v>22</v>
      </c>
      <c r="D1584" s="1">
        <v>40186.765277778846</v>
      </c>
      <c r="E1584">
        <v>178</v>
      </c>
      <c r="F1584">
        <v>113</v>
      </c>
      <c r="G1584">
        <v>69</v>
      </c>
      <c r="H1584">
        <v>27</v>
      </c>
      <c r="I1584">
        <f t="shared" si="175"/>
        <v>414</v>
      </c>
      <c r="J1584" t="e">
        <f t="shared" si="177"/>
        <v>#N/A</v>
      </c>
      <c r="M1584" s="9" t="e">
        <f t="shared" si="178"/>
        <v>#N/A</v>
      </c>
      <c r="N1584" s="9" t="e">
        <f t="shared" si="179"/>
        <v>#N/A</v>
      </c>
    </row>
    <row r="1585" spans="1:14">
      <c r="A1585" t="b">
        <f t="shared" si="176"/>
        <v>1</v>
      </c>
      <c r="B1585" s="10">
        <f t="shared" si="173"/>
        <v>40186.765972223293</v>
      </c>
      <c r="C1585" s="10">
        <f t="shared" si="174"/>
        <v>23</v>
      </c>
      <c r="D1585" s="1">
        <v>40186.765972223293</v>
      </c>
      <c r="E1585">
        <v>177</v>
      </c>
      <c r="F1585">
        <v>112</v>
      </c>
      <c r="G1585">
        <v>69</v>
      </c>
      <c r="H1585">
        <v>27</v>
      </c>
      <c r="I1585">
        <f t="shared" si="175"/>
        <v>414</v>
      </c>
      <c r="J1585" t="e">
        <f t="shared" si="177"/>
        <v>#N/A</v>
      </c>
      <c r="M1585" s="9" t="e">
        <f t="shared" si="178"/>
        <v>#N/A</v>
      </c>
      <c r="N1585" s="9" t="e">
        <f t="shared" si="179"/>
        <v>#N/A</v>
      </c>
    </row>
    <row r="1586" spans="1:14">
      <c r="A1586" t="b">
        <f t="shared" si="176"/>
        <v>1</v>
      </c>
      <c r="B1586" s="10">
        <f t="shared" si="173"/>
        <v>40186.76666666774</v>
      </c>
      <c r="C1586" s="10">
        <f t="shared" si="174"/>
        <v>24</v>
      </c>
      <c r="D1586" s="1">
        <v>40186.76666666774</v>
      </c>
      <c r="E1586">
        <v>176</v>
      </c>
      <c r="F1586">
        <v>111</v>
      </c>
      <c r="G1586">
        <v>69</v>
      </c>
      <c r="H1586">
        <v>27</v>
      </c>
      <c r="I1586">
        <f t="shared" si="175"/>
        <v>414</v>
      </c>
      <c r="J1586" t="e">
        <f t="shared" si="177"/>
        <v>#N/A</v>
      </c>
      <c r="M1586" s="9" t="e">
        <f t="shared" si="178"/>
        <v>#N/A</v>
      </c>
      <c r="N1586" s="9" t="e">
        <f t="shared" si="179"/>
        <v>#N/A</v>
      </c>
    </row>
    <row r="1587" spans="1:14">
      <c r="A1587" t="b">
        <f t="shared" si="176"/>
        <v>1</v>
      </c>
      <c r="B1587" s="10">
        <f t="shared" si="173"/>
        <v>40186.767361112186</v>
      </c>
      <c r="C1587" s="10">
        <f t="shared" si="174"/>
        <v>25</v>
      </c>
      <c r="D1587" s="1">
        <v>40186.767361112186</v>
      </c>
      <c r="E1587">
        <v>176</v>
      </c>
      <c r="F1587">
        <v>110</v>
      </c>
      <c r="G1587">
        <v>69</v>
      </c>
      <c r="H1587">
        <v>27</v>
      </c>
      <c r="I1587">
        <f t="shared" si="175"/>
        <v>414</v>
      </c>
      <c r="J1587" t="e">
        <f t="shared" si="177"/>
        <v>#N/A</v>
      </c>
      <c r="M1587" s="9" t="e">
        <f t="shared" si="178"/>
        <v>#N/A</v>
      </c>
      <c r="N1587" s="9" t="e">
        <f t="shared" si="179"/>
        <v>#N/A</v>
      </c>
    </row>
    <row r="1588" spans="1:14">
      <c r="A1588" t="b">
        <f t="shared" si="176"/>
        <v>1</v>
      </c>
      <c r="B1588" s="10">
        <f t="shared" si="173"/>
        <v>40186.768055556633</v>
      </c>
      <c r="C1588" s="10">
        <f t="shared" si="174"/>
        <v>26</v>
      </c>
      <c r="D1588" s="1">
        <v>40186.768055556633</v>
      </c>
      <c r="E1588">
        <v>175</v>
      </c>
      <c r="F1588">
        <v>109</v>
      </c>
      <c r="G1588">
        <v>69</v>
      </c>
      <c r="H1588">
        <v>27</v>
      </c>
      <c r="I1588">
        <f t="shared" si="175"/>
        <v>414</v>
      </c>
      <c r="J1588" t="e">
        <f t="shared" si="177"/>
        <v>#N/A</v>
      </c>
      <c r="M1588" s="9" t="e">
        <f t="shared" si="178"/>
        <v>#N/A</v>
      </c>
      <c r="N1588" s="9" t="e">
        <f t="shared" si="179"/>
        <v>#N/A</v>
      </c>
    </row>
    <row r="1589" spans="1:14">
      <c r="A1589" t="b">
        <f t="shared" si="176"/>
        <v>1</v>
      </c>
      <c r="B1589" s="10">
        <f t="shared" si="173"/>
        <v>40186.76875000108</v>
      </c>
      <c r="C1589" s="10">
        <f t="shared" si="174"/>
        <v>27</v>
      </c>
      <c r="D1589" s="1">
        <v>40186.76875000108</v>
      </c>
      <c r="E1589">
        <v>174</v>
      </c>
      <c r="F1589">
        <v>108</v>
      </c>
      <c r="G1589">
        <v>69</v>
      </c>
      <c r="H1589">
        <v>27</v>
      </c>
      <c r="I1589">
        <f t="shared" si="175"/>
        <v>414</v>
      </c>
      <c r="J1589" t="e">
        <f t="shared" si="177"/>
        <v>#N/A</v>
      </c>
      <c r="M1589" s="9" t="e">
        <f t="shared" si="178"/>
        <v>#N/A</v>
      </c>
      <c r="N1589" s="9" t="e">
        <f t="shared" si="179"/>
        <v>#N/A</v>
      </c>
    </row>
    <row r="1590" spans="1:14">
      <c r="A1590" t="b">
        <f t="shared" si="176"/>
        <v>1</v>
      </c>
      <c r="B1590" s="10">
        <f t="shared" si="173"/>
        <v>40186.769444445526</v>
      </c>
      <c r="C1590" s="10">
        <f t="shared" si="174"/>
        <v>28</v>
      </c>
      <c r="D1590" s="1">
        <v>40186.769444445526</v>
      </c>
      <c r="E1590">
        <v>175</v>
      </c>
      <c r="F1590">
        <v>107</v>
      </c>
      <c r="G1590">
        <v>69</v>
      </c>
      <c r="H1590">
        <v>27</v>
      </c>
      <c r="I1590">
        <f t="shared" si="175"/>
        <v>414</v>
      </c>
      <c r="J1590" t="e">
        <f t="shared" si="177"/>
        <v>#N/A</v>
      </c>
      <c r="M1590" s="9" t="e">
        <f t="shared" si="178"/>
        <v>#N/A</v>
      </c>
      <c r="N1590" s="9" t="e">
        <f t="shared" si="179"/>
        <v>#N/A</v>
      </c>
    </row>
    <row r="1591" spans="1:14">
      <c r="A1591" t="b">
        <f t="shared" si="176"/>
        <v>1</v>
      </c>
      <c r="B1591" s="10">
        <f t="shared" si="173"/>
        <v>40186.770138889973</v>
      </c>
      <c r="C1591" s="10">
        <f t="shared" si="174"/>
        <v>29</v>
      </c>
      <c r="D1591" s="1">
        <v>40186.770138889973</v>
      </c>
      <c r="E1591">
        <v>175</v>
      </c>
      <c r="F1591">
        <v>106</v>
      </c>
      <c r="G1591">
        <v>69</v>
      </c>
      <c r="H1591">
        <v>27</v>
      </c>
      <c r="I1591">
        <f t="shared" si="175"/>
        <v>414</v>
      </c>
      <c r="J1591" t="e">
        <f t="shared" si="177"/>
        <v>#N/A</v>
      </c>
      <c r="M1591" s="9" t="e">
        <f t="shared" si="178"/>
        <v>#N/A</v>
      </c>
      <c r="N1591" s="9" t="e">
        <f t="shared" si="179"/>
        <v>#N/A</v>
      </c>
    </row>
    <row r="1592" spans="1:14">
      <c r="A1592" t="b">
        <f t="shared" si="176"/>
        <v>1</v>
      </c>
      <c r="B1592" s="10">
        <f t="shared" si="173"/>
        <v>40186.77083333442</v>
      </c>
      <c r="C1592" s="10">
        <f t="shared" si="174"/>
        <v>30</v>
      </c>
      <c r="D1592" s="1">
        <v>40186.77083333442</v>
      </c>
      <c r="E1592">
        <v>173</v>
      </c>
      <c r="F1592">
        <v>105</v>
      </c>
      <c r="G1592">
        <v>69</v>
      </c>
      <c r="H1592">
        <v>27</v>
      </c>
      <c r="I1592">
        <f t="shared" si="175"/>
        <v>414</v>
      </c>
      <c r="J1592" t="e">
        <f t="shared" si="177"/>
        <v>#N/A</v>
      </c>
      <c r="M1592" s="9" t="e">
        <f t="shared" si="178"/>
        <v>#N/A</v>
      </c>
      <c r="N1592" s="9" t="e">
        <f t="shared" si="179"/>
        <v>#N/A</v>
      </c>
    </row>
    <row r="1593" spans="1:14">
      <c r="A1593" t="b">
        <f t="shared" si="176"/>
        <v>1</v>
      </c>
      <c r="B1593" s="10">
        <f t="shared" si="173"/>
        <v>40186.771527778867</v>
      </c>
      <c r="C1593" s="10">
        <f t="shared" si="174"/>
        <v>31</v>
      </c>
      <c r="D1593" s="1">
        <v>40186.771527778867</v>
      </c>
      <c r="E1593">
        <v>175</v>
      </c>
      <c r="F1593">
        <v>104</v>
      </c>
      <c r="G1593">
        <v>69</v>
      </c>
      <c r="H1593">
        <v>27</v>
      </c>
      <c r="I1593">
        <f t="shared" si="175"/>
        <v>414</v>
      </c>
      <c r="J1593" t="e">
        <f t="shared" si="177"/>
        <v>#N/A</v>
      </c>
      <c r="M1593" s="9" t="e">
        <f t="shared" si="178"/>
        <v>#N/A</v>
      </c>
      <c r="N1593" s="9" t="e">
        <f t="shared" si="179"/>
        <v>#N/A</v>
      </c>
    </row>
    <row r="1594" spans="1:14">
      <c r="A1594" t="b">
        <f t="shared" si="176"/>
        <v>1</v>
      </c>
      <c r="B1594" s="10">
        <f t="shared" si="173"/>
        <v>40186.772222223313</v>
      </c>
      <c r="C1594" s="10">
        <f t="shared" si="174"/>
        <v>32</v>
      </c>
      <c r="D1594" s="1">
        <v>40186.772222223313</v>
      </c>
      <c r="E1594">
        <v>173</v>
      </c>
      <c r="F1594">
        <v>104</v>
      </c>
      <c r="G1594">
        <v>69</v>
      </c>
      <c r="H1594">
        <v>27</v>
      </c>
      <c r="I1594">
        <f t="shared" si="175"/>
        <v>414</v>
      </c>
      <c r="J1594" t="e">
        <f t="shared" si="177"/>
        <v>#N/A</v>
      </c>
      <c r="M1594" s="9" t="e">
        <f t="shared" si="178"/>
        <v>#N/A</v>
      </c>
      <c r="N1594" s="9" t="e">
        <f t="shared" si="179"/>
        <v>#N/A</v>
      </c>
    </row>
    <row r="1595" spans="1:14">
      <c r="A1595" t="b">
        <f t="shared" si="176"/>
        <v>1</v>
      </c>
      <c r="B1595" s="10">
        <f t="shared" si="173"/>
        <v>40186.77291666776</v>
      </c>
      <c r="C1595" s="10">
        <f t="shared" si="174"/>
        <v>33</v>
      </c>
      <c r="D1595" s="1">
        <v>40186.77291666776</v>
      </c>
      <c r="E1595">
        <v>173</v>
      </c>
      <c r="F1595">
        <v>103</v>
      </c>
      <c r="G1595">
        <v>69</v>
      </c>
      <c r="H1595">
        <v>27</v>
      </c>
      <c r="I1595">
        <f t="shared" si="175"/>
        <v>414</v>
      </c>
      <c r="J1595" t="e">
        <f t="shared" si="177"/>
        <v>#N/A</v>
      </c>
      <c r="M1595" s="9" t="e">
        <f t="shared" si="178"/>
        <v>#N/A</v>
      </c>
      <c r="N1595" s="9" t="e">
        <f t="shared" si="179"/>
        <v>#N/A</v>
      </c>
    </row>
    <row r="1596" spans="1:14">
      <c r="A1596" t="b">
        <f t="shared" si="176"/>
        <v>1</v>
      </c>
      <c r="B1596" s="10">
        <f t="shared" si="173"/>
        <v>40186.773611112207</v>
      </c>
      <c r="C1596" s="10">
        <f t="shared" si="174"/>
        <v>34</v>
      </c>
      <c r="D1596" s="1">
        <v>40186.773611112207</v>
      </c>
      <c r="E1596">
        <v>173</v>
      </c>
      <c r="F1596">
        <v>102</v>
      </c>
      <c r="G1596">
        <v>69</v>
      </c>
      <c r="H1596">
        <v>27</v>
      </c>
      <c r="I1596">
        <f t="shared" si="175"/>
        <v>414</v>
      </c>
      <c r="J1596" t="e">
        <f t="shared" si="177"/>
        <v>#N/A</v>
      </c>
      <c r="M1596" s="9" t="e">
        <f t="shared" si="178"/>
        <v>#N/A</v>
      </c>
      <c r="N1596" s="9" t="e">
        <f t="shared" si="179"/>
        <v>#N/A</v>
      </c>
    </row>
    <row r="1597" spans="1:14">
      <c r="A1597" t="b">
        <f t="shared" si="176"/>
        <v>1</v>
      </c>
      <c r="B1597" s="10">
        <f t="shared" si="173"/>
        <v>40186.774305556653</v>
      </c>
      <c r="C1597" s="10">
        <f t="shared" si="174"/>
        <v>35</v>
      </c>
      <c r="D1597" s="1">
        <v>40186.774305556653</v>
      </c>
      <c r="E1597">
        <v>173</v>
      </c>
      <c r="F1597">
        <v>101</v>
      </c>
      <c r="G1597">
        <v>69</v>
      </c>
      <c r="H1597">
        <v>26</v>
      </c>
      <c r="I1597">
        <f t="shared" si="175"/>
        <v>414</v>
      </c>
      <c r="J1597" t="e">
        <f t="shared" si="177"/>
        <v>#N/A</v>
      </c>
      <c r="M1597" s="9" t="e">
        <f t="shared" si="178"/>
        <v>#N/A</v>
      </c>
      <c r="N1597" s="9" t="e">
        <f t="shared" si="179"/>
        <v>#N/A</v>
      </c>
    </row>
    <row r="1598" spans="1:14">
      <c r="A1598" t="b">
        <f t="shared" si="176"/>
        <v>1</v>
      </c>
      <c r="B1598" s="10">
        <f t="shared" si="173"/>
        <v>40186.7750000011</v>
      </c>
      <c r="C1598" s="10">
        <f t="shared" si="174"/>
        <v>36</v>
      </c>
      <c r="D1598" s="1">
        <v>40186.7750000011</v>
      </c>
      <c r="E1598">
        <v>172</v>
      </c>
      <c r="F1598">
        <v>100</v>
      </c>
      <c r="G1598">
        <v>69</v>
      </c>
      <c r="H1598">
        <v>26</v>
      </c>
      <c r="I1598">
        <f t="shared" si="175"/>
        <v>414</v>
      </c>
      <c r="J1598" t="e">
        <f t="shared" si="177"/>
        <v>#N/A</v>
      </c>
      <c r="M1598" s="9" t="e">
        <f t="shared" si="178"/>
        <v>#N/A</v>
      </c>
      <c r="N1598" s="9" t="e">
        <f t="shared" si="179"/>
        <v>#N/A</v>
      </c>
    </row>
    <row r="1599" spans="1:14">
      <c r="A1599" t="b">
        <f t="shared" si="176"/>
        <v>1</v>
      </c>
      <c r="B1599" s="10">
        <f t="shared" si="173"/>
        <v>40186.775694445547</v>
      </c>
      <c r="C1599" s="10">
        <f t="shared" si="174"/>
        <v>37</v>
      </c>
      <c r="D1599" s="1">
        <v>40186.775694445547</v>
      </c>
      <c r="E1599">
        <v>171</v>
      </c>
      <c r="F1599">
        <v>100</v>
      </c>
      <c r="G1599">
        <v>69</v>
      </c>
      <c r="H1599">
        <v>26</v>
      </c>
      <c r="I1599">
        <f t="shared" si="175"/>
        <v>414</v>
      </c>
      <c r="J1599" t="e">
        <f t="shared" si="177"/>
        <v>#N/A</v>
      </c>
      <c r="M1599" s="9" t="e">
        <f t="shared" si="178"/>
        <v>#N/A</v>
      </c>
      <c r="N1599" s="9" t="e">
        <f t="shared" si="179"/>
        <v>#N/A</v>
      </c>
    </row>
    <row r="1600" spans="1:14">
      <c r="A1600" t="b">
        <f t="shared" si="176"/>
        <v>1</v>
      </c>
      <c r="B1600" s="10">
        <f t="shared" si="173"/>
        <v>40186.776388889994</v>
      </c>
      <c r="C1600" s="10">
        <f t="shared" si="174"/>
        <v>38</v>
      </c>
      <c r="D1600" s="1">
        <v>40186.776388889994</v>
      </c>
      <c r="E1600">
        <v>172</v>
      </c>
      <c r="F1600">
        <v>99</v>
      </c>
      <c r="G1600">
        <v>69</v>
      </c>
      <c r="H1600">
        <v>26</v>
      </c>
      <c r="I1600">
        <f t="shared" si="175"/>
        <v>414</v>
      </c>
      <c r="J1600" t="e">
        <f t="shared" si="177"/>
        <v>#N/A</v>
      </c>
      <c r="M1600" s="9" t="e">
        <f t="shared" si="178"/>
        <v>#N/A</v>
      </c>
      <c r="N1600" s="9" t="e">
        <f t="shared" si="179"/>
        <v>#N/A</v>
      </c>
    </row>
    <row r="1601" spans="1:14">
      <c r="A1601" t="b">
        <f t="shared" si="176"/>
        <v>1</v>
      </c>
      <c r="B1601" s="10">
        <f t="shared" si="173"/>
        <v>40186.77708333444</v>
      </c>
      <c r="C1601" s="10">
        <f t="shared" si="174"/>
        <v>39</v>
      </c>
      <c r="D1601" s="1">
        <v>40186.77708333444</v>
      </c>
      <c r="E1601">
        <v>171</v>
      </c>
      <c r="F1601">
        <v>98</v>
      </c>
      <c r="G1601">
        <v>69</v>
      </c>
      <c r="H1601">
        <v>26</v>
      </c>
      <c r="I1601">
        <f t="shared" si="175"/>
        <v>414</v>
      </c>
      <c r="J1601" t="e">
        <f t="shared" si="177"/>
        <v>#N/A</v>
      </c>
      <c r="M1601" s="9" t="e">
        <f t="shared" si="178"/>
        <v>#N/A</v>
      </c>
      <c r="N1601" s="9" t="e">
        <f t="shared" si="179"/>
        <v>#N/A</v>
      </c>
    </row>
    <row r="1602" spans="1:14">
      <c r="A1602" t="b">
        <f t="shared" si="176"/>
        <v>1</v>
      </c>
      <c r="B1602" s="10">
        <f t="shared" ref="B1602:B1665" si="180">D1602</f>
        <v>40186.777777778887</v>
      </c>
      <c r="C1602" s="10">
        <f t="shared" ref="C1602:C1665" si="181">MINUTE(D1602)</f>
        <v>40</v>
      </c>
      <c r="D1602" s="1">
        <v>40186.777777778887</v>
      </c>
      <c r="E1602">
        <v>171</v>
      </c>
      <c r="F1602">
        <v>98</v>
      </c>
      <c r="G1602">
        <v>69</v>
      </c>
      <c r="H1602">
        <v>26</v>
      </c>
      <c r="I1602">
        <f t="shared" ref="I1602:I1665" si="182">G1602*6</f>
        <v>414</v>
      </c>
      <c r="J1602" t="e">
        <f t="shared" si="177"/>
        <v>#N/A</v>
      </c>
      <c r="M1602" s="9" t="e">
        <f t="shared" si="178"/>
        <v>#N/A</v>
      </c>
      <c r="N1602" s="9" t="e">
        <f t="shared" si="179"/>
        <v>#N/A</v>
      </c>
    </row>
    <row r="1603" spans="1:14">
      <c r="A1603" t="b">
        <f t="shared" ref="A1603:A1666" si="183">IF(C1604-C1603=1,TRUE,FALSE)</f>
        <v>1</v>
      </c>
      <c r="B1603" s="10">
        <f t="shared" si="180"/>
        <v>40186.778472223334</v>
      </c>
      <c r="C1603" s="10">
        <f t="shared" si="181"/>
        <v>41</v>
      </c>
      <c r="D1603" s="1">
        <v>40186.778472223334</v>
      </c>
      <c r="E1603">
        <v>169</v>
      </c>
      <c r="F1603">
        <v>97</v>
      </c>
      <c r="G1603">
        <v>69</v>
      </c>
      <c r="H1603">
        <v>26</v>
      </c>
      <c r="I1603">
        <f t="shared" si="182"/>
        <v>414</v>
      </c>
      <c r="J1603" t="e">
        <f t="shared" si="177"/>
        <v>#N/A</v>
      </c>
      <c r="M1603" s="9" t="e">
        <f t="shared" si="178"/>
        <v>#N/A</v>
      </c>
      <c r="N1603" s="9" t="e">
        <f t="shared" si="179"/>
        <v>#N/A</v>
      </c>
    </row>
    <row r="1604" spans="1:14">
      <c r="A1604" t="b">
        <f t="shared" si="183"/>
        <v>1</v>
      </c>
      <c r="B1604" s="10">
        <f t="shared" si="180"/>
        <v>40186.77916666778</v>
      </c>
      <c r="C1604" s="10">
        <f t="shared" si="181"/>
        <v>42</v>
      </c>
      <c r="D1604" s="1">
        <v>40186.77916666778</v>
      </c>
      <c r="E1604">
        <v>169</v>
      </c>
      <c r="F1604">
        <v>96</v>
      </c>
      <c r="G1604">
        <v>69</v>
      </c>
      <c r="H1604">
        <v>26</v>
      </c>
      <c r="I1604">
        <f t="shared" si="182"/>
        <v>414</v>
      </c>
      <c r="J1604" t="e">
        <f t="shared" ref="J1604:J1667" si="184">IF(E1604&lt;500,IF(E1605&gt;=500,50.101,IF(E1603&gt;500,200.10101,NA())),IF(F1604&gt;=F1603+5,IF(F1603&lt;90,IF(ISERROR(J1602),IF(ISERROR(J1603),80.101,NA()),NA()),NA()),NA()))</f>
        <v>#N/A</v>
      </c>
      <c r="M1604" s="9" t="e">
        <f t="shared" si="178"/>
        <v>#N/A</v>
      </c>
      <c r="N1604" s="9" t="e">
        <f t="shared" si="179"/>
        <v>#N/A</v>
      </c>
    </row>
    <row r="1605" spans="1:14">
      <c r="A1605" t="b">
        <f t="shared" si="183"/>
        <v>1</v>
      </c>
      <c r="B1605" s="10">
        <f t="shared" si="180"/>
        <v>40186.779861112227</v>
      </c>
      <c r="C1605" s="10">
        <f t="shared" si="181"/>
        <v>43</v>
      </c>
      <c r="D1605" s="1">
        <v>40186.779861112227</v>
      </c>
      <c r="E1605">
        <v>170</v>
      </c>
      <c r="F1605">
        <v>96</v>
      </c>
      <c r="G1605">
        <v>69</v>
      </c>
      <c r="H1605">
        <v>26</v>
      </c>
      <c r="I1605">
        <f t="shared" si="182"/>
        <v>414</v>
      </c>
      <c r="J1605" t="e">
        <f t="shared" si="184"/>
        <v>#N/A</v>
      </c>
      <c r="M1605" s="9" t="e">
        <f t="shared" si="178"/>
        <v>#N/A</v>
      </c>
      <c r="N1605" s="9" t="e">
        <f t="shared" si="179"/>
        <v>#N/A</v>
      </c>
    </row>
    <row r="1606" spans="1:14">
      <c r="A1606" t="b">
        <f t="shared" si="183"/>
        <v>1</v>
      </c>
      <c r="B1606" s="10">
        <f t="shared" si="180"/>
        <v>40186.780555556674</v>
      </c>
      <c r="C1606" s="10">
        <f t="shared" si="181"/>
        <v>44</v>
      </c>
      <c r="D1606" s="1">
        <v>40186.780555556674</v>
      </c>
      <c r="E1606">
        <v>169</v>
      </c>
      <c r="F1606">
        <v>95</v>
      </c>
      <c r="G1606">
        <v>69</v>
      </c>
      <c r="H1606">
        <v>26</v>
      </c>
      <c r="I1606">
        <f t="shared" si="182"/>
        <v>414</v>
      </c>
      <c r="J1606" t="e">
        <f t="shared" si="184"/>
        <v>#N/A</v>
      </c>
      <c r="M1606" s="9" t="e">
        <f t="shared" si="178"/>
        <v>#N/A</v>
      </c>
      <c r="N1606" s="9" t="e">
        <f t="shared" si="179"/>
        <v>#N/A</v>
      </c>
    </row>
    <row r="1607" spans="1:14">
      <c r="A1607" t="b">
        <f t="shared" si="183"/>
        <v>1</v>
      </c>
      <c r="B1607" s="10">
        <f t="shared" si="180"/>
        <v>40186.78125000112</v>
      </c>
      <c r="C1607" s="10">
        <f t="shared" si="181"/>
        <v>45</v>
      </c>
      <c r="D1607" s="1">
        <v>40186.78125000112</v>
      </c>
      <c r="E1607">
        <v>169</v>
      </c>
      <c r="F1607">
        <v>95</v>
      </c>
      <c r="G1607">
        <v>69</v>
      </c>
      <c r="H1607">
        <v>26</v>
      </c>
      <c r="I1607">
        <f t="shared" si="182"/>
        <v>414</v>
      </c>
      <c r="J1607" t="e">
        <f t="shared" si="184"/>
        <v>#N/A</v>
      </c>
      <c r="M1607" s="9" t="e">
        <f t="shared" si="178"/>
        <v>#N/A</v>
      </c>
      <c r="N1607" s="9" t="e">
        <f t="shared" si="179"/>
        <v>#N/A</v>
      </c>
    </row>
    <row r="1608" spans="1:14">
      <c r="A1608" t="b">
        <f t="shared" si="183"/>
        <v>1</v>
      </c>
      <c r="B1608" s="10">
        <f t="shared" si="180"/>
        <v>40186.781944445567</v>
      </c>
      <c r="C1608" s="10">
        <f t="shared" si="181"/>
        <v>46</v>
      </c>
      <c r="D1608" s="1">
        <v>40186.781944445567</v>
      </c>
      <c r="E1608">
        <v>169</v>
      </c>
      <c r="F1608">
        <v>94</v>
      </c>
      <c r="G1608">
        <v>69</v>
      </c>
      <c r="H1608">
        <v>26</v>
      </c>
      <c r="I1608">
        <f t="shared" si="182"/>
        <v>414</v>
      </c>
      <c r="J1608" t="e">
        <f t="shared" si="184"/>
        <v>#N/A</v>
      </c>
      <c r="M1608" s="9" t="e">
        <f t="shared" si="178"/>
        <v>#N/A</v>
      </c>
      <c r="N1608" s="9" t="e">
        <f t="shared" si="179"/>
        <v>#N/A</v>
      </c>
    </row>
    <row r="1609" spans="1:14">
      <c r="A1609" t="b">
        <f t="shared" si="183"/>
        <v>1</v>
      </c>
      <c r="B1609" s="10">
        <f t="shared" si="180"/>
        <v>40186.782638890014</v>
      </c>
      <c r="C1609" s="10">
        <f t="shared" si="181"/>
        <v>47</v>
      </c>
      <c r="D1609" s="1">
        <v>40186.782638890014</v>
      </c>
      <c r="E1609">
        <v>168</v>
      </c>
      <c r="F1609">
        <v>94</v>
      </c>
      <c r="G1609">
        <v>69</v>
      </c>
      <c r="H1609">
        <v>26</v>
      </c>
      <c r="I1609">
        <f t="shared" si="182"/>
        <v>414</v>
      </c>
      <c r="J1609" t="e">
        <f t="shared" si="184"/>
        <v>#N/A</v>
      </c>
      <c r="M1609" s="9" t="e">
        <f t="shared" si="178"/>
        <v>#N/A</v>
      </c>
      <c r="N1609" s="9" t="e">
        <f t="shared" si="179"/>
        <v>#N/A</v>
      </c>
    </row>
    <row r="1610" spans="1:14">
      <c r="A1610" t="b">
        <f t="shared" si="183"/>
        <v>1</v>
      </c>
      <c r="B1610" s="10">
        <f t="shared" si="180"/>
        <v>40186.783333334461</v>
      </c>
      <c r="C1610" s="10">
        <f t="shared" si="181"/>
        <v>48</v>
      </c>
      <c r="D1610" s="1">
        <v>40186.783333334461</v>
      </c>
      <c r="E1610">
        <v>168</v>
      </c>
      <c r="F1610">
        <v>93</v>
      </c>
      <c r="G1610">
        <v>69</v>
      </c>
      <c r="H1610">
        <v>26</v>
      </c>
      <c r="I1610">
        <f t="shared" si="182"/>
        <v>414</v>
      </c>
      <c r="J1610" t="e">
        <f t="shared" si="184"/>
        <v>#N/A</v>
      </c>
      <c r="M1610" s="9" t="e">
        <f t="shared" si="178"/>
        <v>#N/A</v>
      </c>
      <c r="N1610" s="9" t="e">
        <f t="shared" si="179"/>
        <v>#N/A</v>
      </c>
    </row>
    <row r="1611" spans="1:14">
      <c r="A1611" t="b">
        <f t="shared" si="183"/>
        <v>1</v>
      </c>
      <c r="B1611" s="10">
        <f t="shared" si="180"/>
        <v>40186.784027778907</v>
      </c>
      <c r="C1611" s="10">
        <f t="shared" si="181"/>
        <v>49</v>
      </c>
      <c r="D1611" s="1">
        <v>40186.784027778907</v>
      </c>
      <c r="E1611">
        <v>168</v>
      </c>
      <c r="F1611">
        <v>93</v>
      </c>
      <c r="G1611">
        <v>69</v>
      </c>
      <c r="H1611">
        <v>26</v>
      </c>
      <c r="I1611">
        <f t="shared" si="182"/>
        <v>414</v>
      </c>
      <c r="J1611" t="e">
        <f t="shared" si="184"/>
        <v>#N/A</v>
      </c>
      <c r="M1611" s="9" t="e">
        <f t="shared" si="178"/>
        <v>#N/A</v>
      </c>
      <c r="N1611" s="9" t="e">
        <f t="shared" si="179"/>
        <v>#N/A</v>
      </c>
    </row>
    <row r="1612" spans="1:14">
      <c r="A1612" t="b">
        <f t="shared" si="183"/>
        <v>1</v>
      </c>
      <c r="B1612" s="10">
        <f t="shared" si="180"/>
        <v>40186.784722223354</v>
      </c>
      <c r="C1612" s="10">
        <f t="shared" si="181"/>
        <v>50</v>
      </c>
      <c r="D1612" s="1">
        <v>40186.784722223354</v>
      </c>
      <c r="E1612">
        <v>168</v>
      </c>
      <c r="F1612">
        <v>92</v>
      </c>
      <c r="G1612">
        <v>69</v>
      </c>
      <c r="H1612">
        <v>26</v>
      </c>
      <c r="I1612">
        <f t="shared" si="182"/>
        <v>414</v>
      </c>
      <c r="J1612" t="e">
        <f t="shared" si="184"/>
        <v>#N/A</v>
      </c>
      <c r="M1612" s="9" t="e">
        <f t="shared" si="178"/>
        <v>#N/A</v>
      </c>
      <c r="N1612" s="9" t="e">
        <f t="shared" si="179"/>
        <v>#N/A</v>
      </c>
    </row>
    <row r="1613" spans="1:14">
      <c r="A1613" t="b">
        <f t="shared" si="183"/>
        <v>1</v>
      </c>
      <c r="B1613" s="10">
        <f t="shared" si="180"/>
        <v>40186.785416667801</v>
      </c>
      <c r="C1613" s="10">
        <f t="shared" si="181"/>
        <v>51</v>
      </c>
      <c r="D1613" s="1">
        <v>40186.785416667801</v>
      </c>
      <c r="E1613">
        <v>168</v>
      </c>
      <c r="F1613">
        <v>92</v>
      </c>
      <c r="G1613">
        <v>69</v>
      </c>
      <c r="H1613">
        <v>26</v>
      </c>
      <c r="I1613">
        <f t="shared" si="182"/>
        <v>414</v>
      </c>
      <c r="J1613" t="e">
        <f t="shared" si="184"/>
        <v>#N/A</v>
      </c>
      <c r="M1613" s="9" t="e">
        <f t="shared" si="178"/>
        <v>#N/A</v>
      </c>
      <c r="N1613" s="9" t="e">
        <f t="shared" si="179"/>
        <v>#N/A</v>
      </c>
    </row>
    <row r="1614" spans="1:14">
      <c r="A1614" t="b">
        <f t="shared" si="183"/>
        <v>1</v>
      </c>
      <c r="B1614" s="10">
        <f t="shared" si="180"/>
        <v>40186.786111112247</v>
      </c>
      <c r="C1614" s="10">
        <f t="shared" si="181"/>
        <v>52</v>
      </c>
      <c r="D1614" s="1">
        <v>40186.786111112247</v>
      </c>
      <c r="E1614">
        <v>167</v>
      </c>
      <c r="F1614">
        <v>91</v>
      </c>
      <c r="G1614">
        <v>69</v>
      </c>
      <c r="H1614">
        <v>26</v>
      </c>
      <c r="I1614">
        <f t="shared" si="182"/>
        <v>414</v>
      </c>
      <c r="J1614" t="e">
        <f t="shared" si="184"/>
        <v>#N/A</v>
      </c>
      <c r="M1614" s="9" t="e">
        <f t="shared" si="178"/>
        <v>#N/A</v>
      </c>
      <c r="N1614" s="9" t="e">
        <f t="shared" si="179"/>
        <v>#N/A</v>
      </c>
    </row>
    <row r="1615" spans="1:14">
      <c r="A1615" t="b">
        <f t="shared" si="183"/>
        <v>1</v>
      </c>
      <c r="B1615" s="10">
        <f t="shared" si="180"/>
        <v>40186.786805556694</v>
      </c>
      <c r="C1615" s="10">
        <f t="shared" si="181"/>
        <v>53</v>
      </c>
      <c r="D1615" s="1">
        <v>40186.786805556694</v>
      </c>
      <c r="E1615">
        <v>167</v>
      </c>
      <c r="F1615">
        <v>91</v>
      </c>
      <c r="G1615">
        <v>69</v>
      </c>
      <c r="H1615">
        <v>26</v>
      </c>
      <c r="I1615">
        <f t="shared" si="182"/>
        <v>414</v>
      </c>
      <c r="J1615" t="e">
        <f t="shared" si="184"/>
        <v>#N/A</v>
      </c>
      <c r="M1615" s="9" t="e">
        <f t="shared" si="178"/>
        <v>#N/A</v>
      </c>
      <c r="N1615" s="9" t="e">
        <f t="shared" si="179"/>
        <v>#N/A</v>
      </c>
    </row>
    <row r="1616" spans="1:14">
      <c r="A1616" t="b">
        <f t="shared" si="183"/>
        <v>1</v>
      </c>
      <c r="B1616" s="10">
        <f t="shared" si="180"/>
        <v>40186.787500001141</v>
      </c>
      <c r="C1616" s="10">
        <f t="shared" si="181"/>
        <v>54</v>
      </c>
      <c r="D1616" s="1">
        <v>40186.787500001141</v>
      </c>
      <c r="E1616">
        <v>167</v>
      </c>
      <c r="F1616">
        <v>90</v>
      </c>
      <c r="G1616">
        <v>69</v>
      </c>
      <c r="H1616">
        <v>26</v>
      </c>
      <c r="I1616">
        <f t="shared" si="182"/>
        <v>414</v>
      </c>
      <c r="J1616" t="e">
        <f t="shared" si="184"/>
        <v>#N/A</v>
      </c>
      <c r="M1616" s="9" t="e">
        <f t="shared" si="178"/>
        <v>#N/A</v>
      </c>
      <c r="N1616" s="9" t="e">
        <f t="shared" si="179"/>
        <v>#N/A</v>
      </c>
    </row>
    <row r="1617" spans="1:14">
      <c r="A1617" t="b">
        <f t="shared" si="183"/>
        <v>1</v>
      </c>
      <c r="B1617" s="10">
        <f t="shared" si="180"/>
        <v>40186.788194445588</v>
      </c>
      <c r="C1617" s="10">
        <f t="shared" si="181"/>
        <v>55</v>
      </c>
      <c r="D1617" s="1">
        <v>40186.788194445588</v>
      </c>
      <c r="E1617">
        <v>166</v>
      </c>
      <c r="F1617">
        <v>90</v>
      </c>
      <c r="G1617">
        <v>69</v>
      </c>
      <c r="H1617">
        <v>26</v>
      </c>
      <c r="I1617">
        <f t="shared" si="182"/>
        <v>414</v>
      </c>
      <c r="J1617" t="e">
        <f t="shared" si="184"/>
        <v>#N/A</v>
      </c>
      <c r="M1617" s="9" t="e">
        <f t="shared" si="178"/>
        <v>#N/A</v>
      </c>
      <c r="N1617" s="9" t="e">
        <f t="shared" si="179"/>
        <v>#N/A</v>
      </c>
    </row>
    <row r="1618" spans="1:14">
      <c r="A1618" t="b">
        <f t="shared" si="183"/>
        <v>1</v>
      </c>
      <c r="B1618" s="10">
        <f t="shared" si="180"/>
        <v>40186.788888890034</v>
      </c>
      <c r="C1618" s="10">
        <f t="shared" si="181"/>
        <v>56</v>
      </c>
      <c r="D1618" s="1">
        <v>40186.788888890034</v>
      </c>
      <c r="E1618">
        <v>167</v>
      </c>
      <c r="F1618">
        <v>89</v>
      </c>
      <c r="G1618">
        <v>69</v>
      </c>
      <c r="H1618">
        <v>26</v>
      </c>
      <c r="I1618">
        <f t="shared" si="182"/>
        <v>414</v>
      </c>
      <c r="J1618" t="e">
        <f t="shared" si="184"/>
        <v>#N/A</v>
      </c>
      <c r="M1618" s="9" t="e">
        <f t="shared" ref="M1618:M1681" si="185">IF(K1618&lt;&gt;"",(33+(0.45+(0.29*SQRT(L1618))-0.02*L1618)*(K1618-33))*2,NA())</f>
        <v>#N/A</v>
      </c>
      <c r="N1618" s="9" t="e">
        <f t="shared" ref="N1618:N1681" si="186">IF(L1618&lt;&gt;"",L1618*5,NA())</f>
        <v>#N/A</v>
      </c>
    </row>
    <row r="1619" spans="1:14">
      <c r="A1619" t="b">
        <f t="shared" si="183"/>
        <v>1</v>
      </c>
      <c r="B1619" s="10">
        <f t="shared" si="180"/>
        <v>40186.789583334481</v>
      </c>
      <c r="C1619" s="10">
        <f t="shared" si="181"/>
        <v>57</v>
      </c>
      <c r="D1619" s="1">
        <v>40186.789583334481</v>
      </c>
      <c r="E1619">
        <v>167</v>
      </c>
      <c r="F1619">
        <v>89</v>
      </c>
      <c r="G1619">
        <v>69</v>
      </c>
      <c r="H1619">
        <v>26</v>
      </c>
      <c r="I1619">
        <f t="shared" si="182"/>
        <v>414</v>
      </c>
      <c r="J1619" t="e">
        <f t="shared" si="184"/>
        <v>#N/A</v>
      </c>
      <c r="M1619" s="9" t="e">
        <f t="shared" si="185"/>
        <v>#N/A</v>
      </c>
      <c r="N1619" s="9" t="e">
        <f t="shared" si="186"/>
        <v>#N/A</v>
      </c>
    </row>
    <row r="1620" spans="1:14">
      <c r="A1620" t="b">
        <f t="shared" si="183"/>
        <v>1</v>
      </c>
      <c r="B1620" s="10">
        <f t="shared" si="180"/>
        <v>40186.790277778928</v>
      </c>
      <c r="C1620" s="10">
        <f t="shared" si="181"/>
        <v>58</v>
      </c>
      <c r="D1620" s="1">
        <v>40186.790277778928</v>
      </c>
      <c r="E1620">
        <v>167</v>
      </c>
      <c r="F1620">
        <v>88</v>
      </c>
      <c r="G1620">
        <v>69</v>
      </c>
      <c r="H1620">
        <v>26</v>
      </c>
      <c r="I1620">
        <f t="shared" si="182"/>
        <v>414</v>
      </c>
      <c r="J1620" t="e">
        <f t="shared" si="184"/>
        <v>#N/A</v>
      </c>
      <c r="M1620" s="9" t="e">
        <f t="shared" si="185"/>
        <v>#N/A</v>
      </c>
      <c r="N1620" s="9" t="e">
        <f t="shared" si="186"/>
        <v>#N/A</v>
      </c>
    </row>
    <row r="1621" spans="1:14">
      <c r="A1621" t="b">
        <f t="shared" si="183"/>
        <v>0</v>
      </c>
      <c r="B1621" s="10">
        <f t="shared" si="180"/>
        <v>40186.790972223374</v>
      </c>
      <c r="C1621" s="10">
        <f t="shared" si="181"/>
        <v>59</v>
      </c>
      <c r="D1621" s="1">
        <v>40186.790972223374</v>
      </c>
      <c r="E1621">
        <v>167</v>
      </c>
      <c r="F1621">
        <v>88</v>
      </c>
      <c r="G1621">
        <v>69</v>
      </c>
      <c r="H1621">
        <v>26</v>
      </c>
      <c r="I1621">
        <f t="shared" si="182"/>
        <v>414</v>
      </c>
      <c r="J1621" t="e">
        <f t="shared" si="184"/>
        <v>#N/A</v>
      </c>
      <c r="M1621" s="9" t="e">
        <f t="shared" si="185"/>
        <v>#N/A</v>
      </c>
      <c r="N1621" s="9" t="e">
        <f t="shared" si="186"/>
        <v>#N/A</v>
      </c>
    </row>
    <row r="1622" spans="1:14">
      <c r="A1622" t="b">
        <f t="shared" si="183"/>
        <v>1</v>
      </c>
      <c r="B1622" s="10">
        <f t="shared" si="180"/>
        <v>40186.791666667821</v>
      </c>
      <c r="C1622" s="10">
        <f t="shared" si="181"/>
        <v>0</v>
      </c>
      <c r="D1622" s="1">
        <v>40186.791666667821</v>
      </c>
      <c r="E1622">
        <v>166</v>
      </c>
      <c r="F1622">
        <v>88</v>
      </c>
      <c r="G1622">
        <v>69</v>
      </c>
      <c r="H1622">
        <v>26</v>
      </c>
      <c r="I1622">
        <f t="shared" si="182"/>
        <v>414</v>
      </c>
      <c r="J1622" t="e">
        <f t="shared" si="184"/>
        <v>#N/A</v>
      </c>
      <c r="K1622">
        <v>28</v>
      </c>
      <c r="L1622" s="9">
        <v>21</v>
      </c>
      <c r="M1622" s="9">
        <f t="shared" si="185"/>
        <v>52.410530484628069</v>
      </c>
      <c r="N1622" s="9">
        <f t="shared" si="186"/>
        <v>105</v>
      </c>
    </row>
    <row r="1623" spans="1:14">
      <c r="A1623" t="b">
        <f t="shared" si="183"/>
        <v>1</v>
      </c>
      <c r="B1623" s="10">
        <f t="shared" si="180"/>
        <v>40186.792361112268</v>
      </c>
      <c r="C1623" s="10">
        <f t="shared" si="181"/>
        <v>1</v>
      </c>
      <c r="D1623" s="1">
        <v>40186.792361112268</v>
      </c>
      <c r="E1623">
        <v>167</v>
      </c>
      <c r="F1623">
        <v>87</v>
      </c>
      <c r="G1623">
        <v>69</v>
      </c>
      <c r="H1623">
        <v>26</v>
      </c>
      <c r="I1623">
        <f t="shared" si="182"/>
        <v>414</v>
      </c>
      <c r="J1623" t="e">
        <f t="shared" si="184"/>
        <v>#N/A</v>
      </c>
      <c r="M1623" s="9" t="e">
        <f t="shared" si="185"/>
        <v>#N/A</v>
      </c>
      <c r="N1623" s="9" t="e">
        <f t="shared" si="186"/>
        <v>#N/A</v>
      </c>
    </row>
    <row r="1624" spans="1:14">
      <c r="A1624" t="b">
        <f t="shared" si="183"/>
        <v>1</v>
      </c>
      <c r="B1624" s="10">
        <f t="shared" si="180"/>
        <v>40186.793055556715</v>
      </c>
      <c r="C1624" s="10">
        <f t="shared" si="181"/>
        <v>2</v>
      </c>
      <c r="D1624" s="1">
        <v>40186.793055556715</v>
      </c>
      <c r="E1624">
        <v>165</v>
      </c>
      <c r="F1624">
        <v>87</v>
      </c>
      <c r="G1624">
        <v>69</v>
      </c>
      <c r="H1624">
        <v>26</v>
      </c>
      <c r="I1624">
        <f t="shared" si="182"/>
        <v>414</v>
      </c>
      <c r="J1624" t="e">
        <f t="shared" si="184"/>
        <v>#N/A</v>
      </c>
      <c r="M1624" s="9" t="e">
        <f t="shared" si="185"/>
        <v>#N/A</v>
      </c>
      <c r="N1624" s="9" t="e">
        <f t="shared" si="186"/>
        <v>#N/A</v>
      </c>
    </row>
    <row r="1625" spans="1:14">
      <c r="A1625" t="b">
        <f t="shared" si="183"/>
        <v>1</v>
      </c>
      <c r="B1625" s="10">
        <f t="shared" si="180"/>
        <v>40186.793750001161</v>
      </c>
      <c r="C1625" s="10">
        <f t="shared" si="181"/>
        <v>3</v>
      </c>
      <c r="D1625" s="1">
        <v>40186.793750001161</v>
      </c>
      <c r="E1625">
        <v>166</v>
      </c>
      <c r="F1625">
        <v>86</v>
      </c>
      <c r="G1625">
        <v>69</v>
      </c>
      <c r="H1625">
        <v>26</v>
      </c>
      <c r="I1625">
        <f t="shared" si="182"/>
        <v>414</v>
      </c>
      <c r="J1625" t="e">
        <f t="shared" si="184"/>
        <v>#N/A</v>
      </c>
      <c r="M1625" s="9" t="e">
        <f t="shared" si="185"/>
        <v>#N/A</v>
      </c>
      <c r="N1625" s="9" t="e">
        <f t="shared" si="186"/>
        <v>#N/A</v>
      </c>
    </row>
    <row r="1626" spans="1:14">
      <c r="A1626" t="b">
        <f t="shared" si="183"/>
        <v>1</v>
      </c>
      <c r="B1626" s="10">
        <f t="shared" si="180"/>
        <v>40186.794444445608</v>
      </c>
      <c r="C1626" s="10">
        <f t="shared" si="181"/>
        <v>4</v>
      </c>
      <c r="D1626" s="1">
        <v>40186.794444445608</v>
      </c>
      <c r="E1626">
        <v>166</v>
      </c>
      <c r="F1626">
        <v>86</v>
      </c>
      <c r="G1626">
        <v>69</v>
      </c>
      <c r="H1626">
        <v>26</v>
      </c>
      <c r="I1626">
        <f t="shared" si="182"/>
        <v>414</v>
      </c>
      <c r="J1626" t="e">
        <f t="shared" si="184"/>
        <v>#N/A</v>
      </c>
      <c r="M1626" s="9" t="e">
        <f t="shared" si="185"/>
        <v>#N/A</v>
      </c>
      <c r="N1626" s="9" t="e">
        <f t="shared" si="186"/>
        <v>#N/A</v>
      </c>
    </row>
    <row r="1627" spans="1:14">
      <c r="A1627" t="b">
        <f t="shared" si="183"/>
        <v>1</v>
      </c>
      <c r="B1627" s="10">
        <f t="shared" si="180"/>
        <v>40186.795138890055</v>
      </c>
      <c r="C1627" s="10">
        <f t="shared" si="181"/>
        <v>5</v>
      </c>
      <c r="D1627" s="1">
        <v>40186.795138890055</v>
      </c>
      <c r="E1627">
        <v>165</v>
      </c>
      <c r="F1627">
        <v>86</v>
      </c>
      <c r="G1627">
        <v>69</v>
      </c>
      <c r="H1627">
        <v>26</v>
      </c>
      <c r="I1627">
        <f t="shared" si="182"/>
        <v>414</v>
      </c>
      <c r="J1627" t="e">
        <f t="shared" si="184"/>
        <v>#N/A</v>
      </c>
      <c r="M1627" s="9" t="e">
        <f t="shared" si="185"/>
        <v>#N/A</v>
      </c>
      <c r="N1627" s="9" t="e">
        <f t="shared" si="186"/>
        <v>#N/A</v>
      </c>
    </row>
    <row r="1628" spans="1:14">
      <c r="A1628" t="b">
        <f t="shared" si="183"/>
        <v>1</v>
      </c>
      <c r="B1628" s="10">
        <f t="shared" si="180"/>
        <v>40186.795833334501</v>
      </c>
      <c r="C1628" s="10">
        <f t="shared" si="181"/>
        <v>6</v>
      </c>
      <c r="D1628" s="1">
        <v>40186.795833334501</v>
      </c>
      <c r="E1628">
        <v>165</v>
      </c>
      <c r="F1628">
        <v>85</v>
      </c>
      <c r="G1628">
        <v>69</v>
      </c>
      <c r="H1628">
        <v>26</v>
      </c>
      <c r="I1628">
        <f t="shared" si="182"/>
        <v>414</v>
      </c>
      <c r="J1628" t="e">
        <f t="shared" si="184"/>
        <v>#N/A</v>
      </c>
      <c r="M1628" s="9" t="e">
        <f t="shared" si="185"/>
        <v>#N/A</v>
      </c>
      <c r="N1628" s="9" t="e">
        <f t="shared" si="186"/>
        <v>#N/A</v>
      </c>
    </row>
    <row r="1629" spans="1:14">
      <c r="A1629" t="b">
        <f t="shared" si="183"/>
        <v>1</v>
      </c>
      <c r="B1629" s="10">
        <f t="shared" si="180"/>
        <v>40186.796527778948</v>
      </c>
      <c r="C1629" s="10">
        <f t="shared" si="181"/>
        <v>7</v>
      </c>
      <c r="D1629" s="1">
        <v>40186.796527778948</v>
      </c>
      <c r="E1629">
        <v>165</v>
      </c>
      <c r="F1629">
        <v>85</v>
      </c>
      <c r="G1629">
        <v>69</v>
      </c>
      <c r="H1629">
        <v>26</v>
      </c>
      <c r="I1629">
        <f t="shared" si="182"/>
        <v>414</v>
      </c>
      <c r="J1629" t="e">
        <f t="shared" si="184"/>
        <v>#N/A</v>
      </c>
      <c r="M1629" s="9" t="e">
        <f t="shared" si="185"/>
        <v>#N/A</v>
      </c>
      <c r="N1629" s="9" t="e">
        <f t="shared" si="186"/>
        <v>#N/A</v>
      </c>
    </row>
    <row r="1630" spans="1:14">
      <c r="A1630" t="b">
        <f t="shared" si="183"/>
        <v>1</v>
      </c>
      <c r="B1630" s="10">
        <f t="shared" si="180"/>
        <v>40186.797222223395</v>
      </c>
      <c r="C1630" s="10">
        <f t="shared" si="181"/>
        <v>8</v>
      </c>
      <c r="D1630" s="1">
        <v>40186.797222223395</v>
      </c>
      <c r="E1630">
        <v>165</v>
      </c>
      <c r="F1630">
        <v>85</v>
      </c>
      <c r="G1630">
        <v>69</v>
      </c>
      <c r="H1630">
        <v>26</v>
      </c>
      <c r="I1630">
        <f t="shared" si="182"/>
        <v>414</v>
      </c>
      <c r="J1630" t="e">
        <f t="shared" si="184"/>
        <v>#N/A</v>
      </c>
      <c r="M1630" s="9" t="e">
        <f t="shared" si="185"/>
        <v>#N/A</v>
      </c>
      <c r="N1630" s="9" t="e">
        <f t="shared" si="186"/>
        <v>#N/A</v>
      </c>
    </row>
    <row r="1631" spans="1:14">
      <c r="A1631" t="b">
        <f t="shared" si="183"/>
        <v>1</v>
      </c>
      <c r="B1631" s="10">
        <f t="shared" si="180"/>
        <v>40186.797916667841</v>
      </c>
      <c r="C1631" s="10">
        <f t="shared" si="181"/>
        <v>9</v>
      </c>
      <c r="D1631" s="1">
        <v>40186.797916667841</v>
      </c>
      <c r="E1631">
        <v>164</v>
      </c>
      <c r="F1631">
        <v>84</v>
      </c>
      <c r="G1631">
        <v>69</v>
      </c>
      <c r="H1631">
        <v>26</v>
      </c>
      <c r="I1631">
        <f t="shared" si="182"/>
        <v>414</v>
      </c>
      <c r="J1631" t="e">
        <f t="shared" si="184"/>
        <v>#N/A</v>
      </c>
      <c r="M1631" s="9" t="e">
        <f t="shared" si="185"/>
        <v>#N/A</v>
      </c>
      <c r="N1631" s="9" t="e">
        <f t="shared" si="186"/>
        <v>#N/A</v>
      </c>
    </row>
    <row r="1632" spans="1:14">
      <c r="A1632" t="b">
        <f t="shared" si="183"/>
        <v>1</v>
      </c>
      <c r="B1632" s="10">
        <f t="shared" si="180"/>
        <v>40186.798611112288</v>
      </c>
      <c r="C1632" s="10">
        <f t="shared" si="181"/>
        <v>10</v>
      </c>
      <c r="D1632" s="1">
        <v>40186.798611112288</v>
      </c>
      <c r="E1632">
        <v>165</v>
      </c>
      <c r="F1632">
        <v>84</v>
      </c>
      <c r="G1632">
        <v>69</v>
      </c>
      <c r="H1632">
        <v>26</v>
      </c>
      <c r="I1632">
        <f t="shared" si="182"/>
        <v>414</v>
      </c>
      <c r="J1632" t="e">
        <f t="shared" si="184"/>
        <v>#N/A</v>
      </c>
      <c r="M1632" s="9" t="e">
        <f t="shared" si="185"/>
        <v>#N/A</v>
      </c>
      <c r="N1632" s="9" t="e">
        <f t="shared" si="186"/>
        <v>#N/A</v>
      </c>
    </row>
    <row r="1633" spans="1:14">
      <c r="A1633" t="b">
        <f t="shared" si="183"/>
        <v>1</v>
      </c>
      <c r="B1633" s="10">
        <f t="shared" si="180"/>
        <v>40186.799305556735</v>
      </c>
      <c r="C1633" s="10">
        <f t="shared" si="181"/>
        <v>11</v>
      </c>
      <c r="D1633" s="1">
        <v>40186.799305556735</v>
      </c>
      <c r="E1633">
        <v>165</v>
      </c>
      <c r="F1633">
        <v>84</v>
      </c>
      <c r="G1633">
        <v>69</v>
      </c>
      <c r="H1633">
        <v>26</v>
      </c>
      <c r="I1633">
        <f t="shared" si="182"/>
        <v>414</v>
      </c>
      <c r="J1633" t="e">
        <f t="shared" si="184"/>
        <v>#N/A</v>
      </c>
      <c r="M1633" s="9" t="e">
        <f t="shared" si="185"/>
        <v>#N/A</v>
      </c>
      <c r="N1633" s="9" t="e">
        <f t="shared" si="186"/>
        <v>#N/A</v>
      </c>
    </row>
    <row r="1634" spans="1:14">
      <c r="A1634" t="b">
        <f t="shared" si="183"/>
        <v>1</v>
      </c>
      <c r="B1634" s="10">
        <f t="shared" si="180"/>
        <v>40186.800000001182</v>
      </c>
      <c r="C1634" s="10">
        <f t="shared" si="181"/>
        <v>12</v>
      </c>
      <c r="D1634" s="1">
        <v>40186.800000001182</v>
      </c>
      <c r="E1634">
        <v>164</v>
      </c>
      <c r="F1634">
        <v>83</v>
      </c>
      <c r="G1634">
        <v>69</v>
      </c>
      <c r="H1634">
        <v>26</v>
      </c>
      <c r="I1634">
        <f t="shared" si="182"/>
        <v>414</v>
      </c>
      <c r="J1634" t="e">
        <f t="shared" si="184"/>
        <v>#N/A</v>
      </c>
      <c r="M1634" s="9" t="e">
        <f t="shared" si="185"/>
        <v>#N/A</v>
      </c>
      <c r="N1634" s="9" t="e">
        <f t="shared" si="186"/>
        <v>#N/A</v>
      </c>
    </row>
    <row r="1635" spans="1:14">
      <c r="A1635" t="b">
        <f t="shared" si="183"/>
        <v>1</v>
      </c>
      <c r="B1635" s="10">
        <f t="shared" si="180"/>
        <v>40186.800694445628</v>
      </c>
      <c r="C1635" s="10">
        <f t="shared" si="181"/>
        <v>13</v>
      </c>
      <c r="D1635" s="1">
        <v>40186.800694445628</v>
      </c>
      <c r="E1635">
        <v>164</v>
      </c>
      <c r="F1635">
        <v>83</v>
      </c>
      <c r="G1635">
        <v>69</v>
      </c>
      <c r="H1635">
        <v>26</v>
      </c>
      <c r="I1635">
        <f t="shared" si="182"/>
        <v>414</v>
      </c>
      <c r="J1635" t="e">
        <f t="shared" si="184"/>
        <v>#N/A</v>
      </c>
      <c r="M1635" s="9" t="e">
        <f t="shared" si="185"/>
        <v>#N/A</v>
      </c>
      <c r="N1635" s="9" t="e">
        <f t="shared" si="186"/>
        <v>#N/A</v>
      </c>
    </row>
    <row r="1636" spans="1:14">
      <c r="A1636" t="b">
        <f t="shared" si="183"/>
        <v>1</v>
      </c>
      <c r="B1636" s="10">
        <f t="shared" si="180"/>
        <v>40186.801388890075</v>
      </c>
      <c r="C1636" s="10">
        <f t="shared" si="181"/>
        <v>14</v>
      </c>
      <c r="D1636" s="1">
        <v>40186.801388890075</v>
      </c>
      <c r="E1636">
        <v>164</v>
      </c>
      <c r="F1636">
        <v>83</v>
      </c>
      <c r="G1636">
        <v>69</v>
      </c>
      <c r="H1636">
        <v>26</v>
      </c>
      <c r="I1636">
        <f t="shared" si="182"/>
        <v>414</v>
      </c>
      <c r="J1636" t="e">
        <f t="shared" si="184"/>
        <v>#N/A</v>
      </c>
      <c r="M1636" s="9" t="e">
        <f t="shared" si="185"/>
        <v>#N/A</v>
      </c>
      <c r="N1636" s="9" t="e">
        <f t="shared" si="186"/>
        <v>#N/A</v>
      </c>
    </row>
    <row r="1637" spans="1:14">
      <c r="A1637" t="b">
        <f t="shared" si="183"/>
        <v>1</v>
      </c>
      <c r="B1637" s="10">
        <f t="shared" si="180"/>
        <v>40186.802083334522</v>
      </c>
      <c r="C1637" s="10">
        <f t="shared" si="181"/>
        <v>15</v>
      </c>
      <c r="D1637" s="1">
        <v>40186.802083334522</v>
      </c>
      <c r="E1637">
        <v>164</v>
      </c>
      <c r="F1637">
        <v>83</v>
      </c>
      <c r="G1637">
        <v>69</v>
      </c>
      <c r="H1637">
        <v>25</v>
      </c>
      <c r="I1637">
        <f t="shared" si="182"/>
        <v>414</v>
      </c>
      <c r="J1637" t="e">
        <f t="shared" si="184"/>
        <v>#N/A</v>
      </c>
      <c r="M1637" s="9" t="e">
        <f t="shared" si="185"/>
        <v>#N/A</v>
      </c>
      <c r="N1637" s="9" t="e">
        <f t="shared" si="186"/>
        <v>#N/A</v>
      </c>
    </row>
    <row r="1638" spans="1:14">
      <c r="A1638" t="b">
        <f t="shared" si="183"/>
        <v>1</v>
      </c>
      <c r="B1638" s="10">
        <f t="shared" si="180"/>
        <v>40186.802777778968</v>
      </c>
      <c r="C1638" s="10">
        <f t="shared" si="181"/>
        <v>16</v>
      </c>
      <c r="D1638" s="1">
        <v>40186.802777778968</v>
      </c>
      <c r="E1638">
        <v>163</v>
      </c>
      <c r="F1638">
        <v>82</v>
      </c>
      <c r="G1638">
        <v>69</v>
      </c>
      <c r="H1638">
        <v>25</v>
      </c>
      <c r="I1638">
        <f t="shared" si="182"/>
        <v>414</v>
      </c>
      <c r="J1638" t="e">
        <f t="shared" si="184"/>
        <v>#N/A</v>
      </c>
      <c r="M1638" s="9" t="e">
        <f t="shared" si="185"/>
        <v>#N/A</v>
      </c>
      <c r="N1638" s="9" t="e">
        <f t="shared" si="186"/>
        <v>#N/A</v>
      </c>
    </row>
    <row r="1639" spans="1:14">
      <c r="A1639" t="b">
        <f t="shared" si="183"/>
        <v>1</v>
      </c>
      <c r="B1639" s="10">
        <f t="shared" si="180"/>
        <v>40186.803472223415</v>
      </c>
      <c r="C1639" s="10">
        <f t="shared" si="181"/>
        <v>17</v>
      </c>
      <c r="D1639" s="1">
        <v>40186.803472223415</v>
      </c>
      <c r="E1639">
        <v>162</v>
      </c>
      <c r="F1639">
        <v>82</v>
      </c>
      <c r="G1639">
        <v>69</v>
      </c>
      <c r="H1639">
        <v>25</v>
      </c>
      <c r="I1639">
        <f t="shared" si="182"/>
        <v>414</v>
      </c>
      <c r="J1639" t="e">
        <f t="shared" si="184"/>
        <v>#N/A</v>
      </c>
      <c r="M1639" s="9" t="e">
        <f t="shared" si="185"/>
        <v>#N/A</v>
      </c>
      <c r="N1639" s="9" t="e">
        <f t="shared" si="186"/>
        <v>#N/A</v>
      </c>
    </row>
    <row r="1640" spans="1:14">
      <c r="A1640" t="b">
        <f t="shared" si="183"/>
        <v>1</v>
      </c>
      <c r="B1640" s="10">
        <f t="shared" si="180"/>
        <v>40186.804166667862</v>
      </c>
      <c r="C1640" s="10">
        <f t="shared" si="181"/>
        <v>18</v>
      </c>
      <c r="D1640" s="1">
        <v>40186.804166667862</v>
      </c>
      <c r="E1640">
        <v>164</v>
      </c>
      <c r="F1640">
        <v>82</v>
      </c>
      <c r="G1640">
        <v>69</v>
      </c>
      <c r="H1640">
        <v>25</v>
      </c>
      <c r="I1640">
        <f t="shared" si="182"/>
        <v>414</v>
      </c>
      <c r="J1640" t="e">
        <f t="shared" si="184"/>
        <v>#N/A</v>
      </c>
      <c r="M1640" s="9" t="e">
        <f t="shared" si="185"/>
        <v>#N/A</v>
      </c>
      <c r="N1640" s="9" t="e">
        <f t="shared" si="186"/>
        <v>#N/A</v>
      </c>
    </row>
    <row r="1641" spans="1:14">
      <c r="A1641" t="b">
        <f t="shared" si="183"/>
        <v>1</v>
      </c>
      <c r="B1641" s="10">
        <f t="shared" si="180"/>
        <v>40186.804861112309</v>
      </c>
      <c r="C1641" s="10">
        <f t="shared" si="181"/>
        <v>19</v>
      </c>
      <c r="D1641" s="1">
        <v>40186.804861112309</v>
      </c>
      <c r="E1641">
        <v>162</v>
      </c>
      <c r="F1641">
        <v>82</v>
      </c>
      <c r="G1641">
        <v>69</v>
      </c>
      <c r="H1641">
        <v>25</v>
      </c>
      <c r="I1641">
        <f t="shared" si="182"/>
        <v>414</v>
      </c>
      <c r="J1641" t="e">
        <f t="shared" si="184"/>
        <v>#N/A</v>
      </c>
      <c r="M1641" s="9" t="e">
        <f t="shared" si="185"/>
        <v>#N/A</v>
      </c>
      <c r="N1641" s="9" t="e">
        <f t="shared" si="186"/>
        <v>#N/A</v>
      </c>
    </row>
    <row r="1642" spans="1:14">
      <c r="A1642" t="b">
        <f t="shared" si="183"/>
        <v>1</v>
      </c>
      <c r="B1642" s="10">
        <f t="shared" si="180"/>
        <v>40186.805555556755</v>
      </c>
      <c r="C1642" s="10">
        <f t="shared" si="181"/>
        <v>20</v>
      </c>
      <c r="D1642" s="1">
        <v>40186.805555556755</v>
      </c>
      <c r="E1642">
        <v>163</v>
      </c>
      <c r="F1642">
        <v>81</v>
      </c>
      <c r="G1642">
        <v>69</v>
      </c>
      <c r="H1642">
        <v>25</v>
      </c>
      <c r="I1642">
        <f t="shared" si="182"/>
        <v>414</v>
      </c>
      <c r="J1642" t="e">
        <f t="shared" si="184"/>
        <v>#N/A</v>
      </c>
      <c r="M1642" s="9" t="e">
        <f t="shared" si="185"/>
        <v>#N/A</v>
      </c>
      <c r="N1642" s="9" t="e">
        <f t="shared" si="186"/>
        <v>#N/A</v>
      </c>
    </row>
    <row r="1643" spans="1:14">
      <c r="A1643" t="b">
        <f t="shared" si="183"/>
        <v>1</v>
      </c>
      <c r="B1643" s="10">
        <f t="shared" si="180"/>
        <v>40186.806250001202</v>
      </c>
      <c r="C1643" s="10">
        <f t="shared" si="181"/>
        <v>21</v>
      </c>
      <c r="D1643" s="1">
        <v>40186.806250001202</v>
      </c>
      <c r="E1643">
        <v>162</v>
      </c>
      <c r="F1643">
        <v>81</v>
      </c>
      <c r="G1643">
        <v>68</v>
      </c>
      <c r="H1643">
        <v>25</v>
      </c>
      <c r="I1643">
        <f t="shared" si="182"/>
        <v>408</v>
      </c>
      <c r="J1643" t="e">
        <f t="shared" si="184"/>
        <v>#N/A</v>
      </c>
      <c r="M1643" s="9" t="e">
        <f t="shared" si="185"/>
        <v>#N/A</v>
      </c>
      <c r="N1643" s="9" t="e">
        <f t="shared" si="186"/>
        <v>#N/A</v>
      </c>
    </row>
    <row r="1644" spans="1:14">
      <c r="A1644" t="b">
        <f t="shared" si="183"/>
        <v>1</v>
      </c>
      <c r="B1644" s="10">
        <f t="shared" si="180"/>
        <v>40186.806944445649</v>
      </c>
      <c r="C1644" s="10">
        <f t="shared" si="181"/>
        <v>22</v>
      </c>
      <c r="D1644" s="1">
        <v>40186.806944445649</v>
      </c>
      <c r="E1644">
        <v>162</v>
      </c>
      <c r="F1644">
        <v>81</v>
      </c>
      <c r="G1644">
        <v>68</v>
      </c>
      <c r="H1644">
        <v>25</v>
      </c>
      <c r="I1644">
        <f t="shared" si="182"/>
        <v>408</v>
      </c>
      <c r="J1644" t="e">
        <f t="shared" si="184"/>
        <v>#N/A</v>
      </c>
      <c r="M1644" s="9" t="e">
        <f t="shared" si="185"/>
        <v>#N/A</v>
      </c>
      <c r="N1644" s="9" t="e">
        <f t="shared" si="186"/>
        <v>#N/A</v>
      </c>
    </row>
    <row r="1645" spans="1:14">
      <c r="A1645" t="b">
        <f t="shared" si="183"/>
        <v>1</v>
      </c>
      <c r="B1645" s="10">
        <f t="shared" si="180"/>
        <v>40186.807638890095</v>
      </c>
      <c r="C1645" s="10">
        <f t="shared" si="181"/>
        <v>23</v>
      </c>
      <c r="D1645" s="1">
        <v>40186.807638890095</v>
      </c>
      <c r="E1645">
        <v>162</v>
      </c>
      <c r="F1645">
        <v>81</v>
      </c>
      <c r="G1645">
        <v>68</v>
      </c>
      <c r="H1645">
        <v>25</v>
      </c>
      <c r="I1645">
        <f t="shared" si="182"/>
        <v>408</v>
      </c>
      <c r="J1645" t="e">
        <f t="shared" si="184"/>
        <v>#N/A</v>
      </c>
      <c r="M1645" s="9" t="e">
        <f t="shared" si="185"/>
        <v>#N/A</v>
      </c>
      <c r="N1645" s="9" t="e">
        <f t="shared" si="186"/>
        <v>#N/A</v>
      </c>
    </row>
    <row r="1646" spans="1:14">
      <c r="A1646" t="b">
        <f t="shared" si="183"/>
        <v>1</v>
      </c>
      <c r="B1646" s="10">
        <f t="shared" si="180"/>
        <v>40186.808333334542</v>
      </c>
      <c r="C1646" s="10">
        <f t="shared" si="181"/>
        <v>24</v>
      </c>
      <c r="D1646" s="1">
        <v>40186.808333334542</v>
      </c>
      <c r="E1646">
        <v>162</v>
      </c>
      <c r="F1646">
        <v>80</v>
      </c>
      <c r="G1646">
        <v>68</v>
      </c>
      <c r="H1646">
        <v>25</v>
      </c>
      <c r="I1646">
        <f t="shared" si="182"/>
        <v>408</v>
      </c>
      <c r="J1646" t="e">
        <f t="shared" si="184"/>
        <v>#N/A</v>
      </c>
      <c r="M1646" s="9" t="e">
        <f t="shared" si="185"/>
        <v>#N/A</v>
      </c>
      <c r="N1646" s="9" t="e">
        <f t="shared" si="186"/>
        <v>#N/A</v>
      </c>
    </row>
    <row r="1647" spans="1:14">
      <c r="A1647" t="b">
        <f t="shared" si="183"/>
        <v>1</v>
      </c>
      <c r="B1647" s="10">
        <f t="shared" si="180"/>
        <v>40186.809027778989</v>
      </c>
      <c r="C1647" s="10">
        <f t="shared" si="181"/>
        <v>25</v>
      </c>
      <c r="D1647" s="1">
        <v>40186.809027778989</v>
      </c>
      <c r="E1647">
        <v>161</v>
      </c>
      <c r="F1647">
        <v>80</v>
      </c>
      <c r="G1647">
        <v>68</v>
      </c>
      <c r="H1647">
        <v>25</v>
      </c>
      <c r="I1647">
        <f t="shared" si="182"/>
        <v>408</v>
      </c>
      <c r="J1647" t="e">
        <f t="shared" si="184"/>
        <v>#N/A</v>
      </c>
      <c r="M1647" s="9" t="e">
        <f t="shared" si="185"/>
        <v>#N/A</v>
      </c>
      <c r="N1647" s="9" t="e">
        <f t="shared" si="186"/>
        <v>#N/A</v>
      </c>
    </row>
    <row r="1648" spans="1:14">
      <c r="A1648" t="b">
        <f t="shared" si="183"/>
        <v>1</v>
      </c>
      <c r="B1648" s="10">
        <f t="shared" si="180"/>
        <v>40186.809722223436</v>
      </c>
      <c r="C1648" s="10">
        <f t="shared" si="181"/>
        <v>26</v>
      </c>
      <c r="D1648" s="1">
        <v>40186.809722223436</v>
      </c>
      <c r="E1648">
        <v>162</v>
      </c>
      <c r="F1648">
        <v>80</v>
      </c>
      <c r="G1648">
        <v>68</v>
      </c>
      <c r="H1648">
        <v>25</v>
      </c>
      <c r="I1648">
        <f t="shared" si="182"/>
        <v>408</v>
      </c>
      <c r="J1648" t="e">
        <f t="shared" si="184"/>
        <v>#N/A</v>
      </c>
      <c r="M1648" s="9" t="e">
        <f t="shared" si="185"/>
        <v>#N/A</v>
      </c>
      <c r="N1648" s="9" t="e">
        <f t="shared" si="186"/>
        <v>#N/A</v>
      </c>
    </row>
    <row r="1649" spans="1:14">
      <c r="A1649" t="b">
        <f t="shared" si="183"/>
        <v>1</v>
      </c>
      <c r="B1649" s="10">
        <f t="shared" si="180"/>
        <v>40186.810416667882</v>
      </c>
      <c r="C1649" s="10">
        <f t="shared" si="181"/>
        <v>27</v>
      </c>
      <c r="D1649" s="1">
        <v>40186.810416667882</v>
      </c>
      <c r="E1649">
        <v>161</v>
      </c>
      <c r="F1649">
        <v>80</v>
      </c>
      <c r="G1649">
        <v>68</v>
      </c>
      <c r="H1649">
        <v>25</v>
      </c>
      <c r="I1649">
        <f t="shared" si="182"/>
        <v>408</v>
      </c>
      <c r="J1649" t="e">
        <f t="shared" si="184"/>
        <v>#N/A</v>
      </c>
      <c r="M1649" s="9" t="e">
        <f t="shared" si="185"/>
        <v>#N/A</v>
      </c>
      <c r="N1649" s="9" t="e">
        <f t="shared" si="186"/>
        <v>#N/A</v>
      </c>
    </row>
    <row r="1650" spans="1:14">
      <c r="A1650" t="b">
        <f t="shared" si="183"/>
        <v>1</v>
      </c>
      <c r="B1650" s="10">
        <f t="shared" si="180"/>
        <v>40186.811111112329</v>
      </c>
      <c r="C1650" s="10">
        <f t="shared" si="181"/>
        <v>28</v>
      </c>
      <c r="D1650" s="1">
        <v>40186.811111112329</v>
      </c>
      <c r="E1650">
        <v>161</v>
      </c>
      <c r="F1650">
        <v>79</v>
      </c>
      <c r="G1650">
        <v>68</v>
      </c>
      <c r="H1650">
        <v>25</v>
      </c>
      <c r="I1650">
        <f t="shared" si="182"/>
        <v>408</v>
      </c>
      <c r="J1650" t="e">
        <f t="shared" si="184"/>
        <v>#N/A</v>
      </c>
      <c r="M1650" s="9" t="e">
        <f t="shared" si="185"/>
        <v>#N/A</v>
      </c>
      <c r="N1650" s="9" t="e">
        <f t="shared" si="186"/>
        <v>#N/A</v>
      </c>
    </row>
    <row r="1651" spans="1:14">
      <c r="A1651" t="b">
        <f t="shared" si="183"/>
        <v>1</v>
      </c>
      <c r="B1651" s="10">
        <f t="shared" si="180"/>
        <v>40186.811805556776</v>
      </c>
      <c r="C1651" s="10">
        <f t="shared" si="181"/>
        <v>29</v>
      </c>
      <c r="D1651" s="1">
        <v>40186.811805556776</v>
      </c>
      <c r="E1651">
        <v>160</v>
      </c>
      <c r="F1651">
        <v>79</v>
      </c>
      <c r="G1651">
        <v>68</v>
      </c>
      <c r="H1651">
        <v>25</v>
      </c>
      <c r="I1651">
        <f t="shared" si="182"/>
        <v>408</v>
      </c>
      <c r="J1651" t="e">
        <f t="shared" si="184"/>
        <v>#N/A</v>
      </c>
      <c r="M1651" s="9" t="e">
        <f t="shared" si="185"/>
        <v>#N/A</v>
      </c>
      <c r="N1651" s="9" t="e">
        <f t="shared" si="186"/>
        <v>#N/A</v>
      </c>
    </row>
    <row r="1652" spans="1:14">
      <c r="A1652" t="b">
        <f t="shared" si="183"/>
        <v>1</v>
      </c>
      <c r="B1652" s="10">
        <f t="shared" si="180"/>
        <v>40186.812500001222</v>
      </c>
      <c r="C1652" s="10">
        <f t="shared" si="181"/>
        <v>30</v>
      </c>
      <c r="D1652" s="1">
        <v>40186.812500001222</v>
      </c>
      <c r="E1652">
        <v>160</v>
      </c>
      <c r="F1652">
        <v>79</v>
      </c>
      <c r="G1652">
        <v>68</v>
      </c>
      <c r="H1652">
        <v>25</v>
      </c>
      <c r="I1652">
        <f t="shared" si="182"/>
        <v>408</v>
      </c>
      <c r="J1652" t="e">
        <f t="shared" si="184"/>
        <v>#N/A</v>
      </c>
      <c r="M1652" s="9" t="e">
        <f t="shared" si="185"/>
        <v>#N/A</v>
      </c>
      <c r="N1652" s="9" t="e">
        <f t="shared" si="186"/>
        <v>#N/A</v>
      </c>
    </row>
    <row r="1653" spans="1:14">
      <c r="A1653" t="b">
        <f t="shared" si="183"/>
        <v>1</v>
      </c>
      <c r="B1653" s="10">
        <f t="shared" si="180"/>
        <v>40186.813194445669</v>
      </c>
      <c r="C1653" s="10">
        <f t="shared" si="181"/>
        <v>31</v>
      </c>
      <c r="D1653" s="1">
        <v>40186.813194445669</v>
      </c>
      <c r="E1653">
        <v>160</v>
      </c>
      <c r="F1653">
        <v>79</v>
      </c>
      <c r="G1653">
        <v>68</v>
      </c>
      <c r="H1653">
        <v>25</v>
      </c>
      <c r="I1653">
        <f t="shared" si="182"/>
        <v>408</v>
      </c>
      <c r="J1653" t="e">
        <f t="shared" si="184"/>
        <v>#N/A</v>
      </c>
      <c r="M1653" s="9" t="e">
        <f t="shared" si="185"/>
        <v>#N/A</v>
      </c>
      <c r="N1653" s="9" t="e">
        <f t="shared" si="186"/>
        <v>#N/A</v>
      </c>
    </row>
    <row r="1654" spans="1:14">
      <c r="A1654" t="b">
        <f t="shared" si="183"/>
        <v>1</v>
      </c>
      <c r="B1654" s="10">
        <f t="shared" si="180"/>
        <v>40186.813888890116</v>
      </c>
      <c r="C1654" s="10">
        <f t="shared" si="181"/>
        <v>32</v>
      </c>
      <c r="D1654" s="1">
        <v>40186.813888890116</v>
      </c>
      <c r="E1654">
        <v>160</v>
      </c>
      <c r="F1654">
        <v>79</v>
      </c>
      <c r="G1654">
        <v>68</v>
      </c>
      <c r="H1654">
        <v>25</v>
      </c>
      <c r="I1654">
        <f t="shared" si="182"/>
        <v>408</v>
      </c>
      <c r="J1654" t="e">
        <f t="shared" si="184"/>
        <v>#N/A</v>
      </c>
      <c r="M1654" s="9" t="e">
        <f t="shared" si="185"/>
        <v>#N/A</v>
      </c>
      <c r="N1654" s="9" t="e">
        <f t="shared" si="186"/>
        <v>#N/A</v>
      </c>
    </row>
    <row r="1655" spans="1:14">
      <c r="A1655" t="b">
        <f t="shared" si="183"/>
        <v>1</v>
      </c>
      <c r="B1655" s="10">
        <f t="shared" si="180"/>
        <v>40186.814583334562</v>
      </c>
      <c r="C1655" s="10">
        <f t="shared" si="181"/>
        <v>33</v>
      </c>
      <c r="D1655" s="1">
        <v>40186.814583334562</v>
      </c>
      <c r="E1655">
        <v>160</v>
      </c>
      <c r="F1655">
        <v>78</v>
      </c>
      <c r="G1655">
        <v>68</v>
      </c>
      <c r="H1655">
        <v>25</v>
      </c>
      <c r="I1655">
        <f t="shared" si="182"/>
        <v>408</v>
      </c>
      <c r="J1655" t="e">
        <f t="shared" si="184"/>
        <v>#N/A</v>
      </c>
      <c r="M1655" s="9" t="e">
        <f t="shared" si="185"/>
        <v>#N/A</v>
      </c>
      <c r="N1655" s="9" t="e">
        <f t="shared" si="186"/>
        <v>#N/A</v>
      </c>
    </row>
    <row r="1656" spans="1:14">
      <c r="A1656" t="b">
        <f t="shared" si="183"/>
        <v>1</v>
      </c>
      <c r="B1656" s="10">
        <f t="shared" si="180"/>
        <v>40186.815277779009</v>
      </c>
      <c r="C1656" s="10">
        <f t="shared" si="181"/>
        <v>34</v>
      </c>
      <c r="D1656" s="1">
        <v>40186.815277779009</v>
      </c>
      <c r="E1656">
        <v>160</v>
      </c>
      <c r="F1656">
        <v>78</v>
      </c>
      <c r="G1656">
        <v>68</v>
      </c>
      <c r="H1656">
        <v>25</v>
      </c>
      <c r="I1656">
        <f t="shared" si="182"/>
        <v>408</v>
      </c>
      <c r="J1656" t="e">
        <f t="shared" si="184"/>
        <v>#N/A</v>
      </c>
      <c r="M1656" s="9" t="e">
        <f t="shared" si="185"/>
        <v>#N/A</v>
      </c>
      <c r="N1656" s="9" t="e">
        <f t="shared" si="186"/>
        <v>#N/A</v>
      </c>
    </row>
    <row r="1657" spans="1:14">
      <c r="A1657" t="b">
        <f t="shared" si="183"/>
        <v>1</v>
      </c>
      <c r="B1657" s="10">
        <f t="shared" si="180"/>
        <v>40186.815972223456</v>
      </c>
      <c r="C1657" s="10">
        <f t="shared" si="181"/>
        <v>35</v>
      </c>
      <c r="D1657" s="1">
        <v>40186.815972223456</v>
      </c>
      <c r="E1657">
        <v>160</v>
      </c>
      <c r="F1657">
        <v>78</v>
      </c>
      <c r="G1657">
        <v>68</v>
      </c>
      <c r="H1657">
        <v>25</v>
      </c>
      <c r="I1657">
        <f t="shared" si="182"/>
        <v>408</v>
      </c>
      <c r="J1657" t="e">
        <f t="shared" si="184"/>
        <v>#N/A</v>
      </c>
      <c r="M1657" s="9" t="e">
        <f t="shared" si="185"/>
        <v>#N/A</v>
      </c>
      <c r="N1657" s="9" t="e">
        <f t="shared" si="186"/>
        <v>#N/A</v>
      </c>
    </row>
    <row r="1658" spans="1:14">
      <c r="A1658" t="b">
        <f t="shared" si="183"/>
        <v>1</v>
      </c>
      <c r="B1658" s="10">
        <f t="shared" si="180"/>
        <v>40186.816666667903</v>
      </c>
      <c r="C1658" s="10">
        <f t="shared" si="181"/>
        <v>36</v>
      </c>
      <c r="D1658" s="1">
        <v>40186.816666667903</v>
      </c>
      <c r="E1658">
        <v>159</v>
      </c>
      <c r="F1658">
        <v>78</v>
      </c>
      <c r="G1658">
        <v>68</v>
      </c>
      <c r="H1658">
        <v>25</v>
      </c>
      <c r="I1658">
        <f t="shared" si="182"/>
        <v>408</v>
      </c>
      <c r="J1658" t="e">
        <f t="shared" si="184"/>
        <v>#N/A</v>
      </c>
      <c r="M1658" s="9" t="e">
        <f t="shared" si="185"/>
        <v>#N/A</v>
      </c>
      <c r="N1658" s="9" t="e">
        <f t="shared" si="186"/>
        <v>#N/A</v>
      </c>
    </row>
    <row r="1659" spans="1:14">
      <c r="A1659" t="b">
        <f t="shared" si="183"/>
        <v>1</v>
      </c>
      <c r="B1659" s="10">
        <f t="shared" si="180"/>
        <v>40186.817361112349</v>
      </c>
      <c r="C1659" s="10">
        <f t="shared" si="181"/>
        <v>37</v>
      </c>
      <c r="D1659" s="1">
        <v>40186.817361112349</v>
      </c>
      <c r="E1659">
        <v>159</v>
      </c>
      <c r="F1659">
        <v>77</v>
      </c>
      <c r="G1659">
        <v>68</v>
      </c>
      <c r="H1659">
        <v>25</v>
      </c>
      <c r="I1659">
        <f t="shared" si="182"/>
        <v>408</v>
      </c>
      <c r="J1659" t="e">
        <f t="shared" si="184"/>
        <v>#N/A</v>
      </c>
      <c r="M1659" s="9" t="e">
        <f t="shared" si="185"/>
        <v>#N/A</v>
      </c>
      <c r="N1659" s="9" t="e">
        <f t="shared" si="186"/>
        <v>#N/A</v>
      </c>
    </row>
    <row r="1660" spans="1:14">
      <c r="A1660" t="b">
        <f t="shared" si="183"/>
        <v>1</v>
      </c>
      <c r="B1660" s="10">
        <f t="shared" si="180"/>
        <v>40186.818055556796</v>
      </c>
      <c r="C1660" s="10">
        <f t="shared" si="181"/>
        <v>38</v>
      </c>
      <c r="D1660" s="1">
        <v>40186.818055556796</v>
      </c>
      <c r="E1660">
        <v>159</v>
      </c>
      <c r="F1660">
        <v>77</v>
      </c>
      <c r="G1660">
        <v>68</v>
      </c>
      <c r="H1660">
        <v>25</v>
      </c>
      <c r="I1660">
        <f t="shared" si="182"/>
        <v>408</v>
      </c>
      <c r="J1660" t="e">
        <f t="shared" si="184"/>
        <v>#N/A</v>
      </c>
      <c r="M1660" s="9" t="e">
        <f t="shared" si="185"/>
        <v>#N/A</v>
      </c>
      <c r="N1660" s="9" t="e">
        <f t="shared" si="186"/>
        <v>#N/A</v>
      </c>
    </row>
    <row r="1661" spans="1:14">
      <c r="A1661" t="b">
        <f t="shared" si="183"/>
        <v>1</v>
      </c>
      <c r="B1661" s="10">
        <f t="shared" si="180"/>
        <v>40186.818750001243</v>
      </c>
      <c r="C1661" s="10">
        <f t="shared" si="181"/>
        <v>39</v>
      </c>
      <c r="D1661" s="1">
        <v>40186.818750001243</v>
      </c>
      <c r="E1661">
        <v>158</v>
      </c>
      <c r="F1661">
        <v>77</v>
      </c>
      <c r="G1661">
        <v>68</v>
      </c>
      <c r="H1661">
        <v>25</v>
      </c>
      <c r="I1661">
        <f t="shared" si="182"/>
        <v>408</v>
      </c>
      <c r="J1661" t="e">
        <f t="shared" si="184"/>
        <v>#N/A</v>
      </c>
      <c r="M1661" s="9" t="e">
        <f t="shared" si="185"/>
        <v>#N/A</v>
      </c>
      <c r="N1661" s="9" t="e">
        <f t="shared" si="186"/>
        <v>#N/A</v>
      </c>
    </row>
    <row r="1662" spans="1:14">
      <c r="A1662" t="b">
        <f t="shared" si="183"/>
        <v>1</v>
      </c>
      <c r="B1662" s="10">
        <f t="shared" si="180"/>
        <v>40186.819444445689</v>
      </c>
      <c r="C1662" s="10">
        <f t="shared" si="181"/>
        <v>40</v>
      </c>
      <c r="D1662" s="1">
        <v>40186.819444445689</v>
      </c>
      <c r="E1662">
        <v>158</v>
      </c>
      <c r="F1662">
        <v>77</v>
      </c>
      <c r="G1662">
        <v>68</v>
      </c>
      <c r="H1662">
        <v>25</v>
      </c>
      <c r="I1662">
        <f t="shared" si="182"/>
        <v>408</v>
      </c>
      <c r="J1662" t="e">
        <f t="shared" si="184"/>
        <v>#N/A</v>
      </c>
      <c r="M1662" s="9" t="e">
        <f t="shared" si="185"/>
        <v>#N/A</v>
      </c>
      <c r="N1662" s="9" t="e">
        <f t="shared" si="186"/>
        <v>#N/A</v>
      </c>
    </row>
    <row r="1663" spans="1:14">
      <c r="A1663" t="b">
        <f t="shared" si="183"/>
        <v>1</v>
      </c>
      <c r="B1663" s="10">
        <f t="shared" si="180"/>
        <v>40186.820138890136</v>
      </c>
      <c r="C1663" s="10">
        <f t="shared" si="181"/>
        <v>41</v>
      </c>
      <c r="D1663" s="1">
        <v>40186.820138890136</v>
      </c>
      <c r="E1663">
        <v>159</v>
      </c>
      <c r="F1663">
        <v>77</v>
      </c>
      <c r="G1663">
        <v>68</v>
      </c>
      <c r="H1663">
        <v>25</v>
      </c>
      <c r="I1663">
        <f t="shared" si="182"/>
        <v>408</v>
      </c>
      <c r="J1663" t="e">
        <f t="shared" si="184"/>
        <v>#N/A</v>
      </c>
      <c r="M1663" s="9" t="e">
        <f t="shared" si="185"/>
        <v>#N/A</v>
      </c>
      <c r="N1663" s="9" t="e">
        <f t="shared" si="186"/>
        <v>#N/A</v>
      </c>
    </row>
    <row r="1664" spans="1:14">
      <c r="A1664" t="b">
        <f t="shared" si="183"/>
        <v>1</v>
      </c>
      <c r="B1664" s="10">
        <f t="shared" si="180"/>
        <v>40186.820833334583</v>
      </c>
      <c r="C1664" s="10">
        <f t="shared" si="181"/>
        <v>42</v>
      </c>
      <c r="D1664" s="1">
        <v>40186.820833334583</v>
      </c>
      <c r="E1664">
        <v>158</v>
      </c>
      <c r="F1664">
        <v>77</v>
      </c>
      <c r="G1664">
        <v>68</v>
      </c>
      <c r="H1664">
        <v>25</v>
      </c>
      <c r="I1664">
        <f t="shared" si="182"/>
        <v>408</v>
      </c>
      <c r="J1664" t="e">
        <f t="shared" si="184"/>
        <v>#N/A</v>
      </c>
      <c r="M1664" s="9" t="e">
        <f t="shared" si="185"/>
        <v>#N/A</v>
      </c>
      <c r="N1664" s="9" t="e">
        <f t="shared" si="186"/>
        <v>#N/A</v>
      </c>
    </row>
    <row r="1665" spans="1:14">
      <c r="A1665" t="b">
        <f t="shared" si="183"/>
        <v>1</v>
      </c>
      <c r="B1665" s="10">
        <f t="shared" si="180"/>
        <v>40186.82152777903</v>
      </c>
      <c r="C1665" s="10">
        <f t="shared" si="181"/>
        <v>43</v>
      </c>
      <c r="D1665" s="1">
        <v>40186.82152777903</v>
      </c>
      <c r="E1665">
        <v>158</v>
      </c>
      <c r="F1665">
        <v>76</v>
      </c>
      <c r="G1665">
        <v>68</v>
      </c>
      <c r="H1665">
        <v>25</v>
      </c>
      <c r="I1665">
        <f t="shared" si="182"/>
        <v>408</v>
      </c>
      <c r="J1665" t="e">
        <f t="shared" si="184"/>
        <v>#N/A</v>
      </c>
      <c r="M1665" s="9" t="e">
        <f t="shared" si="185"/>
        <v>#N/A</v>
      </c>
      <c r="N1665" s="9" t="e">
        <f t="shared" si="186"/>
        <v>#N/A</v>
      </c>
    </row>
    <row r="1666" spans="1:14">
      <c r="A1666" t="b">
        <f t="shared" si="183"/>
        <v>1</v>
      </c>
      <c r="B1666" s="10">
        <f t="shared" ref="B1666:B1729" si="187">D1666</f>
        <v>40186.822222223476</v>
      </c>
      <c r="C1666" s="10">
        <f t="shared" ref="C1666:C1729" si="188">MINUTE(D1666)</f>
        <v>44</v>
      </c>
      <c r="D1666" s="1">
        <v>40186.822222223476</v>
      </c>
      <c r="E1666">
        <v>158</v>
      </c>
      <c r="F1666">
        <v>76</v>
      </c>
      <c r="G1666">
        <v>68</v>
      </c>
      <c r="H1666">
        <v>25</v>
      </c>
      <c r="I1666">
        <f t="shared" ref="I1666:I1729" si="189">G1666*6</f>
        <v>408</v>
      </c>
      <c r="J1666" t="e">
        <f t="shared" si="184"/>
        <v>#N/A</v>
      </c>
      <c r="M1666" s="9" t="e">
        <f t="shared" si="185"/>
        <v>#N/A</v>
      </c>
      <c r="N1666" s="9" t="e">
        <f t="shared" si="186"/>
        <v>#N/A</v>
      </c>
    </row>
    <row r="1667" spans="1:14">
      <c r="A1667" t="b">
        <f t="shared" ref="A1667:A1730" si="190">IF(C1668-C1667=1,TRUE,FALSE)</f>
        <v>1</v>
      </c>
      <c r="B1667" s="10">
        <f t="shared" si="187"/>
        <v>40186.822916667923</v>
      </c>
      <c r="C1667" s="10">
        <f t="shared" si="188"/>
        <v>45</v>
      </c>
      <c r="D1667" s="1">
        <v>40186.822916667923</v>
      </c>
      <c r="E1667">
        <v>158</v>
      </c>
      <c r="F1667">
        <v>76</v>
      </c>
      <c r="G1667">
        <v>68</v>
      </c>
      <c r="H1667">
        <v>25</v>
      </c>
      <c r="I1667">
        <f t="shared" si="189"/>
        <v>408</v>
      </c>
      <c r="J1667" t="e">
        <f t="shared" si="184"/>
        <v>#N/A</v>
      </c>
      <c r="M1667" s="9" t="e">
        <f t="shared" si="185"/>
        <v>#N/A</v>
      </c>
      <c r="N1667" s="9" t="e">
        <f t="shared" si="186"/>
        <v>#N/A</v>
      </c>
    </row>
    <row r="1668" spans="1:14">
      <c r="A1668" t="b">
        <f t="shared" si="190"/>
        <v>1</v>
      </c>
      <c r="B1668" s="10">
        <f t="shared" si="187"/>
        <v>40186.82361111237</v>
      </c>
      <c r="C1668" s="10">
        <f t="shared" si="188"/>
        <v>46</v>
      </c>
      <c r="D1668" s="1">
        <v>40186.82361111237</v>
      </c>
      <c r="E1668">
        <v>158</v>
      </c>
      <c r="F1668">
        <v>76</v>
      </c>
      <c r="G1668">
        <v>68</v>
      </c>
      <c r="H1668">
        <v>25</v>
      </c>
      <c r="I1668">
        <f t="shared" si="189"/>
        <v>408</v>
      </c>
      <c r="J1668" t="e">
        <f t="shared" ref="J1668:J1731" si="191">IF(E1668&lt;500,IF(E1669&gt;=500,50.101,IF(E1667&gt;500,200.10101,NA())),IF(F1668&gt;=F1667+5,IF(F1667&lt;90,IF(ISERROR(J1666),IF(ISERROR(J1667),80.101,NA()),NA()),NA()),NA()))</f>
        <v>#N/A</v>
      </c>
      <c r="M1668" s="9" t="e">
        <f t="shared" si="185"/>
        <v>#N/A</v>
      </c>
      <c r="N1668" s="9" t="e">
        <f t="shared" si="186"/>
        <v>#N/A</v>
      </c>
    </row>
    <row r="1669" spans="1:14">
      <c r="A1669" t="b">
        <f t="shared" si="190"/>
        <v>1</v>
      </c>
      <c r="B1669" s="10">
        <f t="shared" si="187"/>
        <v>40186.824305556816</v>
      </c>
      <c r="C1669" s="10">
        <f t="shared" si="188"/>
        <v>47</v>
      </c>
      <c r="D1669" s="1">
        <v>40186.824305556816</v>
      </c>
      <c r="E1669">
        <v>157</v>
      </c>
      <c r="F1669">
        <v>76</v>
      </c>
      <c r="G1669">
        <v>68</v>
      </c>
      <c r="H1669">
        <v>25</v>
      </c>
      <c r="I1669">
        <f t="shared" si="189"/>
        <v>408</v>
      </c>
      <c r="J1669" t="e">
        <f t="shared" si="191"/>
        <v>#N/A</v>
      </c>
      <c r="M1669" s="9" t="e">
        <f t="shared" si="185"/>
        <v>#N/A</v>
      </c>
      <c r="N1669" s="9" t="e">
        <f t="shared" si="186"/>
        <v>#N/A</v>
      </c>
    </row>
    <row r="1670" spans="1:14">
      <c r="A1670" t="b">
        <f t="shared" si="190"/>
        <v>1</v>
      </c>
      <c r="B1670" s="10">
        <f t="shared" si="187"/>
        <v>40186.825000001263</v>
      </c>
      <c r="C1670" s="10">
        <f t="shared" si="188"/>
        <v>48</v>
      </c>
      <c r="D1670" s="1">
        <v>40186.825000001263</v>
      </c>
      <c r="E1670">
        <v>159</v>
      </c>
      <c r="F1670">
        <v>75</v>
      </c>
      <c r="G1670">
        <v>68</v>
      </c>
      <c r="H1670">
        <v>25</v>
      </c>
      <c r="I1670">
        <f t="shared" si="189"/>
        <v>408</v>
      </c>
      <c r="J1670" t="e">
        <f t="shared" si="191"/>
        <v>#N/A</v>
      </c>
      <c r="M1670" s="9" t="e">
        <f t="shared" si="185"/>
        <v>#N/A</v>
      </c>
      <c r="N1670" s="9" t="e">
        <f t="shared" si="186"/>
        <v>#N/A</v>
      </c>
    </row>
    <row r="1671" spans="1:14">
      <c r="A1671" t="b">
        <f t="shared" si="190"/>
        <v>1</v>
      </c>
      <c r="B1671" s="10">
        <f t="shared" si="187"/>
        <v>40186.82569444571</v>
      </c>
      <c r="C1671" s="10">
        <f t="shared" si="188"/>
        <v>49</v>
      </c>
      <c r="D1671" s="1">
        <v>40186.82569444571</v>
      </c>
      <c r="E1671">
        <v>158</v>
      </c>
      <c r="F1671">
        <v>75</v>
      </c>
      <c r="G1671">
        <v>68</v>
      </c>
      <c r="H1671">
        <v>25</v>
      </c>
      <c r="I1671">
        <f t="shared" si="189"/>
        <v>408</v>
      </c>
      <c r="J1671" t="e">
        <f t="shared" si="191"/>
        <v>#N/A</v>
      </c>
      <c r="M1671" s="9" t="e">
        <f t="shared" si="185"/>
        <v>#N/A</v>
      </c>
      <c r="N1671" s="9" t="e">
        <f t="shared" si="186"/>
        <v>#N/A</v>
      </c>
    </row>
    <row r="1672" spans="1:14">
      <c r="A1672" t="b">
        <f t="shared" si="190"/>
        <v>1</v>
      </c>
      <c r="B1672" s="10">
        <f t="shared" si="187"/>
        <v>40186.826388890157</v>
      </c>
      <c r="C1672" s="10">
        <f t="shared" si="188"/>
        <v>50</v>
      </c>
      <c r="D1672" s="1">
        <v>40186.826388890157</v>
      </c>
      <c r="E1672">
        <v>157</v>
      </c>
      <c r="F1672">
        <v>75</v>
      </c>
      <c r="G1672">
        <v>68</v>
      </c>
      <c r="H1672">
        <v>25</v>
      </c>
      <c r="I1672">
        <f t="shared" si="189"/>
        <v>408</v>
      </c>
      <c r="J1672" t="e">
        <f t="shared" si="191"/>
        <v>#N/A</v>
      </c>
      <c r="M1672" s="9" t="e">
        <f t="shared" si="185"/>
        <v>#N/A</v>
      </c>
      <c r="N1672" s="9" t="e">
        <f t="shared" si="186"/>
        <v>#N/A</v>
      </c>
    </row>
    <row r="1673" spans="1:14">
      <c r="A1673" t="b">
        <f t="shared" si="190"/>
        <v>1</v>
      </c>
      <c r="B1673" s="10">
        <f t="shared" si="187"/>
        <v>40186.827083334603</v>
      </c>
      <c r="C1673" s="10">
        <f t="shared" si="188"/>
        <v>51</v>
      </c>
      <c r="D1673" s="1">
        <v>40186.827083334603</v>
      </c>
      <c r="E1673">
        <v>470</v>
      </c>
      <c r="F1673">
        <v>75</v>
      </c>
      <c r="G1673">
        <v>68</v>
      </c>
      <c r="H1673">
        <v>25</v>
      </c>
      <c r="I1673">
        <f t="shared" si="189"/>
        <v>408</v>
      </c>
      <c r="J1673">
        <f t="shared" si="191"/>
        <v>50.100999999999999</v>
      </c>
      <c r="M1673" s="9" t="e">
        <f t="shared" si="185"/>
        <v>#N/A</v>
      </c>
      <c r="N1673" s="9" t="e">
        <f t="shared" si="186"/>
        <v>#N/A</v>
      </c>
    </row>
    <row r="1674" spans="1:14">
      <c r="A1674" t="b">
        <f t="shared" si="190"/>
        <v>1</v>
      </c>
      <c r="B1674" s="10">
        <f t="shared" si="187"/>
        <v>40186.82777777905</v>
      </c>
      <c r="C1674" s="10">
        <f t="shared" si="188"/>
        <v>52</v>
      </c>
      <c r="D1674" s="1">
        <v>40186.82777777905</v>
      </c>
      <c r="E1674">
        <v>515</v>
      </c>
      <c r="F1674">
        <v>75</v>
      </c>
      <c r="G1674">
        <v>68</v>
      </c>
      <c r="H1674">
        <v>25</v>
      </c>
      <c r="I1674">
        <f t="shared" si="189"/>
        <v>408</v>
      </c>
      <c r="J1674" t="e">
        <f t="shared" si="191"/>
        <v>#N/A</v>
      </c>
      <c r="M1674" s="9" t="e">
        <f t="shared" si="185"/>
        <v>#N/A</v>
      </c>
      <c r="N1674" s="9" t="e">
        <f t="shared" si="186"/>
        <v>#N/A</v>
      </c>
    </row>
    <row r="1675" spans="1:14">
      <c r="A1675" t="b">
        <f t="shared" si="190"/>
        <v>1</v>
      </c>
      <c r="B1675" s="10">
        <f t="shared" si="187"/>
        <v>40186.828472223497</v>
      </c>
      <c r="C1675" s="10">
        <f t="shared" si="188"/>
        <v>53</v>
      </c>
      <c r="D1675" s="1">
        <v>40186.828472223497</v>
      </c>
      <c r="E1675">
        <v>528</v>
      </c>
      <c r="F1675">
        <v>74</v>
      </c>
      <c r="G1675">
        <v>68</v>
      </c>
      <c r="H1675">
        <v>25</v>
      </c>
      <c r="I1675">
        <f t="shared" si="189"/>
        <v>408</v>
      </c>
      <c r="J1675" t="e">
        <f t="shared" si="191"/>
        <v>#N/A</v>
      </c>
      <c r="M1675" s="9" t="e">
        <f t="shared" si="185"/>
        <v>#N/A</v>
      </c>
      <c r="N1675" s="9" t="e">
        <f t="shared" si="186"/>
        <v>#N/A</v>
      </c>
    </row>
    <row r="1676" spans="1:14">
      <c r="A1676" t="b">
        <f t="shared" si="190"/>
        <v>1</v>
      </c>
      <c r="B1676" s="10">
        <f t="shared" si="187"/>
        <v>40186.829166667943</v>
      </c>
      <c r="C1676" s="10">
        <f t="shared" si="188"/>
        <v>54</v>
      </c>
      <c r="D1676" s="1">
        <v>40186.829166667943</v>
      </c>
      <c r="E1676">
        <v>534</v>
      </c>
      <c r="F1676">
        <v>74</v>
      </c>
      <c r="G1676">
        <v>68</v>
      </c>
      <c r="H1676">
        <v>25</v>
      </c>
      <c r="I1676">
        <f t="shared" si="189"/>
        <v>408</v>
      </c>
      <c r="J1676" t="e">
        <f t="shared" si="191"/>
        <v>#N/A</v>
      </c>
      <c r="M1676" s="9" t="e">
        <f t="shared" si="185"/>
        <v>#N/A</v>
      </c>
      <c r="N1676" s="9" t="e">
        <f t="shared" si="186"/>
        <v>#N/A</v>
      </c>
    </row>
    <row r="1677" spans="1:14">
      <c r="A1677" t="b">
        <f t="shared" si="190"/>
        <v>1</v>
      </c>
      <c r="B1677" s="10">
        <f t="shared" si="187"/>
        <v>40186.82986111239</v>
      </c>
      <c r="C1677" s="10">
        <f t="shared" si="188"/>
        <v>55</v>
      </c>
      <c r="D1677" s="1">
        <v>40186.82986111239</v>
      </c>
      <c r="E1677">
        <v>538</v>
      </c>
      <c r="F1677">
        <v>74</v>
      </c>
      <c r="G1677">
        <v>68</v>
      </c>
      <c r="H1677">
        <v>25</v>
      </c>
      <c r="I1677">
        <f t="shared" si="189"/>
        <v>408</v>
      </c>
      <c r="J1677" t="e">
        <f t="shared" si="191"/>
        <v>#N/A</v>
      </c>
      <c r="M1677" s="9" t="e">
        <f t="shared" si="185"/>
        <v>#N/A</v>
      </c>
      <c r="N1677" s="9" t="e">
        <f t="shared" si="186"/>
        <v>#N/A</v>
      </c>
    </row>
    <row r="1678" spans="1:14">
      <c r="A1678" t="b">
        <f t="shared" si="190"/>
        <v>1</v>
      </c>
      <c r="B1678" s="10">
        <f t="shared" si="187"/>
        <v>40186.830555556837</v>
      </c>
      <c r="C1678" s="10">
        <f t="shared" si="188"/>
        <v>56</v>
      </c>
      <c r="D1678" s="1">
        <v>40186.830555556837</v>
      </c>
      <c r="E1678">
        <v>548</v>
      </c>
      <c r="F1678">
        <v>74</v>
      </c>
      <c r="G1678">
        <v>68</v>
      </c>
      <c r="H1678">
        <v>25</v>
      </c>
      <c r="I1678">
        <f t="shared" si="189"/>
        <v>408</v>
      </c>
      <c r="J1678" t="e">
        <f t="shared" si="191"/>
        <v>#N/A</v>
      </c>
      <c r="M1678" s="9" t="e">
        <f t="shared" si="185"/>
        <v>#N/A</v>
      </c>
      <c r="N1678" s="9" t="e">
        <f t="shared" si="186"/>
        <v>#N/A</v>
      </c>
    </row>
    <row r="1679" spans="1:14">
      <c r="A1679" t="b">
        <f t="shared" si="190"/>
        <v>1</v>
      </c>
      <c r="B1679" s="10">
        <f t="shared" si="187"/>
        <v>40186.831250001283</v>
      </c>
      <c r="C1679" s="10">
        <f t="shared" si="188"/>
        <v>57</v>
      </c>
      <c r="D1679" s="1">
        <v>40186.831250001283</v>
      </c>
      <c r="E1679">
        <v>549</v>
      </c>
      <c r="F1679">
        <v>74</v>
      </c>
      <c r="G1679">
        <v>68</v>
      </c>
      <c r="H1679">
        <v>25</v>
      </c>
      <c r="I1679">
        <f t="shared" si="189"/>
        <v>408</v>
      </c>
      <c r="J1679" t="e">
        <f t="shared" si="191"/>
        <v>#N/A</v>
      </c>
      <c r="M1679" s="9" t="e">
        <f t="shared" si="185"/>
        <v>#N/A</v>
      </c>
      <c r="N1679" s="9" t="e">
        <f t="shared" si="186"/>
        <v>#N/A</v>
      </c>
    </row>
    <row r="1680" spans="1:14">
      <c r="A1680" t="b">
        <f t="shared" si="190"/>
        <v>1</v>
      </c>
      <c r="B1680" s="10">
        <f t="shared" si="187"/>
        <v>40186.83194444573</v>
      </c>
      <c r="C1680" s="10">
        <f t="shared" si="188"/>
        <v>58</v>
      </c>
      <c r="D1680" s="1">
        <v>40186.83194444573</v>
      </c>
      <c r="E1680">
        <v>551</v>
      </c>
      <c r="F1680">
        <v>74</v>
      </c>
      <c r="G1680">
        <v>68</v>
      </c>
      <c r="H1680">
        <v>25</v>
      </c>
      <c r="I1680">
        <f t="shared" si="189"/>
        <v>408</v>
      </c>
      <c r="J1680" t="e">
        <f t="shared" si="191"/>
        <v>#N/A</v>
      </c>
      <c r="M1680" s="9" t="e">
        <f t="shared" si="185"/>
        <v>#N/A</v>
      </c>
      <c r="N1680" s="9" t="e">
        <f t="shared" si="186"/>
        <v>#N/A</v>
      </c>
    </row>
    <row r="1681" spans="1:14">
      <c r="A1681" t="b">
        <f t="shared" si="190"/>
        <v>0</v>
      </c>
      <c r="B1681" s="10">
        <f t="shared" si="187"/>
        <v>40186.832638890177</v>
      </c>
      <c r="C1681" s="10">
        <f t="shared" si="188"/>
        <v>59</v>
      </c>
      <c r="D1681" s="1">
        <v>40186.832638890177</v>
      </c>
      <c r="E1681">
        <v>553</v>
      </c>
      <c r="F1681">
        <v>73</v>
      </c>
      <c r="G1681">
        <v>68</v>
      </c>
      <c r="H1681">
        <v>25</v>
      </c>
      <c r="I1681">
        <f t="shared" si="189"/>
        <v>408</v>
      </c>
      <c r="J1681" t="e">
        <f t="shared" si="191"/>
        <v>#N/A</v>
      </c>
      <c r="M1681" s="9" t="e">
        <f t="shared" si="185"/>
        <v>#N/A</v>
      </c>
      <c r="N1681" s="9" t="e">
        <f t="shared" si="186"/>
        <v>#N/A</v>
      </c>
    </row>
    <row r="1682" spans="1:14">
      <c r="A1682" t="b">
        <f t="shared" si="190"/>
        <v>1</v>
      </c>
      <c r="B1682" s="10">
        <f t="shared" si="187"/>
        <v>40186.833333334624</v>
      </c>
      <c r="C1682" s="10">
        <f t="shared" si="188"/>
        <v>0</v>
      </c>
      <c r="D1682" s="1">
        <v>40186.833333334624</v>
      </c>
      <c r="E1682">
        <v>558</v>
      </c>
      <c r="F1682">
        <v>73</v>
      </c>
      <c r="G1682">
        <v>68</v>
      </c>
      <c r="H1682">
        <v>25</v>
      </c>
      <c r="I1682">
        <f t="shared" si="189"/>
        <v>408</v>
      </c>
      <c r="J1682" t="e">
        <f t="shared" si="191"/>
        <v>#N/A</v>
      </c>
      <c r="K1682">
        <v>26.1</v>
      </c>
      <c r="L1682" s="9">
        <v>21</v>
      </c>
      <c r="M1682" s="9">
        <f t="shared" ref="M1682:M1714" si="192">IF(K1682&lt;&gt;"",(33+(0.45+(0.29*SQRT(L1682))-0.02*L1682)*(K1682-33))*2,NA())</f>
        <v>47.246532068786735</v>
      </c>
      <c r="N1682" s="9">
        <f t="shared" ref="N1682:N1714" si="193">IF(L1682&lt;&gt;"",L1682*5,NA())</f>
        <v>105</v>
      </c>
    </row>
    <row r="1683" spans="1:14">
      <c r="A1683" t="b">
        <f t="shared" si="190"/>
        <v>1</v>
      </c>
      <c r="B1683" s="10">
        <f t="shared" si="187"/>
        <v>40186.83402777907</v>
      </c>
      <c r="C1683" s="10">
        <f t="shared" si="188"/>
        <v>1</v>
      </c>
      <c r="D1683" s="1">
        <v>40186.83402777907</v>
      </c>
      <c r="E1683">
        <v>556</v>
      </c>
      <c r="F1683">
        <v>73</v>
      </c>
      <c r="G1683">
        <v>68</v>
      </c>
      <c r="H1683">
        <v>25</v>
      </c>
      <c r="I1683">
        <f t="shared" si="189"/>
        <v>408</v>
      </c>
      <c r="J1683" t="e">
        <f t="shared" si="191"/>
        <v>#N/A</v>
      </c>
      <c r="M1683" s="9" t="e">
        <f t="shared" si="192"/>
        <v>#N/A</v>
      </c>
      <c r="N1683" s="9" t="e">
        <f t="shared" si="193"/>
        <v>#N/A</v>
      </c>
    </row>
    <row r="1684" spans="1:14">
      <c r="A1684" t="b">
        <f t="shared" si="190"/>
        <v>1</v>
      </c>
      <c r="B1684" s="10">
        <f t="shared" si="187"/>
        <v>40186.834722223517</v>
      </c>
      <c r="C1684" s="10">
        <f t="shared" si="188"/>
        <v>2</v>
      </c>
      <c r="D1684" s="1">
        <v>40186.834722223517</v>
      </c>
      <c r="E1684">
        <v>559</v>
      </c>
      <c r="F1684">
        <v>73</v>
      </c>
      <c r="G1684">
        <v>68</v>
      </c>
      <c r="H1684">
        <v>25</v>
      </c>
      <c r="I1684">
        <f t="shared" si="189"/>
        <v>408</v>
      </c>
      <c r="J1684" t="e">
        <f t="shared" si="191"/>
        <v>#N/A</v>
      </c>
      <c r="M1684" s="9" t="e">
        <f t="shared" si="192"/>
        <v>#N/A</v>
      </c>
      <c r="N1684" s="9" t="e">
        <f t="shared" si="193"/>
        <v>#N/A</v>
      </c>
    </row>
    <row r="1685" spans="1:14">
      <c r="A1685" t="b">
        <f t="shared" si="190"/>
        <v>1</v>
      </c>
      <c r="B1685" s="10">
        <f t="shared" si="187"/>
        <v>40186.835416667964</v>
      </c>
      <c r="C1685" s="10">
        <f t="shared" si="188"/>
        <v>3</v>
      </c>
      <c r="D1685" s="1">
        <v>40186.835416667964</v>
      </c>
      <c r="E1685">
        <v>563</v>
      </c>
      <c r="F1685">
        <v>73</v>
      </c>
      <c r="G1685">
        <v>68</v>
      </c>
      <c r="H1685">
        <v>25</v>
      </c>
      <c r="I1685">
        <f t="shared" si="189"/>
        <v>408</v>
      </c>
      <c r="J1685" t="e">
        <f t="shared" si="191"/>
        <v>#N/A</v>
      </c>
      <c r="M1685" s="9" t="e">
        <f t="shared" si="192"/>
        <v>#N/A</v>
      </c>
      <c r="N1685" s="9" t="e">
        <f t="shared" si="193"/>
        <v>#N/A</v>
      </c>
    </row>
    <row r="1686" spans="1:14">
      <c r="A1686" t="b">
        <f t="shared" si="190"/>
        <v>1</v>
      </c>
      <c r="B1686" s="10">
        <f t="shared" si="187"/>
        <v>40186.83611111241</v>
      </c>
      <c r="C1686" s="10">
        <f t="shared" si="188"/>
        <v>4</v>
      </c>
      <c r="D1686" s="1">
        <v>40186.83611111241</v>
      </c>
      <c r="E1686">
        <v>560</v>
      </c>
      <c r="F1686">
        <v>73</v>
      </c>
      <c r="G1686">
        <v>68</v>
      </c>
      <c r="H1686">
        <v>24</v>
      </c>
      <c r="I1686">
        <f t="shared" si="189"/>
        <v>408</v>
      </c>
      <c r="J1686" t="e">
        <f t="shared" si="191"/>
        <v>#N/A</v>
      </c>
      <c r="M1686" s="9" t="e">
        <f t="shared" si="192"/>
        <v>#N/A</v>
      </c>
      <c r="N1686" s="9" t="e">
        <f t="shared" si="193"/>
        <v>#N/A</v>
      </c>
    </row>
    <row r="1687" spans="1:14">
      <c r="A1687" t="b">
        <f t="shared" si="190"/>
        <v>1</v>
      </c>
      <c r="B1687" s="10">
        <f t="shared" si="187"/>
        <v>40186.836805556857</v>
      </c>
      <c r="C1687" s="10">
        <f t="shared" si="188"/>
        <v>5</v>
      </c>
      <c r="D1687" s="1">
        <v>40186.836805556857</v>
      </c>
      <c r="E1687">
        <v>562</v>
      </c>
      <c r="F1687">
        <v>72</v>
      </c>
      <c r="G1687">
        <v>68</v>
      </c>
      <c r="H1687">
        <v>25</v>
      </c>
      <c r="I1687">
        <f t="shared" si="189"/>
        <v>408</v>
      </c>
      <c r="J1687" t="e">
        <f t="shared" si="191"/>
        <v>#N/A</v>
      </c>
      <c r="M1687" s="9" t="e">
        <f t="shared" si="192"/>
        <v>#N/A</v>
      </c>
      <c r="N1687" s="9" t="e">
        <f t="shared" si="193"/>
        <v>#N/A</v>
      </c>
    </row>
    <row r="1688" spans="1:14">
      <c r="A1688" t="b">
        <f t="shared" si="190"/>
        <v>1</v>
      </c>
      <c r="B1688" s="10">
        <f t="shared" si="187"/>
        <v>40186.837500001304</v>
      </c>
      <c r="C1688" s="10">
        <f t="shared" si="188"/>
        <v>6</v>
      </c>
      <c r="D1688" s="1">
        <v>40186.837500001304</v>
      </c>
      <c r="E1688">
        <v>566</v>
      </c>
      <c r="F1688">
        <v>72</v>
      </c>
      <c r="G1688">
        <v>68</v>
      </c>
      <c r="H1688">
        <v>24</v>
      </c>
      <c r="I1688">
        <f t="shared" si="189"/>
        <v>408</v>
      </c>
      <c r="J1688" t="e">
        <f t="shared" si="191"/>
        <v>#N/A</v>
      </c>
      <c r="M1688" s="9" t="e">
        <f t="shared" si="192"/>
        <v>#N/A</v>
      </c>
      <c r="N1688" s="9" t="e">
        <f t="shared" si="193"/>
        <v>#N/A</v>
      </c>
    </row>
    <row r="1689" spans="1:14">
      <c r="A1689" t="b">
        <f t="shared" si="190"/>
        <v>1</v>
      </c>
      <c r="B1689" s="10">
        <f t="shared" si="187"/>
        <v>40186.838194445751</v>
      </c>
      <c r="C1689" s="10">
        <f t="shared" si="188"/>
        <v>7</v>
      </c>
      <c r="D1689" s="1">
        <v>40186.838194445751</v>
      </c>
      <c r="E1689">
        <v>562</v>
      </c>
      <c r="F1689">
        <v>72</v>
      </c>
      <c r="G1689">
        <v>68</v>
      </c>
      <c r="H1689">
        <v>24</v>
      </c>
      <c r="I1689">
        <f t="shared" si="189"/>
        <v>408</v>
      </c>
      <c r="J1689" t="e">
        <f t="shared" si="191"/>
        <v>#N/A</v>
      </c>
      <c r="M1689" s="9" t="e">
        <f t="shared" si="192"/>
        <v>#N/A</v>
      </c>
      <c r="N1689" s="9" t="e">
        <f t="shared" si="193"/>
        <v>#N/A</v>
      </c>
    </row>
    <row r="1690" spans="1:14">
      <c r="A1690" t="b">
        <f t="shared" si="190"/>
        <v>1</v>
      </c>
      <c r="B1690" s="10">
        <f t="shared" si="187"/>
        <v>40186.838888890197</v>
      </c>
      <c r="C1690" s="10">
        <f t="shared" si="188"/>
        <v>8</v>
      </c>
      <c r="D1690" s="1">
        <v>40186.838888890197</v>
      </c>
      <c r="E1690">
        <v>564</v>
      </c>
      <c r="F1690">
        <v>72</v>
      </c>
      <c r="G1690">
        <v>68</v>
      </c>
      <c r="H1690">
        <v>24</v>
      </c>
      <c r="I1690">
        <f t="shared" si="189"/>
        <v>408</v>
      </c>
      <c r="J1690" t="e">
        <f t="shared" si="191"/>
        <v>#N/A</v>
      </c>
      <c r="M1690" s="9" t="e">
        <f t="shared" si="192"/>
        <v>#N/A</v>
      </c>
      <c r="N1690" s="9" t="e">
        <f t="shared" si="193"/>
        <v>#N/A</v>
      </c>
    </row>
    <row r="1691" spans="1:14">
      <c r="A1691" t="b">
        <f t="shared" si="190"/>
        <v>1</v>
      </c>
      <c r="B1691" s="10">
        <f t="shared" si="187"/>
        <v>40186.839583334644</v>
      </c>
      <c r="C1691" s="10">
        <f t="shared" si="188"/>
        <v>9</v>
      </c>
      <c r="D1691" s="1">
        <v>40186.839583334644</v>
      </c>
      <c r="E1691">
        <v>567</v>
      </c>
      <c r="F1691">
        <v>72</v>
      </c>
      <c r="G1691">
        <v>68</v>
      </c>
      <c r="H1691">
        <v>24</v>
      </c>
      <c r="I1691">
        <f t="shared" si="189"/>
        <v>408</v>
      </c>
      <c r="J1691" t="e">
        <f t="shared" si="191"/>
        <v>#N/A</v>
      </c>
      <c r="M1691" s="9" t="e">
        <f t="shared" si="192"/>
        <v>#N/A</v>
      </c>
      <c r="N1691" s="9" t="e">
        <f t="shared" si="193"/>
        <v>#N/A</v>
      </c>
    </row>
    <row r="1692" spans="1:14">
      <c r="A1692" t="b">
        <f t="shared" si="190"/>
        <v>1</v>
      </c>
      <c r="B1692" s="10">
        <f t="shared" si="187"/>
        <v>40186.840277779091</v>
      </c>
      <c r="C1692" s="10">
        <f t="shared" si="188"/>
        <v>10</v>
      </c>
      <c r="D1692" s="1">
        <v>40186.840277779091</v>
      </c>
      <c r="E1692">
        <v>566</v>
      </c>
      <c r="F1692">
        <v>72</v>
      </c>
      <c r="G1692">
        <v>68</v>
      </c>
      <c r="H1692">
        <v>24</v>
      </c>
      <c r="I1692">
        <f t="shared" si="189"/>
        <v>408</v>
      </c>
      <c r="J1692" t="e">
        <f t="shared" si="191"/>
        <v>#N/A</v>
      </c>
      <c r="M1692" s="9" t="e">
        <f t="shared" si="192"/>
        <v>#N/A</v>
      </c>
      <c r="N1692" s="9" t="e">
        <f t="shared" si="193"/>
        <v>#N/A</v>
      </c>
    </row>
    <row r="1693" spans="1:14">
      <c r="A1693" t="b">
        <f t="shared" si="190"/>
        <v>1</v>
      </c>
      <c r="B1693" s="10">
        <f t="shared" si="187"/>
        <v>40186.840972223537</v>
      </c>
      <c r="C1693" s="10">
        <f t="shared" si="188"/>
        <v>11</v>
      </c>
      <c r="D1693" s="1">
        <v>40186.840972223537</v>
      </c>
      <c r="E1693">
        <v>565</v>
      </c>
      <c r="F1693">
        <v>72</v>
      </c>
      <c r="G1693">
        <v>68</v>
      </c>
      <c r="H1693">
        <v>24</v>
      </c>
      <c r="I1693">
        <f t="shared" si="189"/>
        <v>408</v>
      </c>
      <c r="J1693" t="e">
        <f t="shared" si="191"/>
        <v>#N/A</v>
      </c>
      <c r="M1693" s="9" t="e">
        <f t="shared" si="192"/>
        <v>#N/A</v>
      </c>
      <c r="N1693" s="9" t="e">
        <f t="shared" si="193"/>
        <v>#N/A</v>
      </c>
    </row>
    <row r="1694" spans="1:14">
      <c r="A1694" t="b">
        <f t="shared" si="190"/>
        <v>1</v>
      </c>
      <c r="B1694" s="10">
        <f t="shared" si="187"/>
        <v>40186.841666667984</v>
      </c>
      <c r="C1694" s="10">
        <f t="shared" si="188"/>
        <v>12</v>
      </c>
      <c r="D1694" s="1">
        <v>40186.841666667984</v>
      </c>
      <c r="E1694">
        <v>567</v>
      </c>
      <c r="F1694">
        <v>72</v>
      </c>
      <c r="G1694">
        <v>68</v>
      </c>
      <c r="H1694">
        <v>24</v>
      </c>
      <c r="I1694">
        <f t="shared" si="189"/>
        <v>408</v>
      </c>
      <c r="J1694" t="e">
        <f t="shared" si="191"/>
        <v>#N/A</v>
      </c>
      <c r="M1694" s="9" t="e">
        <f t="shared" si="192"/>
        <v>#N/A</v>
      </c>
      <c r="N1694" s="9" t="e">
        <f t="shared" si="193"/>
        <v>#N/A</v>
      </c>
    </row>
    <row r="1695" spans="1:14">
      <c r="A1695" t="b">
        <f t="shared" si="190"/>
        <v>1</v>
      </c>
      <c r="B1695" s="10">
        <f t="shared" si="187"/>
        <v>40186.842361112431</v>
      </c>
      <c r="C1695" s="10">
        <f t="shared" si="188"/>
        <v>13</v>
      </c>
      <c r="D1695" s="1">
        <v>40186.842361112431</v>
      </c>
      <c r="E1695">
        <v>568</v>
      </c>
      <c r="F1695">
        <v>72</v>
      </c>
      <c r="G1695">
        <v>68</v>
      </c>
      <c r="H1695">
        <v>24</v>
      </c>
      <c r="I1695">
        <f t="shared" si="189"/>
        <v>408</v>
      </c>
      <c r="J1695" t="e">
        <f t="shared" si="191"/>
        <v>#N/A</v>
      </c>
      <c r="M1695" s="9" t="e">
        <f t="shared" si="192"/>
        <v>#N/A</v>
      </c>
      <c r="N1695" s="9" t="e">
        <f t="shared" si="193"/>
        <v>#N/A</v>
      </c>
    </row>
    <row r="1696" spans="1:14">
      <c r="A1696" t="b">
        <f t="shared" si="190"/>
        <v>1</v>
      </c>
      <c r="B1696" s="10">
        <f t="shared" si="187"/>
        <v>40186.843055556878</v>
      </c>
      <c r="C1696" s="10">
        <f t="shared" si="188"/>
        <v>14</v>
      </c>
      <c r="D1696" s="1">
        <v>40186.843055556878</v>
      </c>
      <c r="E1696">
        <v>569</v>
      </c>
      <c r="F1696">
        <v>73</v>
      </c>
      <c r="G1696">
        <v>68</v>
      </c>
      <c r="H1696">
        <v>24</v>
      </c>
      <c r="I1696">
        <f t="shared" si="189"/>
        <v>408</v>
      </c>
      <c r="J1696" t="e">
        <f t="shared" si="191"/>
        <v>#N/A</v>
      </c>
      <c r="M1696" s="9" t="e">
        <f t="shared" si="192"/>
        <v>#N/A</v>
      </c>
      <c r="N1696" s="9" t="e">
        <f t="shared" si="193"/>
        <v>#N/A</v>
      </c>
    </row>
    <row r="1697" spans="1:14">
      <c r="A1697" t="b">
        <f t="shared" si="190"/>
        <v>1</v>
      </c>
      <c r="B1697" s="10">
        <f t="shared" si="187"/>
        <v>40186.843750001324</v>
      </c>
      <c r="C1697" s="10">
        <f t="shared" si="188"/>
        <v>15</v>
      </c>
      <c r="D1697" s="1">
        <v>40186.843750001324</v>
      </c>
      <c r="E1697">
        <v>570</v>
      </c>
      <c r="F1697">
        <v>75</v>
      </c>
      <c r="G1697">
        <v>68</v>
      </c>
      <c r="H1697">
        <v>24</v>
      </c>
      <c r="I1697">
        <f t="shared" si="189"/>
        <v>408</v>
      </c>
      <c r="J1697" t="e">
        <f t="shared" si="191"/>
        <v>#N/A</v>
      </c>
      <c r="M1697" s="9" t="e">
        <f t="shared" si="192"/>
        <v>#N/A</v>
      </c>
      <c r="N1697" s="9" t="e">
        <f t="shared" si="193"/>
        <v>#N/A</v>
      </c>
    </row>
    <row r="1698" spans="1:14">
      <c r="A1698" t="b">
        <f t="shared" si="190"/>
        <v>1</v>
      </c>
      <c r="B1698" s="10">
        <f t="shared" si="187"/>
        <v>40186.844444445771</v>
      </c>
      <c r="C1698" s="10">
        <f t="shared" si="188"/>
        <v>16</v>
      </c>
      <c r="D1698" s="1">
        <v>40186.844444445771</v>
      </c>
      <c r="E1698">
        <v>569</v>
      </c>
      <c r="F1698">
        <v>79</v>
      </c>
      <c r="G1698">
        <v>68</v>
      </c>
      <c r="H1698">
        <v>24</v>
      </c>
      <c r="I1698">
        <f t="shared" si="189"/>
        <v>408</v>
      </c>
      <c r="J1698" t="e">
        <f t="shared" si="191"/>
        <v>#N/A</v>
      </c>
      <c r="M1698" s="9" t="e">
        <f t="shared" si="192"/>
        <v>#N/A</v>
      </c>
      <c r="N1698" s="9" t="e">
        <f t="shared" si="193"/>
        <v>#N/A</v>
      </c>
    </row>
    <row r="1699" spans="1:14">
      <c r="A1699" t="b">
        <f t="shared" si="190"/>
        <v>1</v>
      </c>
      <c r="B1699" s="10">
        <f t="shared" si="187"/>
        <v>40186.845138890218</v>
      </c>
      <c r="C1699" s="10">
        <f t="shared" si="188"/>
        <v>17</v>
      </c>
      <c r="D1699" s="1">
        <v>40186.845138890218</v>
      </c>
      <c r="E1699">
        <v>571</v>
      </c>
      <c r="F1699">
        <v>87</v>
      </c>
      <c r="G1699">
        <v>68</v>
      </c>
      <c r="H1699">
        <v>24</v>
      </c>
      <c r="I1699">
        <f t="shared" si="189"/>
        <v>408</v>
      </c>
      <c r="J1699">
        <f t="shared" si="191"/>
        <v>80.100999999999999</v>
      </c>
      <c r="M1699" s="9" t="e">
        <f t="shared" si="192"/>
        <v>#N/A</v>
      </c>
      <c r="N1699" s="9" t="e">
        <f t="shared" si="193"/>
        <v>#N/A</v>
      </c>
    </row>
    <row r="1700" spans="1:14">
      <c r="A1700" t="b">
        <f t="shared" si="190"/>
        <v>1</v>
      </c>
      <c r="B1700" s="10">
        <f t="shared" si="187"/>
        <v>40186.845833334664</v>
      </c>
      <c r="C1700" s="10">
        <f t="shared" si="188"/>
        <v>18</v>
      </c>
      <c r="D1700" s="1">
        <v>40186.845833334664</v>
      </c>
      <c r="E1700">
        <v>570</v>
      </c>
      <c r="F1700">
        <v>97</v>
      </c>
      <c r="G1700">
        <v>68</v>
      </c>
      <c r="H1700">
        <v>24</v>
      </c>
      <c r="I1700">
        <f t="shared" si="189"/>
        <v>408</v>
      </c>
      <c r="J1700" t="e">
        <f t="shared" si="191"/>
        <v>#N/A</v>
      </c>
      <c r="M1700" s="9" t="e">
        <f t="shared" si="192"/>
        <v>#N/A</v>
      </c>
      <c r="N1700" s="9" t="e">
        <f t="shared" si="193"/>
        <v>#N/A</v>
      </c>
    </row>
    <row r="1701" spans="1:14">
      <c r="A1701" t="b">
        <f t="shared" si="190"/>
        <v>1</v>
      </c>
      <c r="B1701" s="10">
        <f t="shared" si="187"/>
        <v>40186.846527779111</v>
      </c>
      <c r="C1701" s="10">
        <f t="shared" si="188"/>
        <v>19</v>
      </c>
      <c r="D1701" s="1">
        <v>40186.846527779111</v>
      </c>
      <c r="E1701">
        <v>568</v>
      </c>
      <c r="F1701">
        <v>111</v>
      </c>
      <c r="G1701">
        <v>68</v>
      </c>
      <c r="H1701">
        <v>24</v>
      </c>
      <c r="I1701">
        <f t="shared" si="189"/>
        <v>408</v>
      </c>
      <c r="J1701" t="e">
        <f t="shared" si="191"/>
        <v>#N/A</v>
      </c>
      <c r="M1701" s="9" t="e">
        <f t="shared" si="192"/>
        <v>#N/A</v>
      </c>
      <c r="N1701" s="9" t="e">
        <f t="shared" si="193"/>
        <v>#N/A</v>
      </c>
    </row>
    <row r="1702" spans="1:14">
      <c r="A1702" t="b">
        <f t="shared" si="190"/>
        <v>1</v>
      </c>
      <c r="B1702" s="10">
        <f t="shared" si="187"/>
        <v>40186.847222223558</v>
      </c>
      <c r="C1702" s="10">
        <f t="shared" si="188"/>
        <v>20</v>
      </c>
      <c r="D1702" s="1">
        <v>40186.847222223558</v>
      </c>
      <c r="E1702">
        <v>569</v>
      </c>
      <c r="F1702">
        <v>127</v>
      </c>
      <c r="G1702">
        <v>68</v>
      </c>
      <c r="H1702">
        <v>24</v>
      </c>
      <c r="I1702">
        <f t="shared" si="189"/>
        <v>408</v>
      </c>
      <c r="J1702" t="e">
        <f t="shared" si="191"/>
        <v>#N/A</v>
      </c>
      <c r="M1702" s="9" t="e">
        <f t="shared" si="192"/>
        <v>#N/A</v>
      </c>
      <c r="N1702" s="9" t="e">
        <f t="shared" si="193"/>
        <v>#N/A</v>
      </c>
    </row>
    <row r="1703" spans="1:14">
      <c r="A1703" t="b">
        <f t="shared" si="190"/>
        <v>1</v>
      </c>
      <c r="B1703" s="10">
        <f t="shared" si="187"/>
        <v>40186.847916668004</v>
      </c>
      <c r="C1703" s="10">
        <f t="shared" si="188"/>
        <v>21</v>
      </c>
      <c r="D1703" s="1">
        <v>40186.847916668004</v>
      </c>
      <c r="E1703">
        <v>570</v>
      </c>
      <c r="F1703">
        <v>148</v>
      </c>
      <c r="G1703">
        <v>68</v>
      </c>
      <c r="H1703">
        <v>24</v>
      </c>
      <c r="I1703">
        <f t="shared" si="189"/>
        <v>408</v>
      </c>
      <c r="J1703" t="e">
        <f t="shared" si="191"/>
        <v>#N/A</v>
      </c>
      <c r="M1703" s="9" t="e">
        <f t="shared" si="192"/>
        <v>#N/A</v>
      </c>
      <c r="N1703" s="9" t="e">
        <f t="shared" si="193"/>
        <v>#N/A</v>
      </c>
    </row>
    <row r="1704" spans="1:14">
      <c r="A1704" t="b">
        <f t="shared" si="190"/>
        <v>1</v>
      </c>
      <c r="B1704" s="10">
        <f t="shared" si="187"/>
        <v>40186.848611112451</v>
      </c>
      <c r="C1704" s="10">
        <f t="shared" si="188"/>
        <v>22</v>
      </c>
      <c r="D1704" s="1">
        <v>40186.848611112451</v>
      </c>
      <c r="E1704">
        <v>571</v>
      </c>
      <c r="F1704">
        <v>169</v>
      </c>
      <c r="G1704">
        <v>68</v>
      </c>
      <c r="H1704">
        <v>24</v>
      </c>
      <c r="I1704">
        <f t="shared" si="189"/>
        <v>408</v>
      </c>
      <c r="J1704" t="e">
        <f t="shared" si="191"/>
        <v>#N/A</v>
      </c>
      <c r="M1704" s="9" t="e">
        <f t="shared" si="192"/>
        <v>#N/A</v>
      </c>
      <c r="N1704" s="9" t="e">
        <f t="shared" si="193"/>
        <v>#N/A</v>
      </c>
    </row>
    <row r="1705" spans="1:14">
      <c r="A1705" t="b">
        <f t="shared" si="190"/>
        <v>1</v>
      </c>
      <c r="B1705" s="10">
        <f t="shared" si="187"/>
        <v>40186.849305556898</v>
      </c>
      <c r="C1705" s="10">
        <f t="shared" si="188"/>
        <v>23</v>
      </c>
      <c r="D1705" s="1">
        <v>40186.849305556898</v>
      </c>
      <c r="E1705">
        <v>569</v>
      </c>
      <c r="F1705">
        <v>182</v>
      </c>
      <c r="G1705">
        <v>68</v>
      </c>
      <c r="H1705">
        <v>24</v>
      </c>
      <c r="I1705">
        <f t="shared" si="189"/>
        <v>408</v>
      </c>
      <c r="J1705" t="e">
        <f t="shared" si="191"/>
        <v>#N/A</v>
      </c>
      <c r="M1705" s="9" t="e">
        <f t="shared" si="192"/>
        <v>#N/A</v>
      </c>
      <c r="N1705" s="9" t="e">
        <f t="shared" si="193"/>
        <v>#N/A</v>
      </c>
    </row>
    <row r="1706" spans="1:14">
      <c r="A1706" t="b">
        <f t="shared" si="190"/>
        <v>1</v>
      </c>
      <c r="B1706" s="10">
        <f t="shared" si="187"/>
        <v>40186.850000001345</v>
      </c>
      <c r="C1706" s="10">
        <f t="shared" si="188"/>
        <v>24</v>
      </c>
      <c r="D1706" s="1">
        <v>40186.850000001345</v>
      </c>
      <c r="E1706">
        <v>571</v>
      </c>
      <c r="F1706">
        <v>188</v>
      </c>
      <c r="G1706">
        <v>68</v>
      </c>
      <c r="H1706">
        <v>24</v>
      </c>
      <c r="I1706">
        <f t="shared" si="189"/>
        <v>408</v>
      </c>
      <c r="J1706" t="e">
        <f t="shared" si="191"/>
        <v>#N/A</v>
      </c>
      <c r="M1706" s="9" t="e">
        <f t="shared" si="192"/>
        <v>#N/A</v>
      </c>
      <c r="N1706" s="9" t="e">
        <f t="shared" si="193"/>
        <v>#N/A</v>
      </c>
    </row>
    <row r="1707" spans="1:14">
      <c r="A1707" t="b">
        <f t="shared" si="190"/>
        <v>1</v>
      </c>
      <c r="B1707" s="10">
        <f t="shared" si="187"/>
        <v>40186.850694445791</v>
      </c>
      <c r="C1707" s="10">
        <f t="shared" si="188"/>
        <v>25</v>
      </c>
      <c r="D1707" s="1">
        <v>40186.850694445791</v>
      </c>
      <c r="E1707">
        <v>572</v>
      </c>
      <c r="F1707">
        <v>194</v>
      </c>
      <c r="G1707">
        <v>68</v>
      </c>
      <c r="H1707">
        <v>24</v>
      </c>
      <c r="I1707">
        <f t="shared" si="189"/>
        <v>408</v>
      </c>
      <c r="J1707" t="e">
        <f t="shared" si="191"/>
        <v>#N/A</v>
      </c>
      <c r="M1707" s="9" t="e">
        <f t="shared" si="192"/>
        <v>#N/A</v>
      </c>
      <c r="N1707" s="9" t="e">
        <f t="shared" si="193"/>
        <v>#N/A</v>
      </c>
    </row>
    <row r="1708" spans="1:14">
      <c r="A1708" t="b">
        <f t="shared" si="190"/>
        <v>1</v>
      </c>
      <c r="B1708" s="10">
        <f t="shared" si="187"/>
        <v>40186.851388890238</v>
      </c>
      <c r="C1708" s="10">
        <f t="shared" si="188"/>
        <v>26</v>
      </c>
      <c r="D1708" s="1">
        <v>40186.851388890238</v>
      </c>
      <c r="E1708">
        <v>571</v>
      </c>
      <c r="F1708">
        <v>195</v>
      </c>
      <c r="G1708">
        <v>68</v>
      </c>
      <c r="H1708">
        <v>24</v>
      </c>
      <c r="I1708">
        <f t="shared" si="189"/>
        <v>408</v>
      </c>
      <c r="J1708" t="e">
        <f t="shared" si="191"/>
        <v>#N/A</v>
      </c>
      <c r="M1708" s="9" t="e">
        <f t="shared" si="192"/>
        <v>#N/A</v>
      </c>
      <c r="N1708" s="9" t="e">
        <f t="shared" si="193"/>
        <v>#N/A</v>
      </c>
    </row>
    <row r="1709" spans="1:14">
      <c r="A1709" t="b">
        <f t="shared" si="190"/>
        <v>1</v>
      </c>
      <c r="B1709" s="10">
        <f t="shared" si="187"/>
        <v>40186.852083334685</v>
      </c>
      <c r="C1709" s="10">
        <f t="shared" si="188"/>
        <v>27</v>
      </c>
      <c r="D1709" s="1">
        <v>40186.852083334685</v>
      </c>
      <c r="E1709">
        <v>573</v>
      </c>
      <c r="F1709">
        <v>195</v>
      </c>
      <c r="G1709">
        <v>68</v>
      </c>
      <c r="H1709">
        <v>24</v>
      </c>
      <c r="I1709">
        <f t="shared" si="189"/>
        <v>408</v>
      </c>
      <c r="J1709" t="e">
        <f t="shared" si="191"/>
        <v>#N/A</v>
      </c>
      <c r="M1709" s="9" t="e">
        <f t="shared" si="192"/>
        <v>#N/A</v>
      </c>
      <c r="N1709" s="9" t="e">
        <f t="shared" si="193"/>
        <v>#N/A</v>
      </c>
    </row>
    <row r="1710" spans="1:14">
      <c r="A1710" t="b">
        <f t="shared" si="190"/>
        <v>1</v>
      </c>
      <c r="B1710" s="10">
        <f t="shared" si="187"/>
        <v>40186.852777779131</v>
      </c>
      <c r="C1710" s="10">
        <f t="shared" si="188"/>
        <v>28</v>
      </c>
      <c r="D1710" s="1">
        <v>40186.852777779131</v>
      </c>
      <c r="E1710">
        <v>425</v>
      </c>
      <c r="F1710">
        <v>195</v>
      </c>
      <c r="G1710">
        <v>68</v>
      </c>
      <c r="H1710">
        <v>24</v>
      </c>
      <c r="I1710">
        <f t="shared" si="189"/>
        <v>408</v>
      </c>
      <c r="J1710">
        <f t="shared" si="191"/>
        <v>200.10101</v>
      </c>
      <c r="M1710" s="9" t="e">
        <f t="shared" si="192"/>
        <v>#N/A</v>
      </c>
      <c r="N1710" s="9" t="e">
        <f t="shared" si="193"/>
        <v>#N/A</v>
      </c>
    </row>
    <row r="1711" spans="1:14">
      <c r="A1711" t="b">
        <f t="shared" si="190"/>
        <v>1</v>
      </c>
      <c r="B1711" s="10">
        <f t="shared" si="187"/>
        <v>40186.853472223578</v>
      </c>
      <c r="C1711" s="10">
        <f t="shared" si="188"/>
        <v>29</v>
      </c>
      <c r="D1711" s="1">
        <v>40186.853472223578</v>
      </c>
      <c r="E1711">
        <v>287</v>
      </c>
      <c r="F1711">
        <v>194</v>
      </c>
      <c r="G1711">
        <v>69</v>
      </c>
      <c r="H1711">
        <v>24</v>
      </c>
      <c r="I1711">
        <f t="shared" si="189"/>
        <v>414</v>
      </c>
      <c r="J1711" t="e">
        <f t="shared" si="191"/>
        <v>#N/A</v>
      </c>
      <c r="M1711" s="9" t="e">
        <f t="shared" si="192"/>
        <v>#N/A</v>
      </c>
      <c r="N1711" s="9" t="e">
        <f t="shared" si="193"/>
        <v>#N/A</v>
      </c>
    </row>
    <row r="1712" spans="1:14">
      <c r="A1712" t="b">
        <f t="shared" si="190"/>
        <v>1</v>
      </c>
      <c r="B1712" s="10">
        <f t="shared" si="187"/>
        <v>40186.854166668025</v>
      </c>
      <c r="C1712" s="10">
        <f t="shared" si="188"/>
        <v>30</v>
      </c>
      <c r="D1712" s="1">
        <v>40186.854166668025</v>
      </c>
      <c r="E1712">
        <v>258</v>
      </c>
      <c r="F1712">
        <v>192</v>
      </c>
      <c r="G1712">
        <v>69</v>
      </c>
      <c r="H1712">
        <v>24</v>
      </c>
      <c r="I1712">
        <f t="shared" si="189"/>
        <v>414</v>
      </c>
      <c r="J1712" t="e">
        <f t="shared" si="191"/>
        <v>#N/A</v>
      </c>
      <c r="M1712" s="9" t="e">
        <f t="shared" si="192"/>
        <v>#N/A</v>
      </c>
      <c r="N1712" s="9" t="e">
        <f t="shared" si="193"/>
        <v>#N/A</v>
      </c>
    </row>
    <row r="1713" spans="1:14">
      <c r="A1713" t="b">
        <f t="shared" si="190"/>
        <v>1</v>
      </c>
      <c r="B1713" s="10">
        <f t="shared" si="187"/>
        <v>40186.854861112472</v>
      </c>
      <c r="C1713" s="10">
        <f t="shared" si="188"/>
        <v>31</v>
      </c>
      <c r="D1713" s="1">
        <v>40186.854861112472</v>
      </c>
      <c r="E1713">
        <v>244</v>
      </c>
      <c r="F1713">
        <v>189</v>
      </c>
      <c r="G1713">
        <v>69</v>
      </c>
      <c r="H1713">
        <v>24</v>
      </c>
      <c r="I1713">
        <f t="shared" si="189"/>
        <v>414</v>
      </c>
      <c r="J1713" t="e">
        <f t="shared" si="191"/>
        <v>#N/A</v>
      </c>
      <c r="M1713" s="9" t="e">
        <f t="shared" si="192"/>
        <v>#N/A</v>
      </c>
      <c r="N1713" s="9" t="e">
        <f t="shared" si="193"/>
        <v>#N/A</v>
      </c>
    </row>
    <row r="1714" spans="1:14">
      <c r="A1714" t="b">
        <f t="shared" si="190"/>
        <v>1</v>
      </c>
      <c r="B1714" s="10">
        <f t="shared" si="187"/>
        <v>40186.855555556918</v>
      </c>
      <c r="C1714" s="10">
        <f t="shared" si="188"/>
        <v>32</v>
      </c>
      <c r="D1714" s="1">
        <v>40186.855555556918</v>
      </c>
      <c r="E1714">
        <v>236</v>
      </c>
      <c r="F1714">
        <v>184</v>
      </c>
      <c r="G1714">
        <v>69</v>
      </c>
      <c r="H1714">
        <v>24</v>
      </c>
      <c r="I1714">
        <f t="shared" si="189"/>
        <v>414</v>
      </c>
      <c r="J1714" t="e">
        <f t="shared" si="191"/>
        <v>#N/A</v>
      </c>
      <c r="M1714" s="9" t="e">
        <f t="shared" si="192"/>
        <v>#N/A</v>
      </c>
      <c r="N1714" s="9" t="e">
        <f t="shared" si="193"/>
        <v>#N/A</v>
      </c>
    </row>
    <row r="1715" spans="1:14">
      <c r="A1715" t="b">
        <f t="shared" si="190"/>
        <v>1</v>
      </c>
      <c r="B1715" s="10">
        <f t="shared" si="187"/>
        <v>40186.856250001365</v>
      </c>
      <c r="C1715" s="10">
        <f t="shared" si="188"/>
        <v>33</v>
      </c>
      <c r="D1715" s="1">
        <v>40186.856250001365</v>
      </c>
      <c r="G1715">
        <v>69</v>
      </c>
      <c r="I1715">
        <f t="shared" si="189"/>
        <v>414</v>
      </c>
      <c r="J1715" t="e">
        <f t="shared" si="191"/>
        <v>#N/A</v>
      </c>
      <c r="M1715" s="9" t="e">
        <f t="shared" ref="M1715:M1778" si="194">IF(K1715&lt;&gt;"",(33+(0.45+(0.29*SQRT(L1715))-0.02*L1715)*(K1715-33))*2,NA())</f>
        <v>#N/A</v>
      </c>
      <c r="N1715" s="9" t="e">
        <f t="shared" ref="N1715:N1778" si="195">IF(L1715&lt;&gt;"",L1715*5,NA())</f>
        <v>#N/A</v>
      </c>
    </row>
    <row r="1716" spans="1:14">
      <c r="A1716" t="b">
        <f t="shared" si="190"/>
        <v>1</v>
      </c>
      <c r="B1716" s="10">
        <f t="shared" si="187"/>
        <v>40186.856944445812</v>
      </c>
      <c r="C1716" s="10">
        <f t="shared" si="188"/>
        <v>34</v>
      </c>
      <c r="D1716" s="1">
        <v>40186.856944445812</v>
      </c>
      <c r="G1716">
        <v>69</v>
      </c>
      <c r="I1716">
        <f t="shared" si="189"/>
        <v>414</v>
      </c>
      <c r="J1716" t="e">
        <f t="shared" si="191"/>
        <v>#N/A</v>
      </c>
      <c r="M1716" s="9" t="e">
        <f t="shared" si="194"/>
        <v>#N/A</v>
      </c>
      <c r="N1716" s="9" t="e">
        <f t="shared" si="195"/>
        <v>#N/A</v>
      </c>
    </row>
    <row r="1717" spans="1:14">
      <c r="A1717" t="b">
        <f t="shared" si="190"/>
        <v>1</v>
      </c>
      <c r="B1717" s="10">
        <f t="shared" si="187"/>
        <v>40186.857638890258</v>
      </c>
      <c r="C1717" s="10">
        <f t="shared" si="188"/>
        <v>35</v>
      </c>
      <c r="D1717" s="1">
        <v>40186.857638890258</v>
      </c>
      <c r="G1717">
        <v>69</v>
      </c>
      <c r="I1717">
        <f t="shared" si="189"/>
        <v>414</v>
      </c>
      <c r="J1717" t="e">
        <f t="shared" si="191"/>
        <v>#N/A</v>
      </c>
      <c r="M1717" s="9" t="e">
        <f t="shared" si="194"/>
        <v>#N/A</v>
      </c>
      <c r="N1717" s="9" t="e">
        <f t="shared" si="195"/>
        <v>#N/A</v>
      </c>
    </row>
    <row r="1718" spans="1:14">
      <c r="A1718" t="b">
        <f t="shared" si="190"/>
        <v>1</v>
      </c>
      <c r="B1718" s="10">
        <f t="shared" si="187"/>
        <v>40186.858333334705</v>
      </c>
      <c r="C1718" s="10">
        <f t="shared" si="188"/>
        <v>36</v>
      </c>
      <c r="D1718" s="1">
        <v>40186.858333334705</v>
      </c>
      <c r="G1718">
        <v>69</v>
      </c>
      <c r="I1718">
        <f t="shared" si="189"/>
        <v>414</v>
      </c>
      <c r="J1718" t="e">
        <f t="shared" si="191"/>
        <v>#N/A</v>
      </c>
      <c r="M1718" s="9" t="e">
        <f t="shared" si="194"/>
        <v>#N/A</v>
      </c>
      <c r="N1718" s="9" t="e">
        <f t="shared" si="195"/>
        <v>#N/A</v>
      </c>
    </row>
    <row r="1719" spans="1:14">
      <c r="A1719" t="b">
        <f t="shared" si="190"/>
        <v>1</v>
      </c>
      <c r="B1719" s="10">
        <f t="shared" si="187"/>
        <v>40186.859027779152</v>
      </c>
      <c r="C1719" s="10">
        <f t="shared" si="188"/>
        <v>37</v>
      </c>
      <c r="D1719" s="1">
        <v>40186.859027779152</v>
      </c>
      <c r="G1719">
        <v>69</v>
      </c>
      <c r="I1719">
        <f t="shared" si="189"/>
        <v>414</v>
      </c>
      <c r="J1719" t="e">
        <f t="shared" si="191"/>
        <v>#N/A</v>
      </c>
      <c r="M1719" s="9" t="e">
        <f t="shared" si="194"/>
        <v>#N/A</v>
      </c>
      <c r="N1719" s="9" t="e">
        <f t="shared" si="195"/>
        <v>#N/A</v>
      </c>
    </row>
    <row r="1720" spans="1:14">
      <c r="A1720" t="b">
        <f t="shared" si="190"/>
        <v>1</v>
      </c>
      <c r="B1720" s="10">
        <f t="shared" si="187"/>
        <v>40186.859722223599</v>
      </c>
      <c r="C1720" s="10">
        <f t="shared" si="188"/>
        <v>38</v>
      </c>
      <c r="D1720" s="1">
        <v>40186.859722223599</v>
      </c>
      <c r="G1720">
        <v>69</v>
      </c>
      <c r="I1720">
        <f t="shared" si="189"/>
        <v>414</v>
      </c>
      <c r="J1720" t="e">
        <f t="shared" si="191"/>
        <v>#N/A</v>
      </c>
      <c r="M1720" s="9" t="e">
        <f t="shared" si="194"/>
        <v>#N/A</v>
      </c>
      <c r="N1720" s="9" t="e">
        <f t="shared" si="195"/>
        <v>#N/A</v>
      </c>
    </row>
    <row r="1721" spans="1:14">
      <c r="A1721" t="b">
        <f t="shared" si="190"/>
        <v>1</v>
      </c>
      <c r="B1721" s="10">
        <f t="shared" si="187"/>
        <v>40186.860416668045</v>
      </c>
      <c r="C1721" s="10">
        <f t="shared" si="188"/>
        <v>39</v>
      </c>
      <c r="D1721" s="1">
        <v>40186.860416668045</v>
      </c>
      <c r="G1721">
        <v>69</v>
      </c>
      <c r="I1721">
        <f t="shared" si="189"/>
        <v>414</v>
      </c>
      <c r="J1721" t="e">
        <f t="shared" si="191"/>
        <v>#N/A</v>
      </c>
      <c r="M1721" s="9" t="e">
        <f t="shared" si="194"/>
        <v>#N/A</v>
      </c>
      <c r="N1721" s="9" t="e">
        <f t="shared" si="195"/>
        <v>#N/A</v>
      </c>
    </row>
    <row r="1722" spans="1:14">
      <c r="A1722" t="b">
        <f t="shared" si="190"/>
        <v>1</v>
      </c>
      <c r="B1722" s="10">
        <f t="shared" si="187"/>
        <v>40186.861111112492</v>
      </c>
      <c r="C1722" s="10">
        <f t="shared" si="188"/>
        <v>40</v>
      </c>
      <c r="D1722" s="1">
        <v>40186.861111112492</v>
      </c>
      <c r="G1722">
        <v>69</v>
      </c>
      <c r="I1722">
        <f t="shared" si="189"/>
        <v>414</v>
      </c>
      <c r="J1722" t="e">
        <f t="shared" si="191"/>
        <v>#N/A</v>
      </c>
      <c r="M1722" s="9" t="e">
        <f t="shared" si="194"/>
        <v>#N/A</v>
      </c>
      <c r="N1722" s="9" t="e">
        <f t="shared" si="195"/>
        <v>#N/A</v>
      </c>
    </row>
    <row r="1723" spans="1:14">
      <c r="A1723" t="b">
        <f t="shared" si="190"/>
        <v>1</v>
      </c>
      <c r="B1723" s="10">
        <f t="shared" si="187"/>
        <v>40186.861805556939</v>
      </c>
      <c r="C1723" s="10">
        <f t="shared" si="188"/>
        <v>41</v>
      </c>
      <c r="D1723" s="1">
        <v>40186.861805556939</v>
      </c>
      <c r="G1723">
        <v>69</v>
      </c>
      <c r="I1723">
        <f t="shared" si="189"/>
        <v>414</v>
      </c>
      <c r="J1723" t="e">
        <f t="shared" si="191"/>
        <v>#N/A</v>
      </c>
      <c r="M1723" s="9" t="e">
        <f t="shared" si="194"/>
        <v>#N/A</v>
      </c>
      <c r="N1723" s="9" t="e">
        <f t="shared" si="195"/>
        <v>#N/A</v>
      </c>
    </row>
    <row r="1724" spans="1:14">
      <c r="A1724" t="b">
        <f t="shared" si="190"/>
        <v>1</v>
      </c>
      <c r="B1724" s="10">
        <f t="shared" si="187"/>
        <v>40186.862500001385</v>
      </c>
      <c r="C1724" s="10">
        <f t="shared" si="188"/>
        <v>42</v>
      </c>
      <c r="D1724" s="1">
        <v>40186.862500001385</v>
      </c>
      <c r="G1724">
        <v>69</v>
      </c>
      <c r="I1724">
        <f t="shared" si="189"/>
        <v>414</v>
      </c>
      <c r="J1724" t="e">
        <f t="shared" si="191"/>
        <v>#N/A</v>
      </c>
      <c r="M1724" s="9" t="e">
        <f t="shared" si="194"/>
        <v>#N/A</v>
      </c>
      <c r="N1724" s="9" t="e">
        <f t="shared" si="195"/>
        <v>#N/A</v>
      </c>
    </row>
    <row r="1725" spans="1:14">
      <c r="A1725" t="b">
        <f t="shared" si="190"/>
        <v>1</v>
      </c>
      <c r="B1725" s="10">
        <f t="shared" si="187"/>
        <v>40186.863194445832</v>
      </c>
      <c r="C1725" s="10">
        <f t="shared" si="188"/>
        <v>43</v>
      </c>
      <c r="D1725" s="1">
        <v>40186.863194445832</v>
      </c>
      <c r="G1725">
        <v>69</v>
      </c>
      <c r="I1725">
        <f t="shared" si="189"/>
        <v>414</v>
      </c>
      <c r="J1725" t="e">
        <f t="shared" si="191"/>
        <v>#N/A</v>
      </c>
      <c r="M1725" s="9" t="e">
        <f t="shared" si="194"/>
        <v>#N/A</v>
      </c>
      <c r="N1725" s="9" t="e">
        <f t="shared" si="195"/>
        <v>#N/A</v>
      </c>
    </row>
    <row r="1726" spans="1:14">
      <c r="A1726" t="b">
        <f t="shared" si="190"/>
        <v>1</v>
      </c>
      <c r="B1726" s="10">
        <f t="shared" si="187"/>
        <v>40186.863888890279</v>
      </c>
      <c r="C1726" s="10">
        <f t="shared" si="188"/>
        <v>44</v>
      </c>
      <c r="D1726" s="1">
        <v>40186.863888890279</v>
      </c>
      <c r="G1726">
        <v>69</v>
      </c>
      <c r="I1726">
        <f t="shared" si="189"/>
        <v>414</v>
      </c>
      <c r="J1726" t="e">
        <f t="shared" si="191"/>
        <v>#N/A</v>
      </c>
      <c r="M1726" s="9" t="e">
        <f t="shared" si="194"/>
        <v>#N/A</v>
      </c>
      <c r="N1726" s="9" t="e">
        <f t="shared" si="195"/>
        <v>#N/A</v>
      </c>
    </row>
    <row r="1727" spans="1:14">
      <c r="A1727" t="b">
        <f t="shared" si="190"/>
        <v>1</v>
      </c>
      <c r="B1727" s="10">
        <f t="shared" si="187"/>
        <v>40186.864583334725</v>
      </c>
      <c r="C1727" s="10">
        <f t="shared" si="188"/>
        <v>45</v>
      </c>
      <c r="D1727" s="1">
        <v>40186.864583334725</v>
      </c>
      <c r="G1727">
        <v>69</v>
      </c>
      <c r="I1727">
        <f t="shared" si="189"/>
        <v>414</v>
      </c>
      <c r="J1727" t="e">
        <f t="shared" si="191"/>
        <v>#N/A</v>
      </c>
      <c r="M1727" s="9" t="e">
        <f t="shared" si="194"/>
        <v>#N/A</v>
      </c>
      <c r="N1727" s="9" t="e">
        <f t="shared" si="195"/>
        <v>#N/A</v>
      </c>
    </row>
    <row r="1728" spans="1:14">
      <c r="A1728" t="b">
        <f t="shared" si="190"/>
        <v>1</v>
      </c>
      <c r="B1728" s="10">
        <f t="shared" si="187"/>
        <v>40186.865277779172</v>
      </c>
      <c r="C1728" s="10">
        <f t="shared" si="188"/>
        <v>46</v>
      </c>
      <c r="D1728" s="1">
        <v>40186.865277779172</v>
      </c>
      <c r="G1728">
        <v>69</v>
      </c>
      <c r="I1728">
        <f t="shared" si="189"/>
        <v>414</v>
      </c>
      <c r="J1728" t="e">
        <f t="shared" si="191"/>
        <v>#N/A</v>
      </c>
      <c r="M1728" s="9" t="e">
        <f t="shared" si="194"/>
        <v>#N/A</v>
      </c>
      <c r="N1728" s="9" t="e">
        <f t="shared" si="195"/>
        <v>#N/A</v>
      </c>
    </row>
    <row r="1729" spans="1:14">
      <c r="A1729" t="b">
        <f t="shared" si="190"/>
        <v>1</v>
      </c>
      <c r="B1729" s="10">
        <f t="shared" si="187"/>
        <v>40186.865972223619</v>
      </c>
      <c r="C1729" s="10">
        <f t="shared" si="188"/>
        <v>47</v>
      </c>
      <c r="D1729" s="1">
        <v>40186.865972223619</v>
      </c>
      <c r="G1729">
        <v>69</v>
      </c>
      <c r="I1729">
        <f t="shared" si="189"/>
        <v>414</v>
      </c>
      <c r="J1729" t="e">
        <f t="shared" si="191"/>
        <v>#N/A</v>
      </c>
      <c r="M1729" s="9" t="e">
        <f t="shared" si="194"/>
        <v>#N/A</v>
      </c>
      <c r="N1729" s="9" t="e">
        <f t="shared" si="195"/>
        <v>#N/A</v>
      </c>
    </row>
    <row r="1730" spans="1:14">
      <c r="A1730" t="b">
        <f t="shared" si="190"/>
        <v>1</v>
      </c>
      <c r="B1730" s="10">
        <f t="shared" ref="B1730:B1793" si="196">D1730</f>
        <v>40186.866666668066</v>
      </c>
      <c r="C1730" s="10">
        <f t="shared" ref="C1730:C1793" si="197">MINUTE(D1730)</f>
        <v>48</v>
      </c>
      <c r="D1730" s="1">
        <v>40186.866666668066</v>
      </c>
      <c r="G1730">
        <v>69</v>
      </c>
      <c r="I1730">
        <f t="shared" ref="I1730:I1793" si="198">G1730*6</f>
        <v>414</v>
      </c>
      <c r="J1730" t="e">
        <f t="shared" si="191"/>
        <v>#N/A</v>
      </c>
      <c r="M1730" s="9" t="e">
        <f t="shared" si="194"/>
        <v>#N/A</v>
      </c>
      <c r="N1730" s="9" t="e">
        <f t="shared" si="195"/>
        <v>#N/A</v>
      </c>
    </row>
    <row r="1731" spans="1:14">
      <c r="A1731" t="b">
        <f t="shared" ref="A1731:A1794" si="199">IF(C1732-C1731=1,TRUE,FALSE)</f>
        <v>1</v>
      </c>
      <c r="B1731" s="10">
        <f t="shared" si="196"/>
        <v>40186.867361112512</v>
      </c>
      <c r="C1731" s="10">
        <f t="shared" si="197"/>
        <v>49</v>
      </c>
      <c r="D1731" s="1">
        <v>40186.867361112512</v>
      </c>
      <c r="G1731">
        <v>69</v>
      </c>
      <c r="I1731">
        <f t="shared" si="198"/>
        <v>414</v>
      </c>
      <c r="J1731" t="e">
        <f t="shared" si="191"/>
        <v>#N/A</v>
      </c>
      <c r="M1731" s="9" t="e">
        <f t="shared" si="194"/>
        <v>#N/A</v>
      </c>
      <c r="N1731" s="9" t="e">
        <f t="shared" si="195"/>
        <v>#N/A</v>
      </c>
    </row>
    <row r="1732" spans="1:14">
      <c r="A1732" t="b">
        <f t="shared" si="199"/>
        <v>1</v>
      </c>
      <c r="B1732" s="10">
        <f t="shared" si="196"/>
        <v>40186.868055556959</v>
      </c>
      <c r="C1732" s="10">
        <f t="shared" si="197"/>
        <v>50</v>
      </c>
      <c r="D1732" s="1">
        <v>40186.868055556959</v>
      </c>
      <c r="G1732">
        <v>69</v>
      </c>
      <c r="I1732">
        <f t="shared" si="198"/>
        <v>414</v>
      </c>
      <c r="J1732" t="e">
        <f t="shared" ref="J1732:J1795" si="200">IF(E1732&lt;500,IF(E1733&gt;=500,50.101,IF(E1731&gt;500,200.10101,NA())),IF(F1732&gt;=F1731+5,IF(F1731&lt;90,IF(ISERROR(J1730),IF(ISERROR(J1731),80.101,NA()),NA()),NA()),NA()))</f>
        <v>#N/A</v>
      </c>
      <c r="M1732" s="9" t="e">
        <f t="shared" si="194"/>
        <v>#N/A</v>
      </c>
      <c r="N1732" s="9" t="e">
        <f t="shared" si="195"/>
        <v>#N/A</v>
      </c>
    </row>
    <row r="1733" spans="1:14">
      <c r="A1733" t="b">
        <f t="shared" si="199"/>
        <v>1</v>
      </c>
      <c r="B1733" s="10">
        <f t="shared" si="196"/>
        <v>40186.868750001406</v>
      </c>
      <c r="C1733" s="10">
        <f t="shared" si="197"/>
        <v>51</v>
      </c>
      <c r="D1733" s="1">
        <v>40186.868750001406</v>
      </c>
      <c r="G1733">
        <v>69</v>
      </c>
      <c r="I1733">
        <f t="shared" si="198"/>
        <v>414</v>
      </c>
      <c r="J1733" t="e">
        <f t="shared" si="200"/>
        <v>#N/A</v>
      </c>
      <c r="M1733" s="9" t="e">
        <f t="shared" si="194"/>
        <v>#N/A</v>
      </c>
      <c r="N1733" s="9" t="e">
        <f t="shared" si="195"/>
        <v>#N/A</v>
      </c>
    </row>
    <row r="1734" spans="1:14">
      <c r="A1734" t="b">
        <f t="shared" si="199"/>
        <v>1</v>
      </c>
      <c r="B1734" s="10">
        <f t="shared" si="196"/>
        <v>40186.869444445852</v>
      </c>
      <c r="C1734" s="10">
        <f t="shared" si="197"/>
        <v>52</v>
      </c>
      <c r="D1734" s="1">
        <v>40186.869444445852</v>
      </c>
      <c r="G1734">
        <v>69</v>
      </c>
      <c r="I1734">
        <f t="shared" si="198"/>
        <v>414</v>
      </c>
      <c r="J1734" t="e">
        <f t="shared" si="200"/>
        <v>#N/A</v>
      </c>
      <c r="M1734" s="9" t="e">
        <f t="shared" si="194"/>
        <v>#N/A</v>
      </c>
      <c r="N1734" s="9" t="e">
        <f t="shared" si="195"/>
        <v>#N/A</v>
      </c>
    </row>
    <row r="1735" spans="1:14">
      <c r="A1735" t="b">
        <f t="shared" si="199"/>
        <v>1</v>
      </c>
      <c r="B1735" s="10">
        <f t="shared" si="196"/>
        <v>40186.870138890299</v>
      </c>
      <c r="C1735" s="10">
        <f t="shared" si="197"/>
        <v>53</v>
      </c>
      <c r="D1735" s="1">
        <v>40186.870138890299</v>
      </c>
      <c r="G1735">
        <v>69</v>
      </c>
      <c r="I1735">
        <f t="shared" si="198"/>
        <v>414</v>
      </c>
      <c r="J1735" t="e">
        <f t="shared" si="200"/>
        <v>#N/A</v>
      </c>
      <c r="M1735" s="9" t="e">
        <f t="shared" si="194"/>
        <v>#N/A</v>
      </c>
      <c r="N1735" s="9" t="e">
        <f t="shared" si="195"/>
        <v>#N/A</v>
      </c>
    </row>
    <row r="1736" spans="1:14">
      <c r="A1736" t="b">
        <f t="shared" si="199"/>
        <v>1</v>
      </c>
      <c r="B1736" s="10">
        <f t="shared" si="196"/>
        <v>40186.870833334746</v>
      </c>
      <c r="C1736" s="10">
        <f t="shared" si="197"/>
        <v>54</v>
      </c>
      <c r="D1736" s="1">
        <v>40186.870833334746</v>
      </c>
      <c r="G1736">
        <v>69</v>
      </c>
      <c r="I1736">
        <f t="shared" si="198"/>
        <v>414</v>
      </c>
      <c r="J1736" t="e">
        <f t="shared" si="200"/>
        <v>#N/A</v>
      </c>
      <c r="M1736" s="9" t="e">
        <f t="shared" si="194"/>
        <v>#N/A</v>
      </c>
      <c r="N1736" s="9" t="e">
        <f t="shared" si="195"/>
        <v>#N/A</v>
      </c>
    </row>
    <row r="1737" spans="1:14">
      <c r="A1737" t="b">
        <f t="shared" si="199"/>
        <v>1</v>
      </c>
      <c r="B1737" s="10">
        <f t="shared" si="196"/>
        <v>40186.871527779193</v>
      </c>
      <c r="C1737" s="10">
        <f t="shared" si="197"/>
        <v>55</v>
      </c>
      <c r="D1737" s="1">
        <v>40186.871527779193</v>
      </c>
      <c r="G1737">
        <v>69</v>
      </c>
      <c r="I1737">
        <f t="shared" si="198"/>
        <v>414</v>
      </c>
      <c r="J1737" t="e">
        <f t="shared" si="200"/>
        <v>#N/A</v>
      </c>
      <c r="M1737" s="9" t="e">
        <f t="shared" si="194"/>
        <v>#N/A</v>
      </c>
      <c r="N1737" s="9" t="e">
        <f t="shared" si="195"/>
        <v>#N/A</v>
      </c>
    </row>
    <row r="1738" spans="1:14">
      <c r="A1738" t="b">
        <f t="shared" si="199"/>
        <v>1</v>
      </c>
      <c r="B1738" s="10">
        <f t="shared" si="196"/>
        <v>40186.872222223639</v>
      </c>
      <c r="C1738" s="10">
        <f t="shared" si="197"/>
        <v>56</v>
      </c>
      <c r="D1738" s="1">
        <v>40186.872222223639</v>
      </c>
      <c r="G1738">
        <v>69</v>
      </c>
      <c r="I1738">
        <f t="shared" si="198"/>
        <v>414</v>
      </c>
      <c r="J1738" t="e">
        <f t="shared" si="200"/>
        <v>#N/A</v>
      </c>
      <c r="M1738" s="9" t="e">
        <f t="shared" si="194"/>
        <v>#N/A</v>
      </c>
      <c r="N1738" s="9" t="e">
        <f t="shared" si="195"/>
        <v>#N/A</v>
      </c>
    </row>
    <row r="1739" spans="1:14">
      <c r="A1739" t="b">
        <f t="shared" si="199"/>
        <v>1</v>
      </c>
      <c r="B1739" s="10">
        <f t="shared" si="196"/>
        <v>40186.872916668086</v>
      </c>
      <c r="C1739" s="10">
        <f t="shared" si="197"/>
        <v>57</v>
      </c>
      <c r="D1739" s="1">
        <v>40186.872916668086</v>
      </c>
      <c r="G1739">
        <v>69</v>
      </c>
      <c r="I1739">
        <f t="shared" si="198"/>
        <v>414</v>
      </c>
      <c r="J1739" t="e">
        <f t="shared" si="200"/>
        <v>#N/A</v>
      </c>
      <c r="M1739" s="9" t="e">
        <f t="shared" si="194"/>
        <v>#N/A</v>
      </c>
      <c r="N1739" s="9" t="e">
        <f t="shared" si="195"/>
        <v>#N/A</v>
      </c>
    </row>
    <row r="1740" spans="1:14">
      <c r="A1740" t="b">
        <f t="shared" si="199"/>
        <v>1</v>
      </c>
      <c r="B1740" s="10">
        <f t="shared" si="196"/>
        <v>40186.873611112533</v>
      </c>
      <c r="C1740" s="10">
        <f t="shared" si="197"/>
        <v>58</v>
      </c>
      <c r="D1740" s="1">
        <v>40186.873611112533</v>
      </c>
      <c r="G1740">
        <v>69</v>
      </c>
      <c r="I1740">
        <f t="shared" si="198"/>
        <v>414</v>
      </c>
      <c r="J1740" t="e">
        <f t="shared" si="200"/>
        <v>#N/A</v>
      </c>
      <c r="M1740" s="9" t="e">
        <f t="shared" si="194"/>
        <v>#N/A</v>
      </c>
      <c r="N1740" s="9" t="e">
        <f t="shared" si="195"/>
        <v>#N/A</v>
      </c>
    </row>
    <row r="1741" spans="1:14">
      <c r="A1741" t="b">
        <f t="shared" si="199"/>
        <v>0</v>
      </c>
      <c r="B1741" s="10">
        <f t="shared" si="196"/>
        <v>40186.874305556979</v>
      </c>
      <c r="C1741" s="10">
        <f t="shared" si="197"/>
        <v>59</v>
      </c>
      <c r="D1741" s="1">
        <v>40186.874305556979</v>
      </c>
      <c r="G1741">
        <v>69</v>
      </c>
      <c r="I1741">
        <f t="shared" si="198"/>
        <v>414</v>
      </c>
      <c r="J1741" t="e">
        <f t="shared" si="200"/>
        <v>#N/A</v>
      </c>
      <c r="M1741" s="9" t="e">
        <f t="shared" si="194"/>
        <v>#N/A</v>
      </c>
      <c r="N1741" s="9" t="e">
        <f t="shared" si="195"/>
        <v>#N/A</v>
      </c>
    </row>
    <row r="1742" spans="1:14">
      <c r="A1742" t="b">
        <f t="shared" si="199"/>
        <v>1</v>
      </c>
      <c r="B1742" s="10">
        <f t="shared" si="196"/>
        <v>40186.875</v>
      </c>
      <c r="C1742" s="10">
        <f t="shared" si="197"/>
        <v>0</v>
      </c>
      <c r="D1742" s="1">
        <v>40186.875</v>
      </c>
      <c r="E1742">
        <v>186</v>
      </c>
      <c r="F1742">
        <v>131</v>
      </c>
      <c r="G1742">
        <v>70</v>
      </c>
      <c r="H1742">
        <v>29</v>
      </c>
      <c r="I1742">
        <f t="shared" si="198"/>
        <v>420</v>
      </c>
      <c r="J1742" t="e">
        <f t="shared" si="200"/>
        <v>#N/A</v>
      </c>
      <c r="K1742">
        <v>25</v>
      </c>
      <c r="L1742" s="9">
        <v>20</v>
      </c>
      <c r="M1742" s="9">
        <f t="shared" si="194"/>
        <v>44.449289168801954</v>
      </c>
      <c r="N1742" s="9">
        <f t="shared" si="195"/>
        <v>100</v>
      </c>
    </row>
    <row r="1743" spans="1:14">
      <c r="A1743" t="b">
        <f t="shared" si="199"/>
        <v>1</v>
      </c>
      <c r="B1743" s="10">
        <f t="shared" si="196"/>
        <v>40186.875694444447</v>
      </c>
      <c r="C1743" s="10">
        <f t="shared" si="197"/>
        <v>1</v>
      </c>
      <c r="D1743" s="1">
        <v>40186.875694444447</v>
      </c>
      <c r="E1743">
        <v>186</v>
      </c>
      <c r="F1743">
        <v>131</v>
      </c>
      <c r="G1743">
        <v>70</v>
      </c>
      <c r="H1743">
        <v>28</v>
      </c>
      <c r="I1743">
        <f t="shared" si="198"/>
        <v>420</v>
      </c>
      <c r="J1743" t="e">
        <f t="shared" si="200"/>
        <v>#N/A</v>
      </c>
      <c r="M1743" s="9" t="e">
        <f t="shared" si="194"/>
        <v>#N/A</v>
      </c>
      <c r="N1743" s="9" t="e">
        <f t="shared" si="195"/>
        <v>#N/A</v>
      </c>
    </row>
    <row r="1744" spans="1:14">
      <c r="A1744" t="b">
        <f t="shared" si="199"/>
        <v>1</v>
      </c>
      <c r="B1744" s="10">
        <f t="shared" si="196"/>
        <v>40186.876388888893</v>
      </c>
      <c r="C1744" s="10">
        <f t="shared" si="197"/>
        <v>2</v>
      </c>
      <c r="D1744" s="1">
        <v>40186.876388888893</v>
      </c>
      <c r="E1744">
        <v>185</v>
      </c>
      <c r="F1744">
        <v>130</v>
      </c>
      <c r="G1744">
        <v>69</v>
      </c>
      <c r="H1744">
        <v>27</v>
      </c>
      <c r="I1744">
        <f t="shared" si="198"/>
        <v>414</v>
      </c>
      <c r="J1744" t="e">
        <f t="shared" si="200"/>
        <v>#N/A</v>
      </c>
      <c r="M1744" s="9" t="e">
        <f t="shared" si="194"/>
        <v>#N/A</v>
      </c>
      <c r="N1744" s="9" t="e">
        <f t="shared" si="195"/>
        <v>#N/A</v>
      </c>
    </row>
    <row r="1745" spans="1:14">
      <c r="A1745" t="b">
        <f t="shared" si="199"/>
        <v>1</v>
      </c>
      <c r="B1745" s="10">
        <f t="shared" si="196"/>
        <v>40186.87708333334</v>
      </c>
      <c r="C1745" s="10">
        <f t="shared" si="197"/>
        <v>3</v>
      </c>
      <c r="D1745" s="1">
        <v>40186.87708333334</v>
      </c>
      <c r="E1745">
        <v>183</v>
      </c>
      <c r="F1745">
        <v>128</v>
      </c>
      <c r="G1745">
        <v>69</v>
      </c>
      <c r="H1745">
        <v>27</v>
      </c>
      <c r="I1745">
        <f t="shared" si="198"/>
        <v>414</v>
      </c>
      <c r="J1745" t="e">
        <f t="shared" si="200"/>
        <v>#N/A</v>
      </c>
      <c r="M1745" s="9" t="e">
        <f t="shared" si="194"/>
        <v>#N/A</v>
      </c>
      <c r="N1745" s="9" t="e">
        <f t="shared" si="195"/>
        <v>#N/A</v>
      </c>
    </row>
    <row r="1746" spans="1:14">
      <c r="A1746" t="b">
        <f t="shared" si="199"/>
        <v>1</v>
      </c>
      <c r="B1746" s="10">
        <f t="shared" si="196"/>
        <v>40186.877777777787</v>
      </c>
      <c r="C1746" s="10">
        <f t="shared" si="197"/>
        <v>4</v>
      </c>
      <c r="D1746" s="1">
        <v>40186.877777777787</v>
      </c>
      <c r="E1746">
        <v>184</v>
      </c>
      <c r="F1746">
        <v>127</v>
      </c>
      <c r="G1746">
        <v>69</v>
      </c>
      <c r="H1746">
        <v>26</v>
      </c>
      <c r="I1746">
        <f t="shared" si="198"/>
        <v>414</v>
      </c>
      <c r="J1746" t="e">
        <f t="shared" si="200"/>
        <v>#N/A</v>
      </c>
      <c r="M1746" s="9" t="e">
        <f t="shared" si="194"/>
        <v>#N/A</v>
      </c>
      <c r="N1746" s="9" t="e">
        <f t="shared" si="195"/>
        <v>#N/A</v>
      </c>
    </row>
    <row r="1747" spans="1:14">
      <c r="A1747" t="b">
        <f t="shared" si="199"/>
        <v>1</v>
      </c>
      <c r="B1747" s="10">
        <f t="shared" si="196"/>
        <v>40186.878472222234</v>
      </c>
      <c r="C1747" s="10">
        <f t="shared" si="197"/>
        <v>5</v>
      </c>
      <c r="D1747" s="1">
        <v>40186.878472222234</v>
      </c>
      <c r="E1747">
        <v>183</v>
      </c>
      <c r="F1747">
        <v>125</v>
      </c>
      <c r="G1747">
        <v>69</v>
      </c>
      <c r="H1747">
        <v>26</v>
      </c>
      <c r="I1747">
        <f t="shared" si="198"/>
        <v>414</v>
      </c>
      <c r="J1747" t="e">
        <f t="shared" si="200"/>
        <v>#N/A</v>
      </c>
      <c r="M1747" s="9" t="e">
        <f t="shared" si="194"/>
        <v>#N/A</v>
      </c>
      <c r="N1747" s="9" t="e">
        <f t="shared" si="195"/>
        <v>#N/A</v>
      </c>
    </row>
    <row r="1748" spans="1:14">
      <c r="A1748" t="b">
        <f t="shared" si="199"/>
        <v>1</v>
      </c>
      <c r="B1748" s="10">
        <f t="shared" si="196"/>
        <v>40186.87916666668</v>
      </c>
      <c r="C1748" s="10">
        <f t="shared" si="197"/>
        <v>6</v>
      </c>
      <c r="D1748" s="1">
        <v>40186.87916666668</v>
      </c>
      <c r="E1748">
        <v>182</v>
      </c>
      <c r="F1748">
        <v>124</v>
      </c>
      <c r="G1748">
        <v>69</v>
      </c>
      <c r="H1748">
        <v>25</v>
      </c>
      <c r="I1748">
        <f t="shared" si="198"/>
        <v>414</v>
      </c>
      <c r="J1748" t="e">
        <f t="shared" si="200"/>
        <v>#N/A</v>
      </c>
      <c r="M1748" s="9" t="e">
        <f t="shared" si="194"/>
        <v>#N/A</v>
      </c>
      <c r="N1748" s="9" t="e">
        <f t="shared" si="195"/>
        <v>#N/A</v>
      </c>
    </row>
    <row r="1749" spans="1:14">
      <c r="A1749" t="b">
        <f t="shared" si="199"/>
        <v>1</v>
      </c>
      <c r="B1749" s="10">
        <f t="shared" si="196"/>
        <v>40186.879861111127</v>
      </c>
      <c r="C1749" s="10">
        <f t="shared" si="197"/>
        <v>7</v>
      </c>
      <c r="D1749" s="1">
        <v>40186.879861111127</v>
      </c>
      <c r="E1749">
        <v>180</v>
      </c>
      <c r="F1749">
        <v>123</v>
      </c>
      <c r="G1749">
        <v>69</v>
      </c>
      <c r="H1749">
        <v>25</v>
      </c>
      <c r="I1749">
        <f t="shared" si="198"/>
        <v>414</v>
      </c>
      <c r="J1749" t="e">
        <f t="shared" si="200"/>
        <v>#N/A</v>
      </c>
      <c r="M1749" s="9" t="e">
        <f t="shared" si="194"/>
        <v>#N/A</v>
      </c>
      <c r="N1749" s="9" t="e">
        <f t="shared" si="195"/>
        <v>#N/A</v>
      </c>
    </row>
    <row r="1750" spans="1:14">
      <c r="A1750" t="b">
        <f t="shared" si="199"/>
        <v>1</v>
      </c>
      <c r="B1750" s="10">
        <f t="shared" si="196"/>
        <v>40186.880555555574</v>
      </c>
      <c r="C1750" s="10">
        <f t="shared" si="197"/>
        <v>8</v>
      </c>
      <c r="D1750" s="1">
        <v>40186.880555555574</v>
      </c>
      <c r="E1750">
        <v>180</v>
      </c>
      <c r="F1750">
        <v>121</v>
      </c>
      <c r="G1750">
        <v>69</v>
      </c>
      <c r="H1750">
        <v>25</v>
      </c>
      <c r="I1750">
        <f t="shared" si="198"/>
        <v>414</v>
      </c>
      <c r="J1750" t="e">
        <f t="shared" si="200"/>
        <v>#N/A</v>
      </c>
      <c r="M1750" s="9" t="e">
        <f t="shared" si="194"/>
        <v>#N/A</v>
      </c>
      <c r="N1750" s="9" t="e">
        <f t="shared" si="195"/>
        <v>#N/A</v>
      </c>
    </row>
    <row r="1751" spans="1:14">
      <c r="A1751" t="b">
        <f t="shared" si="199"/>
        <v>1</v>
      </c>
      <c r="B1751" s="10">
        <f t="shared" si="196"/>
        <v>40186.88125000002</v>
      </c>
      <c r="C1751" s="10">
        <f t="shared" si="197"/>
        <v>9</v>
      </c>
      <c r="D1751" s="1">
        <v>40186.88125000002</v>
      </c>
      <c r="E1751">
        <v>180</v>
      </c>
      <c r="F1751">
        <v>120</v>
      </c>
      <c r="G1751">
        <v>69</v>
      </c>
      <c r="H1751">
        <v>25</v>
      </c>
      <c r="I1751">
        <f t="shared" si="198"/>
        <v>414</v>
      </c>
      <c r="J1751" t="e">
        <f t="shared" si="200"/>
        <v>#N/A</v>
      </c>
      <c r="M1751" s="9" t="e">
        <f t="shared" si="194"/>
        <v>#N/A</v>
      </c>
      <c r="N1751" s="9" t="e">
        <f t="shared" si="195"/>
        <v>#N/A</v>
      </c>
    </row>
    <row r="1752" spans="1:14">
      <c r="A1752" t="b">
        <f t="shared" si="199"/>
        <v>1</v>
      </c>
      <c r="B1752" s="10">
        <f t="shared" si="196"/>
        <v>40186.881944444467</v>
      </c>
      <c r="C1752" s="10">
        <f t="shared" si="197"/>
        <v>10</v>
      </c>
      <c r="D1752" s="1">
        <v>40186.881944444467</v>
      </c>
      <c r="E1752">
        <v>179</v>
      </c>
      <c r="F1752">
        <v>119</v>
      </c>
      <c r="G1752">
        <v>69</v>
      </c>
      <c r="H1752">
        <v>24</v>
      </c>
      <c r="I1752">
        <f t="shared" si="198"/>
        <v>414</v>
      </c>
      <c r="J1752" t="e">
        <f t="shared" si="200"/>
        <v>#N/A</v>
      </c>
      <c r="M1752" s="9" t="e">
        <f t="shared" si="194"/>
        <v>#N/A</v>
      </c>
      <c r="N1752" s="9" t="e">
        <f t="shared" si="195"/>
        <v>#N/A</v>
      </c>
    </row>
    <row r="1753" spans="1:14">
      <c r="A1753" t="b">
        <f t="shared" si="199"/>
        <v>1</v>
      </c>
      <c r="B1753" s="10">
        <f t="shared" si="196"/>
        <v>40186.882638888914</v>
      </c>
      <c r="C1753" s="10">
        <f t="shared" si="197"/>
        <v>11</v>
      </c>
      <c r="D1753" s="1">
        <v>40186.882638888914</v>
      </c>
      <c r="E1753">
        <v>178</v>
      </c>
      <c r="F1753">
        <v>117</v>
      </c>
      <c r="G1753">
        <v>69</v>
      </c>
      <c r="H1753">
        <v>24</v>
      </c>
      <c r="I1753">
        <f t="shared" si="198"/>
        <v>414</v>
      </c>
      <c r="J1753" t="e">
        <f t="shared" si="200"/>
        <v>#N/A</v>
      </c>
      <c r="M1753" s="9" t="e">
        <f t="shared" si="194"/>
        <v>#N/A</v>
      </c>
      <c r="N1753" s="9" t="e">
        <f t="shared" si="195"/>
        <v>#N/A</v>
      </c>
    </row>
    <row r="1754" spans="1:14">
      <c r="A1754" t="b">
        <f t="shared" si="199"/>
        <v>1</v>
      </c>
      <c r="B1754" s="10">
        <f t="shared" si="196"/>
        <v>40186.88333333336</v>
      </c>
      <c r="C1754" s="10">
        <f t="shared" si="197"/>
        <v>12</v>
      </c>
      <c r="D1754" s="1">
        <v>40186.88333333336</v>
      </c>
      <c r="E1754">
        <v>178</v>
      </c>
      <c r="F1754">
        <v>116</v>
      </c>
      <c r="G1754">
        <v>69</v>
      </c>
      <c r="H1754">
        <v>24</v>
      </c>
      <c r="I1754">
        <f t="shared" si="198"/>
        <v>414</v>
      </c>
      <c r="J1754" t="e">
        <f t="shared" si="200"/>
        <v>#N/A</v>
      </c>
      <c r="M1754" s="9" t="e">
        <f t="shared" si="194"/>
        <v>#N/A</v>
      </c>
      <c r="N1754" s="9" t="e">
        <f t="shared" si="195"/>
        <v>#N/A</v>
      </c>
    </row>
    <row r="1755" spans="1:14">
      <c r="A1755" t="b">
        <f t="shared" si="199"/>
        <v>1</v>
      </c>
      <c r="B1755" s="10">
        <f t="shared" si="196"/>
        <v>40186.884027777807</v>
      </c>
      <c r="C1755" s="10">
        <f t="shared" si="197"/>
        <v>13</v>
      </c>
      <c r="D1755" s="1">
        <v>40186.884027777807</v>
      </c>
      <c r="E1755">
        <v>177</v>
      </c>
      <c r="F1755">
        <v>115</v>
      </c>
      <c r="G1755">
        <v>69</v>
      </c>
      <c r="H1755">
        <v>24</v>
      </c>
      <c r="I1755">
        <f t="shared" si="198"/>
        <v>414</v>
      </c>
      <c r="J1755" t="e">
        <f t="shared" si="200"/>
        <v>#N/A</v>
      </c>
      <c r="M1755" s="9" t="e">
        <f t="shared" si="194"/>
        <v>#N/A</v>
      </c>
      <c r="N1755" s="9" t="e">
        <f t="shared" si="195"/>
        <v>#N/A</v>
      </c>
    </row>
    <row r="1756" spans="1:14">
      <c r="A1756" t="b">
        <f t="shared" si="199"/>
        <v>1</v>
      </c>
      <c r="B1756" s="10">
        <f t="shared" si="196"/>
        <v>40186.884722222254</v>
      </c>
      <c r="C1756" s="10">
        <f t="shared" si="197"/>
        <v>14</v>
      </c>
      <c r="D1756" s="1">
        <v>40186.884722222254</v>
      </c>
      <c r="E1756">
        <v>177</v>
      </c>
      <c r="F1756">
        <v>114</v>
      </c>
      <c r="G1756">
        <v>69</v>
      </c>
      <c r="H1756">
        <v>24</v>
      </c>
      <c r="I1756">
        <f t="shared" si="198"/>
        <v>414</v>
      </c>
      <c r="J1756" t="e">
        <f t="shared" si="200"/>
        <v>#N/A</v>
      </c>
      <c r="M1756" s="9" t="e">
        <f t="shared" si="194"/>
        <v>#N/A</v>
      </c>
      <c r="N1756" s="9" t="e">
        <f t="shared" si="195"/>
        <v>#N/A</v>
      </c>
    </row>
    <row r="1757" spans="1:14">
      <c r="A1757" t="b">
        <f t="shared" si="199"/>
        <v>1</v>
      </c>
      <c r="B1757" s="10">
        <f t="shared" si="196"/>
        <v>40186.885416666701</v>
      </c>
      <c r="C1757" s="10">
        <f t="shared" si="197"/>
        <v>15</v>
      </c>
      <c r="D1757" s="1">
        <v>40186.885416666701</v>
      </c>
      <c r="E1757">
        <v>176</v>
      </c>
      <c r="F1757">
        <v>113</v>
      </c>
      <c r="G1757">
        <v>69</v>
      </c>
      <c r="H1757">
        <v>24</v>
      </c>
      <c r="I1757">
        <f t="shared" si="198"/>
        <v>414</v>
      </c>
      <c r="J1757" t="e">
        <f t="shared" si="200"/>
        <v>#N/A</v>
      </c>
      <c r="M1757" s="9" t="e">
        <f t="shared" si="194"/>
        <v>#N/A</v>
      </c>
      <c r="N1757" s="9" t="e">
        <f t="shared" si="195"/>
        <v>#N/A</v>
      </c>
    </row>
    <row r="1758" spans="1:14">
      <c r="A1758" t="b">
        <f t="shared" si="199"/>
        <v>1</v>
      </c>
      <c r="B1758" s="10">
        <f t="shared" si="196"/>
        <v>40186.886111111147</v>
      </c>
      <c r="C1758" s="10">
        <f t="shared" si="197"/>
        <v>16</v>
      </c>
      <c r="D1758" s="1">
        <v>40186.886111111147</v>
      </c>
      <c r="E1758">
        <v>176</v>
      </c>
      <c r="F1758">
        <v>112</v>
      </c>
      <c r="G1758">
        <v>69</v>
      </c>
      <c r="H1758">
        <v>24</v>
      </c>
      <c r="I1758">
        <f t="shared" si="198"/>
        <v>414</v>
      </c>
      <c r="J1758" t="e">
        <f t="shared" si="200"/>
        <v>#N/A</v>
      </c>
      <c r="M1758" s="9" t="e">
        <f t="shared" si="194"/>
        <v>#N/A</v>
      </c>
      <c r="N1758" s="9" t="e">
        <f t="shared" si="195"/>
        <v>#N/A</v>
      </c>
    </row>
    <row r="1759" spans="1:14">
      <c r="A1759" t="b">
        <f t="shared" si="199"/>
        <v>1</v>
      </c>
      <c r="B1759" s="10">
        <f t="shared" si="196"/>
        <v>40186.886805555594</v>
      </c>
      <c r="C1759" s="10">
        <f t="shared" si="197"/>
        <v>17</v>
      </c>
      <c r="D1759" s="1">
        <v>40186.886805555594</v>
      </c>
      <c r="E1759">
        <v>176</v>
      </c>
      <c r="F1759">
        <v>111</v>
      </c>
      <c r="G1759">
        <v>69</v>
      </c>
      <c r="H1759">
        <v>24</v>
      </c>
      <c r="I1759">
        <f t="shared" si="198"/>
        <v>414</v>
      </c>
      <c r="J1759" t="e">
        <f t="shared" si="200"/>
        <v>#N/A</v>
      </c>
      <c r="M1759" s="9" t="e">
        <f t="shared" si="194"/>
        <v>#N/A</v>
      </c>
      <c r="N1759" s="9" t="e">
        <f t="shared" si="195"/>
        <v>#N/A</v>
      </c>
    </row>
    <row r="1760" spans="1:14">
      <c r="A1760" t="b">
        <f t="shared" si="199"/>
        <v>1</v>
      </c>
      <c r="B1760" s="10">
        <f t="shared" si="196"/>
        <v>40186.887500000041</v>
      </c>
      <c r="C1760" s="10">
        <f t="shared" si="197"/>
        <v>18</v>
      </c>
      <c r="D1760" s="1">
        <v>40186.887500000041</v>
      </c>
      <c r="E1760">
        <v>175</v>
      </c>
      <c r="F1760">
        <v>110</v>
      </c>
      <c r="G1760">
        <v>69</v>
      </c>
      <c r="H1760">
        <v>24</v>
      </c>
      <c r="I1760">
        <f t="shared" si="198"/>
        <v>414</v>
      </c>
      <c r="J1760" t="e">
        <f t="shared" si="200"/>
        <v>#N/A</v>
      </c>
      <c r="M1760" s="9" t="e">
        <f t="shared" si="194"/>
        <v>#N/A</v>
      </c>
      <c r="N1760" s="9" t="e">
        <f t="shared" si="195"/>
        <v>#N/A</v>
      </c>
    </row>
    <row r="1761" spans="1:14">
      <c r="A1761" t="b">
        <f t="shared" si="199"/>
        <v>1</v>
      </c>
      <c r="B1761" s="10">
        <f t="shared" si="196"/>
        <v>40186.888194444487</v>
      </c>
      <c r="C1761" s="10">
        <f t="shared" si="197"/>
        <v>19</v>
      </c>
      <c r="D1761" s="1">
        <v>40186.888194444487</v>
      </c>
      <c r="E1761">
        <v>174</v>
      </c>
      <c r="F1761">
        <v>109</v>
      </c>
      <c r="G1761">
        <v>69</v>
      </c>
      <c r="H1761">
        <v>24</v>
      </c>
      <c r="I1761">
        <f t="shared" si="198"/>
        <v>414</v>
      </c>
      <c r="J1761" t="e">
        <f t="shared" si="200"/>
        <v>#N/A</v>
      </c>
      <c r="M1761" s="9" t="e">
        <f t="shared" si="194"/>
        <v>#N/A</v>
      </c>
      <c r="N1761" s="9" t="e">
        <f t="shared" si="195"/>
        <v>#N/A</v>
      </c>
    </row>
    <row r="1762" spans="1:14">
      <c r="A1762" t="b">
        <f t="shared" si="199"/>
        <v>1</v>
      </c>
      <c r="B1762" s="10">
        <f t="shared" si="196"/>
        <v>40186.888888888934</v>
      </c>
      <c r="C1762" s="10">
        <f t="shared" si="197"/>
        <v>20</v>
      </c>
      <c r="D1762" s="1">
        <v>40186.888888888934</v>
      </c>
      <c r="E1762">
        <v>174</v>
      </c>
      <c r="F1762">
        <v>108</v>
      </c>
      <c r="G1762">
        <v>69</v>
      </c>
      <c r="H1762">
        <v>24</v>
      </c>
      <c r="I1762">
        <f t="shared" si="198"/>
        <v>414</v>
      </c>
      <c r="J1762" t="e">
        <f t="shared" si="200"/>
        <v>#N/A</v>
      </c>
      <c r="M1762" s="9" t="e">
        <f t="shared" si="194"/>
        <v>#N/A</v>
      </c>
      <c r="N1762" s="9" t="e">
        <f t="shared" si="195"/>
        <v>#N/A</v>
      </c>
    </row>
    <row r="1763" spans="1:14">
      <c r="A1763" t="b">
        <f t="shared" si="199"/>
        <v>1</v>
      </c>
      <c r="B1763" s="10">
        <f t="shared" si="196"/>
        <v>40186.889583333381</v>
      </c>
      <c r="C1763" s="10">
        <f t="shared" si="197"/>
        <v>21</v>
      </c>
      <c r="D1763" s="1">
        <v>40186.889583333381</v>
      </c>
      <c r="E1763">
        <v>174</v>
      </c>
      <c r="F1763">
        <v>107</v>
      </c>
      <c r="G1763">
        <v>69</v>
      </c>
      <c r="H1763">
        <v>24</v>
      </c>
      <c r="I1763">
        <f t="shared" si="198"/>
        <v>414</v>
      </c>
      <c r="J1763" t="e">
        <f t="shared" si="200"/>
        <v>#N/A</v>
      </c>
      <c r="M1763" s="9" t="e">
        <f t="shared" si="194"/>
        <v>#N/A</v>
      </c>
      <c r="N1763" s="9" t="e">
        <f t="shared" si="195"/>
        <v>#N/A</v>
      </c>
    </row>
    <row r="1764" spans="1:14">
      <c r="A1764" t="b">
        <f t="shared" si="199"/>
        <v>1</v>
      </c>
      <c r="B1764" s="10">
        <f t="shared" si="196"/>
        <v>40186.890277777828</v>
      </c>
      <c r="C1764" s="10">
        <f t="shared" si="197"/>
        <v>22</v>
      </c>
      <c r="D1764" s="1">
        <v>40186.890277777828</v>
      </c>
      <c r="E1764">
        <v>174</v>
      </c>
      <c r="F1764">
        <v>106</v>
      </c>
      <c r="G1764">
        <v>69</v>
      </c>
      <c r="H1764">
        <v>24</v>
      </c>
      <c r="I1764">
        <f t="shared" si="198"/>
        <v>414</v>
      </c>
      <c r="J1764" t="e">
        <f t="shared" si="200"/>
        <v>#N/A</v>
      </c>
      <c r="M1764" s="9" t="e">
        <f t="shared" si="194"/>
        <v>#N/A</v>
      </c>
      <c r="N1764" s="9" t="e">
        <f t="shared" si="195"/>
        <v>#N/A</v>
      </c>
    </row>
    <row r="1765" spans="1:14">
      <c r="A1765" t="b">
        <f t="shared" si="199"/>
        <v>1</v>
      </c>
      <c r="B1765" s="10">
        <f t="shared" si="196"/>
        <v>40186.890972222274</v>
      </c>
      <c r="C1765" s="10">
        <f t="shared" si="197"/>
        <v>23</v>
      </c>
      <c r="D1765" s="1">
        <v>40186.890972222274</v>
      </c>
      <c r="E1765">
        <v>173</v>
      </c>
      <c r="F1765">
        <v>105</v>
      </c>
      <c r="G1765">
        <v>69</v>
      </c>
      <c r="H1765">
        <v>24</v>
      </c>
      <c r="I1765">
        <f t="shared" si="198"/>
        <v>414</v>
      </c>
      <c r="J1765" t="e">
        <f t="shared" si="200"/>
        <v>#N/A</v>
      </c>
      <c r="M1765" s="9" t="e">
        <f t="shared" si="194"/>
        <v>#N/A</v>
      </c>
      <c r="N1765" s="9" t="e">
        <f t="shared" si="195"/>
        <v>#N/A</v>
      </c>
    </row>
    <row r="1766" spans="1:14">
      <c r="A1766" t="b">
        <f t="shared" si="199"/>
        <v>1</v>
      </c>
      <c r="B1766" s="10">
        <f t="shared" si="196"/>
        <v>40186.891666666721</v>
      </c>
      <c r="C1766" s="10">
        <f t="shared" si="197"/>
        <v>24</v>
      </c>
      <c r="D1766" s="1">
        <v>40186.891666666721</v>
      </c>
      <c r="E1766">
        <v>174</v>
      </c>
      <c r="F1766">
        <v>104</v>
      </c>
      <c r="G1766">
        <v>69</v>
      </c>
      <c r="H1766">
        <v>24</v>
      </c>
      <c r="I1766">
        <f t="shared" si="198"/>
        <v>414</v>
      </c>
      <c r="J1766" t="e">
        <f t="shared" si="200"/>
        <v>#N/A</v>
      </c>
      <c r="M1766" s="9" t="e">
        <f t="shared" si="194"/>
        <v>#N/A</v>
      </c>
      <c r="N1766" s="9" t="e">
        <f t="shared" si="195"/>
        <v>#N/A</v>
      </c>
    </row>
    <row r="1767" spans="1:14">
      <c r="A1767" t="b">
        <f t="shared" si="199"/>
        <v>1</v>
      </c>
      <c r="B1767" s="10">
        <f t="shared" si="196"/>
        <v>40186.892361111168</v>
      </c>
      <c r="C1767" s="10">
        <f t="shared" si="197"/>
        <v>25</v>
      </c>
      <c r="D1767" s="1">
        <v>40186.892361111168</v>
      </c>
      <c r="E1767">
        <v>173</v>
      </c>
      <c r="F1767">
        <v>103</v>
      </c>
      <c r="G1767">
        <v>69</v>
      </c>
      <c r="H1767">
        <v>24</v>
      </c>
      <c r="I1767">
        <f t="shared" si="198"/>
        <v>414</v>
      </c>
      <c r="J1767" t="e">
        <f t="shared" si="200"/>
        <v>#N/A</v>
      </c>
      <c r="M1767" s="9" t="e">
        <f t="shared" si="194"/>
        <v>#N/A</v>
      </c>
      <c r="N1767" s="9" t="e">
        <f t="shared" si="195"/>
        <v>#N/A</v>
      </c>
    </row>
    <row r="1768" spans="1:14">
      <c r="A1768" t="b">
        <f t="shared" si="199"/>
        <v>1</v>
      </c>
      <c r="B1768" s="10">
        <f t="shared" si="196"/>
        <v>40186.893055555614</v>
      </c>
      <c r="C1768" s="10">
        <f t="shared" si="197"/>
        <v>26</v>
      </c>
      <c r="D1768" s="1">
        <v>40186.893055555614</v>
      </c>
      <c r="E1768">
        <v>172</v>
      </c>
      <c r="F1768">
        <v>102</v>
      </c>
      <c r="G1768">
        <v>69</v>
      </c>
      <c r="H1768">
        <v>24</v>
      </c>
      <c r="I1768">
        <f t="shared" si="198"/>
        <v>414</v>
      </c>
      <c r="J1768" t="e">
        <f t="shared" si="200"/>
        <v>#N/A</v>
      </c>
      <c r="M1768" s="9" t="e">
        <f t="shared" si="194"/>
        <v>#N/A</v>
      </c>
      <c r="N1768" s="9" t="e">
        <f t="shared" si="195"/>
        <v>#N/A</v>
      </c>
    </row>
    <row r="1769" spans="1:14">
      <c r="A1769" t="b">
        <f t="shared" si="199"/>
        <v>1</v>
      </c>
      <c r="B1769" s="10">
        <f t="shared" si="196"/>
        <v>40186.893750000061</v>
      </c>
      <c r="C1769" s="10">
        <f t="shared" si="197"/>
        <v>27</v>
      </c>
      <c r="D1769" s="1">
        <v>40186.893750000061</v>
      </c>
      <c r="E1769">
        <v>171</v>
      </c>
      <c r="F1769">
        <v>102</v>
      </c>
      <c r="G1769">
        <v>69</v>
      </c>
      <c r="H1769">
        <v>23</v>
      </c>
      <c r="I1769">
        <f t="shared" si="198"/>
        <v>414</v>
      </c>
      <c r="J1769" t="e">
        <f t="shared" si="200"/>
        <v>#N/A</v>
      </c>
      <c r="M1769" s="9" t="e">
        <f t="shared" si="194"/>
        <v>#N/A</v>
      </c>
      <c r="N1769" s="9" t="e">
        <f t="shared" si="195"/>
        <v>#N/A</v>
      </c>
    </row>
    <row r="1770" spans="1:14">
      <c r="A1770" t="b">
        <f t="shared" si="199"/>
        <v>1</v>
      </c>
      <c r="B1770" s="10">
        <f t="shared" si="196"/>
        <v>40186.894444444508</v>
      </c>
      <c r="C1770" s="10">
        <f t="shared" si="197"/>
        <v>28</v>
      </c>
      <c r="D1770" s="1">
        <v>40186.894444444508</v>
      </c>
      <c r="E1770">
        <v>171</v>
      </c>
      <c r="F1770">
        <v>101</v>
      </c>
      <c r="G1770">
        <v>69</v>
      </c>
      <c r="H1770">
        <v>24</v>
      </c>
      <c r="I1770">
        <f t="shared" si="198"/>
        <v>414</v>
      </c>
      <c r="J1770" t="e">
        <f t="shared" si="200"/>
        <v>#N/A</v>
      </c>
      <c r="M1770" s="9" t="e">
        <f t="shared" si="194"/>
        <v>#N/A</v>
      </c>
      <c r="N1770" s="9" t="e">
        <f t="shared" si="195"/>
        <v>#N/A</v>
      </c>
    </row>
    <row r="1771" spans="1:14">
      <c r="A1771" t="b">
        <f t="shared" si="199"/>
        <v>1</v>
      </c>
      <c r="B1771" s="10">
        <f t="shared" si="196"/>
        <v>40186.895138888955</v>
      </c>
      <c r="C1771" s="10">
        <f t="shared" si="197"/>
        <v>29</v>
      </c>
      <c r="D1771" s="1">
        <v>40186.895138888955</v>
      </c>
      <c r="E1771">
        <v>172</v>
      </c>
      <c r="F1771">
        <v>100</v>
      </c>
      <c r="G1771">
        <v>69</v>
      </c>
      <c r="H1771">
        <v>23</v>
      </c>
      <c r="I1771">
        <f t="shared" si="198"/>
        <v>414</v>
      </c>
      <c r="J1771" t="e">
        <f t="shared" si="200"/>
        <v>#N/A</v>
      </c>
      <c r="M1771" s="9" t="e">
        <f t="shared" si="194"/>
        <v>#N/A</v>
      </c>
      <c r="N1771" s="9" t="e">
        <f t="shared" si="195"/>
        <v>#N/A</v>
      </c>
    </row>
    <row r="1772" spans="1:14">
      <c r="A1772" t="b">
        <f t="shared" si="199"/>
        <v>1</v>
      </c>
      <c r="B1772" s="10">
        <f t="shared" si="196"/>
        <v>40186.895833333401</v>
      </c>
      <c r="C1772" s="10">
        <f t="shared" si="197"/>
        <v>30</v>
      </c>
      <c r="D1772" s="1">
        <v>40186.895833333401</v>
      </c>
      <c r="E1772">
        <v>171</v>
      </c>
      <c r="F1772">
        <v>100</v>
      </c>
      <c r="G1772">
        <v>69</v>
      </c>
      <c r="H1772">
        <v>23</v>
      </c>
      <c r="I1772">
        <f t="shared" si="198"/>
        <v>414</v>
      </c>
      <c r="J1772" t="e">
        <f t="shared" si="200"/>
        <v>#N/A</v>
      </c>
      <c r="M1772" s="9" t="e">
        <f t="shared" si="194"/>
        <v>#N/A</v>
      </c>
      <c r="N1772" s="9" t="e">
        <f t="shared" si="195"/>
        <v>#N/A</v>
      </c>
    </row>
    <row r="1773" spans="1:14">
      <c r="A1773" t="b">
        <f t="shared" si="199"/>
        <v>1</v>
      </c>
      <c r="B1773" s="10">
        <f t="shared" si="196"/>
        <v>40186.896527777848</v>
      </c>
      <c r="C1773" s="10">
        <f t="shared" si="197"/>
        <v>31</v>
      </c>
      <c r="D1773" s="1">
        <v>40186.896527777848</v>
      </c>
      <c r="E1773">
        <v>171</v>
      </c>
      <c r="F1773">
        <v>99</v>
      </c>
      <c r="G1773">
        <v>69</v>
      </c>
      <c r="H1773">
        <v>23</v>
      </c>
      <c r="I1773">
        <f t="shared" si="198"/>
        <v>414</v>
      </c>
      <c r="J1773" t="e">
        <f t="shared" si="200"/>
        <v>#N/A</v>
      </c>
      <c r="M1773" s="9" t="e">
        <f t="shared" si="194"/>
        <v>#N/A</v>
      </c>
      <c r="N1773" s="9" t="e">
        <f t="shared" si="195"/>
        <v>#N/A</v>
      </c>
    </row>
    <row r="1774" spans="1:14">
      <c r="A1774" t="b">
        <f t="shared" si="199"/>
        <v>1</v>
      </c>
      <c r="B1774" s="10">
        <f t="shared" si="196"/>
        <v>40186.897222222295</v>
      </c>
      <c r="C1774" s="10">
        <f t="shared" si="197"/>
        <v>32</v>
      </c>
      <c r="D1774" s="1">
        <v>40186.897222222295</v>
      </c>
      <c r="E1774">
        <v>170</v>
      </c>
      <c r="F1774">
        <v>98</v>
      </c>
      <c r="G1774">
        <v>69</v>
      </c>
      <c r="H1774">
        <v>23</v>
      </c>
      <c r="I1774">
        <f t="shared" si="198"/>
        <v>414</v>
      </c>
      <c r="J1774" t="e">
        <f t="shared" si="200"/>
        <v>#N/A</v>
      </c>
      <c r="M1774" s="9" t="e">
        <f t="shared" si="194"/>
        <v>#N/A</v>
      </c>
      <c r="N1774" s="9" t="e">
        <f t="shared" si="195"/>
        <v>#N/A</v>
      </c>
    </row>
    <row r="1775" spans="1:14">
      <c r="A1775" t="b">
        <f t="shared" si="199"/>
        <v>1</v>
      </c>
      <c r="B1775" s="10">
        <f t="shared" si="196"/>
        <v>40186.897916666741</v>
      </c>
      <c r="C1775" s="10">
        <f t="shared" si="197"/>
        <v>33</v>
      </c>
      <c r="D1775" s="1">
        <v>40186.897916666741</v>
      </c>
      <c r="E1775">
        <v>171</v>
      </c>
      <c r="F1775">
        <v>98</v>
      </c>
      <c r="G1775">
        <v>69</v>
      </c>
      <c r="H1775">
        <v>23</v>
      </c>
      <c r="I1775">
        <f t="shared" si="198"/>
        <v>414</v>
      </c>
      <c r="J1775" t="e">
        <f t="shared" si="200"/>
        <v>#N/A</v>
      </c>
      <c r="M1775" s="9" t="e">
        <f t="shared" si="194"/>
        <v>#N/A</v>
      </c>
      <c r="N1775" s="9" t="e">
        <f t="shared" si="195"/>
        <v>#N/A</v>
      </c>
    </row>
    <row r="1776" spans="1:14">
      <c r="A1776" t="b">
        <f t="shared" si="199"/>
        <v>1</v>
      </c>
      <c r="B1776" s="10">
        <f t="shared" si="196"/>
        <v>40186.898611111188</v>
      </c>
      <c r="C1776" s="10">
        <f t="shared" si="197"/>
        <v>34</v>
      </c>
      <c r="D1776" s="1">
        <v>40186.898611111188</v>
      </c>
      <c r="E1776">
        <v>170</v>
      </c>
      <c r="F1776">
        <v>97</v>
      </c>
      <c r="G1776">
        <v>69</v>
      </c>
      <c r="H1776">
        <v>23</v>
      </c>
      <c r="I1776">
        <f t="shared" si="198"/>
        <v>414</v>
      </c>
      <c r="J1776" t="e">
        <f t="shared" si="200"/>
        <v>#N/A</v>
      </c>
      <c r="M1776" s="9" t="e">
        <f t="shared" si="194"/>
        <v>#N/A</v>
      </c>
      <c r="N1776" s="9" t="e">
        <f t="shared" si="195"/>
        <v>#N/A</v>
      </c>
    </row>
    <row r="1777" spans="1:14">
      <c r="A1777" t="b">
        <f t="shared" si="199"/>
        <v>1</v>
      </c>
      <c r="B1777" s="10">
        <f t="shared" si="196"/>
        <v>40186.899305555635</v>
      </c>
      <c r="C1777" s="10">
        <f t="shared" si="197"/>
        <v>35</v>
      </c>
      <c r="D1777" s="1">
        <v>40186.899305555635</v>
      </c>
      <c r="E1777">
        <v>170</v>
      </c>
      <c r="F1777">
        <v>96</v>
      </c>
      <c r="G1777">
        <v>69</v>
      </c>
      <c r="H1777">
        <v>23</v>
      </c>
      <c r="I1777">
        <f t="shared" si="198"/>
        <v>414</v>
      </c>
      <c r="J1777" t="e">
        <f t="shared" si="200"/>
        <v>#N/A</v>
      </c>
      <c r="M1777" s="9" t="e">
        <f t="shared" si="194"/>
        <v>#N/A</v>
      </c>
      <c r="N1777" s="9" t="e">
        <f t="shared" si="195"/>
        <v>#N/A</v>
      </c>
    </row>
    <row r="1778" spans="1:14">
      <c r="A1778" t="b">
        <f t="shared" si="199"/>
        <v>1</v>
      </c>
      <c r="B1778" s="10">
        <f t="shared" si="196"/>
        <v>40186.900000000081</v>
      </c>
      <c r="C1778" s="10">
        <f t="shared" si="197"/>
        <v>36</v>
      </c>
      <c r="D1778" s="1">
        <v>40186.900000000081</v>
      </c>
      <c r="E1778">
        <v>170</v>
      </c>
      <c r="F1778">
        <v>96</v>
      </c>
      <c r="G1778">
        <v>69</v>
      </c>
      <c r="H1778">
        <v>23</v>
      </c>
      <c r="I1778">
        <f t="shared" si="198"/>
        <v>414</v>
      </c>
      <c r="J1778" t="e">
        <f t="shared" si="200"/>
        <v>#N/A</v>
      </c>
      <c r="M1778" s="9" t="e">
        <f t="shared" si="194"/>
        <v>#N/A</v>
      </c>
      <c r="N1778" s="9" t="e">
        <f t="shared" si="195"/>
        <v>#N/A</v>
      </c>
    </row>
    <row r="1779" spans="1:14">
      <c r="A1779" t="b">
        <f t="shared" si="199"/>
        <v>1</v>
      </c>
      <c r="B1779" s="10">
        <f t="shared" si="196"/>
        <v>40186.900694444528</v>
      </c>
      <c r="C1779" s="10">
        <f t="shared" si="197"/>
        <v>37</v>
      </c>
      <c r="D1779" s="1">
        <v>40186.900694444528</v>
      </c>
      <c r="E1779">
        <v>169</v>
      </c>
      <c r="F1779">
        <v>95</v>
      </c>
      <c r="G1779">
        <v>69</v>
      </c>
      <c r="H1779">
        <v>23</v>
      </c>
      <c r="I1779">
        <f t="shared" si="198"/>
        <v>414</v>
      </c>
      <c r="J1779" t="e">
        <f t="shared" si="200"/>
        <v>#N/A</v>
      </c>
      <c r="M1779" s="9" t="e">
        <f t="shared" ref="M1779:M1842" si="201">IF(K1779&lt;&gt;"",(33+(0.45+(0.29*SQRT(L1779))-0.02*L1779)*(K1779-33))*2,NA())</f>
        <v>#N/A</v>
      </c>
      <c r="N1779" s="9" t="e">
        <f t="shared" ref="N1779:N1842" si="202">IF(L1779&lt;&gt;"",L1779*5,NA())</f>
        <v>#N/A</v>
      </c>
    </row>
    <row r="1780" spans="1:14">
      <c r="A1780" t="b">
        <f t="shared" si="199"/>
        <v>1</v>
      </c>
      <c r="B1780" s="10">
        <f t="shared" si="196"/>
        <v>40186.901388888975</v>
      </c>
      <c r="C1780" s="10">
        <f t="shared" si="197"/>
        <v>38</v>
      </c>
      <c r="D1780" s="1">
        <v>40186.901388888975</v>
      </c>
      <c r="E1780">
        <v>170</v>
      </c>
      <c r="F1780">
        <v>95</v>
      </c>
      <c r="G1780">
        <v>69</v>
      </c>
      <c r="H1780">
        <v>23</v>
      </c>
      <c r="I1780">
        <f t="shared" si="198"/>
        <v>414</v>
      </c>
      <c r="J1780" t="e">
        <f t="shared" si="200"/>
        <v>#N/A</v>
      </c>
      <c r="M1780" s="9" t="e">
        <f t="shared" si="201"/>
        <v>#N/A</v>
      </c>
      <c r="N1780" s="9" t="e">
        <f t="shared" si="202"/>
        <v>#N/A</v>
      </c>
    </row>
    <row r="1781" spans="1:14">
      <c r="A1781" t="b">
        <f t="shared" si="199"/>
        <v>1</v>
      </c>
      <c r="B1781" s="10">
        <f t="shared" si="196"/>
        <v>40186.902083333422</v>
      </c>
      <c r="C1781" s="10">
        <f t="shared" si="197"/>
        <v>39</v>
      </c>
      <c r="D1781" s="1">
        <v>40186.902083333422</v>
      </c>
      <c r="E1781">
        <v>168</v>
      </c>
      <c r="F1781">
        <v>94</v>
      </c>
      <c r="G1781">
        <v>69</v>
      </c>
      <c r="H1781">
        <v>23</v>
      </c>
      <c r="I1781">
        <f t="shared" si="198"/>
        <v>414</v>
      </c>
      <c r="J1781" t="e">
        <f t="shared" si="200"/>
        <v>#N/A</v>
      </c>
      <c r="M1781" s="9" t="e">
        <f t="shared" si="201"/>
        <v>#N/A</v>
      </c>
      <c r="N1781" s="9" t="e">
        <f t="shared" si="202"/>
        <v>#N/A</v>
      </c>
    </row>
    <row r="1782" spans="1:14">
      <c r="A1782" t="b">
        <f t="shared" si="199"/>
        <v>1</v>
      </c>
      <c r="B1782" s="10">
        <f t="shared" si="196"/>
        <v>40186.902777777868</v>
      </c>
      <c r="C1782" s="10">
        <f t="shared" si="197"/>
        <v>40</v>
      </c>
      <c r="D1782" s="1">
        <v>40186.902777777868</v>
      </c>
      <c r="E1782">
        <v>168</v>
      </c>
      <c r="F1782">
        <v>93</v>
      </c>
      <c r="G1782">
        <v>69</v>
      </c>
      <c r="H1782">
        <v>23</v>
      </c>
      <c r="I1782">
        <f t="shared" si="198"/>
        <v>414</v>
      </c>
      <c r="J1782" t="e">
        <f t="shared" si="200"/>
        <v>#N/A</v>
      </c>
      <c r="M1782" s="9" t="e">
        <f t="shared" si="201"/>
        <v>#N/A</v>
      </c>
      <c r="N1782" s="9" t="e">
        <f t="shared" si="202"/>
        <v>#N/A</v>
      </c>
    </row>
    <row r="1783" spans="1:14">
      <c r="A1783" t="b">
        <f t="shared" si="199"/>
        <v>1</v>
      </c>
      <c r="B1783" s="10">
        <f t="shared" si="196"/>
        <v>40186.903472222315</v>
      </c>
      <c r="C1783" s="10">
        <f t="shared" si="197"/>
        <v>41</v>
      </c>
      <c r="D1783" s="1">
        <v>40186.903472222315</v>
      </c>
      <c r="E1783">
        <v>169</v>
      </c>
      <c r="F1783">
        <v>93</v>
      </c>
      <c r="G1783">
        <v>69</v>
      </c>
      <c r="H1783">
        <v>23</v>
      </c>
      <c r="I1783">
        <f t="shared" si="198"/>
        <v>414</v>
      </c>
      <c r="J1783" t="e">
        <f t="shared" si="200"/>
        <v>#N/A</v>
      </c>
      <c r="M1783" s="9" t="e">
        <f t="shared" si="201"/>
        <v>#N/A</v>
      </c>
      <c r="N1783" s="9" t="e">
        <f t="shared" si="202"/>
        <v>#N/A</v>
      </c>
    </row>
    <row r="1784" spans="1:14">
      <c r="A1784" t="b">
        <f t="shared" si="199"/>
        <v>1</v>
      </c>
      <c r="B1784" s="10">
        <f t="shared" si="196"/>
        <v>40186.904166666762</v>
      </c>
      <c r="C1784" s="10">
        <f t="shared" si="197"/>
        <v>42</v>
      </c>
      <c r="D1784" s="1">
        <v>40186.904166666762</v>
      </c>
      <c r="E1784">
        <v>168</v>
      </c>
      <c r="F1784">
        <v>92</v>
      </c>
      <c r="G1784">
        <v>69</v>
      </c>
      <c r="H1784">
        <v>23</v>
      </c>
      <c r="I1784">
        <f t="shared" si="198"/>
        <v>414</v>
      </c>
      <c r="J1784" t="e">
        <f t="shared" si="200"/>
        <v>#N/A</v>
      </c>
      <c r="M1784" s="9" t="e">
        <f t="shared" si="201"/>
        <v>#N/A</v>
      </c>
      <c r="N1784" s="9" t="e">
        <f t="shared" si="202"/>
        <v>#N/A</v>
      </c>
    </row>
    <row r="1785" spans="1:14">
      <c r="A1785" t="b">
        <f t="shared" si="199"/>
        <v>1</v>
      </c>
      <c r="B1785" s="10">
        <f t="shared" si="196"/>
        <v>40186.904861111208</v>
      </c>
      <c r="C1785" s="10">
        <f t="shared" si="197"/>
        <v>43</v>
      </c>
      <c r="D1785" s="1">
        <v>40186.904861111208</v>
      </c>
      <c r="E1785">
        <v>168</v>
      </c>
      <c r="F1785">
        <v>92</v>
      </c>
      <c r="G1785">
        <v>69</v>
      </c>
      <c r="H1785">
        <v>23</v>
      </c>
      <c r="I1785">
        <f t="shared" si="198"/>
        <v>414</v>
      </c>
      <c r="J1785" t="e">
        <f t="shared" si="200"/>
        <v>#N/A</v>
      </c>
      <c r="M1785" s="9" t="e">
        <f t="shared" si="201"/>
        <v>#N/A</v>
      </c>
      <c r="N1785" s="9" t="e">
        <f t="shared" si="202"/>
        <v>#N/A</v>
      </c>
    </row>
    <row r="1786" spans="1:14">
      <c r="A1786" t="b">
        <f t="shared" si="199"/>
        <v>1</v>
      </c>
      <c r="B1786" s="10">
        <f t="shared" si="196"/>
        <v>40186.905555555655</v>
      </c>
      <c r="C1786" s="10">
        <f t="shared" si="197"/>
        <v>44</v>
      </c>
      <c r="D1786" s="1">
        <v>40186.905555555655</v>
      </c>
      <c r="E1786">
        <v>168</v>
      </c>
      <c r="F1786">
        <v>91</v>
      </c>
      <c r="G1786">
        <v>69</v>
      </c>
      <c r="H1786">
        <v>23</v>
      </c>
      <c r="I1786">
        <f t="shared" si="198"/>
        <v>414</v>
      </c>
      <c r="J1786" t="e">
        <f t="shared" si="200"/>
        <v>#N/A</v>
      </c>
      <c r="M1786" s="9" t="e">
        <f t="shared" si="201"/>
        <v>#N/A</v>
      </c>
      <c r="N1786" s="9" t="e">
        <f t="shared" si="202"/>
        <v>#N/A</v>
      </c>
    </row>
    <row r="1787" spans="1:14">
      <c r="A1787" t="b">
        <f t="shared" si="199"/>
        <v>1</v>
      </c>
      <c r="B1787" s="10">
        <f t="shared" si="196"/>
        <v>40186.906250000102</v>
      </c>
      <c r="C1787" s="10">
        <f t="shared" si="197"/>
        <v>45</v>
      </c>
      <c r="D1787" s="1">
        <v>40186.906250000102</v>
      </c>
      <c r="E1787">
        <v>167</v>
      </c>
      <c r="F1787">
        <v>91</v>
      </c>
      <c r="G1787">
        <v>69</v>
      </c>
      <c r="H1787">
        <v>23</v>
      </c>
      <c r="I1787">
        <f t="shared" si="198"/>
        <v>414</v>
      </c>
      <c r="J1787" t="e">
        <f t="shared" si="200"/>
        <v>#N/A</v>
      </c>
      <c r="M1787" s="9" t="e">
        <f t="shared" si="201"/>
        <v>#N/A</v>
      </c>
      <c r="N1787" s="9" t="e">
        <f t="shared" si="202"/>
        <v>#N/A</v>
      </c>
    </row>
    <row r="1788" spans="1:14">
      <c r="A1788" t="b">
        <f t="shared" si="199"/>
        <v>1</v>
      </c>
      <c r="B1788" s="10">
        <f t="shared" si="196"/>
        <v>40186.906944444549</v>
      </c>
      <c r="C1788" s="10">
        <f t="shared" si="197"/>
        <v>46</v>
      </c>
      <c r="D1788" s="1">
        <v>40186.906944444549</v>
      </c>
      <c r="E1788">
        <v>166</v>
      </c>
      <c r="F1788">
        <v>90</v>
      </c>
      <c r="G1788">
        <v>69</v>
      </c>
      <c r="H1788">
        <v>23</v>
      </c>
      <c r="I1788">
        <f t="shared" si="198"/>
        <v>414</v>
      </c>
      <c r="J1788" t="e">
        <f t="shared" si="200"/>
        <v>#N/A</v>
      </c>
      <c r="M1788" s="9" t="e">
        <f t="shared" si="201"/>
        <v>#N/A</v>
      </c>
      <c r="N1788" s="9" t="e">
        <f t="shared" si="202"/>
        <v>#N/A</v>
      </c>
    </row>
    <row r="1789" spans="1:14">
      <c r="A1789" t="b">
        <f t="shared" si="199"/>
        <v>1</v>
      </c>
      <c r="B1789" s="10">
        <f t="shared" si="196"/>
        <v>40186.907638888995</v>
      </c>
      <c r="C1789" s="10">
        <f t="shared" si="197"/>
        <v>47</v>
      </c>
      <c r="D1789" s="1">
        <v>40186.907638888995</v>
      </c>
      <c r="E1789">
        <v>167</v>
      </c>
      <c r="F1789">
        <v>90</v>
      </c>
      <c r="G1789">
        <v>69</v>
      </c>
      <c r="H1789">
        <v>23</v>
      </c>
      <c r="I1789">
        <f t="shared" si="198"/>
        <v>414</v>
      </c>
      <c r="J1789" t="e">
        <f t="shared" si="200"/>
        <v>#N/A</v>
      </c>
      <c r="M1789" s="9" t="e">
        <f t="shared" si="201"/>
        <v>#N/A</v>
      </c>
      <c r="N1789" s="9" t="e">
        <f t="shared" si="202"/>
        <v>#N/A</v>
      </c>
    </row>
    <row r="1790" spans="1:14">
      <c r="A1790" t="b">
        <f t="shared" si="199"/>
        <v>1</v>
      </c>
      <c r="B1790" s="10">
        <f t="shared" si="196"/>
        <v>40186.908333333442</v>
      </c>
      <c r="C1790" s="10">
        <f t="shared" si="197"/>
        <v>48</v>
      </c>
      <c r="D1790" s="1">
        <v>40186.908333333442</v>
      </c>
      <c r="E1790">
        <v>167</v>
      </c>
      <c r="F1790">
        <v>89</v>
      </c>
      <c r="G1790">
        <v>69</v>
      </c>
      <c r="H1790">
        <v>23</v>
      </c>
      <c r="I1790">
        <f t="shared" si="198"/>
        <v>414</v>
      </c>
      <c r="J1790" t="e">
        <f t="shared" si="200"/>
        <v>#N/A</v>
      </c>
      <c r="M1790" s="9" t="e">
        <f t="shared" si="201"/>
        <v>#N/A</v>
      </c>
      <c r="N1790" s="9" t="e">
        <f t="shared" si="202"/>
        <v>#N/A</v>
      </c>
    </row>
    <row r="1791" spans="1:14">
      <c r="A1791" t="b">
        <f t="shared" si="199"/>
        <v>1</v>
      </c>
      <c r="B1791" s="10">
        <f t="shared" si="196"/>
        <v>40186.909027777889</v>
      </c>
      <c r="C1791" s="10">
        <f t="shared" si="197"/>
        <v>49</v>
      </c>
      <c r="D1791" s="1">
        <v>40186.909027777889</v>
      </c>
      <c r="E1791">
        <v>167</v>
      </c>
      <c r="F1791">
        <v>89</v>
      </c>
      <c r="G1791">
        <v>69</v>
      </c>
      <c r="H1791">
        <v>23</v>
      </c>
      <c r="I1791">
        <f t="shared" si="198"/>
        <v>414</v>
      </c>
      <c r="J1791" t="e">
        <f t="shared" si="200"/>
        <v>#N/A</v>
      </c>
      <c r="M1791" s="9" t="e">
        <f t="shared" si="201"/>
        <v>#N/A</v>
      </c>
      <c r="N1791" s="9" t="e">
        <f t="shared" si="202"/>
        <v>#N/A</v>
      </c>
    </row>
    <row r="1792" spans="1:14">
      <c r="A1792" t="b">
        <f t="shared" si="199"/>
        <v>1</v>
      </c>
      <c r="B1792" s="10">
        <f t="shared" si="196"/>
        <v>40186.909722222335</v>
      </c>
      <c r="C1792" s="10">
        <f t="shared" si="197"/>
        <v>50</v>
      </c>
      <c r="D1792" s="1">
        <v>40186.909722222335</v>
      </c>
      <c r="E1792">
        <v>167</v>
      </c>
      <c r="F1792">
        <v>89</v>
      </c>
      <c r="G1792">
        <v>69</v>
      </c>
      <c r="H1792">
        <v>23</v>
      </c>
      <c r="I1792">
        <f t="shared" si="198"/>
        <v>414</v>
      </c>
      <c r="J1792" t="e">
        <f t="shared" si="200"/>
        <v>#N/A</v>
      </c>
      <c r="M1792" s="9" t="e">
        <f t="shared" si="201"/>
        <v>#N/A</v>
      </c>
      <c r="N1792" s="9" t="e">
        <f t="shared" si="202"/>
        <v>#N/A</v>
      </c>
    </row>
    <row r="1793" spans="1:14">
      <c r="A1793" t="b">
        <f t="shared" si="199"/>
        <v>1</v>
      </c>
      <c r="B1793" s="10">
        <f t="shared" si="196"/>
        <v>40186.910416666782</v>
      </c>
      <c r="C1793" s="10">
        <f t="shared" si="197"/>
        <v>51</v>
      </c>
      <c r="D1793" s="1">
        <v>40186.910416666782</v>
      </c>
      <c r="E1793">
        <v>166</v>
      </c>
      <c r="F1793">
        <v>88</v>
      </c>
      <c r="G1793">
        <v>69</v>
      </c>
      <c r="H1793">
        <v>23</v>
      </c>
      <c r="I1793">
        <f t="shared" si="198"/>
        <v>414</v>
      </c>
      <c r="J1793" t="e">
        <f t="shared" si="200"/>
        <v>#N/A</v>
      </c>
      <c r="M1793" s="9" t="e">
        <f t="shared" si="201"/>
        <v>#N/A</v>
      </c>
      <c r="N1793" s="9" t="e">
        <f t="shared" si="202"/>
        <v>#N/A</v>
      </c>
    </row>
    <row r="1794" spans="1:14">
      <c r="A1794" t="b">
        <f t="shared" si="199"/>
        <v>1</v>
      </c>
      <c r="B1794" s="10">
        <f t="shared" ref="B1794:B1857" si="203">D1794</f>
        <v>40186.911111111229</v>
      </c>
      <c r="C1794" s="10">
        <f t="shared" ref="C1794:C1857" si="204">MINUTE(D1794)</f>
        <v>52</v>
      </c>
      <c r="D1794" s="1">
        <v>40186.911111111229</v>
      </c>
      <c r="E1794">
        <v>166</v>
      </c>
      <c r="F1794">
        <v>88</v>
      </c>
      <c r="G1794">
        <v>69</v>
      </c>
      <c r="H1794">
        <v>23</v>
      </c>
      <c r="I1794">
        <f t="shared" ref="I1794:I1857" si="205">G1794*6</f>
        <v>414</v>
      </c>
      <c r="J1794" t="e">
        <f t="shared" si="200"/>
        <v>#N/A</v>
      </c>
      <c r="M1794" s="9" t="e">
        <f t="shared" si="201"/>
        <v>#N/A</v>
      </c>
      <c r="N1794" s="9" t="e">
        <f t="shared" si="202"/>
        <v>#N/A</v>
      </c>
    </row>
    <row r="1795" spans="1:14">
      <c r="A1795" t="b">
        <f t="shared" ref="A1795:A1858" si="206">IF(C1796-C1795=1,TRUE,FALSE)</f>
        <v>1</v>
      </c>
      <c r="B1795" s="10">
        <f t="shared" si="203"/>
        <v>40186.911805555676</v>
      </c>
      <c r="C1795" s="10">
        <f t="shared" si="204"/>
        <v>53</v>
      </c>
      <c r="D1795" s="1">
        <v>40186.911805555676</v>
      </c>
      <c r="E1795">
        <v>165</v>
      </c>
      <c r="F1795">
        <v>87</v>
      </c>
      <c r="G1795">
        <v>69</v>
      </c>
      <c r="H1795">
        <v>23</v>
      </c>
      <c r="I1795">
        <f t="shared" si="205"/>
        <v>414</v>
      </c>
      <c r="J1795" t="e">
        <f t="shared" si="200"/>
        <v>#N/A</v>
      </c>
      <c r="M1795" s="9" t="e">
        <f t="shared" si="201"/>
        <v>#N/A</v>
      </c>
      <c r="N1795" s="9" t="e">
        <f t="shared" si="202"/>
        <v>#N/A</v>
      </c>
    </row>
    <row r="1796" spans="1:14">
      <c r="A1796" t="b">
        <f t="shared" si="206"/>
        <v>1</v>
      </c>
      <c r="B1796" s="10">
        <f t="shared" si="203"/>
        <v>40186.912500000122</v>
      </c>
      <c r="C1796" s="10">
        <f t="shared" si="204"/>
        <v>54</v>
      </c>
      <c r="D1796" s="1">
        <v>40186.912500000122</v>
      </c>
      <c r="E1796">
        <v>166</v>
      </c>
      <c r="F1796">
        <v>87</v>
      </c>
      <c r="G1796">
        <v>69</v>
      </c>
      <c r="H1796">
        <v>23</v>
      </c>
      <c r="I1796">
        <f t="shared" si="205"/>
        <v>414</v>
      </c>
      <c r="J1796" t="e">
        <f t="shared" ref="J1796:J1859" si="207">IF(E1796&lt;500,IF(E1797&gt;=500,50.101,IF(E1795&gt;500,200.10101,NA())),IF(F1796&gt;=F1795+5,IF(F1795&lt;90,IF(ISERROR(J1794),IF(ISERROR(J1795),80.101,NA()),NA()),NA()),NA()))</f>
        <v>#N/A</v>
      </c>
      <c r="M1796" s="9" t="e">
        <f t="shared" si="201"/>
        <v>#N/A</v>
      </c>
      <c r="N1796" s="9" t="e">
        <f t="shared" si="202"/>
        <v>#N/A</v>
      </c>
    </row>
    <row r="1797" spans="1:14">
      <c r="A1797" t="b">
        <f t="shared" si="206"/>
        <v>1</v>
      </c>
      <c r="B1797" s="10">
        <f t="shared" si="203"/>
        <v>40186.913194444569</v>
      </c>
      <c r="C1797" s="10">
        <f t="shared" si="204"/>
        <v>55</v>
      </c>
      <c r="D1797" s="1">
        <v>40186.913194444569</v>
      </c>
      <c r="E1797">
        <v>165</v>
      </c>
      <c r="F1797">
        <v>87</v>
      </c>
      <c r="G1797">
        <v>68</v>
      </c>
      <c r="H1797">
        <v>23</v>
      </c>
      <c r="I1797">
        <f t="shared" si="205"/>
        <v>408</v>
      </c>
      <c r="J1797" t="e">
        <f t="shared" si="207"/>
        <v>#N/A</v>
      </c>
      <c r="M1797" s="9" t="e">
        <f t="shared" si="201"/>
        <v>#N/A</v>
      </c>
      <c r="N1797" s="9" t="e">
        <f t="shared" si="202"/>
        <v>#N/A</v>
      </c>
    </row>
    <row r="1798" spans="1:14">
      <c r="A1798" t="b">
        <f t="shared" si="206"/>
        <v>1</v>
      </c>
      <c r="B1798" s="10">
        <f t="shared" si="203"/>
        <v>40186.913888889016</v>
      </c>
      <c r="C1798" s="10">
        <f t="shared" si="204"/>
        <v>56</v>
      </c>
      <c r="D1798" s="1">
        <v>40186.913888889016</v>
      </c>
      <c r="E1798">
        <v>166</v>
      </c>
      <c r="F1798">
        <v>86</v>
      </c>
      <c r="G1798">
        <v>68</v>
      </c>
      <c r="H1798">
        <v>23</v>
      </c>
      <c r="I1798">
        <f t="shared" si="205"/>
        <v>408</v>
      </c>
      <c r="J1798" t="e">
        <f t="shared" si="207"/>
        <v>#N/A</v>
      </c>
      <c r="M1798" s="9" t="e">
        <f t="shared" si="201"/>
        <v>#N/A</v>
      </c>
      <c r="N1798" s="9" t="e">
        <f t="shared" si="202"/>
        <v>#N/A</v>
      </c>
    </row>
    <row r="1799" spans="1:14">
      <c r="A1799" t="b">
        <f t="shared" si="206"/>
        <v>1</v>
      </c>
      <c r="B1799" s="10">
        <f t="shared" si="203"/>
        <v>40186.914583333462</v>
      </c>
      <c r="C1799" s="10">
        <f t="shared" si="204"/>
        <v>57</v>
      </c>
      <c r="D1799" s="1">
        <v>40186.914583333462</v>
      </c>
      <c r="E1799">
        <v>165</v>
      </c>
      <c r="F1799">
        <v>86</v>
      </c>
      <c r="G1799">
        <v>68</v>
      </c>
      <c r="H1799">
        <v>23</v>
      </c>
      <c r="I1799">
        <f t="shared" si="205"/>
        <v>408</v>
      </c>
      <c r="J1799" t="e">
        <f t="shared" si="207"/>
        <v>#N/A</v>
      </c>
      <c r="M1799" s="9" t="e">
        <f t="shared" si="201"/>
        <v>#N/A</v>
      </c>
      <c r="N1799" s="9" t="e">
        <f t="shared" si="202"/>
        <v>#N/A</v>
      </c>
    </row>
    <row r="1800" spans="1:14">
      <c r="A1800" t="b">
        <f t="shared" si="206"/>
        <v>1</v>
      </c>
      <c r="B1800" s="10">
        <f t="shared" si="203"/>
        <v>40186.915277777909</v>
      </c>
      <c r="C1800" s="10">
        <f t="shared" si="204"/>
        <v>58</v>
      </c>
      <c r="D1800" s="1">
        <v>40186.915277777909</v>
      </c>
      <c r="E1800">
        <v>164</v>
      </c>
      <c r="F1800">
        <v>86</v>
      </c>
      <c r="G1800">
        <v>68</v>
      </c>
      <c r="H1800">
        <v>23</v>
      </c>
      <c r="I1800">
        <f t="shared" si="205"/>
        <v>408</v>
      </c>
      <c r="J1800" t="e">
        <f t="shared" si="207"/>
        <v>#N/A</v>
      </c>
      <c r="M1800" s="9" t="e">
        <f t="shared" si="201"/>
        <v>#N/A</v>
      </c>
      <c r="N1800" s="9" t="e">
        <f t="shared" si="202"/>
        <v>#N/A</v>
      </c>
    </row>
    <row r="1801" spans="1:14">
      <c r="A1801" t="b">
        <f t="shared" si="206"/>
        <v>0</v>
      </c>
      <c r="B1801" s="10">
        <f t="shared" si="203"/>
        <v>40186.915972222356</v>
      </c>
      <c r="C1801" s="10">
        <f t="shared" si="204"/>
        <v>59</v>
      </c>
      <c r="D1801" s="1">
        <v>40186.915972222356</v>
      </c>
      <c r="E1801">
        <v>165</v>
      </c>
      <c r="F1801">
        <v>85</v>
      </c>
      <c r="G1801">
        <v>68</v>
      </c>
      <c r="H1801">
        <v>23</v>
      </c>
      <c r="I1801">
        <f t="shared" si="205"/>
        <v>408</v>
      </c>
      <c r="J1801" t="e">
        <f t="shared" si="207"/>
        <v>#N/A</v>
      </c>
      <c r="M1801" s="9" t="e">
        <f t="shared" si="201"/>
        <v>#N/A</v>
      </c>
      <c r="N1801" s="9" t="e">
        <f t="shared" si="202"/>
        <v>#N/A</v>
      </c>
    </row>
    <row r="1802" spans="1:14">
      <c r="A1802" t="b">
        <f t="shared" si="206"/>
        <v>1</v>
      </c>
      <c r="B1802" s="10">
        <f t="shared" si="203"/>
        <v>40186.916666666802</v>
      </c>
      <c r="C1802" s="10">
        <f t="shared" si="204"/>
        <v>0</v>
      </c>
      <c r="D1802" s="1">
        <v>40186.916666666802</v>
      </c>
      <c r="E1802">
        <v>164</v>
      </c>
      <c r="F1802">
        <v>85</v>
      </c>
      <c r="G1802">
        <v>68</v>
      </c>
      <c r="H1802">
        <v>23</v>
      </c>
      <c r="I1802">
        <f t="shared" si="205"/>
        <v>408</v>
      </c>
      <c r="J1802" t="e">
        <f t="shared" si="207"/>
        <v>#N/A</v>
      </c>
      <c r="K1802">
        <v>24.1</v>
      </c>
      <c r="L1802" s="9">
        <v>18</v>
      </c>
      <c r="M1802" s="9">
        <f t="shared" si="201"/>
        <v>42.497488773090254</v>
      </c>
      <c r="N1802" s="9">
        <f t="shared" si="202"/>
        <v>90</v>
      </c>
    </row>
    <row r="1803" spans="1:14">
      <c r="A1803" t="b">
        <f t="shared" si="206"/>
        <v>1</v>
      </c>
      <c r="B1803" s="10">
        <f t="shared" si="203"/>
        <v>40186.917361111249</v>
      </c>
      <c r="C1803" s="10">
        <f t="shared" si="204"/>
        <v>1</v>
      </c>
      <c r="D1803" s="1">
        <v>40186.917361111249</v>
      </c>
      <c r="E1803">
        <v>164</v>
      </c>
      <c r="F1803">
        <v>84</v>
      </c>
      <c r="G1803">
        <v>68</v>
      </c>
      <c r="H1803">
        <v>23</v>
      </c>
      <c r="I1803">
        <f t="shared" si="205"/>
        <v>408</v>
      </c>
      <c r="J1803" t="e">
        <f t="shared" si="207"/>
        <v>#N/A</v>
      </c>
      <c r="M1803" s="9" t="e">
        <f t="shared" si="201"/>
        <v>#N/A</v>
      </c>
      <c r="N1803" s="9" t="e">
        <f t="shared" si="202"/>
        <v>#N/A</v>
      </c>
    </row>
    <row r="1804" spans="1:14">
      <c r="A1804" t="b">
        <f t="shared" si="206"/>
        <v>1</v>
      </c>
      <c r="B1804" s="10">
        <f t="shared" si="203"/>
        <v>40186.918055555696</v>
      </c>
      <c r="C1804" s="10">
        <f t="shared" si="204"/>
        <v>2</v>
      </c>
      <c r="D1804" s="1">
        <v>40186.918055555696</v>
      </c>
      <c r="E1804">
        <v>163</v>
      </c>
      <c r="F1804">
        <v>84</v>
      </c>
      <c r="G1804">
        <v>68</v>
      </c>
      <c r="H1804">
        <v>23</v>
      </c>
      <c r="I1804">
        <f t="shared" si="205"/>
        <v>408</v>
      </c>
      <c r="J1804" t="e">
        <f t="shared" si="207"/>
        <v>#N/A</v>
      </c>
      <c r="M1804" s="9" t="e">
        <f t="shared" si="201"/>
        <v>#N/A</v>
      </c>
      <c r="N1804" s="9" t="e">
        <f t="shared" si="202"/>
        <v>#N/A</v>
      </c>
    </row>
    <row r="1805" spans="1:14">
      <c r="A1805" t="b">
        <f t="shared" si="206"/>
        <v>1</v>
      </c>
      <c r="B1805" s="10">
        <f t="shared" si="203"/>
        <v>40186.918750000143</v>
      </c>
      <c r="C1805" s="10">
        <f t="shared" si="204"/>
        <v>3</v>
      </c>
      <c r="D1805" s="1">
        <v>40186.918750000143</v>
      </c>
      <c r="E1805">
        <v>163</v>
      </c>
      <c r="F1805">
        <v>84</v>
      </c>
      <c r="G1805">
        <v>68</v>
      </c>
      <c r="H1805">
        <v>23</v>
      </c>
      <c r="I1805">
        <f t="shared" si="205"/>
        <v>408</v>
      </c>
      <c r="J1805" t="e">
        <f t="shared" si="207"/>
        <v>#N/A</v>
      </c>
      <c r="M1805" s="9" t="e">
        <f t="shared" si="201"/>
        <v>#N/A</v>
      </c>
      <c r="N1805" s="9" t="e">
        <f t="shared" si="202"/>
        <v>#N/A</v>
      </c>
    </row>
    <row r="1806" spans="1:14">
      <c r="A1806" t="b">
        <f t="shared" si="206"/>
        <v>1</v>
      </c>
      <c r="B1806" s="10">
        <f t="shared" si="203"/>
        <v>40186.919444444589</v>
      </c>
      <c r="C1806" s="10">
        <f t="shared" si="204"/>
        <v>4</v>
      </c>
      <c r="D1806" s="1">
        <v>40186.919444444589</v>
      </c>
      <c r="E1806">
        <v>163</v>
      </c>
      <c r="F1806">
        <v>84</v>
      </c>
      <c r="G1806">
        <v>68</v>
      </c>
      <c r="H1806">
        <v>23</v>
      </c>
      <c r="I1806">
        <f t="shared" si="205"/>
        <v>408</v>
      </c>
      <c r="J1806" t="e">
        <f t="shared" si="207"/>
        <v>#N/A</v>
      </c>
      <c r="M1806" s="9" t="e">
        <f t="shared" si="201"/>
        <v>#N/A</v>
      </c>
      <c r="N1806" s="9" t="e">
        <f t="shared" si="202"/>
        <v>#N/A</v>
      </c>
    </row>
    <row r="1807" spans="1:14">
      <c r="A1807" t="b">
        <f t="shared" si="206"/>
        <v>1</v>
      </c>
      <c r="B1807" s="10">
        <f t="shared" si="203"/>
        <v>40186.920138889036</v>
      </c>
      <c r="C1807" s="10">
        <f t="shared" si="204"/>
        <v>5</v>
      </c>
      <c r="D1807" s="1">
        <v>40186.920138889036</v>
      </c>
      <c r="E1807">
        <v>162</v>
      </c>
      <c r="F1807">
        <v>83</v>
      </c>
      <c r="G1807">
        <v>68</v>
      </c>
      <c r="H1807">
        <v>23</v>
      </c>
      <c r="I1807">
        <f t="shared" si="205"/>
        <v>408</v>
      </c>
      <c r="J1807" t="e">
        <f t="shared" si="207"/>
        <v>#N/A</v>
      </c>
      <c r="M1807" s="9" t="e">
        <f t="shared" si="201"/>
        <v>#N/A</v>
      </c>
      <c r="N1807" s="9" t="e">
        <f t="shared" si="202"/>
        <v>#N/A</v>
      </c>
    </row>
    <row r="1808" spans="1:14">
      <c r="A1808" t="b">
        <f t="shared" si="206"/>
        <v>1</v>
      </c>
      <c r="B1808" s="10">
        <f t="shared" si="203"/>
        <v>40186.920833333483</v>
      </c>
      <c r="C1808" s="10">
        <f t="shared" si="204"/>
        <v>6</v>
      </c>
      <c r="D1808" s="1">
        <v>40186.920833333483</v>
      </c>
      <c r="E1808">
        <v>163</v>
      </c>
      <c r="F1808">
        <v>83</v>
      </c>
      <c r="G1808">
        <v>68</v>
      </c>
      <c r="H1808">
        <v>23</v>
      </c>
      <c r="I1808">
        <f t="shared" si="205"/>
        <v>408</v>
      </c>
      <c r="J1808" t="e">
        <f t="shared" si="207"/>
        <v>#N/A</v>
      </c>
      <c r="M1808" s="9" t="e">
        <f t="shared" si="201"/>
        <v>#N/A</v>
      </c>
      <c r="N1808" s="9" t="e">
        <f t="shared" si="202"/>
        <v>#N/A</v>
      </c>
    </row>
    <row r="1809" spans="1:14">
      <c r="A1809" t="b">
        <f t="shared" si="206"/>
        <v>1</v>
      </c>
      <c r="B1809" s="10">
        <f t="shared" si="203"/>
        <v>40186.921527777929</v>
      </c>
      <c r="C1809" s="10">
        <f t="shared" si="204"/>
        <v>7</v>
      </c>
      <c r="D1809" s="1">
        <v>40186.921527777929</v>
      </c>
      <c r="E1809">
        <v>162</v>
      </c>
      <c r="F1809">
        <v>82</v>
      </c>
      <c r="G1809">
        <v>68</v>
      </c>
      <c r="H1809">
        <v>23</v>
      </c>
      <c r="I1809">
        <f t="shared" si="205"/>
        <v>408</v>
      </c>
      <c r="J1809" t="e">
        <f t="shared" si="207"/>
        <v>#N/A</v>
      </c>
      <c r="M1809" s="9" t="e">
        <f t="shared" si="201"/>
        <v>#N/A</v>
      </c>
      <c r="N1809" s="9" t="e">
        <f t="shared" si="202"/>
        <v>#N/A</v>
      </c>
    </row>
    <row r="1810" spans="1:14">
      <c r="A1810" t="b">
        <f t="shared" si="206"/>
        <v>1</v>
      </c>
      <c r="B1810" s="10">
        <f t="shared" si="203"/>
        <v>40186.922222222376</v>
      </c>
      <c r="C1810" s="10">
        <f t="shared" si="204"/>
        <v>8</v>
      </c>
      <c r="D1810" s="1">
        <v>40186.922222222376</v>
      </c>
      <c r="E1810">
        <v>161</v>
      </c>
      <c r="F1810">
        <v>82</v>
      </c>
      <c r="G1810">
        <v>68</v>
      </c>
      <c r="H1810">
        <v>23</v>
      </c>
      <c r="I1810">
        <f t="shared" si="205"/>
        <v>408</v>
      </c>
      <c r="J1810" t="e">
        <f t="shared" si="207"/>
        <v>#N/A</v>
      </c>
      <c r="M1810" s="9" t="e">
        <f t="shared" si="201"/>
        <v>#N/A</v>
      </c>
      <c r="N1810" s="9" t="e">
        <f t="shared" si="202"/>
        <v>#N/A</v>
      </c>
    </row>
    <row r="1811" spans="1:14">
      <c r="A1811" t="b">
        <f t="shared" si="206"/>
        <v>1</v>
      </c>
      <c r="B1811" s="10">
        <f t="shared" si="203"/>
        <v>40186.922916666823</v>
      </c>
      <c r="C1811" s="10">
        <f t="shared" si="204"/>
        <v>9</v>
      </c>
      <c r="D1811" s="1">
        <v>40186.922916666823</v>
      </c>
      <c r="E1811">
        <v>161</v>
      </c>
      <c r="F1811">
        <v>82</v>
      </c>
      <c r="G1811">
        <v>68</v>
      </c>
      <c r="H1811">
        <v>23</v>
      </c>
      <c r="I1811">
        <f t="shared" si="205"/>
        <v>408</v>
      </c>
      <c r="J1811" t="e">
        <f t="shared" si="207"/>
        <v>#N/A</v>
      </c>
      <c r="M1811" s="9" t="e">
        <f t="shared" si="201"/>
        <v>#N/A</v>
      </c>
      <c r="N1811" s="9" t="e">
        <f t="shared" si="202"/>
        <v>#N/A</v>
      </c>
    </row>
    <row r="1812" spans="1:14">
      <c r="A1812" t="b">
        <f t="shared" si="206"/>
        <v>1</v>
      </c>
      <c r="B1812" s="10">
        <f t="shared" si="203"/>
        <v>40186.92361111127</v>
      </c>
      <c r="C1812" s="10">
        <f t="shared" si="204"/>
        <v>10</v>
      </c>
      <c r="D1812" s="1">
        <v>40186.92361111127</v>
      </c>
      <c r="E1812">
        <v>161</v>
      </c>
      <c r="F1812">
        <v>82</v>
      </c>
      <c r="G1812">
        <v>68</v>
      </c>
      <c r="H1812">
        <v>23</v>
      </c>
      <c r="I1812">
        <f t="shared" si="205"/>
        <v>408</v>
      </c>
      <c r="J1812" t="e">
        <f t="shared" si="207"/>
        <v>#N/A</v>
      </c>
      <c r="M1812" s="9" t="e">
        <f t="shared" si="201"/>
        <v>#N/A</v>
      </c>
      <c r="N1812" s="9" t="e">
        <f t="shared" si="202"/>
        <v>#N/A</v>
      </c>
    </row>
    <row r="1813" spans="1:14">
      <c r="A1813" t="b">
        <f t="shared" si="206"/>
        <v>1</v>
      </c>
      <c r="B1813" s="10">
        <f t="shared" si="203"/>
        <v>40186.924305555716</v>
      </c>
      <c r="C1813" s="10">
        <f t="shared" si="204"/>
        <v>11</v>
      </c>
      <c r="D1813" s="1">
        <v>40186.924305555716</v>
      </c>
      <c r="E1813">
        <v>161</v>
      </c>
      <c r="F1813">
        <v>81</v>
      </c>
      <c r="G1813">
        <v>68</v>
      </c>
      <c r="H1813">
        <v>23</v>
      </c>
      <c r="I1813">
        <f t="shared" si="205"/>
        <v>408</v>
      </c>
      <c r="J1813" t="e">
        <f t="shared" si="207"/>
        <v>#N/A</v>
      </c>
      <c r="M1813" s="9" t="e">
        <f t="shared" si="201"/>
        <v>#N/A</v>
      </c>
      <c r="N1813" s="9" t="e">
        <f t="shared" si="202"/>
        <v>#N/A</v>
      </c>
    </row>
    <row r="1814" spans="1:14">
      <c r="A1814" t="b">
        <f t="shared" si="206"/>
        <v>1</v>
      </c>
      <c r="B1814" s="10">
        <f t="shared" si="203"/>
        <v>40186.925000000163</v>
      </c>
      <c r="C1814" s="10">
        <f t="shared" si="204"/>
        <v>12</v>
      </c>
      <c r="D1814" s="1">
        <v>40186.925000000163</v>
      </c>
      <c r="E1814">
        <v>161</v>
      </c>
      <c r="F1814">
        <v>81</v>
      </c>
      <c r="G1814">
        <v>68</v>
      </c>
      <c r="H1814">
        <v>23</v>
      </c>
      <c r="I1814">
        <f t="shared" si="205"/>
        <v>408</v>
      </c>
      <c r="J1814" t="e">
        <f t="shared" si="207"/>
        <v>#N/A</v>
      </c>
      <c r="M1814" s="9" t="e">
        <f t="shared" si="201"/>
        <v>#N/A</v>
      </c>
      <c r="N1814" s="9" t="e">
        <f t="shared" si="202"/>
        <v>#N/A</v>
      </c>
    </row>
    <row r="1815" spans="1:14">
      <c r="A1815" t="b">
        <f t="shared" si="206"/>
        <v>1</v>
      </c>
      <c r="B1815" s="10">
        <f t="shared" si="203"/>
        <v>40186.92569444461</v>
      </c>
      <c r="C1815" s="10">
        <f t="shared" si="204"/>
        <v>13</v>
      </c>
      <c r="D1815" s="1">
        <v>40186.92569444461</v>
      </c>
      <c r="E1815">
        <v>161</v>
      </c>
      <c r="F1815">
        <v>81</v>
      </c>
      <c r="G1815">
        <v>68</v>
      </c>
      <c r="H1815">
        <v>23</v>
      </c>
      <c r="I1815">
        <f t="shared" si="205"/>
        <v>408</v>
      </c>
      <c r="J1815" t="e">
        <f t="shared" si="207"/>
        <v>#N/A</v>
      </c>
      <c r="M1815" s="9" t="e">
        <f t="shared" si="201"/>
        <v>#N/A</v>
      </c>
      <c r="N1815" s="9" t="e">
        <f t="shared" si="202"/>
        <v>#N/A</v>
      </c>
    </row>
    <row r="1816" spans="1:14">
      <c r="A1816" t="b">
        <f t="shared" si="206"/>
        <v>1</v>
      </c>
      <c r="B1816" s="10">
        <f t="shared" si="203"/>
        <v>40186.926388889056</v>
      </c>
      <c r="C1816" s="10">
        <f t="shared" si="204"/>
        <v>14</v>
      </c>
      <c r="D1816" s="1">
        <v>40186.926388889056</v>
      </c>
      <c r="E1816">
        <v>161</v>
      </c>
      <c r="F1816">
        <v>81</v>
      </c>
      <c r="G1816">
        <v>68</v>
      </c>
      <c r="H1816">
        <v>23</v>
      </c>
      <c r="I1816">
        <f t="shared" si="205"/>
        <v>408</v>
      </c>
      <c r="J1816" t="e">
        <f t="shared" si="207"/>
        <v>#N/A</v>
      </c>
      <c r="M1816" s="9" t="e">
        <f t="shared" si="201"/>
        <v>#N/A</v>
      </c>
      <c r="N1816" s="9" t="e">
        <f t="shared" si="202"/>
        <v>#N/A</v>
      </c>
    </row>
    <row r="1817" spans="1:14">
      <c r="A1817" t="b">
        <f t="shared" si="206"/>
        <v>1</v>
      </c>
      <c r="B1817" s="10">
        <f t="shared" si="203"/>
        <v>40186.927083333503</v>
      </c>
      <c r="C1817" s="10">
        <f t="shared" si="204"/>
        <v>15</v>
      </c>
      <c r="D1817" s="1">
        <v>40186.927083333503</v>
      </c>
      <c r="E1817">
        <v>161</v>
      </c>
      <c r="F1817">
        <v>80</v>
      </c>
      <c r="G1817">
        <v>68</v>
      </c>
      <c r="H1817">
        <v>23</v>
      </c>
      <c r="I1817">
        <f t="shared" si="205"/>
        <v>408</v>
      </c>
      <c r="J1817" t="e">
        <f t="shared" si="207"/>
        <v>#N/A</v>
      </c>
      <c r="M1817" s="9" t="e">
        <f t="shared" si="201"/>
        <v>#N/A</v>
      </c>
      <c r="N1817" s="9" t="e">
        <f t="shared" si="202"/>
        <v>#N/A</v>
      </c>
    </row>
    <row r="1818" spans="1:14">
      <c r="A1818" t="b">
        <f t="shared" si="206"/>
        <v>1</v>
      </c>
      <c r="B1818" s="10">
        <f t="shared" si="203"/>
        <v>40186.92777777795</v>
      </c>
      <c r="C1818" s="10">
        <f t="shared" si="204"/>
        <v>16</v>
      </c>
      <c r="D1818" s="1">
        <v>40186.92777777795</v>
      </c>
      <c r="E1818">
        <v>161</v>
      </c>
      <c r="F1818">
        <v>80</v>
      </c>
      <c r="G1818">
        <v>68</v>
      </c>
      <c r="H1818">
        <v>23</v>
      </c>
      <c r="I1818">
        <f t="shared" si="205"/>
        <v>408</v>
      </c>
      <c r="J1818" t="e">
        <f t="shared" si="207"/>
        <v>#N/A</v>
      </c>
      <c r="M1818" s="9" t="e">
        <f t="shared" si="201"/>
        <v>#N/A</v>
      </c>
      <c r="N1818" s="9" t="e">
        <f t="shared" si="202"/>
        <v>#N/A</v>
      </c>
    </row>
    <row r="1819" spans="1:14">
      <c r="A1819" t="b">
        <f t="shared" si="206"/>
        <v>1</v>
      </c>
      <c r="B1819" s="10">
        <f t="shared" si="203"/>
        <v>40186.928472222397</v>
      </c>
      <c r="C1819" s="10">
        <f t="shared" si="204"/>
        <v>17</v>
      </c>
      <c r="D1819" s="1">
        <v>40186.928472222397</v>
      </c>
      <c r="E1819">
        <v>161</v>
      </c>
      <c r="F1819">
        <v>80</v>
      </c>
      <c r="G1819">
        <v>68</v>
      </c>
      <c r="H1819">
        <v>23</v>
      </c>
      <c r="I1819">
        <f t="shared" si="205"/>
        <v>408</v>
      </c>
      <c r="J1819" t="e">
        <f t="shared" si="207"/>
        <v>#N/A</v>
      </c>
      <c r="M1819" s="9" t="e">
        <f t="shared" si="201"/>
        <v>#N/A</v>
      </c>
      <c r="N1819" s="9" t="e">
        <f t="shared" si="202"/>
        <v>#N/A</v>
      </c>
    </row>
    <row r="1820" spans="1:14">
      <c r="A1820" t="b">
        <f t="shared" si="206"/>
        <v>1</v>
      </c>
      <c r="B1820" s="10">
        <f t="shared" si="203"/>
        <v>40186.929166666843</v>
      </c>
      <c r="C1820" s="10">
        <f t="shared" si="204"/>
        <v>18</v>
      </c>
      <c r="D1820" s="1">
        <v>40186.929166666843</v>
      </c>
      <c r="E1820">
        <v>160</v>
      </c>
      <c r="F1820">
        <v>80</v>
      </c>
      <c r="G1820">
        <v>68</v>
      </c>
      <c r="H1820">
        <v>23</v>
      </c>
      <c r="I1820">
        <f t="shared" si="205"/>
        <v>408</v>
      </c>
      <c r="J1820" t="e">
        <f t="shared" si="207"/>
        <v>#N/A</v>
      </c>
      <c r="M1820" s="9" t="e">
        <f t="shared" si="201"/>
        <v>#N/A</v>
      </c>
      <c r="N1820" s="9" t="e">
        <f t="shared" si="202"/>
        <v>#N/A</v>
      </c>
    </row>
    <row r="1821" spans="1:14">
      <c r="A1821" t="b">
        <f t="shared" si="206"/>
        <v>1</v>
      </c>
      <c r="B1821" s="10">
        <f t="shared" si="203"/>
        <v>40186.92986111129</v>
      </c>
      <c r="C1821" s="10">
        <f t="shared" si="204"/>
        <v>19</v>
      </c>
      <c r="D1821" s="1">
        <v>40186.92986111129</v>
      </c>
      <c r="E1821">
        <v>160</v>
      </c>
      <c r="F1821">
        <v>79</v>
      </c>
      <c r="G1821">
        <v>68</v>
      </c>
      <c r="H1821">
        <v>23</v>
      </c>
      <c r="I1821">
        <f t="shared" si="205"/>
        <v>408</v>
      </c>
      <c r="J1821" t="e">
        <f t="shared" si="207"/>
        <v>#N/A</v>
      </c>
      <c r="M1821" s="9" t="e">
        <f t="shared" si="201"/>
        <v>#N/A</v>
      </c>
      <c r="N1821" s="9" t="e">
        <f t="shared" si="202"/>
        <v>#N/A</v>
      </c>
    </row>
    <row r="1822" spans="1:14">
      <c r="A1822" t="b">
        <f t="shared" si="206"/>
        <v>1</v>
      </c>
      <c r="B1822" s="10">
        <f t="shared" si="203"/>
        <v>40186.930555555737</v>
      </c>
      <c r="C1822" s="10">
        <f t="shared" si="204"/>
        <v>20</v>
      </c>
      <c r="D1822" s="1">
        <v>40186.930555555737</v>
      </c>
      <c r="E1822">
        <v>160</v>
      </c>
      <c r="F1822">
        <v>79</v>
      </c>
      <c r="G1822">
        <v>68</v>
      </c>
      <c r="H1822">
        <v>23</v>
      </c>
      <c r="I1822">
        <f t="shared" si="205"/>
        <v>408</v>
      </c>
      <c r="J1822" t="e">
        <f t="shared" si="207"/>
        <v>#N/A</v>
      </c>
      <c r="M1822" s="9" t="e">
        <f t="shared" si="201"/>
        <v>#N/A</v>
      </c>
      <c r="N1822" s="9" t="e">
        <f t="shared" si="202"/>
        <v>#N/A</v>
      </c>
    </row>
    <row r="1823" spans="1:14">
      <c r="A1823" t="b">
        <f t="shared" si="206"/>
        <v>1</v>
      </c>
      <c r="B1823" s="10">
        <f t="shared" si="203"/>
        <v>40186.931250000183</v>
      </c>
      <c r="C1823" s="10">
        <f t="shared" si="204"/>
        <v>21</v>
      </c>
      <c r="D1823" s="1">
        <v>40186.931250000183</v>
      </c>
      <c r="E1823">
        <v>160</v>
      </c>
      <c r="F1823">
        <v>79</v>
      </c>
      <c r="G1823">
        <v>68</v>
      </c>
      <c r="H1823">
        <v>23</v>
      </c>
      <c r="I1823">
        <f t="shared" si="205"/>
        <v>408</v>
      </c>
      <c r="J1823" t="e">
        <f t="shared" si="207"/>
        <v>#N/A</v>
      </c>
      <c r="M1823" s="9" t="e">
        <f t="shared" si="201"/>
        <v>#N/A</v>
      </c>
      <c r="N1823" s="9" t="e">
        <f t="shared" si="202"/>
        <v>#N/A</v>
      </c>
    </row>
    <row r="1824" spans="1:14">
      <c r="A1824" t="b">
        <f t="shared" si="206"/>
        <v>1</v>
      </c>
      <c r="B1824" s="10">
        <f t="shared" si="203"/>
        <v>40186.93194444463</v>
      </c>
      <c r="C1824" s="10">
        <f t="shared" si="204"/>
        <v>22</v>
      </c>
      <c r="D1824" s="1">
        <v>40186.93194444463</v>
      </c>
      <c r="E1824">
        <v>159</v>
      </c>
      <c r="F1824">
        <v>79</v>
      </c>
      <c r="G1824">
        <v>68</v>
      </c>
      <c r="H1824">
        <v>23</v>
      </c>
      <c r="I1824">
        <f t="shared" si="205"/>
        <v>408</v>
      </c>
      <c r="J1824" t="e">
        <f t="shared" si="207"/>
        <v>#N/A</v>
      </c>
      <c r="M1824" s="9" t="e">
        <f t="shared" si="201"/>
        <v>#N/A</v>
      </c>
      <c r="N1824" s="9" t="e">
        <f t="shared" si="202"/>
        <v>#N/A</v>
      </c>
    </row>
    <row r="1825" spans="1:14">
      <c r="A1825" t="b">
        <f t="shared" si="206"/>
        <v>1</v>
      </c>
      <c r="B1825" s="10">
        <f t="shared" si="203"/>
        <v>40186.932638889077</v>
      </c>
      <c r="C1825" s="10">
        <f t="shared" si="204"/>
        <v>23</v>
      </c>
      <c r="D1825" s="1">
        <v>40186.932638889077</v>
      </c>
      <c r="E1825">
        <v>160</v>
      </c>
      <c r="F1825">
        <v>78</v>
      </c>
      <c r="G1825">
        <v>68</v>
      </c>
      <c r="H1825">
        <v>23</v>
      </c>
      <c r="I1825">
        <f t="shared" si="205"/>
        <v>408</v>
      </c>
      <c r="J1825" t="e">
        <f t="shared" si="207"/>
        <v>#N/A</v>
      </c>
      <c r="M1825" s="9" t="e">
        <f t="shared" si="201"/>
        <v>#N/A</v>
      </c>
      <c r="N1825" s="9" t="e">
        <f t="shared" si="202"/>
        <v>#N/A</v>
      </c>
    </row>
    <row r="1826" spans="1:14">
      <c r="A1826" t="b">
        <f t="shared" si="206"/>
        <v>1</v>
      </c>
      <c r="B1826" s="10">
        <f t="shared" si="203"/>
        <v>40186.933333333523</v>
      </c>
      <c r="C1826" s="10">
        <f t="shared" si="204"/>
        <v>24</v>
      </c>
      <c r="D1826" s="1">
        <v>40186.933333333523</v>
      </c>
      <c r="E1826">
        <v>160</v>
      </c>
      <c r="F1826">
        <v>78</v>
      </c>
      <c r="G1826">
        <v>68</v>
      </c>
      <c r="H1826">
        <v>23</v>
      </c>
      <c r="I1826">
        <f t="shared" si="205"/>
        <v>408</v>
      </c>
      <c r="J1826" t="e">
        <f t="shared" si="207"/>
        <v>#N/A</v>
      </c>
      <c r="M1826" s="9" t="e">
        <f t="shared" si="201"/>
        <v>#N/A</v>
      </c>
      <c r="N1826" s="9" t="e">
        <f t="shared" si="202"/>
        <v>#N/A</v>
      </c>
    </row>
    <row r="1827" spans="1:14">
      <c r="A1827" t="b">
        <f t="shared" si="206"/>
        <v>1</v>
      </c>
      <c r="B1827" s="10">
        <f t="shared" si="203"/>
        <v>40186.93402777797</v>
      </c>
      <c r="C1827" s="10">
        <f t="shared" si="204"/>
        <v>25</v>
      </c>
      <c r="D1827" s="1">
        <v>40186.93402777797</v>
      </c>
      <c r="E1827">
        <v>159</v>
      </c>
      <c r="F1827">
        <v>78</v>
      </c>
      <c r="G1827">
        <v>68</v>
      </c>
      <c r="H1827">
        <v>23</v>
      </c>
      <c r="I1827">
        <f t="shared" si="205"/>
        <v>408</v>
      </c>
      <c r="J1827" t="e">
        <f t="shared" si="207"/>
        <v>#N/A</v>
      </c>
      <c r="M1827" s="9" t="e">
        <f t="shared" si="201"/>
        <v>#N/A</v>
      </c>
      <c r="N1827" s="9" t="e">
        <f t="shared" si="202"/>
        <v>#N/A</v>
      </c>
    </row>
    <row r="1828" spans="1:14">
      <c r="A1828" t="b">
        <f t="shared" si="206"/>
        <v>1</v>
      </c>
      <c r="B1828" s="10">
        <f t="shared" si="203"/>
        <v>40186.934722222417</v>
      </c>
      <c r="C1828" s="10">
        <f t="shared" si="204"/>
        <v>26</v>
      </c>
      <c r="D1828" s="1">
        <v>40186.934722222417</v>
      </c>
      <c r="E1828">
        <v>475</v>
      </c>
      <c r="F1828">
        <v>78</v>
      </c>
      <c r="G1828">
        <v>68</v>
      </c>
      <c r="H1828">
        <v>23</v>
      </c>
      <c r="I1828">
        <f t="shared" si="205"/>
        <v>408</v>
      </c>
      <c r="J1828">
        <f t="shared" si="207"/>
        <v>50.100999999999999</v>
      </c>
      <c r="M1828" s="9" t="e">
        <f t="shared" si="201"/>
        <v>#N/A</v>
      </c>
      <c r="N1828" s="9" t="e">
        <f t="shared" si="202"/>
        <v>#N/A</v>
      </c>
    </row>
    <row r="1829" spans="1:14">
      <c r="A1829" t="b">
        <f t="shared" si="206"/>
        <v>1</v>
      </c>
      <c r="B1829" s="10">
        <f t="shared" si="203"/>
        <v>40186.935416666864</v>
      </c>
      <c r="C1829" s="10">
        <f t="shared" si="204"/>
        <v>27</v>
      </c>
      <c r="D1829" s="1">
        <v>40186.935416666864</v>
      </c>
      <c r="E1829">
        <v>512</v>
      </c>
      <c r="F1829">
        <v>77</v>
      </c>
      <c r="G1829">
        <v>68</v>
      </c>
      <c r="H1829">
        <v>23</v>
      </c>
      <c r="I1829">
        <f t="shared" si="205"/>
        <v>408</v>
      </c>
      <c r="J1829" t="e">
        <f t="shared" si="207"/>
        <v>#N/A</v>
      </c>
      <c r="M1829" s="9" t="e">
        <f t="shared" si="201"/>
        <v>#N/A</v>
      </c>
      <c r="N1829" s="9" t="e">
        <f t="shared" si="202"/>
        <v>#N/A</v>
      </c>
    </row>
    <row r="1830" spans="1:14">
      <c r="A1830" t="b">
        <f t="shared" si="206"/>
        <v>1</v>
      </c>
      <c r="B1830" s="10">
        <f t="shared" si="203"/>
        <v>40186.93611111131</v>
      </c>
      <c r="C1830" s="10">
        <f t="shared" si="204"/>
        <v>28</v>
      </c>
      <c r="D1830" s="1">
        <v>40186.93611111131</v>
      </c>
      <c r="E1830">
        <v>527</v>
      </c>
      <c r="F1830">
        <v>77</v>
      </c>
      <c r="G1830">
        <v>68</v>
      </c>
      <c r="H1830">
        <v>23</v>
      </c>
      <c r="I1830">
        <f t="shared" si="205"/>
        <v>408</v>
      </c>
      <c r="J1830" t="e">
        <f t="shared" si="207"/>
        <v>#N/A</v>
      </c>
      <c r="M1830" s="9" t="e">
        <f t="shared" si="201"/>
        <v>#N/A</v>
      </c>
      <c r="N1830" s="9" t="e">
        <f t="shared" si="202"/>
        <v>#N/A</v>
      </c>
    </row>
    <row r="1831" spans="1:14">
      <c r="A1831" t="b">
        <f t="shared" si="206"/>
        <v>1</v>
      </c>
      <c r="B1831" s="10">
        <f t="shared" si="203"/>
        <v>40186.936805555757</v>
      </c>
      <c r="C1831" s="10">
        <f t="shared" si="204"/>
        <v>29</v>
      </c>
      <c r="D1831" s="1">
        <v>40186.936805555757</v>
      </c>
      <c r="E1831">
        <v>536</v>
      </c>
      <c r="F1831">
        <v>76</v>
      </c>
      <c r="G1831">
        <v>68</v>
      </c>
      <c r="H1831">
        <v>23</v>
      </c>
      <c r="I1831">
        <f t="shared" si="205"/>
        <v>408</v>
      </c>
      <c r="J1831" t="e">
        <f t="shared" si="207"/>
        <v>#N/A</v>
      </c>
      <c r="M1831" s="9" t="e">
        <f t="shared" si="201"/>
        <v>#N/A</v>
      </c>
      <c r="N1831" s="9" t="e">
        <f t="shared" si="202"/>
        <v>#N/A</v>
      </c>
    </row>
    <row r="1832" spans="1:14">
      <c r="A1832" t="b">
        <f t="shared" si="206"/>
        <v>1</v>
      </c>
      <c r="B1832" s="10">
        <f t="shared" si="203"/>
        <v>40186.937500000204</v>
      </c>
      <c r="C1832" s="10">
        <f t="shared" si="204"/>
        <v>30</v>
      </c>
      <c r="D1832" s="1">
        <v>40186.937500000204</v>
      </c>
      <c r="E1832">
        <v>540</v>
      </c>
      <c r="F1832">
        <v>77</v>
      </c>
      <c r="G1832">
        <v>68</v>
      </c>
      <c r="H1832">
        <v>23</v>
      </c>
      <c r="I1832">
        <f t="shared" si="205"/>
        <v>408</v>
      </c>
      <c r="J1832" t="e">
        <f t="shared" si="207"/>
        <v>#N/A</v>
      </c>
      <c r="M1832" s="9" t="e">
        <f t="shared" si="201"/>
        <v>#N/A</v>
      </c>
      <c r="N1832" s="9" t="e">
        <f t="shared" si="202"/>
        <v>#N/A</v>
      </c>
    </row>
    <row r="1833" spans="1:14">
      <c r="A1833" t="b">
        <f t="shared" si="206"/>
        <v>1</v>
      </c>
      <c r="B1833" s="10">
        <f t="shared" si="203"/>
        <v>40186.93819444465</v>
      </c>
      <c r="C1833" s="10">
        <f t="shared" si="204"/>
        <v>31</v>
      </c>
      <c r="D1833" s="1">
        <v>40186.93819444465</v>
      </c>
      <c r="E1833">
        <v>543</v>
      </c>
      <c r="F1833">
        <v>76</v>
      </c>
      <c r="G1833">
        <v>68</v>
      </c>
      <c r="H1833">
        <v>23</v>
      </c>
      <c r="I1833">
        <f t="shared" si="205"/>
        <v>408</v>
      </c>
      <c r="J1833" t="e">
        <f t="shared" si="207"/>
        <v>#N/A</v>
      </c>
      <c r="M1833" s="9" t="e">
        <f t="shared" si="201"/>
        <v>#N/A</v>
      </c>
      <c r="N1833" s="9" t="e">
        <f t="shared" si="202"/>
        <v>#N/A</v>
      </c>
    </row>
    <row r="1834" spans="1:14">
      <c r="A1834" t="b">
        <f t="shared" si="206"/>
        <v>1</v>
      </c>
      <c r="B1834" s="10">
        <f t="shared" si="203"/>
        <v>40186.938888889097</v>
      </c>
      <c r="C1834" s="10">
        <f t="shared" si="204"/>
        <v>32</v>
      </c>
      <c r="D1834" s="1">
        <v>40186.938888889097</v>
      </c>
      <c r="E1834">
        <v>547</v>
      </c>
      <c r="F1834">
        <v>76</v>
      </c>
      <c r="G1834">
        <v>68</v>
      </c>
      <c r="H1834">
        <v>23</v>
      </c>
      <c r="I1834">
        <f t="shared" si="205"/>
        <v>408</v>
      </c>
      <c r="J1834" t="e">
        <f t="shared" si="207"/>
        <v>#N/A</v>
      </c>
      <c r="M1834" s="9" t="e">
        <f t="shared" si="201"/>
        <v>#N/A</v>
      </c>
      <c r="N1834" s="9" t="e">
        <f t="shared" si="202"/>
        <v>#N/A</v>
      </c>
    </row>
    <row r="1835" spans="1:14">
      <c r="A1835" t="b">
        <f t="shared" si="206"/>
        <v>1</v>
      </c>
      <c r="B1835" s="10">
        <f t="shared" si="203"/>
        <v>40186.939583333544</v>
      </c>
      <c r="C1835" s="10">
        <f t="shared" si="204"/>
        <v>33</v>
      </c>
      <c r="D1835" s="1">
        <v>40186.939583333544</v>
      </c>
      <c r="E1835">
        <v>549</v>
      </c>
      <c r="F1835">
        <v>76</v>
      </c>
      <c r="G1835">
        <v>68</v>
      </c>
      <c r="H1835">
        <v>23</v>
      </c>
      <c r="I1835">
        <f t="shared" si="205"/>
        <v>408</v>
      </c>
      <c r="J1835" t="e">
        <f t="shared" si="207"/>
        <v>#N/A</v>
      </c>
      <c r="M1835" s="9" t="e">
        <f t="shared" si="201"/>
        <v>#N/A</v>
      </c>
      <c r="N1835" s="9" t="e">
        <f t="shared" si="202"/>
        <v>#N/A</v>
      </c>
    </row>
    <row r="1836" spans="1:14">
      <c r="A1836" t="b">
        <f t="shared" si="206"/>
        <v>1</v>
      </c>
      <c r="B1836" s="10">
        <f t="shared" si="203"/>
        <v>40186.940277777991</v>
      </c>
      <c r="C1836" s="10">
        <f t="shared" si="204"/>
        <v>34</v>
      </c>
      <c r="D1836" s="1">
        <v>40186.940277777991</v>
      </c>
      <c r="E1836">
        <v>555</v>
      </c>
      <c r="F1836">
        <v>76</v>
      </c>
      <c r="G1836">
        <v>68</v>
      </c>
      <c r="H1836">
        <v>23</v>
      </c>
      <c r="I1836">
        <f t="shared" si="205"/>
        <v>408</v>
      </c>
      <c r="J1836" t="e">
        <f t="shared" si="207"/>
        <v>#N/A</v>
      </c>
      <c r="M1836" s="9" t="e">
        <f t="shared" si="201"/>
        <v>#N/A</v>
      </c>
      <c r="N1836" s="9" t="e">
        <f t="shared" si="202"/>
        <v>#N/A</v>
      </c>
    </row>
    <row r="1837" spans="1:14">
      <c r="A1837" t="b">
        <f t="shared" si="206"/>
        <v>1</v>
      </c>
      <c r="B1837" s="10">
        <f t="shared" si="203"/>
        <v>40186.940972222437</v>
      </c>
      <c r="C1837" s="10">
        <f t="shared" si="204"/>
        <v>35</v>
      </c>
      <c r="D1837" s="1">
        <v>40186.940972222437</v>
      </c>
      <c r="E1837">
        <v>555</v>
      </c>
      <c r="F1837">
        <v>76</v>
      </c>
      <c r="G1837">
        <v>68</v>
      </c>
      <c r="H1837">
        <v>23</v>
      </c>
      <c r="I1837">
        <f t="shared" si="205"/>
        <v>408</v>
      </c>
      <c r="J1837" t="e">
        <f t="shared" si="207"/>
        <v>#N/A</v>
      </c>
      <c r="M1837" s="9" t="e">
        <f t="shared" si="201"/>
        <v>#N/A</v>
      </c>
      <c r="N1837" s="9" t="e">
        <f t="shared" si="202"/>
        <v>#N/A</v>
      </c>
    </row>
    <row r="1838" spans="1:14">
      <c r="A1838" t="b">
        <f t="shared" si="206"/>
        <v>1</v>
      </c>
      <c r="B1838" s="10">
        <f t="shared" si="203"/>
        <v>40186.941666666884</v>
      </c>
      <c r="C1838" s="10">
        <f t="shared" si="204"/>
        <v>36</v>
      </c>
      <c r="D1838" s="1">
        <v>40186.941666666884</v>
      </c>
      <c r="E1838">
        <v>555</v>
      </c>
      <c r="F1838">
        <v>75</v>
      </c>
      <c r="G1838">
        <v>68</v>
      </c>
      <c r="H1838">
        <v>23</v>
      </c>
      <c r="I1838">
        <f t="shared" si="205"/>
        <v>408</v>
      </c>
      <c r="J1838" t="e">
        <f t="shared" si="207"/>
        <v>#N/A</v>
      </c>
      <c r="M1838" s="9" t="e">
        <f t="shared" si="201"/>
        <v>#N/A</v>
      </c>
      <c r="N1838" s="9" t="e">
        <f t="shared" si="202"/>
        <v>#N/A</v>
      </c>
    </row>
    <row r="1839" spans="1:14">
      <c r="A1839" t="b">
        <f t="shared" si="206"/>
        <v>1</v>
      </c>
      <c r="B1839" s="10">
        <f t="shared" si="203"/>
        <v>40186.942361111331</v>
      </c>
      <c r="C1839" s="10">
        <f t="shared" si="204"/>
        <v>37</v>
      </c>
      <c r="D1839" s="1">
        <v>40186.942361111331</v>
      </c>
      <c r="E1839">
        <v>558</v>
      </c>
      <c r="F1839">
        <v>75</v>
      </c>
      <c r="G1839">
        <v>68</v>
      </c>
      <c r="H1839">
        <v>23</v>
      </c>
      <c r="I1839">
        <f t="shared" si="205"/>
        <v>408</v>
      </c>
      <c r="J1839" t="e">
        <f t="shared" si="207"/>
        <v>#N/A</v>
      </c>
      <c r="M1839" s="9" t="e">
        <f t="shared" si="201"/>
        <v>#N/A</v>
      </c>
      <c r="N1839" s="9" t="e">
        <f t="shared" si="202"/>
        <v>#N/A</v>
      </c>
    </row>
    <row r="1840" spans="1:14">
      <c r="A1840" t="b">
        <f t="shared" si="206"/>
        <v>1</v>
      </c>
      <c r="B1840" s="10">
        <f t="shared" si="203"/>
        <v>40186.943055555777</v>
      </c>
      <c r="C1840" s="10">
        <f t="shared" si="204"/>
        <v>38</v>
      </c>
      <c r="D1840" s="1">
        <v>40186.943055555777</v>
      </c>
      <c r="E1840">
        <v>561</v>
      </c>
      <c r="F1840">
        <v>75</v>
      </c>
      <c r="G1840">
        <v>68</v>
      </c>
      <c r="H1840">
        <v>23</v>
      </c>
      <c r="I1840">
        <f t="shared" si="205"/>
        <v>408</v>
      </c>
      <c r="J1840" t="e">
        <f t="shared" si="207"/>
        <v>#N/A</v>
      </c>
      <c r="M1840" s="9" t="e">
        <f t="shared" si="201"/>
        <v>#N/A</v>
      </c>
      <c r="N1840" s="9" t="e">
        <f t="shared" si="202"/>
        <v>#N/A</v>
      </c>
    </row>
    <row r="1841" spans="1:14">
      <c r="A1841" t="b">
        <f t="shared" si="206"/>
        <v>1</v>
      </c>
      <c r="B1841" s="10">
        <f t="shared" si="203"/>
        <v>40186.943750000224</v>
      </c>
      <c r="C1841" s="10">
        <f t="shared" si="204"/>
        <v>39</v>
      </c>
      <c r="D1841" s="1">
        <v>40186.943750000224</v>
      </c>
      <c r="E1841">
        <v>561</v>
      </c>
      <c r="F1841">
        <v>75</v>
      </c>
      <c r="G1841">
        <v>68</v>
      </c>
      <c r="H1841">
        <v>23</v>
      </c>
      <c r="I1841">
        <f t="shared" si="205"/>
        <v>408</v>
      </c>
      <c r="J1841" t="e">
        <f t="shared" si="207"/>
        <v>#N/A</v>
      </c>
      <c r="M1841" s="9" t="e">
        <f t="shared" si="201"/>
        <v>#N/A</v>
      </c>
      <c r="N1841" s="9" t="e">
        <f t="shared" si="202"/>
        <v>#N/A</v>
      </c>
    </row>
    <row r="1842" spans="1:14">
      <c r="A1842" t="b">
        <f t="shared" si="206"/>
        <v>1</v>
      </c>
      <c r="B1842" s="10">
        <f t="shared" si="203"/>
        <v>40186.944444444671</v>
      </c>
      <c r="C1842" s="10">
        <f t="shared" si="204"/>
        <v>40</v>
      </c>
      <c r="D1842" s="1">
        <v>40186.944444444671</v>
      </c>
      <c r="E1842">
        <v>562</v>
      </c>
      <c r="F1842">
        <v>74</v>
      </c>
      <c r="G1842">
        <v>68</v>
      </c>
      <c r="H1842">
        <v>23</v>
      </c>
      <c r="I1842">
        <f t="shared" si="205"/>
        <v>408</v>
      </c>
      <c r="J1842" t="e">
        <f t="shared" si="207"/>
        <v>#N/A</v>
      </c>
      <c r="M1842" s="9" t="e">
        <f t="shared" si="201"/>
        <v>#N/A</v>
      </c>
      <c r="N1842" s="9" t="e">
        <f t="shared" si="202"/>
        <v>#N/A</v>
      </c>
    </row>
    <row r="1843" spans="1:14">
      <c r="A1843" t="b">
        <f t="shared" si="206"/>
        <v>1</v>
      </c>
      <c r="B1843" s="10">
        <f t="shared" si="203"/>
        <v>40186.945138889118</v>
      </c>
      <c r="C1843" s="10">
        <f t="shared" si="204"/>
        <v>41</v>
      </c>
      <c r="D1843" s="1">
        <v>40186.945138889118</v>
      </c>
      <c r="E1843">
        <v>565</v>
      </c>
      <c r="F1843">
        <v>74</v>
      </c>
      <c r="G1843">
        <v>68</v>
      </c>
      <c r="H1843">
        <v>23</v>
      </c>
      <c r="I1843">
        <f t="shared" si="205"/>
        <v>408</v>
      </c>
      <c r="J1843" t="e">
        <f t="shared" si="207"/>
        <v>#N/A</v>
      </c>
      <c r="M1843" s="9" t="e">
        <f t="shared" ref="M1843:M1906" si="208">IF(K1843&lt;&gt;"",(33+(0.45+(0.29*SQRT(L1843))-0.02*L1843)*(K1843-33))*2,NA())</f>
        <v>#N/A</v>
      </c>
      <c r="N1843" s="9" t="e">
        <f t="shared" ref="N1843:N1906" si="209">IF(L1843&lt;&gt;"",L1843*5,NA())</f>
        <v>#N/A</v>
      </c>
    </row>
    <row r="1844" spans="1:14">
      <c r="A1844" t="b">
        <f t="shared" si="206"/>
        <v>1</v>
      </c>
      <c r="B1844" s="10">
        <f t="shared" si="203"/>
        <v>40186.945833333564</v>
      </c>
      <c r="C1844" s="10">
        <f t="shared" si="204"/>
        <v>42</v>
      </c>
      <c r="D1844" s="1">
        <v>40186.945833333564</v>
      </c>
      <c r="E1844">
        <v>563</v>
      </c>
      <c r="F1844">
        <v>74</v>
      </c>
      <c r="G1844">
        <v>68</v>
      </c>
      <c r="H1844">
        <v>23</v>
      </c>
      <c r="I1844">
        <f t="shared" si="205"/>
        <v>408</v>
      </c>
      <c r="J1844" t="e">
        <f t="shared" si="207"/>
        <v>#N/A</v>
      </c>
      <c r="M1844" s="9" t="e">
        <f t="shared" si="208"/>
        <v>#N/A</v>
      </c>
      <c r="N1844" s="9" t="e">
        <f t="shared" si="209"/>
        <v>#N/A</v>
      </c>
    </row>
    <row r="1845" spans="1:14">
      <c r="A1845" t="b">
        <f t="shared" si="206"/>
        <v>1</v>
      </c>
      <c r="B1845" s="10">
        <f t="shared" si="203"/>
        <v>40186.946527778011</v>
      </c>
      <c r="C1845" s="10">
        <f t="shared" si="204"/>
        <v>43</v>
      </c>
      <c r="D1845" s="1">
        <v>40186.946527778011</v>
      </c>
      <c r="E1845">
        <v>564</v>
      </c>
      <c r="F1845">
        <v>74</v>
      </c>
      <c r="G1845">
        <v>68</v>
      </c>
      <c r="H1845">
        <v>23</v>
      </c>
      <c r="I1845">
        <f t="shared" si="205"/>
        <v>408</v>
      </c>
      <c r="J1845" t="e">
        <f t="shared" si="207"/>
        <v>#N/A</v>
      </c>
      <c r="M1845" s="9" t="e">
        <f t="shared" si="208"/>
        <v>#N/A</v>
      </c>
      <c r="N1845" s="9" t="e">
        <f t="shared" si="209"/>
        <v>#N/A</v>
      </c>
    </row>
    <row r="1846" spans="1:14">
      <c r="A1846" t="b">
        <f t="shared" si="206"/>
        <v>1</v>
      </c>
      <c r="B1846" s="10">
        <f t="shared" si="203"/>
        <v>40186.947222222458</v>
      </c>
      <c r="C1846" s="10">
        <f t="shared" si="204"/>
        <v>44</v>
      </c>
      <c r="D1846" s="1">
        <v>40186.947222222458</v>
      </c>
      <c r="E1846">
        <v>565</v>
      </c>
      <c r="F1846">
        <v>74</v>
      </c>
      <c r="G1846">
        <v>68</v>
      </c>
      <c r="H1846">
        <v>23</v>
      </c>
      <c r="I1846">
        <f t="shared" si="205"/>
        <v>408</v>
      </c>
      <c r="J1846" t="e">
        <f t="shared" si="207"/>
        <v>#N/A</v>
      </c>
      <c r="M1846" s="9" t="e">
        <f t="shared" si="208"/>
        <v>#N/A</v>
      </c>
      <c r="N1846" s="9" t="e">
        <f t="shared" si="209"/>
        <v>#N/A</v>
      </c>
    </row>
    <row r="1847" spans="1:14">
      <c r="A1847" t="b">
        <f t="shared" si="206"/>
        <v>1</v>
      </c>
      <c r="B1847" s="10">
        <f t="shared" si="203"/>
        <v>40186.947916666904</v>
      </c>
      <c r="C1847" s="10">
        <f t="shared" si="204"/>
        <v>45</v>
      </c>
      <c r="D1847" s="1">
        <v>40186.947916666904</v>
      </c>
      <c r="E1847">
        <v>565</v>
      </c>
      <c r="F1847">
        <v>74</v>
      </c>
      <c r="G1847">
        <v>68</v>
      </c>
      <c r="H1847">
        <v>23</v>
      </c>
      <c r="I1847">
        <f t="shared" si="205"/>
        <v>408</v>
      </c>
      <c r="J1847" t="e">
        <f t="shared" si="207"/>
        <v>#N/A</v>
      </c>
      <c r="M1847" s="9" t="e">
        <f t="shared" si="208"/>
        <v>#N/A</v>
      </c>
      <c r="N1847" s="9" t="e">
        <f t="shared" si="209"/>
        <v>#N/A</v>
      </c>
    </row>
    <row r="1848" spans="1:14">
      <c r="A1848" t="b">
        <f t="shared" si="206"/>
        <v>1</v>
      </c>
      <c r="B1848" s="10">
        <f t="shared" si="203"/>
        <v>40186.948611111351</v>
      </c>
      <c r="C1848" s="10">
        <f t="shared" si="204"/>
        <v>46</v>
      </c>
      <c r="D1848" s="1">
        <v>40186.948611111351</v>
      </c>
      <c r="E1848">
        <v>565</v>
      </c>
      <c r="F1848">
        <v>74</v>
      </c>
      <c r="G1848">
        <v>68</v>
      </c>
      <c r="H1848">
        <v>23</v>
      </c>
      <c r="I1848">
        <f t="shared" si="205"/>
        <v>408</v>
      </c>
      <c r="J1848" t="e">
        <f t="shared" si="207"/>
        <v>#N/A</v>
      </c>
      <c r="M1848" s="9" t="e">
        <f t="shared" si="208"/>
        <v>#N/A</v>
      </c>
      <c r="N1848" s="9" t="e">
        <f t="shared" si="209"/>
        <v>#N/A</v>
      </c>
    </row>
    <row r="1849" spans="1:14">
      <c r="A1849" t="b">
        <f t="shared" si="206"/>
        <v>1</v>
      </c>
      <c r="B1849" s="10">
        <f t="shared" si="203"/>
        <v>40186.949305555798</v>
      </c>
      <c r="C1849" s="10">
        <f t="shared" si="204"/>
        <v>47</v>
      </c>
      <c r="D1849" s="1">
        <v>40186.949305555798</v>
      </c>
      <c r="E1849">
        <v>567</v>
      </c>
      <c r="F1849">
        <v>74</v>
      </c>
      <c r="G1849">
        <v>68</v>
      </c>
      <c r="H1849">
        <v>23</v>
      </c>
      <c r="I1849">
        <f t="shared" si="205"/>
        <v>408</v>
      </c>
      <c r="J1849" t="e">
        <f t="shared" si="207"/>
        <v>#N/A</v>
      </c>
      <c r="M1849" s="9" t="e">
        <f t="shared" si="208"/>
        <v>#N/A</v>
      </c>
      <c r="N1849" s="9" t="e">
        <f t="shared" si="209"/>
        <v>#N/A</v>
      </c>
    </row>
    <row r="1850" spans="1:14">
      <c r="A1850" t="b">
        <f t="shared" si="206"/>
        <v>1</v>
      </c>
      <c r="B1850" s="10">
        <f t="shared" si="203"/>
        <v>40186.950000000244</v>
      </c>
      <c r="C1850" s="10">
        <f t="shared" si="204"/>
        <v>48</v>
      </c>
      <c r="D1850" s="1">
        <v>40186.950000000244</v>
      </c>
      <c r="E1850">
        <v>566</v>
      </c>
      <c r="F1850">
        <v>74</v>
      </c>
      <c r="G1850">
        <v>68</v>
      </c>
      <c r="H1850">
        <v>23</v>
      </c>
      <c r="I1850">
        <f t="shared" si="205"/>
        <v>408</v>
      </c>
      <c r="J1850" t="e">
        <f t="shared" si="207"/>
        <v>#N/A</v>
      </c>
      <c r="M1850" s="9" t="e">
        <f t="shared" si="208"/>
        <v>#N/A</v>
      </c>
      <c r="N1850" s="9" t="e">
        <f t="shared" si="209"/>
        <v>#N/A</v>
      </c>
    </row>
    <row r="1851" spans="1:14">
      <c r="A1851" t="b">
        <f t="shared" si="206"/>
        <v>1</v>
      </c>
      <c r="B1851" s="10">
        <f t="shared" si="203"/>
        <v>40186.950694444691</v>
      </c>
      <c r="C1851" s="10">
        <f t="shared" si="204"/>
        <v>49</v>
      </c>
      <c r="D1851" s="1">
        <v>40186.950694444691</v>
      </c>
      <c r="E1851">
        <v>567</v>
      </c>
      <c r="F1851">
        <v>74</v>
      </c>
      <c r="G1851">
        <v>68</v>
      </c>
      <c r="H1851">
        <v>23</v>
      </c>
      <c r="I1851">
        <f t="shared" si="205"/>
        <v>408</v>
      </c>
      <c r="J1851" t="e">
        <f t="shared" si="207"/>
        <v>#N/A</v>
      </c>
      <c r="M1851" s="9" t="e">
        <f t="shared" si="208"/>
        <v>#N/A</v>
      </c>
      <c r="N1851" s="9" t="e">
        <f t="shared" si="209"/>
        <v>#N/A</v>
      </c>
    </row>
    <row r="1852" spans="1:14">
      <c r="A1852" t="b">
        <f t="shared" si="206"/>
        <v>1</v>
      </c>
      <c r="B1852" s="10">
        <f t="shared" si="203"/>
        <v>40186.951388889138</v>
      </c>
      <c r="C1852" s="10">
        <f t="shared" si="204"/>
        <v>50</v>
      </c>
      <c r="D1852" s="1">
        <v>40186.951388889138</v>
      </c>
      <c r="E1852">
        <v>569</v>
      </c>
      <c r="F1852">
        <v>75</v>
      </c>
      <c r="G1852">
        <v>68</v>
      </c>
      <c r="H1852">
        <v>23</v>
      </c>
      <c r="I1852">
        <f t="shared" si="205"/>
        <v>408</v>
      </c>
      <c r="J1852" t="e">
        <f t="shared" si="207"/>
        <v>#N/A</v>
      </c>
      <c r="M1852" s="9" t="e">
        <f t="shared" si="208"/>
        <v>#N/A</v>
      </c>
      <c r="N1852" s="9" t="e">
        <f t="shared" si="209"/>
        <v>#N/A</v>
      </c>
    </row>
    <row r="1853" spans="1:14">
      <c r="A1853" t="b">
        <f t="shared" si="206"/>
        <v>1</v>
      </c>
      <c r="B1853" s="10">
        <f t="shared" si="203"/>
        <v>40186.952083333585</v>
      </c>
      <c r="C1853" s="10">
        <f t="shared" si="204"/>
        <v>51</v>
      </c>
      <c r="D1853" s="1">
        <v>40186.952083333585</v>
      </c>
      <c r="E1853">
        <v>568</v>
      </c>
      <c r="F1853">
        <v>78</v>
      </c>
      <c r="G1853">
        <v>68</v>
      </c>
      <c r="H1853">
        <v>23</v>
      </c>
      <c r="I1853">
        <f t="shared" si="205"/>
        <v>408</v>
      </c>
      <c r="J1853" t="e">
        <f t="shared" si="207"/>
        <v>#N/A</v>
      </c>
      <c r="M1853" s="9" t="e">
        <f t="shared" si="208"/>
        <v>#N/A</v>
      </c>
      <c r="N1853" s="9" t="e">
        <f t="shared" si="209"/>
        <v>#N/A</v>
      </c>
    </row>
    <row r="1854" spans="1:14">
      <c r="A1854" t="b">
        <f t="shared" si="206"/>
        <v>1</v>
      </c>
      <c r="B1854" s="10">
        <f t="shared" si="203"/>
        <v>40186.952777778031</v>
      </c>
      <c r="C1854" s="10">
        <f t="shared" si="204"/>
        <v>52</v>
      </c>
      <c r="D1854" s="1">
        <v>40186.952777778031</v>
      </c>
      <c r="E1854">
        <v>567</v>
      </c>
      <c r="F1854">
        <v>84</v>
      </c>
      <c r="G1854">
        <v>68</v>
      </c>
      <c r="H1854">
        <v>23</v>
      </c>
      <c r="I1854">
        <f t="shared" si="205"/>
        <v>408</v>
      </c>
      <c r="J1854">
        <f t="shared" si="207"/>
        <v>80.100999999999999</v>
      </c>
      <c r="M1854" s="9" t="e">
        <f t="shared" si="208"/>
        <v>#N/A</v>
      </c>
      <c r="N1854" s="9" t="e">
        <f t="shared" si="209"/>
        <v>#N/A</v>
      </c>
    </row>
    <row r="1855" spans="1:14">
      <c r="A1855" t="b">
        <f t="shared" si="206"/>
        <v>1</v>
      </c>
      <c r="B1855" s="10">
        <f t="shared" si="203"/>
        <v>40186.953472222478</v>
      </c>
      <c r="C1855" s="10">
        <f t="shared" si="204"/>
        <v>53</v>
      </c>
      <c r="D1855" s="1">
        <v>40186.953472222478</v>
      </c>
      <c r="E1855">
        <v>566</v>
      </c>
      <c r="F1855">
        <v>93</v>
      </c>
      <c r="G1855">
        <v>68</v>
      </c>
      <c r="H1855">
        <v>23</v>
      </c>
      <c r="I1855">
        <f t="shared" si="205"/>
        <v>408</v>
      </c>
      <c r="J1855" t="e">
        <f t="shared" si="207"/>
        <v>#N/A</v>
      </c>
      <c r="M1855" s="9" t="e">
        <f t="shared" si="208"/>
        <v>#N/A</v>
      </c>
      <c r="N1855" s="9" t="e">
        <f t="shared" si="209"/>
        <v>#N/A</v>
      </c>
    </row>
    <row r="1856" spans="1:14">
      <c r="A1856" t="b">
        <f t="shared" si="206"/>
        <v>1</v>
      </c>
      <c r="B1856" s="10">
        <f t="shared" si="203"/>
        <v>40186.954166666925</v>
      </c>
      <c r="C1856" s="10">
        <f t="shared" si="204"/>
        <v>54</v>
      </c>
      <c r="D1856" s="1">
        <v>40186.954166666925</v>
      </c>
      <c r="E1856">
        <v>568</v>
      </c>
      <c r="F1856">
        <v>106</v>
      </c>
      <c r="G1856">
        <v>68</v>
      </c>
      <c r="H1856">
        <v>23</v>
      </c>
      <c r="I1856">
        <f t="shared" si="205"/>
        <v>408</v>
      </c>
      <c r="J1856" t="e">
        <f t="shared" si="207"/>
        <v>#N/A</v>
      </c>
      <c r="M1856" s="9" t="e">
        <f t="shared" si="208"/>
        <v>#N/A</v>
      </c>
      <c r="N1856" s="9" t="e">
        <f t="shared" si="209"/>
        <v>#N/A</v>
      </c>
    </row>
    <row r="1857" spans="1:14">
      <c r="A1857" t="b">
        <f t="shared" si="206"/>
        <v>1</v>
      </c>
      <c r="B1857" s="10">
        <f t="shared" si="203"/>
        <v>40186.954861111371</v>
      </c>
      <c r="C1857" s="10">
        <f t="shared" si="204"/>
        <v>55</v>
      </c>
      <c r="D1857" s="1">
        <v>40186.954861111371</v>
      </c>
      <c r="E1857">
        <v>568</v>
      </c>
      <c r="F1857">
        <v>121</v>
      </c>
      <c r="G1857">
        <v>68</v>
      </c>
      <c r="H1857">
        <v>23</v>
      </c>
      <c r="I1857">
        <f t="shared" si="205"/>
        <v>408</v>
      </c>
      <c r="J1857" t="e">
        <f t="shared" si="207"/>
        <v>#N/A</v>
      </c>
      <c r="M1857" s="9" t="e">
        <f t="shared" si="208"/>
        <v>#N/A</v>
      </c>
      <c r="N1857" s="9" t="e">
        <f t="shared" si="209"/>
        <v>#N/A</v>
      </c>
    </row>
    <row r="1858" spans="1:14">
      <c r="A1858" t="b">
        <f t="shared" si="206"/>
        <v>1</v>
      </c>
      <c r="B1858" s="10">
        <f t="shared" ref="B1858:B1921" si="210">D1858</f>
        <v>40186.955555555818</v>
      </c>
      <c r="C1858" s="10">
        <f t="shared" ref="C1858:C1921" si="211">MINUTE(D1858)</f>
        <v>56</v>
      </c>
      <c r="D1858" s="1">
        <v>40186.955555555818</v>
      </c>
      <c r="E1858">
        <v>570</v>
      </c>
      <c r="F1858">
        <v>140</v>
      </c>
      <c r="G1858">
        <v>68</v>
      </c>
      <c r="H1858">
        <v>23</v>
      </c>
      <c r="I1858">
        <f t="shared" ref="I1858:I1921" si="212">G1858*6</f>
        <v>408</v>
      </c>
      <c r="J1858" t="e">
        <f t="shared" si="207"/>
        <v>#N/A</v>
      </c>
      <c r="M1858" s="9" t="e">
        <f t="shared" si="208"/>
        <v>#N/A</v>
      </c>
      <c r="N1858" s="9" t="e">
        <f t="shared" si="209"/>
        <v>#N/A</v>
      </c>
    </row>
    <row r="1859" spans="1:14">
      <c r="A1859" t="b">
        <f t="shared" ref="A1859:A1922" si="213">IF(C1860-C1859=1,TRUE,FALSE)</f>
        <v>1</v>
      </c>
      <c r="B1859" s="10">
        <f t="shared" si="210"/>
        <v>40186.956250000265</v>
      </c>
      <c r="C1859" s="10">
        <f t="shared" si="211"/>
        <v>57</v>
      </c>
      <c r="D1859" s="1">
        <v>40186.956250000265</v>
      </c>
      <c r="E1859">
        <v>568</v>
      </c>
      <c r="F1859">
        <v>162</v>
      </c>
      <c r="G1859">
        <v>68</v>
      </c>
      <c r="H1859">
        <v>23</v>
      </c>
      <c r="I1859">
        <f t="shared" si="212"/>
        <v>408</v>
      </c>
      <c r="J1859" t="e">
        <f t="shared" si="207"/>
        <v>#N/A</v>
      </c>
      <c r="M1859" s="9" t="e">
        <f t="shared" si="208"/>
        <v>#N/A</v>
      </c>
      <c r="N1859" s="9" t="e">
        <f t="shared" si="209"/>
        <v>#N/A</v>
      </c>
    </row>
    <row r="1860" spans="1:14">
      <c r="A1860" t="b">
        <f t="shared" si="213"/>
        <v>1</v>
      </c>
      <c r="B1860" s="10">
        <f t="shared" si="210"/>
        <v>40186.956944444712</v>
      </c>
      <c r="C1860" s="10">
        <f t="shared" si="211"/>
        <v>58</v>
      </c>
      <c r="D1860" s="1">
        <v>40186.956944444712</v>
      </c>
      <c r="E1860">
        <v>570</v>
      </c>
      <c r="F1860">
        <v>180</v>
      </c>
      <c r="G1860">
        <v>68</v>
      </c>
      <c r="H1860">
        <v>23</v>
      </c>
      <c r="I1860">
        <f t="shared" si="212"/>
        <v>408</v>
      </c>
      <c r="J1860" t="e">
        <f t="shared" ref="J1860:J1923" si="214">IF(E1860&lt;500,IF(E1861&gt;=500,50.101,IF(E1859&gt;500,200.10101,NA())),IF(F1860&gt;=F1859+5,IF(F1859&lt;90,IF(ISERROR(J1858),IF(ISERROR(J1859),80.101,NA()),NA()),NA()),NA()))</f>
        <v>#N/A</v>
      </c>
      <c r="M1860" s="9" t="e">
        <f t="shared" si="208"/>
        <v>#N/A</v>
      </c>
      <c r="N1860" s="9" t="e">
        <f t="shared" si="209"/>
        <v>#N/A</v>
      </c>
    </row>
    <row r="1861" spans="1:14">
      <c r="A1861" t="b">
        <f t="shared" si="213"/>
        <v>0</v>
      </c>
      <c r="B1861" s="10">
        <f t="shared" si="210"/>
        <v>40186.957638889158</v>
      </c>
      <c r="C1861" s="10">
        <f t="shared" si="211"/>
        <v>59</v>
      </c>
      <c r="D1861" s="1">
        <v>40186.957638889158</v>
      </c>
      <c r="E1861">
        <v>570</v>
      </c>
      <c r="F1861">
        <v>188</v>
      </c>
      <c r="G1861">
        <v>68</v>
      </c>
      <c r="H1861">
        <v>23</v>
      </c>
      <c r="I1861">
        <f t="shared" si="212"/>
        <v>408</v>
      </c>
      <c r="J1861" t="e">
        <f t="shared" si="214"/>
        <v>#N/A</v>
      </c>
      <c r="M1861" s="9" t="e">
        <f t="shared" si="208"/>
        <v>#N/A</v>
      </c>
      <c r="N1861" s="9" t="e">
        <f t="shared" si="209"/>
        <v>#N/A</v>
      </c>
    </row>
    <row r="1862" spans="1:14">
      <c r="A1862" t="b">
        <f t="shared" si="213"/>
        <v>1</v>
      </c>
      <c r="B1862" s="10">
        <f t="shared" si="210"/>
        <v>40186.958333333605</v>
      </c>
      <c r="C1862" s="10">
        <f t="shared" si="211"/>
        <v>0</v>
      </c>
      <c r="D1862" s="1">
        <v>40186.958333333605</v>
      </c>
      <c r="E1862">
        <v>570</v>
      </c>
      <c r="F1862">
        <v>192</v>
      </c>
      <c r="G1862">
        <v>68</v>
      </c>
      <c r="H1862">
        <v>23</v>
      </c>
      <c r="I1862">
        <f t="shared" si="212"/>
        <v>408</v>
      </c>
      <c r="J1862" t="e">
        <f t="shared" si="214"/>
        <v>#N/A</v>
      </c>
      <c r="K1862">
        <v>24.1</v>
      </c>
      <c r="L1862" s="9">
        <v>16</v>
      </c>
      <c r="M1862" s="9">
        <f t="shared" si="208"/>
        <v>43.038000000000011</v>
      </c>
      <c r="N1862" s="9">
        <f t="shared" si="209"/>
        <v>80</v>
      </c>
    </row>
    <row r="1863" spans="1:14">
      <c r="A1863" t="b">
        <f t="shared" si="213"/>
        <v>1</v>
      </c>
      <c r="B1863" s="10">
        <f t="shared" si="210"/>
        <v>40186.959027778052</v>
      </c>
      <c r="C1863" s="10">
        <f t="shared" si="211"/>
        <v>1</v>
      </c>
      <c r="D1863" s="1">
        <v>40186.959027778052</v>
      </c>
      <c r="E1863">
        <v>570</v>
      </c>
      <c r="F1863">
        <v>195</v>
      </c>
      <c r="G1863">
        <v>68</v>
      </c>
      <c r="H1863">
        <v>23</v>
      </c>
      <c r="I1863">
        <f t="shared" si="212"/>
        <v>408</v>
      </c>
      <c r="J1863" t="e">
        <f t="shared" si="214"/>
        <v>#N/A</v>
      </c>
      <c r="M1863" s="9" t="e">
        <f t="shared" si="208"/>
        <v>#N/A</v>
      </c>
      <c r="N1863" s="9" t="e">
        <f t="shared" si="209"/>
        <v>#N/A</v>
      </c>
    </row>
    <row r="1864" spans="1:14">
      <c r="A1864" t="b">
        <f t="shared" si="213"/>
        <v>1</v>
      </c>
      <c r="B1864" s="10">
        <f t="shared" si="210"/>
        <v>40186.959722222498</v>
      </c>
      <c r="C1864" s="10">
        <f t="shared" si="211"/>
        <v>2</v>
      </c>
      <c r="D1864" s="1">
        <v>40186.959722222498</v>
      </c>
      <c r="E1864">
        <v>316</v>
      </c>
      <c r="F1864">
        <v>195</v>
      </c>
      <c r="G1864">
        <v>68</v>
      </c>
      <c r="H1864">
        <v>23</v>
      </c>
      <c r="I1864">
        <f t="shared" si="212"/>
        <v>408</v>
      </c>
      <c r="J1864">
        <f t="shared" si="214"/>
        <v>200.10101</v>
      </c>
      <c r="M1864" s="9" t="e">
        <f t="shared" si="208"/>
        <v>#N/A</v>
      </c>
      <c r="N1864" s="9" t="e">
        <f t="shared" si="209"/>
        <v>#N/A</v>
      </c>
    </row>
    <row r="1865" spans="1:14">
      <c r="A1865" t="b">
        <f t="shared" si="213"/>
        <v>1</v>
      </c>
      <c r="B1865" s="10">
        <f t="shared" si="210"/>
        <v>40186.960416666945</v>
      </c>
      <c r="C1865" s="10">
        <f t="shared" si="211"/>
        <v>3</v>
      </c>
      <c r="D1865" s="1">
        <v>40186.960416666945</v>
      </c>
      <c r="E1865">
        <v>265</v>
      </c>
      <c r="F1865">
        <v>194</v>
      </c>
      <c r="G1865">
        <v>68</v>
      </c>
      <c r="H1865">
        <v>23</v>
      </c>
      <c r="I1865">
        <f t="shared" si="212"/>
        <v>408</v>
      </c>
      <c r="J1865" t="e">
        <f t="shared" si="214"/>
        <v>#N/A</v>
      </c>
      <c r="M1865" s="9" t="e">
        <f t="shared" si="208"/>
        <v>#N/A</v>
      </c>
      <c r="N1865" s="9" t="e">
        <f t="shared" si="209"/>
        <v>#N/A</v>
      </c>
    </row>
    <row r="1866" spans="1:14">
      <c r="A1866" t="b">
        <f t="shared" si="213"/>
        <v>1</v>
      </c>
      <c r="B1866" s="10">
        <f t="shared" si="210"/>
        <v>40186.961111111392</v>
      </c>
      <c r="C1866" s="10">
        <f t="shared" si="211"/>
        <v>4</v>
      </c>
      <c r="D1866" s="1">
        <v>40186.961111111392</v>
      </c>
      <c r="E1866">
        <v>250</v>
      </c>
      <c r="F1866">
        <v>192</v>
      </c>
      <c r="G1866">
        <v>69</v>
      </c>
      <c r="H1866">
        <v>23</v>
      </c>
      <c r="I1866">
        <f t="shared" si="212"/>
        <v>414</v>
      </c>
      <c r="J1866" t="e">
        <f t="shared" si="214"/>
        <v>#N/A</v>
      </c>
      <c r="M1866" s="9" t="e">
        <f t="shared" si="208"/>
        <v>#N/A</v>
      </c>
      <c r="N1866" s="9" t="e">
        <f t="shared" si="209"/>
        <v>#N/A</v>
      </c>
    </row>
    <row r="1867" spans="1:14">
      <c r="A1867" t="b">
        <f t="shared" si="213"/>
        <v>1</v>
      </c>
      <c r="B1867" s="10">
        <f t="shared" si="210"/>
        <v>40186.961805555839</v>
      </c>
      <c r="C1867" s="10">
        <f t="shared" si="211"/>
        <v>5</v>
      </c>
      <c r="D1867" s="1">
        <v>40186.961805555839</v>
      </c>
      <c r="E1867">
        <v>233</v>
      </c>
      <c r="F1867">
        <v>187</v>
      </c>
      <c r="G1867">
        <v>69</v>
      </c>
      <c r="H1867">
        <v>23</v>
      </c>
      <c r="I1867">
        <f t="shared" si="212"/>
        <v>414</v>
      </c>
      <c r="J1867" t="e">
        <f t="shared" si="214"/>
        <v>#N/A</v>
      </c>
      <c r="M1867" s="9" t="e">
        <f t="shared" si="208"/>
        <v>#N/A</v>
      </c>
      <c r="N1867" s="9" t="e">
        <f t="shared" si="209"/>
        <v>#N/A</v>
      </c>
    </row>
    <row r="1868" spans="1:14">
      <c r="A1868" t="b">
        <f t="shared" si="213"/>
        <v>1</v>
      </c>
      <c r="B1868" s="10">
        <f t="shared" si="210"/>
        <v>40186.962500000285</v>
      </c>
      <c r="C1868" s="10">
        <f t="shared" si="211"/>
        <v>6</v>
      </c>
      <c r="D1868" s="1">
        <v>40186.962500000285</v>
      </c>
      <c r="E1868">
        <v>225</v>
      </c>
      <c r="F1868">
        <v>182</v>
      </c>
      <c r="G1868">
        <v>69</v>
      </c>
      <c r="H1868">
        <v>23</v>
      </c>
      <c r="I1868">
        <f t="shared" si="212"/>
        <v>414</v>
      </c>
      <c r="J1868" t="e">
        <f t="shared" si="214"/>
        <v>#N/A</v>
      </c>
      <c r="M1868" s="9" t="e">
        <f t="shared" si="208"/>
        <v>#N/A</v>
      </c>
      <c r="N1868" s="9" t="e">
        <f t="shared" si="209"/>
        <v>#N/A</v>
      </c>
    </row>
    <row r="1869" spans="1:14">
      <c r="A1869" t="b">
        <f t="shared" si="213"/>
        <v>1</v>
      </c>
      <c r="B1869" s="10">
        <f t="shared" si="210"/>
        <v>40186.963194444732</v>
      </c>
      <c r="C1869" s="10">
        <f t="shared" si="211"/>
        <v>7</v>
      </c>
      <c r="D1869" s="1">
        <v>40186.963194444732</v>
      </c>
      <c r="E1869">
        <v>220</v>
      </c>
      <c r="F1869">
        <v>177</v>
      </c>
      <c r="G1869">
        <v>69</v>
      </c>
      <c r="H1869">
        <v>23</v>
      </c>
      <c r="I1869">
        <f t="shared" si="212"/>
        <v>414</v>
      </c>
      <c r="J1869" t="e">
        <f t="shared" si="214"/>
        <v>#N/A</v>
      </c>
      <c r="M1869" s="9" t="e">
        <f t="shared" si="208"/>
        <v>#N/A</v>
      </c>
      <c r="N1869" s="9" t="e">
        <f t="shared" si="209"/>
        <v>#N/A</v>
      </c>
    </row>
    <row r="1870" spans="1:14">
      <c r="A1870" t="b">
        <f t="shared" si="213"/>
        <v>1</v>
      </c>
      <c r="B1870" s="10">
        <f t="shared" si="210"/>
        <v>40186.963888889179</v>
      </c>
      <c r="C1870" s="10">
        <f t="shared" si="211"/>
        <v>8</v>
      </c>
      <c r="D1870" s="1">
        <v>40186.963888889179</v>
      </c>
      <c r="E1870">
        <v>216</v>
      </c>
      <c r="F1870">
        <v>171</v>
      </c>
      <c r="G1870">
        <v>69</v>
      </c>
      <c r="H1870">
        <v>23</v>
      </c>
      <c r="I1870">
        <f t="shared" si="212"/>
        <v>414</v>
      </c>
      <c r="J1870" t="e">
        <f t="shared" si="214"/>
        <v>#N/A</v>
      </c>
      <c r="M1870" s="9" t="e">
        <f t="shared" si="208"/>
        <v>#N/A</v>
      </c>
      <c r="N1870" s="9" t="e">
        <f t="shared" si="209"/>
        <v>#N/A</v>
      </c>
    </row>
    <row r="1871" spans="1:14">
      <c r="A1871" t="b">
        <f t="shared" si="213"/>
        <v>1</v>
      </c>
      <c r="B1871" s="10">
        <f t="shared" si="210"/>
        <v>40186.964583333625</v>
      </c>
      <c r="C1871" s="10">
        <f t="shared" si="211"/>
        <v>9</v>
      </c>
      <c r="D1871" s="1">
        <v>40186.964583333625</v>
      </c>
      <c r="E1871">
        <v>212</v>
      </c>
      <c r="F1871">
        <v>167</v>
      </c>
      <c r="G1871">
        <v>69</v>
      </c>
      <c r="H1871">
        <v>23</v>
      </c>
      <c r="I1871">
        <f t="shared" si="212"/>
        <v>414</v>
      </c>
      <c r="J1871" t="e">
        <f t="shared" si="214"/>
        <v>#N/A</v>
      </c>
      <c r="M1871" s="9" t="e">
        <f t="shared" si="208"/>
        <v>#N/A</v>
      </c>
      <c r="N1871" s="9" t="e">
        <f t="shared" si="209"/>
        <v>#N/A</v>
      </c>
    </row>
    <row r="1872" spans="1:14">
      <c r="A1872" t="b">
        <f t="shared" si="213"/>
        <v>1</v>
      </c>
      <c r="B1872" s="10">
        <f t="shared" si="210"/>
        <v>40186.965277778072</v>
      </c>
      <c r="C1872" s="10">
        <f t="shared" si="211"/>
        <v>10</v>
      </c>
      <c r="D1872" s="1">
        <v>40186.965277778072</v>
      </c>
      <c r="E1872">
        <v>208</v>
      </c>
      <c r="F1872">
        <v>163</v>
      </c>
      <c r="G1872">
        <v>69</v>
      </c>
      <c r="H1872">
        <v>23</v>
      </c>
      <c r="I1872">
        <f t="shared" si="212"/>
        <v>414</v>
      </c>
      <c r="J1872" t="e">
        <f t="shared" si="214"/>
        <v>#N/A</v>
      </c>
      <c r="M1872" s="9" t="e">
        <f t="shared" si="208"/>
        <v>#N/A</v>
      </c>
      <c r="N1872" s="9" t="e">
        <f t="shared" si="209"/>
        <v>#N/A</v>
      </c>
    </row>
    <row r="1873" spans="1:14">
      <c r="A1873" t="b">
        <f t="shared" si="213"/>
        <v>1</v>
      </c>
      <c r="B1873" s="10">
        <f t="shared" si="210"/>
        <v>40186.965972222519</v>
      </c>
      <c r="C1873" s="10">
        <f t="shared" si="211"/>
        <v>11</v>
      </c>
      <c r="D1873" s="1">
        <v>40186.965972222519</v>
      </c>
      <c r="E1873">
        <v>205</v>
      </c>
      <c r="F1873">
        <v>160</v>
      </c>
      <c r="G1873">
        <v>69</v>
      </c>
      <c r="H1873">
        <v>23</v>
      </c>
      <c r="I1873">
        <f t="shared" si="212"/>
        <v>414</v>
      </c>
      <c r="J1873" t="e">
        <f t="shared" si="214"/>
        <v>#N/A</v>
      </c>
      <c r="M1873" s="9" t="e">
        <f t="shared" si="208"/>
        <v>#N/A</v>
      </c>
      <c r="N1873" s="9" t="e">
        <f t="shared" si="209"/>
        <v>#N/A</v>
      </c>
    </row>
    <row r="1874" spans="1:14">
      <c r="A1874" t="b">
        <f t="shared" si="213"/>
        <v>1</v>
      </c>
      <c r="B1874" s="10">
        <f t="shared" si="210"/>
        <v>40186.966666666965</v>
      </c>
      <c r="C1874" s="10">
        <f t="shared" si="211"/>
        <v>12</v>
      </c>
      <c r="D1874" s="1">
        <v>40186.966666666965</v>
      </c>
      <c r="E1874">
        <v>203</v>
      </c>
      <c r="F1874">
        <v>156</v>
      </c>
      <c r="G1874">
        <v>69</v>
      </c>
      <c r="H1874">
        <v>23</v>
      </c>
      <c r="I1874">
        <f t="shared" si="212"/>
        <v>414</v>
      </c>
      <c r="J1874" t="e">
        <f t="shared" si="214"/>
        <v>#N/A</v>
      </c>
      <c r="M1874" s="9" t="e">
        <f t="shared" si="208"/>
        <v>#N/A</v>
      </c>
      <c r="N1874" s="9" t="e">
        <f t="shared" si="209"/>
        <v>#N/A</v>
      </c>
    </row>
    <row r="1875" spans="1:14">
      <c r="A1875" t="b">
        <f t="shared" si="213"/>
        <v>1</v>
      </c>
      <c r="B1875" s="10">
        <f t="shared" si="210"/>
        <v>40186.967361111412</v>
      </c>
      <c r="C1875" s="10">
        <f t="shared" si="211"/>
        <v>13</v>
      </c>
      <c r="D1875" s="1">
        <v>40186.967361111412</v>
      </c>
      <c r="E1875">
        <v>199</v>
      </c>
      <c r="F1875">
        <v>153</v>
      </c>
      <c r="G1875">
        <v>69</v>
      </c>
      <c r="H1875">
        <v>23</v>
      </c>
      <c r="I1875">
        <f t="shared" si="212"/>
        <v>414</v>
      </c>
      <c r="J1875" t="e">
        <f t="shared" si="214"/>
        <v>#N/A</v>
      </c>
      <c r="M1875" s="9" t="e">
        <f t="shared" si="208"/>
        <v>#N/A</v>
      </c>
      <c r="N1875" s="9" t="e">
        <f t="shared" si="209"/>
        <v>#N/A</v>
      </c>
    </row>
    <row r="1876" spans="1:14">
      <c r="A1876" t="b">
        <f t="shared" si="213"/>
        <v>1</v>
      </c>
      <c r="B1876" s="10">
        <f t="shared" si="210"/>
        <v>40186.968055555859</v>
      </c>
      <c r="C1876" s="10">
        <f t="shared" si="211"/>
        <v>14</v>
      </c>
      <c r="D1876" s="1">
        <v>40186.968055555859</v>
      </c>
      <c r="E1876">
        <v>197</v>
      </c>
      <c r="F1876">
        <v>150</v>
      </c>
      <c r="G1876">
        <v>69</v>
      </c>
      <c r="H1876">
        <v>23</v>
      </c>
      <c r="I1876">
        <f t="shared" si="212"/>
        <v>414</v>
      </c>
      <c r="J1876" t="e">
        <f t="shared" si="214"/>
        <v>#N/A</v>
      </c>
      <c r="M1876" s="9" t="e">
        <f t="shared" si="208"/>
        <v>#N/A</v>
      </c>
      <c r="N1876" s="9" t="e">
        <f t="shared" si="209"/>
        <v>#N/A</v>
      </c>
    </row>
    <row r="1877" spans="1:14">
      <c r="A1877" t="b">
        <f t="shared" si="213"/>
        <v>1</v>
      </c>
      <c r="B1877" s="10">
        <f t="shared" si="210"/>
        <v>40186.968750000306</v>
      </c>
      <c r="C1877" s="10">
        <f t="shared" si="211"/>
        <v>15</v>
      </c>
      <c r="D1877" s="1">
        <v>40186.968750000306</v>
      </c>
      <c r="E1877">
        <v>195</v>
      </c>
      <c r="F1877">
        <v>148</v>
      </c>
      <c r="G1877">
        <v>69</v>
      </c>
      <c r="H1877">
        <v>23</v>
      </c>
      <c r="I1877">
        <f t="shared" si="212"/>
        <v>414</v>
      </c>
      <c r="J1877" t="e">
        <f t="shared" si="214"/>
        <v>#N/A</v>
      </c>
      <c r="M1877" s="9" t="e">
        <f t="shared" si="208"/>
        <v>#N/A</v>
      </c>
      <c r="N1877" s="9" t="e">
        <f t="shared" si="209"/>
        <v>#N/A</v>
      </c>
    </row>
    <row r="1878" spans="1:14">
      <c r="A1878" t="b">
        <f t="shared" si="213"/>
        <v>1</v>
      </c>
      <c r="B1878" s="10">
        <f t="shared" si="210"/>
        <v>40186.969444444752</v>
      </c>
      <c r="C1878" s="10">
        <f t="shared" si="211"/>
        <v>16</v>
      </c>
      <c r="D1878" s="1">
        <v>40186.969444444752</v>
      </c>
      <c r="E1878">
        <v>193</v>
      </c>
      <c r="F1878">
        <v>145</v>
      </c>
      <c r="G1878">
        <v>69</v>
      </c>
      <c r="H1878">
        <v>23</v>
      </c>
      <c r="I1878">
        <f t="shared" si="212"/>
        <v>414</v>
      </c>
      <c r="J1878" t="e">
        <f t="shared" si="214"/>
        <v>#N/A</v>
      </c>
      <c r="M1878" s="9" t="e">
        <f t="shared" si="208"/>
        <v>#N/A</v>
      </c>
      <c r="N1878" s="9" t="e">
        <f t="shared" si="209"/>
        <v>#N/A</v>
      </c>
    </row>
    <row r="1879" spans="1:14">
      <c r="A1879" t="b">
        <f t="shared" si="213"/>
        <v>1</v>
      </c>
      <c r="B1879" s="10">
        <f t="shared" si="210"/>
        <v>40186.970138889199</v>
      </c>
      <c r="C1879" s="10">
        <f t="shared" si="211"/>
        <v>17</v>
      </c>
      <c r="D1879" s="1">
        <v>40186.970138889199</v>
      </c>
      <c r="E1879">
        <v>192</v>
      </c>
      <c r="F1879">
        <v>143</v>
      </c>
      <c r="G1879">
        <v>69</v>
      </c>
      <c r="H1879">
        <v>23</v>
      </c>
      <c r="I1879">
        <f t="shared" si="212"/>
        <v>414</v>
      </c>
      <c r="J1879" t="e">
        <f t="shared" si="214"/>
        <v>#N/A</v>
      </c>
      <c r="M1879" s="9" t="e">
        <f t="shared" si="208"/>
        <v>#N/A</v>
      </c>
      <c r="N1879" s="9" t="e">
        <f t="shared" si="209"/>
        <v>#N/A</v>
      </c>
    </row>
    <row r="1880" spans="1:14">
      <c r="A1880" t="b">
        <f t="shared" si="213"/>
        <v>1</v>
      </c>
      <c r="B1880" s="10">
        <f t="shared" si="210"/>
        <v>40186.970833333646</v>
      </c>
      <c r="C1880" s="10">
        <f t="shared" si="211"/>
        <v>18</v>
      </c>
      <c r="D1880" s="1">
        <v>40186.970833333646</v>
      </c>
      <c r="E1880">
        <v>191</v>
      </c>
      <c r="F1880">
        <v>141</v>
      </c>
      <c r="G1880">
        <v>69</v>
      </c>
      <c r="H1880">
        <v>23</v>
      </c>
      <c r="I1880">
        <f t="shared" si="212"/>
        <v>414</v>
      </c>
      <c r="J1880" t="e">
        <f t="shared" si="214"/>
        <v>#N/A</v>
      </c>
      <c r="M1880" s="9" t="e">
        <f t="shared" si="208"/>
        <v>#N/A</v>
      </c>
      <c r="N1880" s="9" t="e">
        <f t="shared" si="209"/>
        <v>#N/A</v>
      </c>
    </row>
    <row r="1881" spans="1:14">
      <c r="A1881" t="b">
        <f t="shared" si="213"/>
        <v>1</v>
      </c>
      <c r="B1881" s="10">
        <f t="shared" si="210"/>
        <v>40186.971527778092</v>
      </c>
      <c r="C1881" s="10">
        <f t="shared" si="211"/>
        <v>19</v>
      </c>
      <c r="D1881" s="1">
        <v>40186.971527778092</v>
      </c>
      <c r="E1881">
        <v>190</v>
      </c>
      <c r="F1881">
        <v>138</v>
      </c>
      <c r="G1881">
        <v>69</v>
      </c>
      <c r="H1881">
        <v>23</v>
      </c>
      <c r="I1881">
        <f t="shared" si="212"/>
        <v>414</v>
      </c>
      <c r="J1881" t="e">
        <f t="shared" si="214"/>
        <v>#N/A</v>
      </c>
      <c r="M1881" s="9" t="e">
        <f t="shared" si="208"/>
        <v>#N/A</v>
      </c>
      <c r="N1881" s="9" t="e">
        <f t="shared" si="209"/>
        <v>#N/A</v>
      </c>
    </row>
    <row r="1882" spans="1:14">
      <c r="A1882" t="b">
        <f t="shared" si="213"/>
        <v>1</v>
      </c>
      <c r="B1882" s="10">
        <f t="shared" si="210"/>
        <v>40186.972222222539</v>
      </c>
      <c r="C1882" s="10">
        <f t="shared" si="211"/>
        <v>20</v>
      </c>
      <c r="D1882" s="1">
        <v>40186.972222222539</v>
      </c>
      <c r="E1882">
        <v>189</v>
      </c>
      <c r="F1882">
        <v>136</v>
      </c>
      <c r="G1882">
        <v>69</v>
      </c>
      <c r="H1882">
        <v>23</v>
      </c>
      <c r="I1882">
        <f t="shared" si="212"/>
        <v>414</v>
      </c>
      <c r="J1882" t="e">
        <f t="shared" si="214"/>
        <v>#N/A</v>
      </c>
      <c r="M1882" s="9" t="e">
        <f t="shared" si="208"/>
        <v>#N/A</v>
      </c>
      <c r="N1882" s="9" t="e">
        <f t="shared" si="209"/>
        <v>#N/A</v>
      </c>
    </row>
    <row r="1883" spans="1:14">
      <c r="A1883" t="b">
        <f t="shared" si="213"/>
        <v>1</v>
      </c>
      <c r="B1883" s="10">
        <f t="shared" si="210"/>
        <v>40186.972916666986</v>
      </c>
      <c r="C1883" s="10">
        <f t="shared" si="211"/>
        <v>21</v>
      </c>
      <c r="D1883" s="1">
        <v>40186.972916666986</v>
      </c>
      <c r="E1883">
        <v>188</v>
      </c>
      <c r="F1883">
        <v>134</v>
      </c>
      <c r="G1883">
        <v>69</v>
      </c>
      <c r="H1883">
        <v>23</v>
      </c>
      <c r="I1883">
        <f t="shared" si="212"/>
        <v>414</v>
      </c>
      <c r="J1883" t="e">
        <f t="shared" si="214"/>
        <v>#N/A</v>
      </c>
      <c r="M1883" s="9" t="e">
        <f t="shared" si="208"/>
        <v>#N/A</v>
      </c>
      <c r="N1883" s="9" t="e">
        <f t="shared" si="209"/>
        <v>#N/A</v>
      </c>
    </row>
    <row r="1884" spans="1:14">
      <c r="A1884" t="b">
        <f t="shared" si="213"/>
        <v>1</v>
      </c>
      <c r="B1884" s="10">
        <f t="shared" si="210"/>
        <v>40186.973611111433</v>
      </c>
      <c r="C1884" s="10">
        <f t="shared" si="211"/>
        <v>22</v>
      </c>
      <c r="D1884" s="1">
        <v>40186.973611111433</v>
      </c>
      <c r="E1884">
        <v>187</v>
      </c>
      <c r="F1884">
        <v>133</v>
      </c>
      <c r="G1884">
        <v>69</v>
      </c>
      <c r="H1884">
        <v>23</v>
      </c>
      <c r="I1884">
        <f t="shared" si="212"/>
        <v>414</v>
      </c>
      <c r="J1884" t="e">
        <f t="shared" si="214"/>
        <v>#N/A</v>
      </c>
      <c r="M1884" s="9" t="e">
        <f t="shared" si="208"/>
        <v>#N/A</v>
      </c>
      <c r="N1884" s="9" t="e">
        <f t="shared" si="209"/>
        <v>#N/A</v>
      </c>
    </row>
    <row r="1885" spans="1:14">
      <c r="A1885" t="b">
        <f t="shared" si="213"/>
        <v>1</v>
      </c>
      <c r="B1885" s="10">
        <f t="shared" si="210"/>
        <v>40186.974305555879</v>
      </c>
      <c r="C1885" s="10">
        <f t="shared" si="211"/>
        <v>23</v>
      </c>
      <c r="D1885" s="1">
        <v>40186.974305555879</v>
      </c>
      <c r="E1885">
        <v>186</v>
      </c>
      <c r="F1885">
        <v>131</v>
      </c>
      <c r="G1885">
        <v>69</v>
      </c>
      <c r="H1885">
        <v>23</v>
      </c>
      <c r="I1885">
        <f t="shared" si="212"/>
        <v>414</v>
      </c>
      <c r="J1885" t="e">
        <f t="shared" si="214"/>
        <v>#N/A</v>
      </c>
      <c r="M1885" s="9" t="e">
        <f t="shared" si="208"/>
        <v>#N/A</v>
      </c>
      <c r="N1885" s="9" t="e">
        <f t="shared" si="209"/>
        <v>#N/A</v>
      </c>
    </row>
    <row r="1886" spans="1:14">
      <c r="A1886" t="b">
        <f t="shared" si="213"/>
        <v>1</v>
      </c>
      <c r="B1886" s="10">
        <f t="shared" si="210"/>
        <v>40186.975000000326</v>
      </c>
      <c r="C1886" s="10">
        <f t="shared" si="211"/>
        <v>24</v>
      </c>
      <c r="D1886" s="1">
        <v>40186.975000000326</v>
      </c>
      <c r="E1886">
        <v>185</v>
      </c>
      <c r="F1886">
        <v>129</v>
      </c>
      <c r="G1886">
        <v>69</v>
      </c>
      <c r="H1886">
        <v>23</v>
      </c>
      <c r="I1886">
        <f t="shared" si="212"/>
        <v>414</v>
      </c>
      <c r="J1886" t="e">
        <f t="shared" si="214"/>
        <v>#N/A</v>
      </c>
      <c r="M1886" s="9" t="e">
        <f t="shared" si="208"/>
        <v>#N/A</v>
      </c>
      <c r="N1886" s="9" t="e">
        <f t="shared" si="209"/>
        <v>#N/A</v>
      </c>
    </row>
    <row r="1887" spans="1:14">
      <c r="A1887" t="b">
        <f t="shared" si="213"/>
        <v>1</v>
      </c>
      <c r="B1887" s="10">
        <f t="shared" si="210"/>
        <v>40186.975694444773</v>
      </c>
      <c r="C1887" s="10">
        <f t="shared" si="211"/>
        <v>25</v>
      </c>
      <c r="D1887" s="1">
        <v>40186.975694444773</v>
      </c>
      <c r="E1887">
        <v>183</v>
      </c>
      <c r="F1887">
        <v>127</v>
      </c>
      <c r="G1887">
        <v>69</v>
      </c>
      <c r="H1887">
        <v>23</v>
      </c>
      <c r="I1887">
        <f t="shared" si="212"/>
        <v>414</v>
      </c>
      <c r="J1887" t="e">
        <f t="shared" si="214"/>
        <v>#N/A</v>
      </c>
      <c r="M1887" s="9" t="e">
        <f t="shared" si="208"/>
        <v>#N/A</v>
      </c>
      <c r="N1887" s="9" t="e">
        <f t="shared" si="209"/>
        <v>#N/A</v>
      </c>
    </row>
    <row r="1888" spans="1:14">
      <c r="A1888" t="b">
        <f t="shared" si="213"/>
        <v>1</v>
      </c>
      <c r="B1888" s="10">
        <f t="shared" si="210"/>
        <v>40186.976388889219</v>
      </c>
      <c r="C1888" s="10">
        <f t="shared" si="211"/>
        <v>26</v>
      </c>
      <c r="D1888" s="1">
        <v>40186.976388889219</v>
      </c>
      <c r="E1888">
        <v>182</v>
      </c>
      <c r="F1888">
        <v>126</v>
      </c>
      <c r="G1888">
        <v>69</v>
      </c>
      <c r="H1888">
        <v>23</v>
      </c>
      <c r="I1888">
        <f t="shared" si="212"/>
        <v>414</v>
      </c>
      <c r="J1888" t="e">
        <f t="shared" si="214"/>
        <v>#N/A</v>
      </c>
      <c r="M1888" s="9" t="e">
        <f t="shared" si="208"/>
        <v>#N/A</v>
      </c>
      <c r="N1888" s="9" t="e">
        <f t="shared" si="209"/>
        <v>#N/A</v>
      </c>
    </row>
    <row r="1889" spans="1:14">
      <c r="A1889" t="b">
        <f t="shared" si="213"/>
        <v>1</v>
      </c>
      <c r="B1889" s="10">
        <f t="shared" si="210"/>
        <v>40186.977083333666</v>
      </c>
      <c r="C1889" s="10">
        <f t="shared" si="211"/>
        <v>27</v>
      </c>
      <c r="D1889" s="1">
        <v>40186.977083333666</v>
      </c>
      <c r="E1889">
        <v>182</v>
      </c>
      <c r="F1889">
        <v>125</v>
      </c>
      <c r="G1889">
        <v>69</v>
      </c>
      <c r="H1889">
        <v>23</v>
      </c>
      <c r="I1889">
        <f t="shared" si="212"/>
        <v>414</v>
      </c>
      <c r="J1889" t="e">
        <f t="shared" si="214"/>
        <v>#N/A</v>
      </c>
      <c r="M1889" s="9" t="e">
        <f t="shared" si="208"/>
        <v>#N/A</v>
      </c>
      <c r="N1889" s="9" t="e">
        <f t="shared" si="209"/>
        <v>#N/A</v>
      </c>
    </row>
    <row r="1890" spans="1:14">
      <c r="A1890" t="b">
        <f t="shared" si="213"/>
        <v>1</v>
      </c>
      <c r="B1890" s="10">
        <f t="shared" si="210"/>
        <v>40186.977777778113</v>
      </c>
      <c r="C1890" s="10">
        <f t="shared" si="211"/>
        <v>28</v>
      </c>
      <c r="D1890" s="1">
        <v>40186.977777778113</v>
      </c>
      <c r="E1890">
        <v>181</v>
      </c>
      <c r="F1890">
        <v>123</v>
      </c>
      <c r="G1890">
        <v>69</v>
      </c>
      <c r="H1890">
        <v>23</v>
      </c>
      <c r="I1890">
        <f t="shared" si="212"/>
        <v>414</v>
      </c>
      <c r="J1890" t="e">
        <f t="shared" si="214"/>
        <v>#N/A</v>
      </c>
      <c r="M1890" s="9" t="e">
        <f t="shared" si="208"/>
        <v>#N/A</v>
      </c>
      <c r="N1890" s="9" t="e">
        <f t="shared" si="209"/>
        <v>#N/A</v>
      </c>
    </row>
    <row r="1891" spans="1:14">
      <c r="A1891" t="b">
        <f t="shared" si="213"/>
        <v>1</v>
      </c>
      <c r="B1891" s="10">
        <f t="shared" si="210"/>
        <v>40186.97847222256</v>
      </c>
      <c r="C1891" s="10">
        <f t="shared" si="211"/>
        <v>29</v>
      </c>
      <c r="D1891" s="1">
        <v>40186.97847222256</v>
      </c>
      <c r="E1891">
        <v>180</v>
      </c>
      <c r="F1891">
        <v>121</v>
      </c>
      <c r="G1891">
        <v>69</v>
      </c>
      <c r="H1891">
        <v>23</v>
      </c>
      <c r="I1891">
        <f t="shared" si="212"/>
        <v>414</v>
      </c>
      <c r="J1891" t="e">
        <f t="shared" si="214"/>
        <v>#N/A</v>
      </c>
      <c r="M1891" s="9" t="e">
        <f t="shared" si="208"/>
        <v>#N/A</v>
      </c>
      <c r="N1891" s="9" t="e">
        <f t="shared" si="209"/>
        <v>#N/A</v>
      </c>
    </row>
    <row r="1892" spans="1:14">
      <c r="A1892" t="b">
        <f t="shared" si="213"/>
        <v>1</v>
      </c>
      <c r="B1892" s="10">
        <f t="shared" si="210"/>
        <v>40186.979166667006</v>
      </c>
      <c r="C1892" s="10">
        <f t="shared" si="211"/>
        <v>30</v>
      </c>
      <c r="D1892" s="1">
        <v>40186.979166667006</v>
      </c>
      <c r="E1892">
        <v>181</v>
      </c>
      <c r="F1892">
        <v>120</v>
      </c>
      <c r="G1892">
        <v>69</v>
      </c>
      <c r="H1892">
        <v>23</v>
      </c>
      <c r="I1892">
        <f t="shared" si="212"/>
        <v>414</v>
      </c>
      <c r="J1892" t="e">
        <f t="shared" si="214"/>
        <v>#N/A</v>
      </c>
      <c r="M1892" s="9" t="e">
        <f t="shared" si="208"/>
        <v>#N/A</v>
      </c>
      <c r="N1892" s="9" t="e">
        <f t="shared" si="209"/>
        <v>#N/A</v>
      </c>
    </row>
    <row r="1893" spans="1:14">
      <c r="A1893" t="b">
        <f t="shared" si="213"/>
        <v>1</v>
      </c>
      <c r="B1893" s="10">
        <f t="shared" si="210"/>
        <v>40186.979861111453</v>
      </c>
      <c r="C1893" s="10">
        <f t="shared" si="211"/>
        <v>31</v>
      </c>
      <c r="D1893" s="1">
        <v>40186.979861111453</v>
      </c>
      <c r="E1893">
        <v>179</v>
      </c>
      <c r="F1893">
        <v>118</v>
      </c>
      <c r="G1893">
        <v>69</v>
      </c>
      <c r="H1893">
        <v>23</v>
      </c>
      <c r="I1893">
        <f t="shared" si="212"/>
        <v>414</v>
      </c>
      <c r="J1893" t="e">
        <f t="shared" si="214"/>
        <v>#N/A</v>
      </c>
      <c r="M1893" s="9" t="e">
        <f t="shared" si="208"/>
        <v>#N/A</v>
      </c>
      <c r="N1893" s="9" t="e">
        <f t="shared" si="209"/>
        <v>#N/A</v>
      </c>
    </row>
    <row r="1894" spans="1:14">
      <c r="A1894" t="b">
        <f t="shared" si="213"/>
        <v>1</v>
      </c>
      <c r="B1894" s="10">
        <f t="shared" si="210"/>
        <v>40186.9805555559</v>
      </c>
      <c r="C1894" s="10">
        <f t="shared" si="211"/>
        <v>32</v>
      </c>
      <c r="D1894" s="1">
        <v>40186.9805555559</v>
      </c>
      <c r="E1894">
        <v>179</v>
      </c>
      <c r="F1894">
        <v>117</v>
      </c>
      <c r="G1894">
        <v>69</v>
      </c>
      <c r="H1894">
        <v>23</v>
      </c>
      <c r="I1894">
        <f t="shared" si="212"/>
        <v>414</v>
      </c>
      <c r="J1894" t="e">
        <f t="shared" si="214"/>
        <v>#N/A</v>
      </c>
      <c r="M1894" s="9" t="e">
        <f t="shared" si="208"/>
        <v>#N/A</v>
      </c>
      <c r="N1894" s="9" t="e">
        <f t="shared" si="209"/>
        <v>#N/A</v>
      </c>
    </row>
    <row r="1895" spans="1:14">
      <c r="A1895" t="b">
        <f t="shared" si="213"/>
        <v>1</v>
      </c>
      <c r="B1895" s="10">
        <f t="shared" si="210"/>
        <v>40186.981250000346</v>
      </c>
      <c r="C1895" s="10">
        <f t="shared" si="211"/>
        <v>33</v>
      </c>
      <c r="D1895" s="1">
        <v>40186.981250000346</v>
      </c>
      <c r="E1895">
        <v>178</v>
      </c>
      <c r="F1895">
        <v>116</v>
      </c>
      <c r="G1895">
        <v>69</v>
      </c>
      <c r="H1895">
        <v>23</v>
      </c>
      <c r="I1895">
        <f t="shared" si="212"/>
        <v>414</v>
      </c>
      <c r="J1895" t="e">
        <f t="shared" si="214"/>
        <v>#N/A</v>
      </c>
      <c r="M1895" s="9" t="e">
        <f t="shared" si="208"/>
        <v>#N/A</v>
      </c>
      <c r="N1895" s="9" t="e">
        <f t="shared" si="209"/>
        <v>#N/A</v>
      </c>
    </row>
    <row r="1896" spans="1:14">
      <c r="A1896" t="b">
        <f t="shared" si="213"/>
        <v>1</v>
      </c>
      <c r="B1896" s="10">
        <f t="shared" si="210"/>
        <v>40186.981944444793</v>
      </c>
      <c r="C1896" s="10">
        <f t="shared" si="211"/>
        <v>34</v>
      </c>
      <c r="D1896" s="1">
        <v>40186.981944444793</v>
      </c>
      <c r="E1896">
        <v>178</v>
      </c>
      <c r="F1896">
        <v>115</v>
      </c>
      <c r="G1896">
        <v>69</v>
      </c>
      <c r="H1896">
        <v>23</v>
      </c>
      <c r="I1896">
        <f t="shared" si="212"/>
        <v>414</v>
      </c>
      <c r="J1896" t="e">
        <f t="shared" si="214"/>
        <v>#N/A</v>
      </c>
      <c r="M1896" s="9" t="e">
        <f t="shared" si="208"/>
        <v>#N/A</v>
      </c>
      <c r="N1896" s="9" t="e">
        <f t="shared" si="209"/>
        <v>#N/A</v>
      </c>
    </row>
    <row r="1897" spans="1:14">
      <c r="A1897" t="b">
        <f t="shared" si="213"/>
        <v>1</v>
      </c>
      <c r="B1897" s="10">
        <f t="shared" si="210"/>
        <v>40186.98263888924</v>
      </c>
      <c r="C1897" s="10">
        <f t="shared" si="211"/>
        <v>35</v>
      </c>
      <c r="D1897" s="1">
        <v>40186.98263888924</v>
      </c>
      <c r="E1897">
        <v>177</v>
      </c>
      <c r="F1897">
        <v>114</v>
      </c>
      <c r="G1897">
        <v>69</v>
      </c>
      <c r="H1897">
        <v>22</v>
      </c>
      <c r="I1897">
        <f t="shared" si="212"/>
        <v>414</v>
      </c>
      <c r="J1897" t="e">
        <f t="shared" si="214"/>
        <v>#N/A</v>
      </c>
      <c r="M1897" s="9" t="e">
        <f t="shared" si="208"/>
        <v>#N/A</v>
      </c>
      <c r="N1897" s="9" t="e">
        <f t="shared" si="209"/>
        <v>#N/A</v>
      </c>
    </row>
    <row r="1898" spans="1:14">
      <c r="A1898" t="b">
        <f t="shared" si="213"/>
        <v>1</v>
      </c>
      <c r="B1898" s="10">
        <f t="shared" si="210"/>
        <v>40186.983333333686</v>
      </c>
      <c r="C1898" s="10">
        <f t="shared" si="211"/>
        <v>36</v>
      </c>
      <c r="D1898" s="1">
        <v>40186.983333333686</v>
      </c>
      <c r="E1898">
        <v>177</v>
      </c>
      <c r="F1898">
        <v>112</v>
      </c>
      <c r="G1898">
        <v>69</v>
      </c>
      <c r="H1898">
        <v>22</v>
      </c>
      <c r="I1898">
        <f t="shared" si="212"/>
        <v>414</v>
      </c>
      <c r="J1898" t="e">
        <f t="shared" si="214"/>
        <v>#N/A</v>
      </c>
      <c r="M1898" s="9" t="e">
        <f t="shared" si="208"/>
        <v>#N/A</v>
      </c>
      <c r="N1898" s="9" t="e">
        <f t="shared" si="209"/>
        <v>#N/A</v>
      </c>
    </row>
    <row r="1899" spans="1:14">
      <c r="A1899" t="b">
        <f t="shared" si="213"/>
        <v>1</v>
      </c>
      <c r="B1899" s="10">
        <f t="shared" si="210"/>
        <v>40186.984027778133</v>
      </c>
      <c r="C1899" s="10">
        <f t="shared" si="211"/>
        <v>37</v>
      </c>
      <c r="D1899" s="1">
        <v>40186.984027778133</v>
      </c>
      <c r="E1899">
        <v>177</v>
      </c>
      <c r="F1899">
        <v>111</v>
      </c>
      <c r="G1899">
        <v>69</v>
      </c>
      <c r="H1899">
        <v>22</v>
      </c>
      <c r="I1899">
        <f t="shared" si="212"/>
        <v>414</v>
      </c>
      <c r="J1899" t="e">
        <f t="shared" si="214"/>
        <v>#N/A</v>
      </c>
      <c r="M1899" s="9" t="e">
        <f t="shared" si="208"/>
        <v>#N/A</v>
      </c>
      <c r="N1899" s="9" t="e">
        <f t="shared" si="209"/>
        <v>#N/A</v>
      </c>
    </row>
    <row r="1900" spans="1:14">
      <c r="A1900" t="b">
        <f t="shared" si="213"/>
        <v>1</v>
      </c>
      <c r="B1900" s="10">
        <f t="shared" si="210"/>
        <v>40186.98472222258</v>
      </c>
      <c r="C1900" s="10">
        <f t="shared" si="211"/>
        <v>38</v>
      </c>
      <c r="D1900" s="1">
        <v>40186.98472222258</v>
      </c>
      <c r="E1900">
        <v>177</v>
      </c>
      <c r="F1900">
        <v>110</v>
      </c>
      <c r="G1900">
        <v>69</v>
      </c>
      <c r="H1900">
        <v>22</v>
      </c>
      <c r="I1900">
        <f t="shared" si="212"/>
        <v>414</v>
      </c>
      <c r="J1900" t="e">
        <f t="shared" si="214"/>
        <v>#N/A</v>
      </c>
      <c r="M1900" s="9" t="e">
        <f t="shared" si="208"/>
        <v>#N/A</v>
      </c>
      <c r="N1900" s="9" t="e">
        <f t="shared" si="209"/>
        <v>#N/A</v>
      </c>
    </row>
    <row r="1901" spans="1:14">
      <c r="A1901" t="b">
        <f t="shared" si="213"/>
        <v>1</v>
      </c>
      <c r="B1901" s="10">
        <f t="shared" si="210"/>
        <v>40186.985416667027</v>
      </c>
      <c r="C1901" s="10">
        <f t="shared" si="211"/>
        <v>39</v>
      </c>
      <c r="D1901" s="1">
        <v>40186.985416667027</v>
      </c>
      <c r="E1901">
        <v>176</v>
      </c>
      <c r="F1901">
        <v>109</v>
      </c>
      <c r="G1901">
        <v>69</v>
      </c>
      <c r="H1901">
        <v>22</v>
      </c>
      <c r="I1901">
        <f t="shared" si="212"/>
        <v>414</v>
      </c>
      <c r="J1901" t="e">
        <f t="shared" si="214"/>
        <v>#N/A</v>
      </c>
      <c r="M1901" s="9" t="e">
        <f t="shared" si="208"/>
        <v>#N/A</v>
      </c>
      <c r="N1901" s="9" t="e">
        <f t="shared" si="209"/>
        <v>#N/A</v>
      </c>
    </row>
    <row r="1902" spans="1:14">
      <c r="A1902" t="b">
        <f t="shared" si="213"/>
        <v>1</v>
      </c>
      <c r="B1902" s="10">
        <f t="shared" si="210"/>
        <v>40186.986111111473</v>
      </c>
      <c r="C1902" s="10">
        <f t="shared" si="211"/>
        <v>40</v>
      </c>
      <c r="D1902" s="1">
        <v>40186.986111111473</v>
      </c>
      <c r="E1902">
        <v>174</v>
      </c>
      <c r="F1902">
        <v>108</v>
      </c>
      <c r="G1902">
        <v>69</v>
      </c>
      <c r="H1902">
        <v>22</v>
      </c>
      <c r="I1902">
        <f t="shared" si="212"/>
        <v>414</v>
      </c>
      <c r="J1902" t="e">
        <f t="shared" si="214"/>
        <v>#N/A</v>
      </c>
      <c r="M1902" s="9" t="e">
        <f t="shared" si="208"/>
        <v>#N/A</v>
      </c>
      <c r="N1902" s="9" t="e">
        <f t="shared" si="209"/>
        <v>#N/A</v>
      </c>
    </row>
    <row r="1903" spans="1:14">
      <c r="A1903" t="b">
        <f t="shared" si="213"/>
        <v>1</v>
      </c>
      <c r="B1903" s="10">
        <f t="shared" si="210"/>
        <v>40186.98680555592</v>
      </c>
      <c r="C1903" s="10">
        <f t="shared" si="211"/>
        <v>41</v>
      </c>
      <c r="D1903" s="1">
        <v>40186.98680555592</v>
      </c>
      <c r="E1903">
        <v>175</v>
      </c>
      <c r="F1903">
        <v>107</v>
      </c>
      <c r="G1903">
        <v>69</v>
      </c>
      <c r="H1903">
        <v>22</v>
      </c>
      <c r="I1903">
        <f t="shared" si="212"/>
        <v>414</v>
      </c>
      <c r="J1903" t="e">
        <f t="shared" si="214"/>
        <v>#N/A</v>
      </c>
      <c r="M1903" s="9" t="e">
        <f t="shared" si="208"/>
        <v>#N/A</v>
      </c>
      <c r="N1903" s="9" t="e">
        <f t="shared" si="209"/>
        <v>#N/A</v>
      </c>
    </row>
    <row r="1904" spans="1:14">
      <c r="A1904" t="b">
        <f t="shared" si="213"/>
        <v>1</v>
      </c>
      <c r="B1904" s="10">
        <f t="shared" si="210"/>
        <v>40186.987500000367</v>
      </c>
      <c r="C1904" s="10">
        <f t="shared" si="211"/>
        <v>42</v>
      </c>
      <c r="D1904" s="1">
        <v>40186.987500000367</v>
      </c>
      <c r="E1904">
        <v>174</v>
      </c>
      <c r="F1904">
        <v>106</v>
      </c>
      <c r="G1904">
        <v>69</v>
      </c>
      <c r="H1904">
        <v>22</v>
      </c>
      <c r="I1904">
        <f t="shared" si="212"/>
        <v>414</v>
      </c>
      <c r="J1904" t="e">
        <f t="shared" si="214"/>
        <v>#N/A</v>
      </c>
      <c r="M1904" s="9" t="e">
        <f t="shared" si="208"/>
        <v>#N/A</v>
      </c>
      <c r="N1904" s="9" t="e">
        <f t="shared" si="209"/>
        <v>#N/A</v>
      </c>
    </row>
    <row r="1905" spans="1:14">
      <c r="A1905" t="b">
        <f t="shared" si="213"/>
        <v>1</v>
      </c>
      <c r="B1905" s="10">
        <f t="shared" si="210"/>
        <v>40186.988194444813</v>
      </c>
      <c r="C1905" s="10">
        <f t="shared" si="211"/>
        <v>43</v>
      </c>
      <c r="D1905" s="1">
        <v>40186.988194444813</v>
      </c>
      <c r="E1905">
        <v>173</v>
      </c>
      <c r="F1905">
        <v>106</v>
      </c>
      <c r="G1905">
        <v>69</v>
      </c>
      <c r="H1905">
        <v>22</v>
      </c>
      <c r="I1905">
        <f t="shared" si="212"/>
        <v>414</v>
      </c>
      <c r="J1905" t="e">
        <f t="shared" si="214"/>
        <v>#N/A</v>
      </c>
      <c r="M1905" s="9" t="e">
        <f t="shared" si="208"/>
        <v>#N/A</v>
      </c>
      <c r="N1905" s="9" t="e">
        <f t="shared" si="209"/>
        <v>#N/A</v>
      </c>
    </row>
    <row r="1906" spans="1:14">
      <c r="A1906" t="b">
        <f t="shared" si="213"/>
        <v>1</v>
      </c>
      <c r="B1906" s="10">
        <f t="shared" si="210"/>
        <v>40186.98888888926</v>
      </c>
      <c r="C1906" s="10">
        <f t="shared" si="211"/>
        <v>44</v>
      </c>
      <c r="D1906" s="1">
        <v>40186.98888888926</v>
      </c>
      <c r="E1906">
        <v>174</v>
      </c>
      <c r="F1906">
        <v>105</v>
      </c>
      <c r="G1906">
        <v>69</v>
      </c>
      <c r="H1906">
        <v>22</v>
      </c>
      <c r="I1906">
        <f t="shared" si="212"/>
        <v>414</v>
      </c>
      <c r="J1906" t="e">
        <f t="shared" si="214"/>
        <v>#N/A</v>
      </c>
      <c r="M1906" s="9" t="e">
        <f t="shared" si="208"/>
        <v>#N/A</v>
      </c>
      <c r="N1906" s="9" t="e">
        <f t="shared" si="209"/>
        <v>#N/A</v>
      </c>
    </row>
    <row r="1907" spans="1:14">
      <c r="A1907" t="b">
        <f t="shared" si="213"/>
        <v>1</v>
      </c>
      <c r="B1907" s="10">
        <f t="shared" si="210"/>
        <v>40186.989583333707</v>
      </c>
      <c r="C1907" s="10">
        <f t="shared" si="211"/>
        <v>45</v>
      </c>
      <c r="D1907" s="1">
        <v>40186.989583333707</v>
      </c>
      <c r="E1907">
        <v>172</v>
      </c>
      <c r="F1907">
        <v>104</v>
      </c>
      <c r="G1907">
        <v>69</v>
      </c>
      <c r="H1907">
        <v>22</v>
      </c>
      <c r="I1907">
        <f t="shared" si="212"/>
        <v>414</v>
      </c>
      <c r="J1907" t="e">
        <f t="shared" si="214"/>
        <v>#N/A</v>
      </c>
      <c r="M1907" s="9" t="e">
        <f t="shared" ref="M1907:M1970" si="215">IF(K1907&lt;&gt;"",(33+(0.45+(0.29*SQRT(L1907))-0.02*L1907)*(K1907-33))*2,NA())</f>
        <v>#N/A</v>
      </c>
      <c r="N1907" s="9" t="e">
        <f t="shared" ref="N1907:N1970" si="216">IF(L1907&lt;&gt;"",L1907*5,NA())</f>
        <v>#N/A</v>
      </c>
    </row>
    <row r="1908" spans="1:14">
      <c r="A1908" t="b">
        <f t="shared" si="213"/>
        <v>1</v>
      </c>
      <c r="B1908" s="10">
        <f t="shared" si="210"/>
        <v>40186.990277778154</v>
      </c>
      <c r="C1908" s="10">
        <f t="shared" si="211"/>
        <v>46</v>
      </c>
      <c r="D1908" s="1">
        <v>40186.990277778154</v>
      </c>
      <c r="E1908">
        <v>172</v>
      </c>
      <c r="F1908">
        <v>103</v>
      </c>
      <c r="G1908">
        <v>69</v>
      </c>
      <c r="H1908">
        <v>22</v>
      </c>
      <c r="I1908">
        <f t="shared" si="212"/>
        <v>414</v>
      </c>
      <c r="J1908" t="e">
        <f t="shared" si="214"/>
        <v>#N/A</v>
      </c>
      <c r="M1908" s="9" t="e">
        <f t="shared" si="215"/>
        <v>#N/A</v>
      </c>
      <c r="N1908" s="9" t="e">
        <f t="shared" si="216"/>
        <v>#N/A</v>
      </c>
    </row>
    <row r="1909" spans="1:14">
      <c r="A1909" t="b">
        <f t="shared" si="213"/>
        <v>1</v>
      </c>
      <c r="B1909" s="10">
        <f t="shared" si="210"/>
        <v>40186.9909722226</v>
      </c>
      <c r="C1909" s="10">
        <f t="shared" si="211"/>
        <v>47</v>
      </c>
      <c r="D1909" s="1">
        <v>40186.9909722226</v>
      </c>
      <c r="E1909">
        <v>173</v>
      </c>
      <c r="F1909">
        <v>102</v>
      </c>
      <c r="G1909">
        <v>69</v>
      </c>
      <c r="H1909">
        <v>22</v>
      </c>
      <c r="I1909">
        <f t="shared" si="212"/>
        <v>414</v>
      </c>
      <c r="J1909" t="e">
        <f t="shared" si="214"/>
        <v>#N/A</v>
      </c>
      <c r="M1909" s="9" t="e">
        <f t="shared" si="215"/>
        <v>#N/A</v>
      </c>
      <c r="N1909" s="9" t="e">
        <f t="shared" si="216"/>
        <v>#N/A</v>
      </c>
    </row>
    <row r="1910" spans="1:14">
      <c r="A1910" t="b">
        <f t="shared" si="213"/>
        <v>1</v>
      </c>
      <c r="B1910" s="10">
        <f t="shared" si="210"/>
        <v>40186.991666667047</v>
      </c>
      <c r="C1910" s="10">
        <f t="shared" si="211"/>
        <v>48</v>
      </c>
      <c r="D1910" s="1">
        <v>40186.991666667047</v>
      </c>
      <c r="E1910">
        <v>172</v>
      </c>
      <c r="F1910">
        <v>101</v>
      </c>
      <c r="G1910">
        <v>69</v>
      </c>
      <c r="H1910">
        <v>22</v>
      </c>
      <c r="I1910">
        <f t="shared" si="212"/>
        <v>414</v>
      </c>
      <c r="J1910" t="e">
        <f t="shared" si="214"/>
        <v>#N/A</v>
      </c>
      <c r="M1910" s="9" t="e">
        <f t="shared" si="215"/>
        <v>#N/A</v>
      </c>
      <c r="N1910" s="9" t="e">
        <f t="shared" si="216"/>
        <v>#N/A</v>
      </c>
    </row>
    <row r="1911" spans="1:14">
      <c r="A1911" t="b">
        <f t="shared" si="213"/>
        <v>1</v>
      </c>
      <c r="B1911" s="10">
        <f t="shared" si="210"/>
        <v>40186.992361111494</v>
      </c>
      <c r="C1911" s="10">
        <f t="shared" si="211"/>
        <v>49</v>
      </c>
      <c r="D1911" s="1">
        <v>40186.992361111494</v>
      </c>
      <c r="E1911">
        <v>172</v>
      </c>
      <c r="F1911">
        <v>101</v>
      </c>
      <c r="G1911">
        <v>69</v>
      </c>
      <c r="H1911">
        <v>22</v>
      </c>
      <c r="I1911">
        <f t="shared" si="212"/>
        <v>414</v>
      </c>
      <c r="J1911" t="e">
        <f t="shared" si="214"/>
        <v>#N/A</v>
      </c>
      <c r="M1911" s="9" t="e">
        <f t="shared" si="215"/>
        <v>#N/A</v>
      </c>
      <c r="N1911" s="9" t="e">
        <f t="shared" si="216"/>
        <v>#N/A</v>
      </c>
    </row>
    <row r="1912" spans="1:14">
      <c r="A1912" t="b">
        <f t="shared" si="213"/>
        <v>1</v>
      </c>
      <c r="B1912" s="10">
        <f t="shared" si="210"/>
        <v>40186.99305555594</v>
      </c>
      <c r="C1912" s="10">
        <f t="shared" si="211"/>
        <v>50</v>
      </c>
      <c r="D1912" s="1">
        <v>40186.99305555594</v>
      </c>
      <c r="E1912">
        <v>171</v>
      </c>
      <c r="F1912">
        <v>100</v>
      </c>
      <c r="G1912">
        <v>69</v>
      </c>
      <c r="H1912">
        <v>22</v>
      </c>
      <c r="I1912">
        <f t="shared" si="212"/>
        <v>414</v>
      </c>
      <c r="J1912" t="e">
        <f t="shared" si="214"/>
        <v>#N/A</v>
      </c>
      <c r="M1912" s="9" t="e">
        <f t="shared" si="215"/>
        <v>#N/A</v>
      </c>
      <c r="N1912" s="9" t="e">
        <f t="shared" si="216"/>
        <v>#N/A</v>
      </c>
    </row>
    <row r="1913" spans="1:14">
      <c r="A1913" t="b">
        <f t="shared" si="213"/>
        <v>1</v>
      </c>
      <c r="B1913" s="10">
        <f t="shared" si="210"/>
        <v>40186.993750000387</v>
      </c>
      <c r="C1913" s="10">
        <f t="shared" si="211"/>
        <v>51</v>
      </c>
      <c r="D1913" s="1">
        <v>40186.993750000387</v>
      </c>
      <c r="E1913">
        <v>171</v>
      </c>
      <c r="F1913">
        <v>99</v>
      </c>
      <c r="G1913">
        <v>69</v>
      </c>
      <c r="H1913">
        <v>22</v>
      </c>
      <c r="I1913">
        <f t="shared" si="212"/>
        <v>414</v>
      </c>
      <c r="J1913" t="e">
        <f t="shared" si="214"/>
        <v>#N/A</v>
      </c>
      <c r="M1913" s="9" t="e">
        <f t="shared" si="215"/>
        <v>#N/A</v>
      </c>
      <c r="N1913" s="9" t="e">
        <f t="shared" si="216"/>
        <v>#N/A</v>
      </c>
    </row>
    <row r="1914" spans="1:14">
      <c r="A1914" t="b">
        <f t="shared" si="213"/>
        <v>1</v>
      </c>
      <c r="B1914" s="10">
        <f t="shared" si="210"/>
        <v>40186.994444444834</v>
      </c>
      <c r="C1914" s="10">
        <f t="shared" si="211"/>
        <v>52</v>
      </c>
      <c r="D1914" s="1">
        <v>40186.994444444834</v>
      </c>
      <c r="E1914">
        <v>171</v>
      </c>
      <c r="F1914">
        <v>99</v>
      </c>
      <c r="G1914">
        <v>69</v>
      </c>
      <c r="H1914">
        <v>22</v>
      </c>
      <c r="I1914">
        <f t="shared" si="212"/>
        <v>414</v>
      </c>
      <c r="J1914" t="e">
        <f t="shared" si="214"/>
        <v>#N/A</v>
      </c>
      <c r="M1914" s="9" t="e">
        <f t="shared" si="215"/>
        <v>#N/A</v>
      </c>
      <c r="N1914" s="9" t="e">
        <f t="shared" si="216"/>
        <v>#N/A</v>
      </c>
    </row>
    <row r="1915" spans="1:14">
      <c r="A1915" t="b">
        <f t="shared" si="213"/>
        <v>1</v>
      </c>
      <c r="B1915" s="10">
        <f t="shared" si="210"/>
        <v>40186.99513888928</v>
      </c>
      <c r="C1915" s="10">
        <f t="shared" si="211"/>
        <v>53</v>
      </c>
      <c r="D1915" s="1">
        <v>40186.99513888928</v>
      </c>
      <c r="E1915">
        <v>169</v>
      </c>
      <c r="F1915">
        <v>98</v>
      </c>
      <c r="G1915">
        <v>69</v>
      </c>
      <c r="H1915">
        <v>22</v>
      </c>
      <c r="I1915">
        <f t="shared" si="212"/>
        <v>414</v>
      </c>
      <c r="J1915" t="e">
        <f t="shared" si="214"/>
        <v>#N/A</v>
      </c>
      <c r="M1915" s="9" t="e">
        <f t="shared" si="215"/>
        <v>#N/A</v>
      </c>
      <c r="N1915" s="9" t="e">
        <f t="shared" si="216"/>
        <v>#N/A</v>
      </c>
    </row>
    <row r="1916" spans="1:14">
      <c r="A1916" t="b">
        <f t="shared" si="213"/>
        <v>1</v>
      </c>
      <c r="B1916" s="10">
        <f t="shared" si="210"/>
        <v>40186.995833333727</v>
      </c>
      <c r="C1916" s="10">
        <f t="shared" si="211"/>
        <v>54</v>
      </c>
      <c r="D1916" s="1">
        <v>40186.995833333727</v>
      </c>
      <c r="E1916">
        <v>170</v>
      </c>
      <c r="F1916">
        <v>97</v>
      </c>
      <c r="G1916">
        <v>69</v>
      </c>
      <c r="H1916">
        <v>22</v>
      </c>
      <c r="I1916">
        <f t="shared" si="212"/>
        <v>414</v>
      </c>
      <c r="J1916" t="e">
        <f t="shared" si="214"/>
        <v>#N/A</v>
      </c>
      <c r="M1916" s="9" t="e">
        <f t="shared" si="215"/>
        <v>#N/A</v>
      </c>
      <c r="N1916" s="9" t="e">
        <f t="shared" si="216"/>
        <v>#N/A</v>
      </c>
    </row>
    <row r="1917" spans="1:14">
      <c r="A1917" t="b">
        <f t="shared" si="213"/>
        <v>1</v>
      </c>
      <c r="B1917" s="10">
        <f t="shared" si="210"/>
        <v>40186.996527778174</v>
      </c>
      <c r="C1917" s="10">
        <f t="shared" si="211"/>
        <v>55</v>
      </c>
      <c r="D1917" s="1">
        <v>40186.996527778174</v>
      </c>
      <c r="E1917">
        <v>170</v>
      </c>
      <c r="F1917">
        <v>97</v>
      </c>
      <c r="G1917">
        <v>69</v>
      </c>
      <c r="H1917">
        <v>22</v>
      </c>
      <c r="I1917">
        <f t="shared" si="212"/>
        <v>414</v>
      </c>
      <c r="J1917" t="e">
        <f t="shared" si="214"/>
        <v>#N/A</v>
      </c>
      <c r="M1917" s="9" t="e">
        <f t="shared" si="215"/>
        <v>#N/A</v>
      </c>
      <c r="N1917" s="9" t="e">
        <f t="shared" si="216"/>
        <v>#N/A</v>
      </c>
    </row>
    <row r="1918" spans="1:14">
      <c r="A1918" t="b">
        <f t="shared" si="213"/>
        <v>1</v>
      </c>
      <c r="B1918" s="10">
        <f t="shared" si="210"/>
        <v>40186.997222222621</v>
      </c>
      <c r="C1918" s="10">
        <f t="shared" si="211"/>
        <v>56</v>
      </c>
      <c r="D1918" s="1">
        <v>40186.997222222621</v>
      </c>
      <c r="E1918">
        <v>170</v>
      </c>
      <c r="F1918">
        <v>96</v>
      </c>
      <c r="G1918">
        <v>69</v>
      </c>
      <c r="H1918">
        <v>22</v>
      </c>
      <c r="I1918">
        <f t="shared" si="212"/>
        <v>414</v>
      </c>
      <c r="J1918" t="e">
        <f t="shared" si="214"/>
        <v>#N/A</v>
      </c>
      <c r="M1918" s="9" t="e">
        <f t="shared" si="215"/>
        <v>#N/A</v>
      </c>
      <c r="N1918" s="9" t="e">
        <f t="shared" si="216"/>
        <v>#N/A</v>
      </c>
    </row>
    <row r="1919" spans="1:14">
      <c r="A1919" t="b">
        <f t="shared" si="213"/>
        <v>1</v>
      </c>
      <c r="B1919" s="10">
        <f t="shared" si="210"/>
        <v>40186.997916667067</v>
      </c>
      <c r="C1919" s="10">
        <f t="shared" si="211"/>
        <v>57</v>
      </c>
      <c r="D1919" s="1">
        <v>40186.997916667067</v>
      </c>
      <c r="E1919">
        <v>169</v>
      </c>
      <c r="F1919">
        <v>95</v>
      </c>
      <c r="G1919">
        <v>69</v>
      </c>
      <c r="H1919">
        <v>22</v>
      </c>
      <c r="I1919">
        <f t="shared" si="212"/>
        <v>414</v>
      </c>
      <c r="J1919" t="e">
        <f t="shared" si="214"/>
        <v>#N/A</v>
      </c>
      <c r="M1919" s="9" t="e">
        <f t="shared" si="215"/>
        <v>#N/A</v>
      </c>
      <c r="N1919" s="9" t="e">
        <f t="shared" si="216"/>
        <v>#N/A</v>
      </c>
    </row>
    <row r="1920" spans="1:14">
      <c r="A1920" t="b">
        <f t="shared" si="213"/>
        <v>1</v>
      </c>
      <c r="B1920" s="10">
        <f t="shared" si="210"/>
        <v>40186.998611111514</v>
      </c>
      <c r="C1920" s="10">
        <f t="shared" si="211"/>
        <v>58</v>
      </c>
      <c r="D1920" s="1">
        <v>40186.998611111514</v>
      </c>
      <c r="E1920">
        <v>170</v>
      </c>
      <c r="F1920">
        <v>95</v>
      </c>
      <c r="G1920">
        <v>68</v>
      </c>
      <c r="H1920">
        <v>22</v>
      </c>
      <c r="I1920">
        <f t="shared" si="212"/>
        <v>408</v>
      </c>
      <c r="J1920" t="e">
        <f t="shared" si="214"/>
        <v>#N/A</v>
      </c>
      <c r="M1920" s="9" t="e">
        <f t="shared" si="215"/>
        <v>#N/A</v>
      </c>
      <c r="N1920" s="9" t="e">
        <f t="shared" si="216"/>
        <v>#N/A</v>
      </c>
    </row>
    <row r="1921" spans="1:14">
      <c r="A1921" t="b">
        <f t="shared" si="213"/>
        <v>0</v>
      </c>
      <c r="B1921" s="10">
        <f t="shared" si="210"/>
        <v>40186.999305555961</v>
      </c>
      <c r="C1921" s="10">
        <f t="shared" si="211"/>
        <v>59</v>
      </c>
      <c r="D1921" s="1">
        <v>40186.999305555961</v>
      </c>
      <c r="E1921">
        <v>168</v>
      </c>
      <c r="F1921">
        <v>94</v>
      </c>
      <c r="G1921">
        <v>68</v>
      </c>
      <c r="H1921">
        <v>22</v>
      </c>
      <c r="I1921">
        <f t="shared" si="212"/>
        <v>408</v>
      </c>
      <c r="J1921" t="e">
        <f t="shared" si="214"/>
        <v>#N/A</v>
      </c>
      <c r="M1921" s="9" t="e">
        <f t="shared" si="215"/>
        <v>#N/A</v>
      </c>
      <c r="N1921" s="9" t="e">
        <f t="shared" si="216"/>
        <v>#N/A</v>
      </c>
    </row>
    <row r="1922" spans="1:14">
      <c r="A1922" t="b">
        <f t="shared" si="213"/>
        <v>1</v>
      </c>
      <c r="B1922" s="10">
        <f t="shared" ref="B1922:B1985" si="217">D1922</f>
        <v>40187.000000000407</v>
      </c>
      <c r="C1922" s="10">
        <f t="shared" ref="C1922:C1985" si="218">MINUTE(D1922)</f>
        <v>0</v>
      </c>
      <c r="D1922" s="1">
        <v>40187.000000000407</v>
      </c>
      <c r="E1922">
        <v>168</v>
      </c>
      <c r="F1922">
        <v>94</v>
      </c>
      <c r="G1922">
        <v>68</v>
      </c>
      <c r="H1922">
        <v>22</v>
      </c>
      <c r="I1922">
        <f t="shared" ref="I1922:I1985" si="219">G1922*6</f>
        <v>408</v>
      </c>
      <c r="J1922" t="e">
        <f t="shared" si="214"/>
        <v>#N/A</v>
      </c>
      <c r="K1922">
        <v>24.1</v>
      </c>
      <c r="L1922" s="9">
        <v>17</v>
      </c>
      <c r="M1922" s="9">
        <f t="shared" si="215"/>
        <v>42.758528760561646</v>
      </c>
      <c r="N1922" s="9">
        <f t="shared" si="216"/>
        <v>85</v>
      </c>
    </row>
    <row r="1923" spans="1:14">
      <c r="A1923" t="b">
        <f t="shared" ref="A1923:A1986" si="220">IF(C1924-C1923=1,TRUE,FALSE)</f>
        <v>1</v>
      </c>
      <c r="B1923" s="10">
        <f t="shared" si="217"/>
        <v>40187.000694444854</v>
      </c>
      <c r="C1923" s="10">
        <f t="shared" si="218"/>
        <v>1</v>
      </c>
      <c r="D1923" s="1">
        <v>40187.000694444854</v>
      </c>
      <c r="E1923">
        <v>168</v>
      </c>
      <c r="F1923">
        <v>93</v>
      </c>
      <c r="G1923">
        <v>68</v>
      </c>
      <c r="H1923">
        <v>22</v>
      </c>
      <c r="I1923">
        <f t="shared" si="219"/>
        <v>408</v>
      </c>
      <c r="J1923" t="e">
        <f t="shared" si="214"/>
        <v>#N/A</v>
      </c>
      <c r="M1923" s="9" t="e">
        <f t="shared" si="215"/>
        <v>#N/A</v>
      </c>
      <c r="N1923" s="9" t="e">
        <f t="shared" si="216"/>
        <v>#N/A</v>
      </c>
    </row>
    <row r="1924" spans="1:14">
      <c r="A1924" t="b">
        <f t="shared" si="220"/>
        <v>1</v>
      </c>
      <c r="B1924" s="10">
        <f t="shared" si="217"/>
        <v>40187.001388889301</v>
      </c>
      <c r="C1924" s="10">
        <f t="shared" si="218"/>
        <v>2</v>
      </c>
      <c r="D1924" s="1">
        <v>40187.001388889301</v>
      </c>
      <c r="E1924">
        <v>168</v>
      </c>
      <c r="F1924">
        <v>92</v>
      </c>
      <c r="G1924">
        <v>68</v>
      </c>
      <c r="H1924">
        <v>22</v>
      </c>
      <c r="I1924">
        <f t="shared" si="219"/>
        <v>408</v>
      </c>
      <c r="J1924" t="e">
        <f t="shared" ref="J1924:J1987" si="221">IF(E1924&lt;500,IF(E1925&gt;=500,50.101,IF(E1923&gt;500,200.10101,NA())),IF(F1924&gt;=F1923+5,IF(F1923&lt;90,IF(ISERROR(J1922),IF(ISERROR(J1923),80.101,NA()),NA()),NA()),NA()))</f>
        <v>#N/A</v>
      </c>
      <c r="M1924" s="9" t="e">
        <f t="shared" si="215"/>
        <v>#N/A</v>
      </c>
      <c r="N1924" s="9" t="e">
        <f t="shared" si="216"/>
        <v>#N/A</v>
      </c>
    </row>
    <row r="1925" spans="1:14">
      <c r="A1925" t="b">
        <f t="shared" si="220"/>
        <v>1</v>
      </c>
      <c r="B1925" s="10">
        <f t="shared" si="217"/>
        <v>40187.002083333748</v>
      </c>
      <c r="C1925" s="10">
        <f t="shared" si="218"/>
        <v>3</v>
      </c>
      <c r="D1925" s="1">
        <v>40187.002083333748</v>
      </c>
      <c r="E1925">
        <v>169</v>
      </c>
      <c r="F1925">
        <v>92</v>
      </c>
      <c r="G1925">
        <v>68</v>
      </c>
      <c r="H1925">
        <v>22</v>
      </c>
      <c r="I1925">
        <f t="shared" si="219"/>
        <v>408</v>
      </c>
      <c r="J1925" t="e">
        <f t="shared" si="221"/>
        <v>#N/A</v>
      </c>
      <c r="M1925" s="9" t="e">
        <f t="shared" si="215"/>
        <v>#N/A</v>
      </c>
      <c r="N1925" s="9" t="e">
        <f t="shared" si="216"/>
        <v>#N/A</v>
      </c>
    </row>
    <row r="1926" spans="1:14">
      <c r="A1926" t="b">
        <f t="shared" si="220"/>
        <v>1</v>
      </c>
      <c r="B1926" s="10">
        <f t="shared" si="217"/>
        <v>40187.002777778194</v>
      </c>
      <c r="C1926" s="10">
        <f t="shared" si="218"/>
        <v>4</v>
      </c>
      <c r="D1926" s="1">
        <v>40187.002777778194</v>
      </c>
      <c r="E1926">
        <v>168</v>
      </c>
      <c r="F1926">
        <v>91</v>
      </c>
      <c r="G1926">
        <v>68</v>
      </c>
      <c r="H1926">
        <v>22</v>
      </c>
      <c r="I1926">
        <f t="shared" si="219"/>
        <v>408</v>
      </c>
      <c r="J1926" t="e">
        <f t="shared" si="221"/>
        <v>#N/A</v>
      </c>
      <c r="M1926" s="9" t="e">
        <f t="shared" si="215"/>
        <v>#N/A</v>
      </c>
      <c r="N1926" s="9" t="e">
        <f t="shared" si="216"/>
        <v>#N/A</v>
      </c>
    </row>
    <row r="1927" spans="1:14">
      <c r="A1927" t="b">
        <f t="shared" si="220"/>
        <v>1</v>
      </c>
      <c r="B1927" s="10">
        <f t="shared" si="217"/>
        <v>40187.003472222641</v>
      </c>
      <c r="C1927" s="10">
        <f t="shared" si="218"/>
        <v>5</v>
      </c>
      <c r="D1927" s="1">
        <v>40187.003472222641</v>
      </c>
      <c r="E1927">
        <v>167</v>
      </c>
      <c r="F1927">
        <v>91</v>
      </c>
      <c r="G1927">
        <v>68</v>
      </c>
      <c r="H1927">
        <v>22</v>
      </c>
      <c r="I1927">
        <f t="shared" si="219"/>
        <v>408</v>
      </c>
      <c r="J1927" t="e">
        <f t="shared" si="221"/>
        <v>#N/A</v>
      </c>
      <c r="M1927" s="9" t="e">
        <f t="shared" si="215"/>
        <v>#N/A</v>
      </c>
      <c r="N1927" s="9" t="e">
        <f t="shared" si="216"/>
        <v>#N/A</v>
      </c>
    </row>
    <row r="1928" spans="1:14">
      <c r="A1928" t="b">
        <f t="shared" si="220"/>
        <v>1</v>
      </c>
      <c r="B1928" s="10">
        <f t="shared" si="217"/>
        <v>40187.004166667088</v>
      </c>
      <c r="C1928" s="10">
        <f t="shared" si="218"/>
        <v>6</v>
      </c>
      <c r="D1928" s="1">
        <v>40187.004166667088</v>
      </c>
      <c r="E1928">
        <v>166</v>
      </c>
      <c r="F1928">
        <v>91</v>
      </c>
      <c r="G1928">
        <v>68</v>
      </c>
      <c r="H1928">
        <v>22</v>
      </c>
      <c r="I1928">
        <f t="shared" si="219"/>
        <v>408</v>
      </c>
      <c r="J1928" t="e">
        <f t="shared" si="221"/>
        <v>#N/A</v>
      </c>
      <c r="M1928" s="9" t="e">
        <f t="shared" si="215"/>
        <v>#N/A</v>
      </c>
      <c r="N1928" s="9" t="e">
        <f t="shared" si="216"/>
        <v>#N/A</v>
      </c>
    </row>
    <row r="1929" spans="1:14">
      <c r="A1929" t="b">
        <f t="shared" si="220"/>
        <v>1</v>
      </c>
      <c r="B1929" s="10">
        <f t="shared" si="217"/>
        <v>40187.004861111534</v>
      </c>
      <c r="C1929" s="10">
        <f t="shared" si="218"/>
        <v>7</v>
      </c>
      <c r="D1929" s="1">
        <v>40187.004861111534</v>
      </c>
      <c r="E1929">
        <v>167</v>
      </c>
      <c r="F1929">
        <v>90</v>
      </c>
      <c r="G1929">
        <v>68</v>
      </c>
      <c r="H1929">
        <v>22</v>
      </c>
      <c r="I1929">
        <f t="shared" si="219"/>
        <v>408</v>
      </c>
      <c r="J1929" t="e">
        <f t="shared" si="221"/>
        <v>#N/A</v>
      </c>
      <c r="M1929" s="9" t="e">
        <f t="shared" si="215"/>
        <v>#N/A</v>
      </c>
      <c r="N1929" s="9" t="e">
        <f t="shared" si="216"/>
        <v>#N/A</v>
      </c>
    </row>
    <row r="1930" spans="1:14">
      <c r="A1930" t="b">
        <f t="shared" si="220"/>
        <v>1</v>
      </c>
      <c r="B1930" s="10">
        <f t="shared" si="217"/>
        <v>40187.005555555981</v>
      </c>
      <c r="C1930" s="10">
        <f t="shared" si="218"/>
        <v>8</v>
      </c>
      <c r="D1930" s="1">
        <v>40187.005555555981</v>
      </c>
      <c r="E1930">
        <v>167</v>
      </c>
      <c r="F1930">
        <v>90</v>
      </c>
      <c r="G1930">
        <v>68</v>
      </c>
      <c r="H1930">
        <v>22</v>
      </c>
      <c r="I1930">
        <f t="shared" si="219"/>
        <v>408</v>
      </c>
      <c r="J1930" t="e">
        <f t="shared" si="221"/>
        <v>#N/A</v>
      </c>
      <c r="M1930" s="9" t="e">
        <f t="shared" si="215"/>
        <v>#N/A</v>
      </c>
      <c r="N1930" s="9" t="e">
        <f t="shared" si="216"/>
        <v>#N/A</v>
      </c>
    </row>
    <row r="1931" spans="1:14">
      <c r="A1931" t="b">
        <f t="shared" si="220"/>
        <v>1</v>
      </c>
      <c r="B1931" s="10">
        <f t="shared" si="217"/>
        <v>40187.006250000428</v>
      </c>
      <c r="C1931" s="10">
        <f t="shared" si="218"/>
        <v>9</v>
      </c>
      <c r="D1931" s="1">
        <v>40187.006250000428</v>
      </c>
      <c r="E1931">
        <v>167</v>
      </c>
      <c r="F1931">
        <v>89</v>
      </c>
      <c r="G1931">
        <v>68</v>
      </c>
      <c r="H1931">
        <v>22</v>
      </c>
      <c r="I1931">
        <f t="shared" si="219"/>
        <v>408</v>
      </c>
      <c r="J1931" t="e">
        <f t="shared" si="221"/>
        <v>#N/A</v>
      </c>
      <c r="M1931" s="9" t="e">
        <f t="shared" si="215"/>
        <v>#N/A</v>
      </c>
      <c r="N1931" s="9" t="e">
        <f t="shared" si="216"/>
        <v>#N/A</v>
      </c>
    </row>
    <row r="1932" spans="1:14">
      <c r="A1932" t="b">
        <f t="shared" si="220"/>
        <v>1</v>
      </c>
      <c r="B1932" s="10">
        <f t="shared" si="217"/>
        <v>40187.006944444875</v>
      </c>
      <c r="C1932" s="10">
        <f t="shared" si="218"/>
        <v>10</v>
      </c>
      <c r="D1932" s="1">
        <v>40187.006944444875</v>
      </c>
      <c r="E1932">
        <v>167</v>
      </c>
      <c r="F1932">
        <v>89</v>
      </c>
      <c r="G1932">
        <v>68</v>
      </c>
      <c r="H1932">
        <v>22</v>
      </c>
      <c r="I1932">
        <f t="shared" si="219"/>
        <v>408</v>
      </c>
      <c r="J1932" t="e">
        <f t="shared" si="221"/>
        <v>#N/A</v>
      </c>
      <c r="M1932" s="9" t="e">
        <f t="shared" si="215"/>
        <v>#N/A</v>
      </c>
      <c r="N1932" s="9" t="e">
        <f t="shared" si="216"/>
        <v>#N/A</v>
      </c>
    </row>
    <row r="1933" spans="1:14">
      <c r="A1933" t="b">
        <f t="shared" si="220"/>
        <v>1</v>
      </c>
      <c r="B1933" s="10">
        <f t="shared" si="217"/>
        <v>40187.007638889321</v>
      </c>
      <c r="C1933" s="10">
        <f t="shared" si="218"/>
        <v>11</v>
      </c>
      <c r="D1933" s="1">
        <v>40187.007638889321</v>
      </c>
      <c r="E1933">
        <v>166</v>
      </c>
      <c r="F1933">
        <v>88</v>
      </c>
      <c r="G1933">
        <v>68</v>
      </c>
      <c r="H1933">
        <v>22</v>
      </c>
      <c r="I1933">
        <f t="shared" si="219"/>
        <v>408</v>
      </c>
      <c r="J1933" t="e">
        <f t="shared" si="221"/>
        <v>#N/A</v>
      </c>
      <c r="M1933" s="9" t="e">
        <f t="shared" si="215"/>
        <v>#N/A</v>
      </c>
      <c r="N1933" s="9" t="e">
        <f t="shared" si="216"/>
        <v>#N/A</v>
      </c>
    </row>
    <row r="1934" spans="1:14">
      <c r="A1934" t="b">
        <f t="shared" si="220"/>
        <v>1</v>
      </c>
      <c r="B1934" s="10">
        <f t="shared" si="217"/>
        <v>40187.008333333768</v>
      </c>
      <c r="C1934" s="10">
        <f t="shared" si="218"/>
        <v>12</v>
      </c>
      <c r="D1934" s="1">
        <v>40187.008333333768</v>
      </c>
      <c r="E1934">
        <v>166</v>
      </c>
      <c r="F1934">
        <v>88</v>
      </c>
      <c r="G1934">
        <v>68</v>
      </c>
      <c r="H1934">
        <v>22</v>
      </c>
      <c r="I1934">
        <f t="shared" si="219"/>
        <v>408</v>
      </c>
      <c r="J1934" t="e">
        <f t="shared" si="221"/>
        <v>#N/A</v>
      </c>
      <c r="M1934" s="9" t="e">
        <f t="shared" si="215"/>
        <v>#N/A</v>
      </c>
      <c r="N1934" s="9" t="e">
        <f t="shared" si="216"/>
        <v>#N/A</v>
      </c>
    </row>
    <row r="1935" spans="1:14">
      <c r="A1935" t="b">
        <f t="shared" si="220"/>
        <v>1</v>
      </c>
      <c r="B1935" s="10">
        <f t="shared" si="217"/>
        <v>40187.009027778215</v>
      </c>
      <c r="C1935" s="10">
        <f t="shared" si="218"/>
        <v>13</v>
      </c>
      <c r="D1935" s="1">
        <v>40187.009027778215</v>
      </c>
      <c r="E1935">
        <v>166</v>
      </c>
      <c r="F1935">
        <v>87</v>
      </c>
      <c r="G1935">
        <v>68</v>
      </c>
      <c r="H1935">
        <v>22</v>
      </c>
      <c r="I1935">
        <f t="shared" si="219"/>
        <v>408</v>
      </c>
      <c r="J1935" t="e">
        <f t="shared" si="221"/>
        <v>#N/A</v>
      </c>
      <c r="M1935" s="9" t="e">
        <f t="shared" si="215"/>
        <v>#N/A</v>
      </c>
      <c r="N1935" s="9" t="e">
        <f t="shared" si="216"/>
        <v>#N/A</v>
      </c>
    </row>
    <row r="1936" spans="1:14">
      <c r="A1936" t="b">
        <f t="shared" si="220"/>
        <v>1</v>
      </c>
      <c r="B1936" s="10">
        <f t="shared" si="217"/>
        <v>40187.009722222661</v>
      </c>
      <c r="C1936" s="10">
        <f t="shared" si="218"/>
        <v>14</v>
      </c>
      <c r="D1936" s="1">
        <v>40187.009722222661</v>
      </c>
      <c r="E1936">
        <v>166</v>
      </c>
      <c r="F1936">
        <v>87</v>
      </c>
      <c r="G1936">
        <v>68</v>
      </c>
      <c r="H1936">
        <v>22</v>
      </c>
      <c r="I1936">
        <f t="shared" si="219"/>
        <v>408</v>
      </c>
      <c r="J1936" t="e">
        <f t="shared" si="221"/>
        <v>#N/A</v>
      </c>
      <c r="M1936" s="9" t="e">
        <f t="shared" si="215"/>
        <v>#N/A</v>
      </c>
      <c r="N1936" s="9" t="e">
        <f t="shared" si="216"/>
        <v>#N/A</v>
      </c>
    </row>
    <row r="1937" spans="1:14">
      <c r="A1937" t="b">
        <f t="shared" si="220"/>
        <v>1</v>
      </c>
      <c r="B1937" s="10">
        <f t="shared" si="217"/>
        <v>40187.010416667108</v>
      </c>
      <c r="C1937" s="10">
        <f t="shared" si="218"/>
        <v>15</v>
      </c>
      <c r="D1937" s="1">
        <v>40187.010416667108</v>
      </c>
      <c r="E1937">
        <v>165</v>
      </c>
      <c r="F1937">
        <v>87</v>
      </c>
      <c r="G1937">
        <v>68</v>
      </c>
      <c r="H1937">
        <v>22</v>
      </c>
      <c r="I1937">
        <f t="shared" si="219"/>
        <v>408</v>
      </c>
      <c r="J1937" t="e">
        <f t="shared" si="221"/>
        <v>#N/A</v>
      </c>
      <c r="M1937" s="9" t="e">
        <f t="shared" si="215"/>
        <v>#N/A</v>
      </c>
      <c r="N1937" s="9" t="e">
        <f t="shared" si="216"/>
        <v>#N/A</v>
      </c>
    </row>
    <row r="1938" spans="1:14">
      <c r="A1938" t="b">
        <f t="shared" si="220"/>
        <v>1</v>
      </c>
      <c r="B1938" s="10">
        <f t="shared" si="217"/>
        <v>40187.011111111555</v>
      </c>
      <c r="C1938" s="10">
        <f t="shared" si="218"/>
        <v>16</v>
      </c>
      <c r="D1938" s="1">
        <v>40187.011111111555</v>
      </c>
      <c r="E1938">
        <v>166</v>
      </c>
      <c r="F1938">
        <v>86</v>
      </c>
      <c r="G1938">
        <v>68</v>
      </c>
      <c r="H1938">
        <v>22</v>
      </c>
      <c r="I1938">
        <f t="shared" si="219"/>
        <v>408</v>
      </c>
      <c r="J1938" t="e">
        <f t="shared" si="221"/>
        <v>#N/A</v>
      </c>
      <c r="M1938" s="9" t="e">
        <f t="shared" si="215"/>
        <v>#N/A</v>
      </c>
      <c r="N1938" s="9" t="e">
        <f t="shared" si="216"/>
        <v>#N/A</v>
      </c>
    </row>
    <row r="1939" spans="1:14">
      <c r="A1939" t="b">
        <f t="shared" si="220"/>
        <v>1</v>
      </c>
      <c r="B1939" s="10">
        <f t="shared" si="217"/>
        <v>40187.011805556001</v>
      </c>
      <c r="C1939" s="10">
        <f t="shared" si="218"/>
        <v>17</v>
      </c>
      <c r="D1939" s="1">
        <v>40187.011805556001</v>
      </c>
      <c r="E1939">
        <v>165</v>
      </c>
      <c r="F1939">
        <v>86</v>
      </c>
      <c r="G1939">
        <v>68</v>
      </c>
      <c r="H1939">
        <v>22</v>
      </c>
      <c r="I1939">
        <f t="shared" si="219"/>
        <v>408</v>
      </c>
      <c r="J1939" t="e">
        <f t="shared" si="221"/>
        <v>#N/A</v>
      </c>
      <c r="M1939" s="9" t="e">
        <f t="shared" si="215"/>
        <v>#N/A</v>
      </c>
      <c r="N1939" s="9" t="e">
        <f t="shared" si="216"/>
        <v>#N/A</v>
      </c>
    </row>
    <row r="1940" spans="1:14">
      <c r="A1940" t="b">
        <f t="shared" si="220"/>
        <v>1</v>
      </c>
      <c r="B1940" s="10">
        <f t="shared" si="217"/>
        <v>40187.012500000448</v>
      </c>
      <c r="C1940" s="10">
        <f t="shared" si="218"/>
        <v>18</v>
      </c>
      <c r="D1940" s="1">
        <v>40187.012500000448</v>
      </c>
      <c r="E1940">
        <v>164</v>
      </c>
      <c r="F1940">
        <v>85</v>
      </c>
      <c r="G1940">
        <v>68</v>
      </c>
      <c r="H1940">
        <v>22</v>
      </c>
      <c r="I1940">
        <f t="shared" si="219"/>
        <v>408</v>
      </c>
      <c r="J1940" t="e">
        <f t="shared" si="221"/>
        <v>#N/A</v>
      </c>
      <c r="M1940" s="9" t="e">
        <f t="shared" si="215"/>
        <v>#N/A</v>
      </c>
      <c r="N1940" s="9" t="e">
        <f t="shared" si="216"/>
        <v>#N/A</v>
      </c>
    </row>
    <row r="1941" spans="1:14">
      <c r="A1941" t="b">
        <f t="shared" si="220"/>
        <v>1</v>
      </c>
      <c r="B1941" s="10">
        <f t="shared" si="217"/>
        <v>40187.013194444895</v>
      </c>
      <c r="C1941" s="10">
        <f t="shared" si="218"/>
        <v>19</v>
      </c>
      <c r="D1941" s="1">
        <v>40187.013194444895</v>
      </c>
      <c r="E1941">
        <v>165</v>
      </c>
      <c r="F1941">
        <v>85</v>
      </c>
      <c r="G1941">
        <v>68</v>
      </c>
      <c r="H1941">
        <v>22</v>
      </c>
      <c r="I1941">
        <f t="shared" si="219"/>
        <v>408</v>
      </c>
      <c r="J1941" t="e">
        <f t="shared" si="221"/>
        <v>#N/A</v>
      </c>
      <c r="M1941" s="9" t="e">
        <f t="shared" si="215"/>
        <v>#N/A</v>
      </c>
      <c r="N1941" s="9" t="e">
        <f t="shared" si="216"/>
        <v>#N/A</v>
      </c>
    </row>
    <row r="1942" spans="1:14">
      <c r="A1942" t="b">
        <f t="shared" si="220"/>
        <v>1</v>
      </c>
      <c r="B1942" s="10">
        <f t="shared" si="217"/>
        <v>40187.013888889342</v>
      </c>
      <c r="C1942" s="10">
        <f t="shared" si="218"/>
        <v>20</v>
      </c>
      <c r="D1942" s="1">
        <v>40187.013888889342</v>
      </c>
      <c r="E1942">
        <v>165</v>
      </c>
      <c r="F1942">
        <v>85</v>
      </c>
      <c r="G1942">
        <v>68</v>
      </c>
      <c r="H1942">
        <v>22</v>
      </c>
      <c r="I1942">
        <f t="shared" si="219"/>
        <v>408</v>
      </c>
      <c r="J1942" t="e">
        <f t="shared" si="221"/>
        <v>#N/A</v>
      </c>
      <c r="M1942" s="9" t="e">
        <f t="shared" si="215"/>
        <v>#N/A</v>
      </c>
      <c r="N1942" s="9" t="e">
        <f t="shared" si="216"/>
        <v>#N/A</v>
      </c>
    </row>
    <row r="1943" spans="1:14">
      <c r="A1943" t="b">
        <f t="shared" si="220"/>
        <v>1</v>
      </c>
      <c r="B1943" s="10">
        <f t="shared" si="217"/>
        <v>40187.014583333788</v>
      </c>
      <c r="C1943" s="10">
        <f t="shared" si="218"/>
        <v>21</v>
      </c>
      <c r="D1943" s="1">
        <v>40187.014583333788</v>
      </c>
      <c r="E1943">
        <v>164</v>
      </c>
      <c r="F1943">
        <v>84</v>
      </c>
      <c r="G1943">
        <v>68</v>
      </c>
      <c r="H1943">
        <v>22</v>
      </c>
      <c r="I1943">
        <f t="shared" si="219"/>
        <v>408</v>
      </c>
      <c r="J1943" t="e">
        <f t="shared" si="221"/>
        <v>#N/A</v>
      </c>
      <c r="M1943" s="9" t="e">
        <f t="shared" si="215"/>
        <v>#N/A</v>
      </c>
      <c r="N1943" s="9" t="e">
        <f t="shared" si="216"/>
        <v>#N/A</v>
      </c>
    </row>
    <row r="1944" spans="1:14">
      <c r="A1944" t="b">
        <f t="shared" si="220"/>
        <v>1</v>
      </c>
      <c r="B1944" s="10">
        <f t="shared" si="217"/>
        <v>40187.015277778235</v>
      </c>
      <c r="C1944" s="10">
        <f t="shared" si="218"/>
        <v>22</v>
      </c>
      <c r="D1944" s="1">
        <v>40187.015277778235</v>
      </c>
      <c r="E1944">
        <v>165</v>
      </c>
      <c r="F1944">
        <v>84</v>
      </c>
      <c r="G1944">
        <v>68</v>
      </c>
      <c r="H1944">
        <v>22</v>
      </c>
      <c r="I1944">
        <f t="shared" si="219"/>
        <v>408</v>
      </c>
      <c r="J1944" t="e">
        <f t="shared" si="221"/>
        <v>#N/A</v>
      </c>
      <c r="M1944" s="9" t="e">
        <f t="shared" si="215"/>
        <v>#N/A</v>
      </c>
      <c r="N1944" s="9" t="e">
        <f t="shared" si="216"/>
        <v>#N/A</v>
      </c>
    </row>
    <row r="1945" spans="1:14">
      <c r="A1945" t="b">
        <f t="shared" si="220"/>
        <v>1</v>
      </c>
      <c r="B1945" s="10">
        <f t="shared" si="217"/>
        <v>40187.015972222682</v>
      </c>
      <c r="C1945" s="10">
        <f t="shared" si="218"/>
        <v>23</v>
      </c>
      <c r="D1945" s="1">
        <v>40187.015972222682</v>
      </c>
      <c r="E1945">
        <v>445</v>
      </c>
      <c r="F1945">
        <v>84</v>
      </c>
      <c r="G1945">
        <v>68</v>
      </c>
      <c r="H1945">
        <v>22</v>
      </c>
      <c r="I1945">
        <f t="shared" si="219"/>
        <v>408</v>
      </c>
      <c r="J1945">
        <f t="shared" si="221"/>
        <v>50.100999999999999</v>
      </c>
      <c r="M1945" s="9" t="e">
        <f t="shared" si="215"/>
        <v>#N/A</v>
      </c>
      <c r="N1945" s="9" t="e">
        <f t="shared" si="216"/>
        <v>#N/A</v>
      </c>
    </row>
    <row r="1946" spans="1:14">
      <c r="A1946" t="b">
        <f t="shared" si="220"/>
        <v>1</v>
      </c>
      <c r="B1946" s="10">
        <f t="shared" si="217"/>
        <v>40187.016666667128</v>
      </c>
      <c r="C1946" s="10">
        <f t="shared" si="218"/>
        <v>24</v>
      </c>
      <c r="D1946" s="1">
        <v>40187.016666667128</v>
      </c>
      <c r="E1946">
        <v>510</v>
      </c>
      <c r="F1946">
        <v>83</v>
      </c>
      <c r="G1946">
        <v>68</v>
      </c>
      <c r="H1946">
        <v>22</v>
      </c>
      <c r="I1946">
        <f t="shared" si="219"/>
        <v>408</v>
      </c>
      <c r="J1946" t="e">
        <f t="shared" si="221"/>
        <v>#N/A</v>
      </c>
      <c r="M1946" s="9" t="e">
        <f t="shared" si="215"/>
        <v>#N/A</v>
      </c>
      <c r="N1946" s="9" t="e">
        <f t="shared" si="216"/>
        <v>#N/A</v>
      </c>
    </row>
    <row r="1947" spans="1:14">
      <c r="A1947" t="b">
        <f t="shared" si="220"/>
        <v>1</v>
      </c>
      <c r="B1947" s="10">
        <f t="shared" si="217"/>
        <v>40187.017361111575</v>
      </c>
      <c r="C1947" s="10">
        <f t="shared" si="218"/>
        <v>25</v>
      </c>
      <c r="D1947" s="1">
        <v>40187.017361111575</v>
      </c>
      <c r="E1947">
        <v>525</v>
      </c>
      <c r="F1947">
        <v>82</v>
      </c>
      <c r="G1947">
        <v>68</v>
      </c>
      <c r="H1947">
        <v>22</v>
      </c>
      <c r="I1947">
        <f t="shared" si="219"/>
        <v>408</v>
      </c>
      <c r="J1947" t="e">
        <f t="shared" si="221"/>
        <v>#N/A</v>
      </c>
      <c r="M1947" s="9" t="e">
        <f t="shared" si="215"/>
        <v>#N/A</v>
      </c>
      <c r="N1947" s="9" t="e">
        <f t="shared" si="216"/>
        <v>#N/A</v>
      </c>
    </row>
    <row r="1948" spans="1:14">
      <c r="A1948" t="b">
        <f t="shared" si="220"/>
        <v>1</v>
      </c>
      <c r="B1948" s="10">
        <f t="shared" si="217"/>
        <v>40187.018055556022</v>
      </c>
      <c r="C1948" s="10">
        <f t="shared" si="218"/>
        <v>26</v>
      </c>
      <c r="D1948" s="1">
        <v>40187.018055556022</v>
      </c>
      <c r="E1948">
        <v>535</v>
      </c>
      <c r="F1948">
        <v>82</v>
      </c>
      <c r="G1948">
        <v>68</v>
      </c>
      <c r="H1948">
        <v>22</v>
      </c>
      <c r="I1948">
        <f t="shared" si="219"/>
        <v>408</v>
      </c>
      <c r="J1948" t="e">
        <f t="shared" si="221"/>
        <v>#N/A</v>
      </c>
      <c r="M1948" s="9" t="e">
        <f t="shared" si="215"/>
        <v>#N/A</v>
      </c>
      <c r="N1948" s="9" t="e">
        <f t="shared" si="216"/>
        <v>#N/A</v>
      </c>
    </row>
    <row r="1949" spans="1:14">
      <c r="A1949" t="b">
        <f t="shared" si="220"/>
        <v>1</v>
      </c>
      <c r="B1949" s="10">
        <f t="shared" si="217"/>
        <v>40187.018750000469</v>
      </c>
      <c r="C1949" s="10">
        <f t="shared" si="218"/>
        <v>27</v>
      </c>
      <c r="D1949" s="1">
        <v>40187.018750000469</v>
      </c>
      <c r="E1949">
        <v>542</v>
      </c>
      <c r="F1949">
        <v>82</v>
      </c>
      <c r="G1949">
        <v>68</v>
      </c>
      <c r="H1949">
        <v>22</v>
      </c>
      <c r="I1949">
        <f t="shared" si="219"/>
        <v>408</v>
      </c>
      <c r="J1949" t="e">
        <f t="shared" si="221"/>
        <v>#N/A</v>
      </c>
      <c r="M1949" s="9" t="e">
        <f t="shared" si="215"/>
        <v>#N/A</v>
      </c>
      <c r="N1949" s="9" t="e">
        <f t="shared" si="216"/>
        <v>#N/A</v>
      </c>
    </row>
    <row r="1950" spans="1:14">
      <c r="A1950" t="b">
        <f t="shared" si="220"/>
        <v>1</v>
      </c>
      <c r="B1950" s="10">
        <f t="shared" si="217"/>
        <v>40187.019444444915</v>
      </c>
      <c r="C1950" s="10">
        <f t="shared" si="218"/>
        <v>28</v>
      </c>
      <c r="D1950" s="1">
        <v>40187.019444444915</v>
      </c>
      <c r="E1950">
        <v>546</v>
      </c>
      <c r="F1950">
        <v>82</v>
      </c>
      <c r="G1950">
        <v>68</v>
      </c>
      <c r="H1950">
        <v>22</v>
      </c>
      <c r="I1950">
        <f t="shared" si="219"/>
        <v>408</v>
      </c>
      <c r="J1950" t="e">
        <f t="shared" si="221"/>
        <v>#N/A</v>
      </c>
      <c r="M1950" s="9" t="e">
        <f t="shared" si="215"/>
        <v>#N/A</v>
      </c>
      <c r="N1950" s="9" t="e">
        <f t="shared" si="216"/>
        <v>#N/A</v>
      </c>
    </row>
    <row r="1951" spans="1:14">
      <c r="A1951" t="b">
        <f t="shared" si="220"/>
        <v>1</v>
      </c>
      <c r="B1951" s="10">
        <f t="shared" si="217"/>
        <v>40187.020138889362</v>
      </c>
      <c r="C1951" s="10">
        <f t="shared" si="218"/>
        <v>29</v>
      </c>
      <c r="D1951" s="1">
        <v>40187.020138889362</v>
      </c>
      <c r="E1951">
        <v>550</v>
      </c>
      <c r="F1951">
        <v>81</v>
      </c>
      <c r="G1951">
        <v>68</v>
      </c>
      <c r="H1951">
        <v>22</v>
      </c>
      <c r="I1951">
        <f t="shared" si="219"/>
        <v>408</v>
      </c>
      <c r="J1951" t="e">
        <f t="shared" si="221"/>
        <v>#N/A</v>
      </c>
      <c r="M1951" s="9" t="e">
        <f t="shared" si="215"/>
        <v>#N/A</v>
      </c>
      <c r="N1951" s="9" t="e">
        <f t="shared" si="216"/>
        <v>#N/A</v>
      </c>
    </row>
    <row r="1952" spans="1:14">
      <c r="A1952" t="b">
        <f t="shared" si="220"/>
        <v>1</v>
      </c>
      <c r="B1952" s="10">
        <f t="shared" si="217"/>
        <v>40187.020833333809</v>
      </c>
      <c r="C1952" s="10">
        <f t="shared" si="218"/>
        <v>30</v>
      </c>
      <c r="D1952" s="1">
        <v>40187.020833333809</v>
      </c>
      <c r="E1952">
        <v>552</v>
      </c>
      <c r="F1952">
        <v>81</v>
      </c>
      <c r="G1952">
        <v>68</v>
      </c>
      <c r="H1952">
        <v>22</v>
      </c>
      <c r="I1952">
        <f t="shared" si="219"/>
        <v>408</v>
      </c>
      <c r="J1952" t="e">
        <f t="shared" si="221"/>
        <v>#N/A</v>
      </c>
      <c r="M1952" s="9" t="e">
        <f t="shared" si="215"/>
        <v>#N/A</v>
      </c>
      <c r="N1952" s="9" t="e">
        <f t="shared" si="216"/>
        <v>#N/A</v>
      </c>
    </row>
    <row r="1953" spans="1:14">
      <c r="A1953" t="b">
        <f t="shared" si="220"/>
        <v>1</v>
      </c>
      <c r="B1953" s="10">
        <f t="shared" si="217"/>
        <v>40187.021527778255</v>
      </c>
      <c r="C1953" s="10">
        <f t="shared" si="218"/>
        <v>31</v>
      </c>
      <c r="D1953" s="1">
        <v>40187.021527778255</v>
      </c>
      <c r="E1953">
        <v>555</v>
      </c>
      <c r="F1953">
        <v>81</v>
      </c>
      <c r="G1953">
        <v>68</v>
      </c>
      <c r="H1953">
        <v>22</v>
      </c>
      <c r="I1953">
        <f t="shared" si="219"/>
        <v>408</v>
      </c>
      <c r="J1953" t="e">
        <f t="shared" si="221"/>
        <v>#N/A</v>
      </c>
      <c r="M1953" s="9" t="e">
        <f t="shared" si="215"/>
        <v>#N/A</v>
      </c>
      <c r="N1953" s="9" t="e">
        <f t="shared" si="216"/>
        <v>#N/A</v>
      </c>
    </row>
    <row r="1954" spans="1:14">
      <c r="A1954" t="b">
        <f t="shared" si="220"/>
        <v>1</v>
      </c>
      <c r="B1954" s="10">
        <f t="shared" si="217"/>
        <v>40187.022222222702</v>
      </c>
      <c r="C1954" s="10">
        <f t="shared" si="218"/>
        <v>32</v>
      </c>
      <c r="D1954" s="1">
        <v>40187.022222222702</v>
      </c>
      <c r="E1954">
        <v>556</v>
      </c>
      <c r="F1954">
        <v>80</v>
      </c>
      <c r="G1954">
        <v>68</v>
      </c>
      <c r="H1954">
        <v>22</v>
      </c>
      <c r="I1954">
        <f t="shared" si="219"/>
        <v>408</v>
      </c>
      <c r="J1954" t="e">
        <f t="shared" si="221"/>
        <v>#N/A</v>
      </c>
      <c r="M1954" s="9" t="e">
        <f t="shared" si="215"/>
        <v>#N/A</v>
      </c>
      <c r="N1954" s="9" t="e">
        <f t="shared" si="216"/>
        <v>#N/A</v>
      </c>
    </row>
    <row r="1955" spans="1:14">
      <c r="A1955" t="b">
        <f t="shared" si="220"/>
        <v>1</v>
      </c>
      <c r="B1955" s="10">
        <f t="shared" si="217"/>
        <v>40187.022916667149</v>
      </c>
      <c r="C1955" s="10">
        <f t="shared" si="218"/>
        <v>33</v>
      </c>
      <c r="D1955" s="1">
        <v>40187.022916667149</v>
      </c>
      <c r="E1955">
        <v>558</v>
      </c>
      <c r="F1955">
        <v>80</v>
      </c>
      <c r="G1955">
        <v>68</v>
      </c>
      <c r="H1955">
        <v>22</v>
      </c>
      <c r="I1955">
        <f t="shared" si="219"/>
        <v>408</v>
      </c>
      <c r="J1955" t="e">
        <f t="shared" si="221"/>
        <v>#N/A</v>
      </c>
      <c r="M1955" s="9" t="e">
        <f t="shared" si="215"/>
        <v>#N/A</v>
      </c>
      <c r="N1955" s="9" t="e">
        <f t="shared" si="216"/>
        <v>#N/A</v>
      </c>
    </row>
    <row r="1956" spans="1:14">
      <c r="A1956" t="b">
        <f t="shared" si="220"/>
        <v>1</v>
      </c>
      <c r="B1956" s="10">
        <f t="shared" si="217"/>
        <v>40187.023611111596</v>
      </c>
      <c r="C1956" s="10">
        <f t="shared" si="218"/>
        <v>34</v>
      </c>
      <c r="D1956" s="1">
        <v>40187.023611111596</v>
      </c>
      <c r="E1956">
        <v>558</v>
      </c>
      <c r="F1956">
        <v>80</v>
      </c>
      <c r="G1956">
        <v>68</v>
      </c>
      <c r="H1956">
        <v>22</v>
      </c>
      <c r="I1956">
        <f t="shared" si="219"/>
        <v>408</v>
      </c>
      <c r="J1956" t="e">
        <f t="shared" si="221"/>
        <v>#N/A</v>
      </c>
      <c r="M1956" s="9" t="e">
        <f t="shared" si="215"/>
        <v>#N/A</v>
      </c>
      <c r="N1956" s="9" t="e">
        <f t="shared" si="216"/>
        <v>#N/A</v>
      </c>
    </row>
    <row r="1957" spans="1:14">
      <c r="A1957" t="b">
        <f t="shared" si="220"/>
        <v>1</v>
      </c>
      <c r="B1957" s="10">
        <f t="shared" si="217"/>
        <v>40187.024305556042</v>
      </c>
      <c r="C1957" s="10">
        <f t="shared" si="218"/>
        <v>35</v>
      </c>
      <c r="D1957" s="1">
        <v>40187.024305556042</v>
      </c>
      <c r="E1957">
        <v>561</v>
      </c>
      <c r="F1957">
        <v>80</v>
      </c>
      <c r="G1957">
        <v>68</v>
      </c>
      <c r="H1957">
        <v>22</v>
      </c>
      <c r="I1957">
        <f t="shared" si="219"/>
        <v>408</v>
      </c>
      <c r="J1957" t="e">
        <f t="shared" si="221"/>
        <v>#N/A</v>
      </c>
      <c r="M1957" s="9" t="e">
        <f t="shared" si="215"/>
        <v>#N/A</v>
      </c>
      <c r="N1957" s="9" t="e">
        <f t="shared" si="216"/>
        <v>#N/A</v>
      </c>
    </row>
    <row r="1958" spans="1:14">
      <c r="A1958" t="b">
        <f t="shared" si="220"/>
        <v>1</v>
      </c>
      <c r="B1958" s="10">
        <f t="shared" si="217"/>
        <v>40187.025000000489</v>
      </c>
      <c r="C1958" s="10">
        <f t="shared" si="218"/>
        <v>36</v>
      </c>
      <c r="D1958" s="1">
        <v>40187.025000000489</v>
      </c>
      <c r="E1958">
        <v>560</v>
      </c>
      <c r="F1958">
        <v>79</v>
      </c>
      <c r="G1958">
        <v>68</v>
      </c>
      <c r="H1958">
        <v>22</v>
      </c>
      <c r="I1958">
        <f t="shared" si="219"/>
        <v>408</v>
      </c>
      <c r="J1958" t="e">
        <f t="shared" si="221"/>
        <v>#N/A</v>
      </c>
      <c r="M1958" s="9" t="e">
        <f t="shared" si="215"/>
        <v>#N/A</v>
      </c>
      <c r="N1958" s="9" t="e">
        <f t="shared" si="216"/>
        <v>#N/A</v>
      </c>
    </row>
    <row r="1959" spans="1:14">
      <c r="A1959" t="b">
        <f t="shared" si="220"/>
        <v>1</v>
      </c>
      <c r="B1959" s="10">
        <f t="shared" si="217"/>
        <v>40187.025694444936</v>
      </c>
      <c r="C1959" s="10">
        <f t="shared" si="218"/>
        <v>37</v>
      </c>
      <c r="D1959" s="1">
        <v>40187.025694444936</v>
      </c>
      <c r="E1959">
        <v>561</v>
      </c>
      <c r="F1959">
        <v>79</v>
      </c>
      <c r="G1959">
        <v>68</v>
      </c>
      <c r="H1959">
        <v>22</v>
      </c>
      <c r="I1959">
        <f t="shared" si="219"/>
        <v>408</v>
      </c>
      <c r="J1959" t="e">
        <f t="shared" si="221"/>
        <v>#N/A</v>
      </c>
      <c r="M1959" s="9" t="e">
        <f t="shared" si="215"/>
        <v>#N/A</v>
      </c>
      <c r="N1959" s="9" t="e">
        <f t="shared" si="216"/>
        <v>#N/A</v>
      </c>
    </row>
    <row r="1960" spans="1:14">
      <c r="A1960" t="b">
        <f t="shared" si="220"/>
        <v>1</v>
      </c>
      <c r="B1960" s="10">
        <f t="shared" si="217"/>
        <v>40187.026388889382</v>
      </c>
      <c r="C1960" s="10">
        <f t="shared" si="218"/>
        <v>38</v>
      </c>
      <c r="D1960" s="1">
        <v>40187.026388889382</v>
      </c>
      <c r="E1960">
        <v>562</v>
      </c>
      <c r="F1960">
        <v>79</v>
      </c>
      <c r="G1960">
        <v>68</v>
      </c>
      <c r="H1960">
        <v>22</v>
      </c>
      <c r="I1960">
        <f t="shared" si="219"/>
        <v>408</v>
      </c>
      <c r="J1960" t="e">
        <f t="shared" si="221"/>
        <v>#N/A</v>
      </c>
      <c r="M1960" s="9" t="e">
        <f t="shared" si="215"/>
        <v>#N/A</v>
      </c>
      <c r="N1960" s="9" t="e">
        <f t="shared" si="216"/>
        <v>#N/A</v>
      </c>
    </row>
    <row r="1961" spans="1:14">
      <c r="A1961" t="b">
        <f t="shared" si="220"/>
        <v>1</v>
      </c>
      <c r="B1961" s="10">
        <f t="shared" si="217"/>
        <v>40187.027083333829</v>
      </c>
      <c r="C1961" s="10">
        <f t="shared" si="218"/>
        <v>39</v>
      </c>
      <c r="D1961" s="1">
        <v>40187.027083333829</v>
      </c>
      <c r="E1961">
        <v>565</v>
      </c>
      <c r="F1961">
        <v>79</v>
      </c>
      <c r="G1961">
        <v>68</v>
      </c>
      <c r="H1961">
        <v>22</v>
      </c>
      <c r="I1961">
        <f t="shared" si="219"/>
        <v>408</v>
      </c>
      <c r="J1961" t="e">
        <f t="shared" si="221"/>
        <v>#N/A</v>
      </c>
      <c r="M1961" s="9" t="e">
        <f t="shared" si="215"/>
        <v>#N/A</v>
      </c>
      <c r="N1961" s="9" t="e">
        <f t="shared" si="216"/>
        <v>#N/A</v>
      </c>
    </row>
    <row r="1962" spans="1:14">
      <c r="A1962" t="b">
        <f t="shared" si="220"/>
        <v>1</v>
      </c>
      <c r="B1962" s="10">
        <f t="shared" si="217"/>
        <v>40187.027777778276</v>
      </c>
      <c r="C1962" s="10">
        <f t="shared" si="218"/>
        <v>40</v>
      </c>
      <c r="D1962" s="1">
        <v>40187.027777778276</v>
      </c>
      <c r="E1962">
        <v>564</v>
      </c>
      <c r="F1962">
        <v>79</v>
      </c>
      <c r="G1962">
        <v>68</v>
      </c>
      <c r="H1962">
        <v>22</v>
      </c>
      <c r="I1962">
        <f t="shared" si="219"/>
        <v>408</v>
      </c>
      <c r="J1962" t="e">
        <f t="shared" si="221"/>
        <v>#N/A</v>
      </c>
      <c r="M1962" s="9" t="e">
        <f t="shared" si="215"/>
        <v>#N/A</v>
      </c>
      <c r="N1962" s="9" t="e">
        <f t="shared" si="216"/>
        <v>#N/A</v>
      </c>
    </row>
    <row r="1963" spans="1:14">
      <c r="A1963" t="b">
        <f t="shared" si="220"/>
        <v>1</v>
      </c>
      <c r="B1963" s="10">
        <f t="shared" si="217"/>
        <v>40187.028472222722</v>
      </c>
      <c r="C1963" s="10">
        <f t="shared" si="218"/>
        <v>41</v>
      </c>
      <c r="D1963" s="1">
        <v>40187.028472222722</v>
      </c>
      <c r="E1963">
        <v>565</v>
      </c>
      <c r="F1963">
        <v>78</v>
      </c>
      <c r="G1963">
        <v>68</v>
      </c>
      <c r="H1963">
        <v>22</v>
      </c>
      <c r="I1963">
        <f t="shared" si="219"/>
        <v>408</v>
      </c>
      <c r="J1963" t="e">
        <f t="shared" si="221"/>
        <v>#N/A</v>
      </c>
      <c r="M1963" s="9" t="e">
        <f t="shared" si="215"/>
        <v>#N/A</v>
      </c>
      <c r="N1963" s="9" t="e">
        <f t="shared" si="216"/>
        <v>#N/A</v>
      </c>
    </row>
    <row r="1964" spans="1:14">
      <c r="A1964" t="b">
        <f t="shared" si="220"/>
        <v>1</v>
      </c>
      <c r="B1964" s="10">
        <f t="shared" si="217"/>
        <v>40187.029166667169</v>
      </c>
      <c r="C1964" s="10">
        <f t="shared" si="218"/>
        <v>42</v>
      </c>
      <c r="D1964" s="1">
        <v>40187.029166667169</v>
      </c>
      <c r="E1964">
        <v>565</v>
      </c>
      <c r="F1964">
        <v>78</v>
      </c>
      <c r="G1964">
        <v>68</v>
      </c>
      <c r="H1964">
        <v>22</v>
      </c>
      <c r="I1964">
        <f t="shared" si="219"/>
        <v>408</v>
      </c>
      <c r="J1964" t="e">
        <f t="shared" si="221"/>
        <v>#N/A</v>
      </c>
      <c r="M1964" s="9" t="e">
        <f t="shared" si="215"/>
        <v>#N/A</v>
      </c>
      <c r="N1964" s="9" t="e">
        <f t="shared" si="216"/>
        <v>#N/A</v>
      </c>
    </row>
    <row r="1965" spans="1:14">
      <c r="A1965" t="b">
        <f t="shared" si="220"/>
        <v>1</v>
      </c>
      <c r="B1965" s="10">
        <f t="shared" si="217"/>
        <v>40187.029861111616</v>
      </c>
      <c r="C1965" s="10">
        <f t="shared" si="218"/>
        <v>43</v>
      </c>
      <c r="D1965" s="1">
        <v>40187.029861111616</v>
      </c>
      <c r="E1965">
        <v>566</v>
      </c>
      <c r="F1965">
        <v>78</v>
      </c>
      <c r="G1965">
        <v>68</v>
      </c>
      <c r="H1965">
        <v>22</v>
      </c>
      <c r="I1965">
        <f t="shared" si="219"/>
        <v>408</v>
      </c>
      <c r="J1965" t="e">
        <f t="shared" si="221"/>
        <v>#N/A</v>
      </c>
      <c r="M1965" s="9" t="e">
        <f t="shared" si="215"/>
        <v>#N/A</v>
      </c>
      <c r="N1965" s="9" t="e">
        <f t="shared" si="216"/>
        <v>#N/A</v>
      </c>
    </row>
    <row r="1966" spans="1:14">
      <c r="A1966" t="b">
        <f t="shared" si="220"/>
        <v>1</v>
      </c>
      <c r="B1966" s="10">
        <f t="shared" si="217"/>
        <v>40187.030555556063</v>
      </c>
      <c r="C1966" s="10">
        <f t="shared" si="218"/>
        <v>44</v>
      </c>
      <c r="D1966" s="1">
        <v>40187.030555556063</v>
      </c>
      <c r="E1966">
        <v>563</v>
      </c>
      <c r="F1966">
        <v>78</v>
      </c>
      <c r="G1966">
        <v>68</v>
      </c>
      <c r="H1966">
        <v>22</v>
      </c>
      <c r="I1966">
        <f t="shared" si="219"/>
        <v>408</v>
      </c>
      <c r="J1966" t="e">
        <f t="shared" si="221"/>
        <v>#N/A</v>
      </c>
      <c r="M1966" s="9" t="e">
        <f t="shared" si="215"/>
        <v>#N/A</v>
      </c>
      <c r="N1966" s="9" t="e">
        <f t="shared" si="216"/>
        <v>#N/A</v>
      </c>
    </row>
    <row r="1967" spans="1:14">
      <c r="A1967" t="b">
        <f t="shared" si="220"/>
        <v>1</v>
      </c>
      <c r="B1967" s="10">
        <f t="shared" si="217"/>
        <v>40187.031250000509</v>
      </c>
      <c r="C1967" s="10">
        <f t="shared" si="218"/>
        <v>45</v>
      </c>
      <c r="D1967" s="1">
        <v>40187.031250000509</v>
      </c>
      <c r="E1967">
        <v>565</v>
      </c>
      <c r="F1967">
        <v>80</v>
      </c>
      <c r="G1967">
        <v>68</v>
      </c>
      <c r="H1967">
        <v>22</v>
      </c>
      <c r="I1967">
        <f t="shared" si="219"/>
        <v>408</v>
      </c>
      <c r="J1967" t="e">
        <f t="shared" si="221"/>
        <v>#N/A</v>
      </c>
      <c r="M1967" s="9" t="e">
        <f t="shared" si="215"/>
        <v>#N/A</v>
      </c>
      <c r="N1967" s="9" t="e">
        <f t="shared" si="216"/>
        <v>#N/A</v>
      </c>
    </row>
    <row r="1968" spans="1:14">
      <c r="A1968" t="b">
        <f t="shared" si="220"/>
        <v>1</v>
      </c>
      <c r="B1968" s="10">
        <f t="shared" si="217"/>
        <v>40187.031944444956</v>
      </c>
      <c r="C1968" s="10">
        <f t="shared" si="218"/>
        <v>46</v>
      </c>
      <c r="D1968" s="1">
        <v>40187.031944444956</v>
      </c>
      <c r="E1968">
        <v>566</v>
      </c>
      <c r="F1968">
        <v>84</v>
      </c>
      <c r="G1968">
        <v>68</v>
      </c>
      <c r="H1968">
        <v>22</v>
      </c>
      <c r="I1968">
        <f t="shared" si="219"/>
        <v>408</v>
      </c>
      <c r="J1968" t="e">
        <f t="shared" si="221"/>
        <v>#N/A</v>
      </c>
      <c r="M1968" s="9" t="e">
        <f t="shared" si="215"/>
        <v>#N/A</v>
      </c>
      <c r="N1968" s="9" t="e">
        <f t="shared" si="216"/>
        <v>#N/A</v>
      </c>
    </row>
    <row r="1969" spans="1:14">
      <c r="A1969" t="b">
        <f t="shared" si="220"/>
        <v>1</v>
      </c>
      <c r="B1969" s="10">
        <f t="shared" si="217"/>
        <v>40187.032638889403</v>
      </c>
      <c r="C1969" s="10">
        <f t="shared" si="218"/>
        <v>47</v>
      </c>
      <c r="D1969" s="1">
        <v>40187.032638889403</v>
      </c>
      <c r="E1969">
        <v>566</v>
      </c>
      <c r="F1969">
        <v>91</v>
      </c>
      <c r="G1969">
        <v>68</v>
      </c>
      <c r="H1969">
        <v>22</v>
      </c>
      <c r="I1969">
        <f t="shared" si="219"/>
        <v>408</v>
      </c>
      <c r="J1969">
        <f t="shared" si="221"/>
        <v>80.100999999999999</v>
      </c>
      <c r="M1969" s="9" t="e">
        <f t="shared" si="215"/>
        <v>#N/A</v>
      </c>
      <c r="N1969" s="9" t="e">
        <f t="shared" si="216"/>
        <v>#N/A</v>
      </c>
    </row>
    <row r="1970" spans="1:14">
      <c r="A1970" t="b">
        <f t="shared" si="220"/>
        <v>1</v>
      </c>
      <c r="B1970" s="10">
        <f t="shared" si="217"/>
        <v>40187.033333333849</v>
      </c>
      <c r="C1970" s="10">
        <f t="shared" si="218"/>
        <v>48</v>
      </c>
      <c r="D1970" s="1">
        <v>40187.033333333849</v>
      </c>
      <c r="E1970">
        <v>569</v>
      </c>
      <c r="F1970">
        <v>101</v>
      </c>
      <c r="G1970">
        <v>68</v>
      </c>
      <c r="H1970">
        <v>22</v>
      </c>
      <c r="I1970">
        <f t="shared" si="219"/>
        <v>408</v>
      </c>
      <c r="J1970" t="e">
        <f t="shared" si="221"/>
        <v>#N/A</v>
      </c>
      <c r="M1970" s="9" t="e">
        <f t="shared" si="215"/>
        <v>#N/A</v>
      </c>
      <c r="N1970" s="9" t="e">
        <f t="shared" si="216"/>
        <v>#N/A</v>
      </c>
    </row>
    <row r="1971" spans="1:14">
      <c r="A1971" t="b">
        <f t="shared" si="220"/>
        <v>1</v>
      </c>
      <c r="B1971" s="10">
        <f t="shared" si="217"/>
        <v>40187.034027778296</v>
      </c>
      <c r="C1971" s="10">
        <f t="shared" si="218"/>
        <v>49</v>
      </c>
      <c r="D1971" s="1">
        <v>40187.034027778296</v>
      </c>
      <c r="E1971">
        <v>571</v>
      </c>
      <c r="F1971">
        <v>114</v>
      </c>
      <c r="G1971">
        <v>68</v>
      </c>
      <c r="H1971">
        <v>22</v>
      </c>
      <c r="I1971">
        <f t="shared" si="219"/>
        <v>408</v>
      </c>
      <c r="J1971" t="e">
        <f t="shared" si="221"/>
        <v>#N/A</v>
      </c>
      <c r="M1971" s="9" t="e">
        <f t="shared" ref="M1971:M2034" si="222">IF(K1971&lt;&gt;"",(33+(0.45+(0.29*SQRT(L1971))-0.02*L1971)*(K1971-33))*2,NA())</f>
        <v>#N/A</v>
      </c>
      <c r="N1971" s="9" t="e">
        <f t="shared" ref="N1971:N2034" si="223">IF(L1971&lt;&gt;"",L1971*5,NA())</f>
        <v>#N/A</v>
      </c>
    </row>
    <row r="1972" spans="1:14">
      <c r="A1972" t="b">
        <f t="shared" si="220"/>
        <v>1</v>
      </c>
      <c r="B1972" s="10">
        <f t="shared" si="217"/>
        <v>40187.034722222743</v>
      </c>
      <c r="C1972" s="10">
        <f t="shared" si="218"/>
        <v>50</v>
      </c>
      <c r="D1972" s="1">
        <v>40187.034722222743</v>
      </c>
      <c r="E1972">
        <v>568</v>
      </c>
      <c r="F1972">
        <v>132</v>
      </c>
      <c r="G1972">
        <v>68</v>
      </c>
      <c r="H1972">
        <v>22</v>
      </c>
      <c r="I1972">
        <f t="shared" si="219"/>
        <v>408</v>
      </c>
      <c r="J1972" t="e">
        <f t="shared" si="221"/>
        <v>#N/A</v>
      </c>
      <c r="M1972" s="9" t="e">
        <f t="shared" si="222"/>
        <v>#N/A</v>
      </c>
      <c r="N1972" s="9" t="e">
        <f t="shared" si="223"/>
        <v>#N/A</v>
      </c>
    </row>
    <row r="1973" spans="1:14">
      <c r="A1973" t="b">
        <f t="shared" si="220"/>
        <v>1</v>
      </c>
      <c r="B1973" s="10">
        <f t="shared" si="217"/>
        <v>40187.03541666719</v>
      </c>
      <c r="C1973" s="10">
        <f t="shared" si="218"/>
        <v>51</v>
      </c>
      <c r="D1973" s="1">
        <v>40187.03541666719</v>
      </c>
      <c r="E1973">
        <v>567</v>
      </c>
      <c r="F1973">
        <v>157</v>
      </c>
      <c r="G1973">
        <v>68</v>
      </c>
      <c r="H1973">
        <v>22</v>
      </c>
      <c r="I1973">
        <f t="shared" si="219"/>
        <v>408</v>
      </c>
      <c r="J1973" t="e">
        <f t="shared" si="221"/>
        <v>#N/A</v>
      </c>
      <c r="M1973" s="9" t="e">
        <f t="shared" si="222"/>
        <v>#N/A</v>
      </c>
      <c r="N1973" s="9" t="e">
        <f t="shared" si="223"/>
        <v>#N/A</v>
      </c>
    </row>
    <row r="1974" spans="1:14">
      <c r="A1974" t="b">
        <f t="shared" si="220"/>
        <v>1</v>
      </c>
      <c r="B1974" s="10">
        <f t="shared" si="217"/>
        <v>40187.036111111636</v>
      </c>
      <c r="C1974" s="10">
        <f t="shared" si="218"/>
        <v>52</v>
      </c>
      <c r="D1974" s="1">
        <v>40187.036111111636</v>
      </c>
      <c r="E1974">
        <v>569</v>
      </c>
      <c r="F1974">
        <v>178</v>
      </c>
      <c r="G1974">
        <v>68</v>
      </c>
      <c r="H1974">
        <v>22</v>
      </c>
      <c r="I1974">
        <f t="shared" si="219"/>
        <v>408</v>
      </c>
      <c r="J1974" t="e">
        <f t="shared" si="221"/>
        <v>#N/A</v>
      </c>
      <c r="M1974" s="9" t="e">
        <f t="shared" si="222"/>
        <v>#N/A</v>
      </c>
      <c r="N1974" s="9" t="e">
        <f t="shared" si="223"/>
        <v>#N/A</v>
      </c>
    </row>
    <row r="1975" spans="1:14">
      <c r="A1975" t="b">
        <f t="shared" si="220"/>
        <v>1</v>
      </c>
      <c r="B1975" s="10">
        <f t="shared" si="217"/>
        <v>40187.036805556083</v>
      </c>
      <c r="C1975" s="10">
        <f t="shared" si="218"/>
        <v>53</v>
      </c>
      <c r="D1975" s="1">
        <v>40187.036805556083</v>
      </c>
      <c r="E1975">
        <v>567</v>
      </c>
      <c r="F1975">
        <v>186</v>
      </c>
      <c r="G1975">
        <v>68</v>
      </c>
      <c r="H1975">
        <v>22</v>
      </c>
      <c r="I1975">
        <f t="shared" si="219"/>
        <v>408</v>
      </c>
      <c r="J1975" t="e">
        <f t="shared" si="221"/>
        <v>#N/A</v>
      </c>
      <c r="M1975" s="9" t="e">
        <f t="shared" si="222"/>
        <v>#N/A</v>
      </c>
      <c r="N1975" s="9" t="e">
        <f t="shared" si="223"/>
        <v>#N/A</v>
      </c>
    </row>
    <row r="1976" spans="1:14">
      <c r="A1976" t="b">
        <f t="shared" si="220"/>
        <v>1</v>
      </c>
      <c r="B1976" s="10">
        <f t="shared" si="217"/>
        <v>40187.03750000053</v>
      </c>
      <c r="C1976" s="10">
        <f t="shared" si="218"/>
        <v>54</v>
      </c>
      <c r="D1976" s="1">
        <v>40187.03750000053</v>
      </c>
      <c r="E1976">
        <v>569</v>
      </c>
      <c r="F1976">
        <v>192</v>
      </c>
      <c r="G1976">
        <v>68</v>
      </c>
      <c r="H1976">
        <v>22</v>
      </c>
      <c r="I1976">
        <f t="shared" si="219"/>
        <v>408</v>
      </c>
      <c r="J1976" t="e">
        <f t="shared" si="221"/>
        <v>#N/A</v>
      </c>
      <c r="M1976" s="9" t="e">
        <f t="shared" si="222"/>
        <v>#N/A</v>
      </c>
      <c r="N1976" s="9" t="e">
        <f t="shared" si="223"/>
        <v>#N/A</v>
      </c>
    </row>
    <row r="1977" spans="1:14">
      <c r="A1977" t="b">
        <f t="shared" si="220"/>
        <v>1</v>
      </c>
      <c r="B1977" s="10">
        <f t="shared" si="217"/>
        <v>40187.038194444976</v>
      </c>
      <c r="C1977" s="10">
        <f t="shared" si="218"/>
        <v>55</v>
      </c>
      <c r="D1977" s="1">
        <v>40187.038194444976</v>
      </c>
      <c r="E1977">
        <v>567</v>
      </c>
      <c r="F1977">
        <v>194</v>
      </c>
      <c r="G1977">
        <v>68</v>
      </c>
      <c r="H1977">
        <v>22</v>
      </c>
      <c r="I1977">
        <f t="shared" si="219"/>
        <v>408</v>
      </c>
      <c r="J1977" t="e">
        <f t="shared" si="221"/>
        <v>#N/A</v>
      </c>
      <c r="M1977" s="9" t="e">
        <f t="shared" si="222"/>
        <v>#N/A</v>
      </c>
      <c r="N1977" s="9" t="e">
        <f t="shared" si="223"/>
        <v>#N/A</v>
      </c>
    </row>
    <row r="1978" spans="1:14">
      <c r="A1978" t="b">
        <f t="shared" si="220"/>
        <v>1</v>
      </c>
      <c r="B1978" s="10">
        <f t="shared" si="217"/>
        <v>40187.038888889423</v>
      </c>
      <c r="C1978" s="10">
        <f t="shared" si="218"/>
        <v>56</v>
      </c>
      <c r="D1978" s="1">
        <v>40187.038888889423</v>
      </c>
      <c r="E1978">
        <v>570</v>
      </c>
      <c r="F1978">
        <v>194</v>
      </c>
      <c r="G1978">
        <v>68</v>
      </c>
      <c r="H1978">
        <v>22</v>
      </c>
      <c r="I1978">
        <f t="shared" si="219"/>
        <v>408</v>
      </c>
      <c r="J1978" t="e">
        <f t="shared" si="221"/>
        <v>#N/A</v>
      </c>
      <c r="M1978" s="9" t="e">
        <f t="shared" si="222"/>
        <v>#N/A</v>
      </c>
      <c r="N1978" s="9" t="e">
        <f t="shared" si="223"/>
        <v>#N/A</v>
      </c>
    </row>
    <row r="1979" spans="1:14">
      <c r="A1979" t="b">
        <f t="shared" si="220"/>
        <v>1</v>
      </c>
      <c r="B1979" s="10">
        <f t="shared" si="217"/>
        <v>40187.03958333387</v>
      </c>
      <c r="C1979" s="10">
        <f t="shared" si="218"/>
        <v>57</v>
      </c>
      <c r="D1979" s="1">
        <v>40187.03958333387</v>
      </c>
      <c r="E1979">
        <v>357</v>
      </c>
      <c r="F1979">
        <v>194</v>
      </c>
      <c r="G1979">
        <v>68</v>
      </c>
      <c r="H1979">
        <v>22</v>
      </c>
      <c r="I1979">
        <f t="shared" si="219"/>
        <v>408</v>
      </c>
      <c r="J1979">
        <f t="shared" si="221"/>
        <v>200.10101</v>
      </c>
      <c r="M1979" s="9" t="e">
        <f t="shared" si="222"/>
        <v>#N/A</v>
      </c>
      <c r="N1979" s="9" t="e">
        <f t="shared" si="223"/>
        <v>#N/A</v>
      </c>
    </row>
    <row r="1980" spans="1:14">
      <c r="A1980" t="b">
        <f t="shared" si="220"/>
        <v>1</v>
      </c>
      <c r="B1980" s="10">
        <f t="shared" si="217"/>
        <v>40187.040277778317</v>
      </c>
      <c r="C1980" s="10">
        <f t="shared" si="218"/>
        <v>58</v>
      </c>
      <c r="D1980" s="1">
        <v>40187.040277778317</v>
      </c>
      <c r="E1980">
        <v>275</v>
      </c>
      <c r="F1980">
        <v>194</v>
      </c>
      <c r="G1980">
        <v>69</v>
      </c>
      <c r="H1980">
        <v>22</v>
      </c>
      <c r="I1980">
        <f t="shared" si="219"/>
        <v>414</v>
      </c>
      <c r="J1980" t="e">
        <f t="shared" si="221"/>
        <v>#N/A</v>
      </c>
      <c r="M1980" s="9" t="e">
        <f t="shared" si="222"/>
        <v>#N/A</v>
      </c>
      <c r="N1980" s="9" t="e">
        <f t="shared" si="223"/>
        <v>#N/A</v>
      </c>
    </row>
    <row r="1981" spans="1:14">
      <c r="A1981" t="b">
        <f t="shared" si="220"/>
        <v>0</v>
      </c>
      <c r="B1981" s="10">
        <f t="shared" si="217"/>
        <v>40187.040972222763</v>
      </c>
      <c r="C1981" s="10">
        <f t="shared" si="218"/>
        <v>59</v>
      </c>
      <c r="D1981" s="1">
        <v>40187.040972222763</v>
      </c>
      <c r="E1981">
        <v>251</v>
      </c>
      <c r="F1981">
        <v>193</v>
      </c>
      <c r="G1981">
        <v>69</v>
      </c>
      <c r="H1981">
        <v>22</v>
      </c>
      <c r="I1981">
        <f t="shared" si="219"/>
        <v>414</v>
      </c>
      <c r="J1981" t="e">
        <f t="shared" si="221"/>
        <v>#N/A</v>
      </c>
      <c r="M1981" s="9" t="e">
        <f t="shared" si="222"/>
        <v>#N/A</v>
      </c>
      <c r="N1981" s="9" t="e">
        <f t="shared" si="223"/>
        <v>#N/A</v>
      </c>
    </row>
    <row r="1982" spans="1:14">
      <c r="A1982" t="b">
        <f t="shared" si="220"/>
        <v>1</v>
      </c>
      <c r="B1982" s="10">
        <f t="shared" si="217"/>
        <v>40187.04166666721</v>
      </c>
      <c r="C1982" s="10">
        <f t="shared" si="218"/>
        <v>0</v>
      </c>
      <c r="D1982" s="1">
        <v>40187.04166666721</v>
      </c>
      <c r="E1982">
        <v>238</v>
      </c>
      <c r="F1982">
        <v>191</v>
      </c>
      <c r="G1982">
        <v>69</v>
      </c>
      <c r="H1982">
        <v>22</v>
      </c>
      <c r="I1982">
        <f t="shared" si="219"/>
        <v>414</v>
      </c>
      <c r="J1982" t="e">
        <f t="shared" si="221"/>
        <v>#N/A</v>
      </c>
      <c r="K1982">
        <v>23</v>
      </c>
      <c r="L1982" s="9">
        <v>18</v>
      </c>
      <c r="M1982" s="9">
        <f t="shared" si="222"/>
        <v>39.592684014708148</v>
      </c>
      <c r="N1982" s="9">
        <f t="shared" si="223"/>
        <v>90</v>
      </c>
    </row>
    <row r="1983" spans="1:14">
      <c r="A1983" t="b">
        <f t="shared" si="220"/>
        <v>1</v>
      </c>
      <c r="B1983" s="10">
        <f t="shared" si="217"/>
        <v>40187.042361111657</v>
      </c>
      <c r="C1983" s="10">
        <f t="shared" si="218"/>
        <v>1</v>
      </c>
      <c r="D1983" s="1">
        <v>40187.042361111657</v>
      </c>
      <c r="E1983">
        <v>232</v>
      </c>
      <c r="F1983">
        <v>187</v>
      </c>
      <c r="G1983">
        <v>69</v>
      </c>
      <c r="H1983">
        <v>22</v>
      </c>
      <c r="I1983">
        <f t="shared" si="219"/>
        <v>414</v>
      </c>
      <c r="J1983" t="e">
        <f t="shared" si="221"/>
        <v>#N/A</v>
      </c>
      <c r="M1983" s="9" t="e">
        <f t="shared" si="222"/>
        <v>#N/A</v>
      </c>
      <c r="N1983" s="9" t="e">
        <f t="shared" si="223"/>
        <v>#N/A</v>
      </c>
    </row>
    <row r="1984" spans="1:14">
      <c r="A1984" t="b">
        <f t="shared" si="220"/>
        <v>1</v>
      </c>
      <c r="B1984" s="10">
        <f t="shared" si="217"/>
        <v>40187.043055556103</v>
      </c>
      <c r="C1984" s="10">
        <f t="shared" si="218"/>
        <v>2</v>
      </c>
      <c r="D1984" s="1">
        <v>40187.043055556103</v>
      </c>
      <c r="E1984">
        <v>225</v>
      </c>
      <c r="F1984">
        <v>181</v>
      </c>
      <c r="G1984">
        <v>69</v>
      </c>
      <c r="H1984">
        <v>22</v>
      </c>
      <c r="I1984">
        <f t="shared" si="219"/>
        <v>414</v>
      </c>
      <c r="J1984" t="e">
        <f t="shared" si="221"/>
        <v>#N/A</v>
      </c>
      <c r="M1984" s="9" t="e">
        <f t="shared" si="222"/>
        <v>#N/A</v>
      </c>
      <c r="N1984" s="9" t="e">
        <f t="shared" si="223"/>
        <v>#N/A</v>
      </c>
    </row>
    <row r="1985" spans="1:14">
      <c r="A1985" t="b">
        <f t="shared" si="220"/>
        <v>1</v>
      </c>
      <c r="B1985" s="10">
        <f t="shared" si="217"/>
        <v>40187.04375000055</v>
      </c>
      <c r="C1985" s="10">
        <f t="shared" si="218"/>
        <v>3</v>
      </c>
      <c r="D1985" s="1">
        <v>40187.04375000055</v>
      </c>
      <c r="E1985">
        <v>220</v>
      </c>
      <c r="F1985">
        <v>176</v>
      </c>
      <c r="G1985">
        <v>69</v>
      </c>
      <c r="H1985">
        <v>22</v>
      </c>
      <c r="I1985">
        <f t="shared" si="219"/>
        <v>414</v>
      </c>
      <c r="J1985" t="e">
        <f t="shared" si="221"/>
        <v>#N/A</v>
      </c>
      <c r="M1985" s="9" t="e">
        <f t="shared" si="222"/>
        <v>#N/A</v>
      </c>
      <c r="N1985" s="9" t="e">
        <f t="shared" si="223"/>
        <v>#N/A</v>
      </c>
    </row>
    <row r="1986" spans="1:14">
      <c r="A1986" t="b">
        <f t="shared" si="220"/>
        <v>1</v>
      </c>
      <c r="B1986" s="10">
        <f t="shared" ref="B1986:B2049" si="224">D1986</f>
        <v>40187.044444444997</v>
      </c>
      <c r="C1986" s="10">
        <f t="shared" ref="C1986:C2049" si="225">MINUTE(D1986)</f>
        <v>4</v>
      </c>
      <c r="D1986" s="1">
        <v>40187.044444444997</v>
      </c>
      <c r="E1986">
        <v>216</v>
      </c>
      <c r="F1986">
        <v>172</v>
      </c>
      <c r="G1986">
        <v>69</v>
      </c>
      <c r="H1986">
        <v>22</v>
      </c>
      <c r="I1986">
        <f t="shared" ref="I1986:I2049" si="226">G1986*6</f>
        <v>414</v>
      </c>
      <c r="J1986" t="e">
        <f t="shared" si="221"/>
        <v>#N/A</v>
      </c>
      <c r="M1986" s="9" t="e">
        <f t="shared" si="222"/>
        <v>#N/A</v>
      </c>
      <c r="N1986" s="9" t="e">
        <f t="shared" si="223"/>
        <v>#N/A</v>
      </c>
    </row>
    <row r="1987" spans="1:14">
      <c r="A1987" t="b">
        <f t="shared" ref="A1987:A2050" si="227">IF(C1988-C1987=1,TRUE,FALSE)</f>
        <v>1</v>
      </c>
      <c r="B1987" s="10">
        <f t="shared" si="224"/>
        <v>40187.045138889443</v>
      </c>
      <c r="C1987" s="10">
        <f t="shared" si="225"/>
        <v>5</v>
      </c>
      <c r="D1987" s="1">
        <v>40187.045138889443</v>
      </c>
      <c r="E1987">
        <v>212</v>
      </c>
      <c r="F1987">
        <v>168</v>
      </c>
      <c r="G1987">
        <v>69</v>
      </c>
      <c r="H1987">
        <v>22</v>
      </c>
      <c r="I1987">
        <f t="shared" si="226"/>
        <v>414</v>
      </c>
      <c r="J1987" t="e">
        <f t="shared" si="221"/>
        <v>#N/A</v>
      </c>
      <c r="M1987" s="9" t="e">
        <f t="shared" si="222"/>
        <v>#N/A</v>
      </c>
      <c r="N1987" s="9" t="e">
        <f t="shared" si="223"/>
        <v>#N/A</v>
      </c>
    </row>
    <row r="1988" spans="1:14">
      <c r="A1988" t="b">
        <f t="shared" si="227"/>
        <v>1</v>
      </c>
      <c r="B1988" s="10">
        <f t="shared" si="224"/>
        <v>40187.04583333389</v>
      </c>
      <c r="C1988" s="10">
        <f t="shared" si="225"/>
        <v>6</v>
      </c>
      <c r="D1988" s="1">
        <v>40187.04583333389</v>
      </c>
      <c r="E1988">
        <v>208</v>
      </c>
      <c r="F1988">
        <v>163</v>
      </c>
      <c r="G1988">
        <v>69</v>
      </c>
      <c r="H1988">
        <v>22</v>
      </c>
      <c r="I1988">
        <f t="shared" si="226"/>
        <v>414</v>
      </c>
      <c r="J1988" t="e">
        <f t="shared" ref="J1988:J2051" si="228">IF(E1988&lt;500,IF(E1989&gt;=500,50.101,IF(E1987&gt;500,200.10101,NA())),IF(F1988&gt;=F1987+5,IF(F1987&lt;90,IF(ISERROR(J1986),IF(ISERROR(J1987),80.101,NA()),NA()),NA()),NA()))</f>
        <v>#N/A</v>
      </c>
      <c r="M1988" s="9" t="e">
        <f t="shared" si="222"/>
        <v>#N/A</v>
      </c>
      <c r="N1988" s="9" t="e">
        <f t="shared" si="223"/>
        <v>#N/A</v>
      </c>
    </row>
    <row r="1989" spans="1:14">
      <c r="A1989" t="b">
        <f t="shared" si="227"/>
        <v>1</v>
      </c>
      <c r="B1989" s="10">
        <f t="shared" si="224"/>
        <v>40187.046527778337</v>
      </c>
      <c r="C1989" s="10">
        <f t="shared" si="225"/>
        <v>7</v>
      </c>
      <c r="D1989" s="1">
        <v>40187.046527778337</v>
      </c>
      <c r="E1989">
        <v>206</v>
      </c>
      <c r="F1989">
        <v>161</v>
      </c>
      <c r="G1989">
        <v>69</v>
      </c>
      <c r="H1989">
        <v>22</v>
      </c>
      <c r="I1989">
        <f t="shared" si="226"/>
        <v>414</v>
      </c>
      <c r="J1989" t="e">
        <f t="shared" si="228"/>
        <v>#N/A</v>
      </c>
      <c r="M1989" s="9" t="e">
        <f t="shared" si="222"/>
        <v>#N/A</v>
      </c>
      <c r="N1989" s="9" t="e">
        <f t="shared" si="223"/>
        <v>#N/A</v>
      </c>
    </row>
    <row r="1990" spans="1:14">
      <c r="A1990" t="b">
        <f t="shared" si="227"/>
        <v>1</v>
      </c>
      <c r="B1990" s="10">
        <f t="shared" si="224"/>
        <v>40187.047222222784</v>
      </c>
      <c r="C1990" s="10">
        <f t="shared" si="225"/>
        <v>8</v>
      </c>
      <c r="D1990" s="1">
        <v>40187.047222222784</v>
      </c>
      <c r="E1990">
        <v>203</v>
      </c>
      <c r="F1990">
        <v>157</v>
      </c>
      <c r="G1990">
        <v>69</v>
      </c>
      <c r="H1990">
        <v>22</v>
      </c>
      <c r="I1990">
        <f t="shared" si="226"/>
        <v>414</v>
      </c>
      <c r="J1990" t="e">
        <f t="shared" si="228"/>
        <v>#N/A</v>
      </c>
      <c r="M1990" s="9" t="e">
        <f t="shared" si="222"/>
        <v>#N/A</v>
      </c>
      <c r="N1990" s="9" t="e">
        <f t="shared" si="223"/>
        <v>#N/A</v>
      </c>
    </row>
    <row r="1991" spans="1:14">
      <c r="A1991" t="b">
        <f t="shared" si="227"/>
        <v>1</v>
      </c>
      <c r="B1991" s="10">
        <f t="shared" si="224"/>
        <v>40187.04791666723</v>
      </c>
      <c r="C1991" s="10">
        <f t="shared" si="225"/>
        <v>9</v>
      </c>
      <c r="D1991" s="1">
        <v>40187.04791666723</v>
      </c>
      <c r="E1991">
        <v>200</v>
      </c>
      <c r="F1991">
        <v>153</v>
      </c>
      <c r="G1991">
        <v>69</v>
      </c>
      <c r="H1991">
        <v>22</v>
      </c>
      <c r="I1991">
        <f t="shared" si="226"/>
        <v>414</v>
      </c>
      <c r="J1991" t="e">
        <f t="shared" si="228"/>
        <v>#N/A</v>
      </c>
      <c r="M1991" s="9" t="e">
        <f t="shared" si="222"/>
        <v>#N/A</v>
      </c>
      <c r="N1991" s="9" t="e">
        <f t="shared" si="223"/>
        <v>#N/A</v>
      </c>
    </row>
    <row r="1992" spans="1:14">
      <c r="A1992" t="b">
        <f t="shared" si="227"/>
        <v>1</v>
      </c>
      <c r="B1992" s="10">
        <f t="shared" si="224"/>
        <v>40187.048611111677</v>
      </c>
      <c r="C1992" s="10">
        <f t="shared" si="225"/>
        <v>10</v>
      </c>
      <c r="D1992" s="1">
        <v>40187.048611111677</v>
      </c>
      <c r="E1992">
        <v>197</v>
      </c>
      <c r="F1992">
        <v>151</v>
      </c>
      <c r="G1992">
        <v>69</v>
      </c>
      <c r="H1992">
        <v>22</v>
      </c>
      <c r="I1992">
        <f t="shared" si="226"/>
        <v>414</v>
      </c>
      <c r="J1992" t="e">
        <f t="shared" si="228"/>
        <v>#N/A</v>
      </c>
      <c r="M1992" s="9" t="e">
        <f t="shared" si="222"/>
        <v>#N/A</v>
      </c>
      <c r="N1992" s="9" t="e">
        <f t="shared" si="223"/>
        <v>#N/A</v>
      </c>
    </row>
    <row r="1993" spans="1:14">
      <c r="A1993" t="b">
        <f t="shared" si="227"/>
        <v>1</v>
      </c>
      <c r="B1993" s="10">
        <f t="shared" si="224"/>
        <v>40187.049305556124</v>
      </c>
      <c r="C1993" s="10">
        <f t="shared" si="225"/>
        <v>11</v>
      </c>
      <c r="D1993" s="1">
        <v>40187.049305556124</v>
      </c>
      <c r="E1993">
        <v>197</v>
      </c>
      <c r="F1993">
        <v>148</v>
      </c>
      <c r="G1993">
        <v>69</v>
      </c>
      <c r="H1993">
        <v>22</v>
      </c>
      <c r="I1993">
        <f t="shared" si="226"/>
        <v>414</v>
      </c>
      <c r="J1993" t="e">
        <f t="shared" si="228"/>
        <v>#N/A</v>
      </c>
      <c r="M1993" s="9" t="e">
        <f t="shared" si="222"/>
        <v>#N/A</v>
      </c>
      <c r="N1993" s="9" t="e">
        <f t="shared" si="223"/>
        <v>#N/A</v>
      </c>
    </row>
    <row r="1994" spans="1:14">
      <c r="A1994" t="b">
        <f t="shared" si="227"/>
        <v>1</v>
      </c>
      <c r="B1994" s="10">
        <f t="shared" si="224"/>
        <v>40187.05000000057</v>
      </c>
      <c r="C1994" s="10">
        <f t="shared" si="225"/>
        <v>12</v>
      </c>
      <c r="D1994" s="1">
        <v>40187.05000000057</v>
      </c>
      <c r="E1994">
        <v>195</v>
      </c>
      <c r="F1994">
        <v>146</v>
      </c>
      <c r="G1994">
        <v>69</v>
      </c>
      <c r="H1994">
        <v>22</v>
      </c>
      <c r="I1994">
        <f t="shared" si="226"/>
        <v>414</v>
      </c>
      <c r="J1994" t="e">
        <f t="shared" si="228"/>
        <v>#N/A</v>
      </c>
      <c r="M1994" s="9" t="e">
        <f t="shared" si="222"/>
        <v>#N/A</v>
      </c>
      <c r="N1994" s="9" t="e">
        <f t="shared" si="223"/>
        <v>#N/A</v>
      </c>
    </row>
    <row r="1995" spans="1:14">
      <c r="A1995" t="b">
        <f t="shared" si="227"/>
        <v>1</v>
      </c>
      <c r="B1995" s="10">
        <f t="shared" si="224"/>
        <v>40187.050694445017</v>
      </c>
      <c r="C1995" s="10">
        <f t="shared" si="225"/>
        <v>13</v>
      </c>
      <c r="D1995" s="1">
        <v>40187.050694445017</v>
      </c>
      <c r="E1995">
        <v>194</v>
      </c>
      <c r="F1995">
        <v>144</v>
      </c>
      <c r="G1995">
        <v>69</v>
      </c>
      <c r="H1995">
        <v>22</v>
      </c>
      <c r="I1995">
        <f t="shared" si="226"/>
        <v>414</v>
      </c>
      <c r="J1995" t="e">
        <f t="shared" si="228"/>
        <v>#N/A</v>
      </c>
      <c r="M1995" s="9" t="e">
        <f t="shared" si="222"/>
        <v>#N/A</v>
      </c>
      <c r="N1995" s="9" t="e">
        <f t="shared" si="223"/>
        <v>#N/A</v>
      </c>
    </row>
    <row r="1996" spans="1:14">
      <c r="A1996" t="b">
        <f t="shared" si="227"/>
        <v>1</v>
      </c>
      <c r="B1996" s="10">
        <f t="shared" si="224"/>
        <v>40187.051388889464</v>
      </c>
      <c r="C1996" s="10">
        <f t="shared" si="225"/>
        <v>14</v>
      </c>
      <c r="D1996" s="1">
        <v>40187.051388889464</v>
      </c>
      <c r="E1996">
        <v>191</v>
      </c>
      <c r="F1996">
        <v>141</v>
      </c>
      <c r="G1996">
        <v>69</v>
      </c>
      <c r="H1996">
        <v>22</v>
      </c>
      <c r="I1996">
        <f t="shared" si="226"/>
        <v>414</v>
      </c>
      <c r="J1996" t="e">
        <f t="shared" si="228"/>
        <v>#N/A</v>
      </c>
      <c r="M1996" s="9" t="e">
        <f t="shared" si="222"/>
        <v>#N/A</v>
      </c>
      <c r="N1996" s="9" t="e">
        <f t="shared" si="223"/>
        <v>#N/A</v>
      </c>
    </row>
    <row r="1997" spans="1:14">
      <c r="A1997" t="b">
        <f t="shared" si="227"/>
        <v>1</v>
      </c>
      <c r="B1997" s="10">
        <f t="shared" si="224"/>
        <v>40187.052083333911</v>
      </c>
      <c r="C1997" s="10">
        <f t="shared" si="225"/>
        <v>15</v>
      </c>
      <c r="D1997" s="1">
        <v>40187.052083333911</v>
      </c>
      <c r="E1997">
        <v>190</v>
      </c>
      <c r="F1997">
        <v>140</v>
      </c>
      <c r="G1997">
        <v>69</v>
      </c>
      <c r="H1997">
        <v>22</v>
      </c>
      <c r="I1997">
        <f t="shared" si="226"/>
        <v>414</v>
      </c>
      <c r="J1997" t="e">
        <f t="shared" si="228"/>
        <v>#N/A</v>
      </c>
      <c r="M1997" s="9" t="e">
        <f t="shared" si="222"/>
        <v>#N/A</v>
      </c>
      <c r="N1997" s="9" t="e">
        <f t="shared" si="223"/>
        <v>#N/A</v>
      </c>
    </row>
    <row r="1998" spans="1:14">
      <c r="A1998" t="b">
        <f t="shared" si="227"/>
        <v>1</v>
      </c>
      <c r="B1998" s="10">
        <f t="shared" si="224"/>
        <v>40187.052777778357</v>
      </c>
      <c r="C1998" s="10">
        <f t="shared" si="225"/>
        <v>16</v>
      </c>
      <c r="D1998" s="1">
        <v>40187.052777778357</v>
      </c>
      <c r="E1998">
        <v>189</v>
      </c>
      <c r="F1998">
        <v>137</v>
      </c>
      <c r="G1998">
        <v>69</v>
      </c>
      <c r="H1998">
        <v>22</v>
      </c>
      <c r="I1998">
        <f t="shared" si="226"/>
        <v>414</v>
      </c>
      <c r="J1998" t="e">
        <f t="shared" si="228"/>
        <v>#N/A</v>
      </c>
      <c r="M1998" s="9" t="e">
        <f t="shared" si="222"/>
        <v>#N/A</v>
      </c>
      <c r="N1998" s="9" t="e">
        <f t="shared" si="223"/>
        <v>#N/A</v>
      </c>
    </row>
    <row r="1999" spans="1:14">
      <c r="A1999" t="b">
        <f t="shared" si="227"/>
        <v>1</v>
      </c>
      <c r="B1999" s="10">
        <f t="shared" si="224"/>
        <v>40187.053472222804</v>
      </c>
      <c r="C1999" s="10">
        <f t="shared" si="225"/>
        <v>17</v>
      </c>
      <c r="D1999" s="1">
        <v>40187.053472222804</v>
      </c>
      <c r="E1999">
        <v>187</v>
      </c>
      <c r="F1999">
        <v>135</v>
      </c>
      <c r="G1999">
        <v>69</v>
      </c>
      <c r="H1999">
        <v>22</v>
      </c>
      <c r="I1999">
        <f t="shared" si="226"/>
        <v>414</v>
      </c>
      <c r="J1999" t="e">
        <f t="shared" si="228"/>
        <v>#N/A</v>
      </c>
      <c r="M1999" s="9" t="e">
        <f t="shared" si="222"/>
        <v>#N/A</v>
      </c>
      <c r="N1999" s="9" t="e">
        <f t="shared" si="223"/>
        <v>#N/A</v>
      </c>
    </row>
    <row r="2000" spans="1:14">
      <c r="A2000" t="b">
        <f t="shared" si="227"/>
        <v>1</v>
      </c>
      <c r="B2000" s="10">
        <f t="shared" si="224"/>
        <v>40187.054166667251</v>
      </c>
      <c r="C2000" s="10">
        <f t="shared" si="225"/>
        <v>18</v>
      </c>
      <c r="D2000" s="1">
        <v>40187.054166667251</v>
      </c>
      <c r="E2000">
        <v>186</v>
      </c>
      <c r="F2000">
        <v>134</v>
      </c>
      <c r="G2000">
        <v>69</v>
      </c>
      <c r="H2000">
        <v>22</v>
      </c>
      <c r="I2000">
        <f t="shared" si="226"/>
        <v>414</v>
      </c>
      <c r="J2000" t="e">
        <f t="shared" si="228"/>
        <v>#N/A</v>
      </c>
      <c r="M2000" s="9" t="e">
        <f t="shared" si="222"/>
        <v>#N/A</v>
      </c>
      <c r="N2000" s="9" t="e">
        <f t="shared" si="223"/>
        <v>#N/A</v>
      </c>
    </row>
    <row r="2001" spans="1:14">
      <c r="A2001" t="b">
        <f t="shared" si="227"/>
        <v>1</v>
      </c>
      <c r="B2001" s="10">
        <f t="shared" si="224"/>
        <v>40187.054861111697</v>
      </c>
      <c r="C2001" s="10">
        <f t="shared" si="225"/>
        <v>19</v>
      </c>
      <c r="D2001" s="1">
        <v>40187.054861111697</v>
      </c>
      <c r="E2001">
        <v>185</v>
      </c>
      <c r="F2001">
        <v>132</v>
      </c>
      <c r="G2001">
        <v>69</v>
      </c>
      <c r="H2001">
        <v>22</v>
      </c>
      <c r="I2001">
        <f t="shared" si="226"/>
        <v>414</v>
      </c>
      <c r="J2001" t="e">
        <f t="shared" si="228"/>
        <v>#N/A</v>
      </c>
      <c r="M2001" s="9" t="e">
        <f t="shared" si="222"/>
        <v>#N/A</v>
      </c>
      <c r="N2001" s="9" t="e">
        <f t="shared" si="223"/>
        <v>#N/A</v>
      </c>
    </row>
    <row r="2002" spans="1:14">
      <c r="A2002" t="b">
        <f t="shared" si="227"/>
        <v>1</v>
      </c>
      <c r="B2002" s="10">
        <f t="shared" si="224"/>
        <v>40187.055555556144</v>
      </c>
      <c r="C2002" s="10">
        <f t="shared" si="225"/>
        <v>20</v>
      </c>
      <c r="D2002" s="1">
        <v>40187.055555556144</v>
      </c>
      <c r="E2002">
        <v>185</v>
      </c>
      <c r="F2002">
        <v>130</v>
      </c>
      <c r="G2002">
        <v>69</v>
      </c>
      <c r="H2002">
        <v>22</v>
      </c>
      <c r="I2002">
        <f t="shared" si="226"/>
        <v>414</v>
      </c>
      <c r="J2002" t="e">
        <f t="shared" si="228"/>
        <v>#N/A</v>
      </c>
      <c r="M2002" s="9" t="e">
        <f t="shared" si="222"/>
        <v>#N/A</v>
      </c>
      <c r="N2002" s="9" t="e">
        <f t="shared" si="223"/>
        <v>#N/A</v>
      </c>
    </row>
    <row r="2003" spans="1:14">
      <c r="A2003" t="b">
        <f t="shared" si="227"/>
        <v>1</v>
      </c>
      <c r="B2003" s="10">
        <f t="shared" si="224"/>
        <v>40187.056250000591</v>
      </c>
      <c r="C2003" s="10">
        <f t="shared" si="225"/>
        <v>21</v>
      </c>
      <c r="D2003" s="1">
        <v>40187.056250000591</v>
      </c>
      <c r="E2003">
        <v>184</v>
      </c>
      <c r="F2003">
        <v>128</v>
      </c>
      <c r="G2003">
        <v>69</v>
      </c>
      <c r="H2003">
        <v>22</v>
      </c>
      <c r="I2003">
        <f t="shared" si="226"/>
        <v>414</v>
      </c>
      <c r="J2003" t="e">
        <f t="shared" si="228"/>
        <v>#N/A</v>
      </c>
      <c r="M2003" s="9" t="e">
        <f t="shared" si="222"/>
        <v>#N/A</v>
      </c>
      <c r="N2003" s="9" t="e">
        <f t="shared" si="223"/>
        <v>#N/A</v>
      </c>
    </row>
    <row r="2004" spans="1:14">
      <c r="A2004" t="b">
        <f t="shared" si="227"/>
        <v>1</v>
      </c>
      <c r="B2004" s="10">
        <f t="shared" si="224"/>
        <v>40187.056944445038</v>
      </c>
      <c r="C2004" s="10">
        <f t="shared" si="225"/>
        <v>22</v>
      </c>
      <c r="D2004" s="1">
        <v>40187.056944445038</v>
      </c>
      <c r="E2004">
        <v>184</v>
      </c>
      <c r="F2004">
        <v>127</v>
      </c>
      <c r="G2004">
        <v>69</v>
      </c>
      <c r="H2004">
        <v>22</v>
      </c>
      <c r="I2004">
        <f t="shared" si="226"/>
        <v>414</v>
      </c>
      <c r="J2004" t="e">
        <f t="shared" si="228"/>
        <v>#N/A</v>
      </c>
      <c r="M2004" s="9" t="e">
        <f t="shared" si="222"/>
        <v>#N/A</v>
      </c>
      <c r="N2004" s="9" t="e">
        <f t="shared" si="223"/>
        <v>#N/A</v>
      </c>
    </row>
    <row r="2005" spans="1:14">
      <c r="A2005" t="b">
        <f t="shared" si="227"/>
        <v>1</v>
      </c>
      <c r="B2005" s="10">
        <f t="shared" si="224"/>
        <v>40187.057638889484</v>
      </c>
      <c r="C2005" s="10">
        <f t="shared" si="225"/>
        <v>23</v>
      </c>
      <c r="D2005" s="1">
        <v>40187.057638889484</v>
      </c>
      <c r="E2005">
        <v>182</v>
      </c>
      <c r="F2005">
        <v>125</v>
      </c>
      <c r="G2005">
        <v>69</v>
      </c>
      <c r="H2005">
        <v>22</v>
      </c>
      <c r="I2005">
        <f t="shared" si="226"/>
        <v>414</v>
      </c>
      <c r="J2005" t="e">
        <f t="shared" si="228"/>
        <v>#N/A</v>
      </c>
      <c r="M2005" s="9" t="e">
        <f t="shared" si="222"/>
        <v>#N/A</v>
      </c>
      <c r="N2005" s="9" t="e">
        <f t="shared" si="223"/>
        <v>#N/A</v>
      </c>
    </row>
    <row r="2006" spans="1:14">
      <c r="A2006" t="b">
        <f t="shared" si="227"/>
        <v>1</v>
      </c>
      <c r="B2006" s="10">
        <f t="shared" si="224"/>
        <v>40187.058333333931</v>
      </c>
      <c r="C2006" s="10">
        <f t="shared" si="225"/>
        <v>24</v>
      </c>
      <c r="D2006" s="1">
        <v>40187.058333333931</v>
      </c>
      <c r="E2006">
        <v>181</v>
      </c>
      <c r="F2006">
        <v>124</v>
      </c>
      <c r="G2006">
        <v>69</v>
      </c>
      <c r="H2006">
        <v>22</v>
      </c>
      <c r="I2006">
        <f t="shared" si="226"/>
        <v>414</v>
      </c>
      <c r="J2006" t="e">
        <f t="shared" si="228"/>
        <v>#N/A</v>
      </c>
      <c r="M2006" s="9" t="e">
        <f t="shared" si="222"/>
        <v>#N/A</v>
      </c>
      <c r="N2006" s="9" t="e">
        <f t="shared" si="223"/>
        <v>#N/A</v>
      </c>
    </row>
    <row r="2007" spans="1:14">
      <c r="A2007" t="b">
        <f t="shared" si="227"/>
        <v>1</v>
      </c>
      <c r="B2007" s="10">
        <f t="shared" si="224"/>
        <v>40187.059027778378</v>
      </c>
      <c r="C2007" s="10">
        <f t="shared" si="225"/>
        <v>25</v>
      </c>
      <c r="D2007" s="1">
        <v>40187.059027778378</v>
      </c>
      <c r="E2007">
        <v>180</v>
      </c>
      <c r="F2007">
        <v>122</v>
      </c>
      <c r="G2007">
        <v>69</v>
      </c>
      <c r="H2007">
        <v>22</v>
      </c>
      <c r="I2007">
        <f t="shared" si="226"/>
        <v>414</v>
      </c>
      <c r="J2007" t="e">
        <f t="shared" si="228"/>
        <v>#N/A</v>
      </c>
      <c r="M2007" s="9" t="e">
        <f t="shared" si="222"/>
        <v>#N/A</v>
      </c>
      <c r="N2007" s="9" t="e">
        <f t="shared" si="223"/>
        <v>#N/A</v>
      </c>
    </row>
    <row r="2008" spans="1:14">
      <c r="A2008" t="b">
        <f t="shared" si="227"/>
        <v>1</v>
      </c>
      <c r="B2008" s="10">
        <f t="shared" si="224"/>
        <v>40187.059722222824</v>
      </c>
      <c r="C2008" s="10">
        <f t="shared" si="225"/>
        <v>26</v>
      </c>
      <c r="D2008" s="1">
        <v>40187.059722222824</v>
      </c>
      <c r="E2008">
        <v>180</v>
      </c>
      <c r="F2008">
        <v>121</v>
      </c>
      <c r="G2008">
        <v>69</v>
      </c>
      <c r="H2008">
        <v>22</v>
      </c>
      <c r="I2008">
        <f t="shared" si="226"/>
        <v>414</v>
      </c>
      <c r="J2008" t="e">
        <f t="shared" si="228"/>
        <v>#N/A</v>
      </c>
      <c r="M2008" s="9" t="e">
        <f t="shared" si="222"/>
        <v>#N/A</v>
      </c>
      <c r="N2008" s="9" t="e">
        <f t="shared" si="223"/>
        <v>#N/A</v>
      </c>
    </row>
    <row r="2009" spans="1:14">
      <c r="A2009" t="b">
        <f t="shared" si="227"/>
        <v>1</v>
      </c>
      <c r="B2009" s="10">
        <f t="shared" si="224"/>
        <v>40187.060416667271</v>
      </c>
      <c r="C2009" s="10">
        <f t="shared" si="225"/>
        <v>27</v>
      </c>
      <c r="D2009" s="1">
        <v>40187.060416667271</v>
      </c>
      <c r="E2009">
        <v>179</v>
      </c>
      <c r="F2009">
        <v>120</v>
      </c>
      <c r="G2009">
        <v>69</v>
      </c>
      <c r="H2009">
        <v>22</v>
      </c>
      <c r="I2009">
        <f t="shared" si="226"/>
        <v>414</v>
      </c>
      <c r="J2009" t="e">
        <f t="shared" si="228"/>
        <v>#N/A</v>
      </c>
      <c r="M2009" s="9" t="e">
        <f t="shared" si="222"/>
        <v>#N/A</v>
      </c>
      <c r="N2009" s="9" t="e">
        <f t="shared" si="223"/>
        <v>#N/A</v>
      </c>
    </row>
    <row r="2010" spans="1:14">
      <c r="A2010" t="b">
        <f t="shared" si="227"/>
        <v>1</v>
      </c>
      <c r="B2010" s="10">
        <f t="shared" si="224"/>
        <v>40187.061111111718</v>
      </c>
      <c r="C2010" s="10">
        <f t="shared" si="225"/>
        <v>28</v>
      </c>
      <c r="D2010" s="1">
        <v>40187.061111111718</v>
      </c>
      <c r="E2010">
        <v>179</v>
      </c>
      <c r="F2010">
        <v>119</v>
      </c>
      <c r="G2010">
        <v>69</v>
      </c>
      <c r="H2010">
        <v>22</v>
      </c>
      <c r="I2010">
        <f t="shared" si="226"/>
        <v>414</v>
      </c>
      <c r="J2010" t="e">
        <f t="shared" si="228"/>
        <v>#N/A</v>
      </c>
      <c r="M2010" s="9" t="e">
        <f t="shared" si="222"/>
        <v>#N/A</v>
      </c>
      <c r="N2010" s="9" t="e">
        <f t="shared" si="223"/>
        <v>#N/A</v>
      </c>
    </row>
    <row r="2011" spans="1:14">
      <c r="A2011" t="b">
        <f t="shared" si="227"/>
        <v>1</v>
      </c>
      <c r="B2011" s="10">
        <f t="shared" si="224"/>
        <v>40187.061805556164</v>
      </c>
      <c r="C2011" s="10">
        <f t="shared" si="225"/>
        <v>29</v>
      </c>
      <c r="D2011" s="1">
        <v>40187.061805556164</v>
      </c>
      <c r="E2011">
        <v>179</v>
      </c>
      <c r="F2011">
        <v>118</v>
      </c>
      <c r="G2011">
        <v>69</v>
      </c>
      <c r="H2011">
        <v>22</v>
      </c>
      <c r="I2011">
        <f t="shared" si="226"/>
        <v>414</v>
      </c>
      <c r="J2011" t="e">
        <f t="shared" si="228"/>
        <v>#N/A</v>
      </c>
      <c r="M2011" s="9" t="e">
        <f t="shared" si="222"/>
        <v>#N/A</v>
      </c>
      <c r="N2011" s="9" t="e">
        <f t="shared" si="223"/>
        <v>#N/A</v>
      </c>
    </row>
    <row r="2012" spans="1:14">
      <c r="A2012" t="b">
        <f t="shared" si="227"/>
        <v>1</v>
      </c>
      <c r="B2012" s="10">
        <f t="shared" si="224"/>
        <v>40187.062500000611</v>
      </c>
      <c r="C2012" s="10">
        <f t="shared" si="225"/>
        <v>30</v>
      </c>
      <c r="D2012" s="1">
        <v>40187.062500000611</v>
      </c>
      <c r="E2012">
        <v>178</v>
      </c>
      <c r="F2012">
        <v>116</v>
      </c>
      <c r="G2012">
        <v>69</v>
      </c>
      <c r="H2012">
        <v>22</v>
      </c>
      <c r="I2012">
        <f t="shared" si="226"/>
        <v>414</v>
      </c>
      <c r="J2012" t="e">
        <f t="shared" si="228"/>
        <v>#N/A</v>
      </c>
      <c r="M2012" s="9" t="e">
        <f t="shared" si="222"/>
        <v>#N/A</v>
      </c>
      <c r="N2012" s="9" t="e">
        <f t="shared" si="223"/>
        <v>#N/A</v>
      </c>
    </row>
    <row r="2013" spans="1:14">
      <c r="A2013" t="b">
        <f t="shared" si="227"/>
        <v>1</v>
      </c>
      <c r="B2013" s="10">
        <f t="shared" si="224"/>
        <v>40187.063194445058</v>
      </c>
      <c r="C2013" s="10">
        <f t="shared" si="225"/>
        <v>31</v>
      </c>
      <c r="D2013" s="1">
        <v>40187.063194445058</v>
      </c>
      <c r="E2013">
        <v>178</v>
      </c>
      <c r="F2013">
        <v>115</v>
      </c>
      <c r="G2013">
        <v>69</v>
      </c>
      <c r="H2013">
        <v>22</v>
      </c>
      <c r="I2013">
        <f t="shared" si="226"/>
        <v>414</v>
      </c>
      <c r="J2013" t="e">
        <f t="shared" si="228"/>
        <v>#N/A</v>
      </c>
      <c r="M2013" s="9" t="e">
        <f t="shared" si="222"/>
        <v>#N/A</v>
      </c>
      <c r="N2013" s="9" t="e">
        <f t="shared" si="223"/>
        <v>#N/A</v>
      </c>
    </row>
    <row r="2014" spans="1:14">
      <c r="A2014" t="b">
        <f t="shared" si="227"/>
        <v>1</v>
      </c>
      <c r="B2014" s="10">
        <f t="shared" si="224"/>
        <v>40187.063888889505</v>
      </c>
      <c r="C2014" s="10">
        <f t="shared" si="225"/>
        <v>32</v>
      </c>
      <c r="D2014" s="1">
        <v>40187.063888889505</v>
      </c>
      <c r="E2014">
        <v>178</v>
      </c>
      <c r="F2014">
        <v>114</v>
      </c>
      <c r="G2014">
        <v>69</v>
      </c>
      <c r="H2014">
        <v>22</v>
      </c>
      <c r="I2014">
        <f t="shared" si="226"/>
        <v>414</v>
      </c>
      <c r="J2014" t="e">
        <f t="shared" si="228"/>
        <v>#N/A</v>
      </c>
      <c r="M2014" s="9" t="e">
        <f t="shared" si="222"/>
        <v>#N/A</v>
      </c>
      <c r="N2014" s="9" t="e">
        <f t="shared" si="223"/>
        <v>#N/A</v>
      </c>
    </row>
    <row r="2015" spans="1:14">
      <c r="A2015" t="b">
        <f t="shared" si="227"/>
        <v>1</v>
      </c>
      <c r="B2015" s="10">
        <f t="shared" si="224"/>
        <v>40187.064583333951</v>
      </c>
      <c r="C2015" s="10">
        <f t="shared" si="225"/>
        <v>33</v>
      </c>
      <c r="D2015" s="1">
        <v>40187.064583333951</v>
      </c>
      <c r="E2015">
        <v>177</v>
      </c>
      <c r="F2015">
        <v>113</v>
      </c>
      <c r="G2015">
        <v>69</v>
      </c>
      <c r="H2015">
        <v>22</v>
      </c>
      <c r="I2015">
        <f t="shared" si="226"/>
        <v>414</v>
      </c>
      <c r="J2015" t="e">
        <f t="shared" si="228"/>
        <v>#N/A</v>
      </c>
      <c r="M2015" s="9" t="e">
        <f t="shared" si="222"/>
        <v>#N/A</v>
      </c>
      <c r="N2015" s="9" t="e">
        <f t="shared" si="223"/>
        <v>#N/A</v>
      </c>
    </row>
    <row r="2016" spans="1:14">
      <c r="A2016" t="b">
        <f t="shared" si="227"/>
        <v>1</v>
      </c>
      <c r="B2016" s="10">
        <f t="shared" si="224"/>
        <v>40187.065277778398</v>
      </c>
      <c r="C2016" s="10">
        <f t="shared" si="225"/>
        <v>34</v>
      </c>
      <c r="D2016" s="1">
        <v>40187.065277778398</v>
      </c>
      <c r="E2016">
        <v>176</v>
      </c>
      <c r="F2016">
        <v>112</v>
      </c>
      <c r="G2016">
        <v>69</v>
      </c>
      <c r="H2016">
        <v>22</v>
      </c>
      <c r="I2016">
        <f t="shared" si="226"/>
        <v>414</v>
      </c>
      <c r="J2016" t="e">
        <f t="shared" si="228"/>
        <v>#N/A</v>
      </c>
      <c r="M2016" s="9" t="e">
        <f t="shared" si="222"/>
        <v>#N/A</v>
      </c>
      <c r="N2016" s="9" t="e">
        <f t="shared" si="223"/>
        <v>#N/A</v>
      </c>
    </row>
    <row r="2017" spans="1:14">
      <c r="A2017" t="b">
        <f t="shared" si="227"/>
        <v>1</v>
      </c>
      <c r="B2017" s="10">
        <f t="shared" si="224"/>
        <v>40187.065972222845</v>
      </c>
      <c r="C2017" s="10">
        <f t="shared" si="225"/>
        <v>35</v>
      </c>
      <c r="D2017" s="1">
        <v>40187.065972222845</v>
      </c>
      <c r="E2017">
        <v>175</v>
      </c>
      <c r="F2017">
        <v>110</v>
      </c>
      <c r="G2017">
        <v>69</v>
      </c>
      <c r="H2017">
        <v>22</v>
      </c>
      <c r="I2017">
        <f t="shared" si="226"/>
        <v>414</v>
      </c>
      <c r="J2017" t="e">
        <f t="shared" si="228"/>
        <v>#N/A</v>
      </c>
      <c r="M2017" s="9" t="e">
        <f t="shared" si="222"/>
        <v>#N/A</v>
      </c>
      <c r="N2017" s="9" t="e">
        <f t="shared" si="223"/>
        <v>#N/A</v>
      </c>
    </row>
    <row r="2018" spans="1:14">
      <c r="A2018" t="b">
        <f t="shared" si="227"/>
        <v>1</v>
      </c>
      <c r="B2018" s="10">
        <f t="shared" si="224"/>
        <v>40187.066666667291</v>
      </c>
      <c r="C2018" s="10">
        <f t="shared" si="225"/>
        <v>36</v>
      </c>
      <c r="D2018" s="1">
        <v>40187.066666667291</v>
      </c>
      <c r="E2018">
        <v>175</v>
      </c>
      <c r="F2018">
        <v>110</v>
      </c>
      <c r="G2018">
        <v>69</v>
      </c>
      <c r="H2018">
        <v>22</v>
      </c>
      <c r="I2018">
        <f t="shared" si="226"/>
        <v>414</v>
      </c>
      <c r="J2018" t="e">
        <f t="shared" si="228"/>
        <v>#N/A</v>
      </c>
      <c r="M2018" s="9" t="e">
        <f t="shared" si="222"/>
        <v>#N/A</v>
      </c>
      <c r="N2018" s="9" t="e">
        <f t="shared" si="223"/>
        <v>#N/A</v>
      </c>
    </row>
    <row r="2019" spans="1:14">
      <c r="A2019" t="b">
        <f t="shared" si="227"/>
        <v>1</v>
      </c>
      <c r="B2019" s="10">
        <f t="shared" si="224"/>
        <v>40187.067361111738</v>
      </c>
      <c r="C2019" s="10">
        <f t="shared" si="225"/>
        <v>37</v>
      </c>
      <c r="D2019" s="1">
        <v>40187.067361111738</v>
      </c>
      <c r="E2019">
        <v>175</v>
      </c>
      <c r="F2019">
        <v>109</v>
      </c>
      <c r="G2019">
        <v>69</v>
      </c>
      <c r="H2019">
        <v>22</v>
      </c>
      <c r="I2019">
        <f t="shared" si="226"/>
        <v>414</v>
      </c>
      <c r="J2019" t="e">
        <f t="shared" si="228"/>
        <v>#N/A</v>
      </c>
      <c r="M2019" s="9" t="e">
        <f t="shared" si="222"/>
        <v>#N/A</v>
      </c>
      <c r="N2019" s="9" t="e">
        <f t="shared" si="223"/>
        <v>#N/A</v>
      </c>
    </row>
    <row r="2020" spans="1:14">
      <c r="A2020" t="b">
        <f t="shared" si="227"/>
        <v>1</v>
      </c>
      <c r="B2020" s="10">
        <f t="shared" si="224"/>
        <v>40187.068055556185</v>
      </c>
      <c r="C2020" s="10">
        <f t="shared" si="225"/>
        <v>38</v>
      </c>
      <c r="D2020" s="1">
        <v>40187.068055556185</v>
      </c>
      <c r="E2020">
        <v>174</v>
      </c>
      <c r="F2020">
        <v>108</v>
      </c>
      <c r="G2020">
        <v>69</v>
      </c>
      <c r="H2020">
        <v>22</v>
      </c>
      <c r="I2020">
        <f t="shared" si="226"/>
        <v>414</v>
      </c>
      <c r="J2020" t="e">
        <f t="shared" si="228"/>
        <v>#N/A</v>
      </c>
      <c r="M2020" s="9" t="e">
        <f t="shared" si="222"/>
        <v>#N/A</v>
      </c>
      <c r="N2020" s="9" t="e">
        <f t="shared" si="223"/>
        <v>#N/A</v>
      </c>
    </row>
    <row r="2021" spans="1:14">
      <c r="A2021" t="b">
        <f t="shared" si="227"/>
        <v>1</v>
      </c>
      <c r="B2021" s="10">
        <f t="shared" si="224"/>
        <v>40187.068750000632</v>
      </c>
      <c r="C2021" s="10">
        <f t="shared" si="225"/>
        <v>39</v>
      </c>
      <c r="D2021" s="1">
        <v>40187.068750000632</v>
      </c>
      <c r="E2021">
        <v>174</v>
      </c>
      <c r="F2021">
        <v>107</v>
      </c>
      <c r="G2021">
        <v>69</v>
      </c>
      <c r="H2021">
        <v>22</v>
      </c>
      <c r="I2021">
        <f t="shared" si="226"/>
        <v>414</v>
      </c>
      <c r="J2021" t="e">
        <f t="shared" si="228"/>
        <v>#N/A</v>
      </c>
      <c r="M2021" s="9" t="e">
        <f t="shared" si="222"/>
        <v>#N/A</v>
      </c>
      <c r="N2021" s="9" t="e">
        <f t="shared" si="223"/>
        <v>#N/A</v>
      </c>
    </row>
    <row r="2022" spans="1:14">
      <c r="A2022" t="b">
        <f t="shared" si="227"/>
        <v>1</v>
      </c>
      <c r="B2022" s="10">
        <f t="shared" si="224"/>
        <v>40187.069444445078</v>
      </c>
      <c r="C2022" s="10">
        <f t="shared" si="225"/>
        <v>40</v>
      </c>
      <c r="D2022" s="1">
        <v>40187.069444445078</v>
      </c>
      <c r="E2022">
        <v>173</v>
      </c>
      <c r="F2022">
        <v>106</v>
      </c>
      <c r="G2022">
        <v>69</v>
      </c>
      <c r="H2022">
        <v>22</v>
      </c>
      <c r="I2022">
        <f t="shared" si="226"/>
        <v>414</v>
      </c>
      <c r="J2022" t="e">
        <f t="shared" si="228"/>
        <v>#N/A</v>
      </c>
      <c r="M2022" s="9" t="e">
        <f t="shared" si="222"/>
        <v>#N/A</v>
      </c>
      <c r="N2022" s="9" t="e">
        <f t="shared" si="223"/>
        <v>#N/A</v>
      </c>
    </row>
    <row r="2023" spans="1:14">
      <c r="A2023" t="b">
        <f t="shared" si="227"/>
        <v>1</v>
      </c>
      <c r="B2023" s="10">
        <f t="shared" si="224"/>
        <v>40187.070138889525</v>
      </c>
      <c r="C2023" s="10">
        <f t="shared" si="225"/>
        <v>41</v>
      </c>
      <c r="D2023" s="1">
        <v>40187.070138889525</v>
      </c>
      <c r="E2023">
        <v>174</v>
      </c>
      <c r="F2023">
        <v>105</v>
      </c>
      <c r="G2023">
        <v>69</v>
      </c>
      <c r="H2023">
        <v>22</v>
      </c>
      <c r="I2023">
        <f t="shared" si="226"/>
        <v>414</v>
      </c>
      <c r="J2023" t="e">
        <f t="shared" si="228"/>
        <v>#N/A</v>
      </c>
      <c r="M2023" s="9" t="e">
        <f t="shared" si="222"/>
        <v>#N/A</v>
      </c>
      <c r="N2023" s="9" t="e">
        <f t="shared" si="223"/>
        <v>#N/A</v>
      </c>
    </row>
    <row r="2024" spans="1:14">
      <c r="A2024" t="b">
        <f t="shared" si="227"/>
        <v>1</v>
      </c>
      <c r="B2024" s="10">
        <f t="shared" si="224"/>
        <v>40187.070833333972</v>
      </c>
      <c r="C2024" s="10">
        <f t="shared" si="225"/>
        <v>42</v>
      </c>
      <c r="D2024" s="1">
        <v>40187.070833333972</v>
      </c>
      <c r="E2024">
        <v>173</v>
      </c>
      <c r="F2024">
        <v>104</v>
      </c>
      <c r="G2024">
        <v>69</v>
      </c>
      <c r="H2024">
        <v>22</v>
      </c>
      <c r="I2024">
        <f t="shared" si="226"/>
        <v>414</v>
      </c>
      <c r="J2024" t="e">
        <f t="shared" si="228"/>
        <v>#N/A</v>
      </c>
      <c r="M2024" s="9" t="e">
        <f t="shared" si="222"/>
        <v>#N/A</v>
      </c>
      <c r="N2024" s="9" t="e">
        <f t="shared" si="223"/>
        <v>#N/A</v>
      </c>
    </row>
    <row r="2025" spans="1:14">
      <c r="A2025" t="b">
        <f t="shared" si="227"/>
        <v>1</v>
      </c>
      <c r="B2025" s="10">
        <f t="shared" si="224"/>
        <v>40187.071527778418</v>
      </c>
      <c r="C2025" s="10">
        <f t="shared" si="225"/>
        <v>43</v>
      </c>
      <c r="D2025" s="1">
        <v>40187.071527778418</v>
      </c>
      <c r="E2025">
        <v>173</v>
      </c>
      <c r="F2025">
        <v>103</v>
      </c>
      <c r="G2025">
        <v>69</v>
      </c>
      <c r="H2025">
        <v>22</v>
      </c>
      <c r="I2025">
        <f t="shared" si="226"/>
        <v>414</v>
      </c>
      <c r="J2025" t="e">
        <f t="shared" si="228"/>
        <v>#N/A</v>
      </c>
      <c r="M2025" s="9" t="e">
        <f t="shared" si="222"/>
        <v>#N/A</v>
      </c>
      <c r="N2025" s="9" t="e">
        <f t="shared" si="223"/>
        <v>#N/A</v>
      </c>
    </row>
    <row r="2026" spans="1:14">
      <c r="A2026" t="b">
        <f t="shared" si="227"/>
        <v>1</v>
      </c>
      <c r="B2026" s="10">
        <f t="shared" si="224"/>
        <v>40187.072222222865</v>
      </c>
      <c r="C2026" s="10">
        <f t="shared" si="225"/>
        <v>44</v>
      </c>
      <c r="D2026" s="1">
        <v>40187.072222222865</v>
      </c>
      <c r="E2026">
        <v>173</v>
      </c>
      <c r="F2026">
        <v>102</v>
      </c>
      <c r="G2026">
        <v>69</v>
      </c>
      <c r="H2026">
        <v>22</v>
      </c>
      <c r="I2026">
        <f t="shared" si="226"/>
        <v>414</v>
      </c>
      <c r="J2026" t="e">
        <f t="shared" si="228"/>
        <v>#N/A</v>
      </c>
      <c r="M2026" s="9" t="e">
        <f t="shared" si="222"/>
        <v>#N/A</v>
      </c>
      <c r="N2026" s="9" t="e">
        <f t="shared" si="223"/>
        <v>#N/A</v>
      </c>
    </row>
    <row r="2027" spans="1:14">
      <c r="A2027" t="b">
        <f t="shared" si="227"/>
        <v>1</v>
      </c>
      <c r="B2027" s="10">
        <f t="shared" si="224"/>
        <v>40187.072916667312</v>
      </c>
      <c r="C2027" s="10">
        <f t="shared" si="225"/>
        <v>45</v>
      </c>
      <c r="D2027" s="1">
        <v>40187.072916667312</v>
      </c>
      <c r="E2027">
        <v>172</v>
      </c>
      <c r="F2027">
        <v>101</v>
      </c>
      <c r="G2027">
        <v>69</v>
      </c>
      <c r="H2027">
        <v>22</v>
      </c>
      <c r="I2027">
        <f t="shared" si="226"/>
        <v>414</v>
      </c>
      <c r="J2027" t="e">
        <f t="shared" si="228"/>
        <v>#N/A</v>
      </c>
      <c r="M2027" s="9" t="e">
        <f t="shared" si="222"/>
        <v>#N/A</v>
      </c>
      <c r="N2027" s="9" t="e">
        <f t="shared" si="223"/>
        <v>#N/A</v>
      </c>
    </row>
    <row r="2028" spans="1:14">
      <c r="A2028" t="b">
        <f t="shared" si="227"/>
        <v>1</v>
      </c>
      <c r="B2028" s="10">
        <f t="shared" si="224"/>
        <v>40187.073611111759</v>
      </c>
      <c r="C2028" s="10">
        <f t="shared" si="225"/>
        <v>46</v>
      </c>
      <c r="D2028" s="1">
        <v>40187.073611111759</v>
      </c>
      <c r="E2028">
        <v>172</v>
      </c>
      <c r="F2028">
        <v>101</v>
      </c>
      <c r="G2028">
        <v>69</v>
      </c>
      <c r="H2028">
        <v>22</v>
      </c>
      <c r="I2028">
        <f t="shared" si="226"/>
        <v>414</v>
      </c>
      <c r="J2028" t="e">
        <f t="shared" si="228"/>
        <v>#N/A</v>
      </c>
      <c r="M2028" s="9" t="e">
        <f t="shared" si="222"/>
        <v>#N/A</v>
      </c>
      <c r="N2028" s="9" t="e">
        <f t="shared" si="223"/>
        <v>#N/A</v>
      </c>
    </row>
    <row r="2029" spans="1:14">
      <c r="A2029" t="b">
        <f t="shared" si="227"/>
        <v>1</v>
      </c>
      <c r="B2029" s="10">
        <f t="shared" si="224"/>
        <v>40187.074305556205</v>
      </c>
      <c r="C2029" s="10">
        <f t="shared" si="225"/>
        <v>47</v>
      </c>
      <c r="D2029" s="1">
        <v>40187.074305556205</v>
      </c>
      <c r="E2029">
        <v>171</v>
      </c>
      <c r="F2029">
        <v>100</v>
      </c>
      <c r="G2029">
        <v>69</v>
      </c>
      <c r="H2029">
        <v>22</v>
      </c>
      <c r="I2029">
        <f t="shared" si="226"/>
        <v>414</v>
      </c>
      <c r="J2029" t="e">
        <f t="shared" si="228"/>
        <v>#N/A</v>
      </c>
      <c r="M2029" s="9" t="e">
        <f t="shared" si="222"/>
        <v>#N/A</v>
      </c>
      <c r="N2029" s="9" t="e">
        <f t="shared" si="223"/>
        <v>#N/A</v>
      </c>
    </row>
    <row r="2030" spans="1:14">
      <c r="A2030" t="b">
        <f t="shared" si="227"/>
        <v>1</v>
      </c>
      <c r="B2030" s="10">
        <f t="shared" si="224"/>
        <v>40187.075000000652</v>
      </c>
      <c r="C2030" s="10">
        <f t="shared" si="225"/>
        <v>48</v>
      </c>
      <c r="D2030" s="1">
        <v>40187.075000000652</v>
      </c>
      <c r="E2030">
        <v>171</v>
      </c>
      <c r="F2030">
        <v>100</v>
      </c>
      <c r="G2030">
        <v>69</v>
      </c>
      <c r="H2030">
        <v>22</v>
      </c>
      <c r="I2030">
        <f t="shared" si="226"/>
        <v>414</v>
      </c>
      <c r="J2030" t="e">
        <f t="shared" si="228"/>
        <v>#N/A</v>
      </c>
      <c r="M2030" s="9" t="e">
        <f t="shared" si="222"/>
        <v>#N/A</v>
      </c>
      <c r="N2030" s="9" t="e">
        <f t="shared" si="223"/>
        <v>#N/A</v>
      </c>
    </row>
    <row r="2031" spans="1:14">
      <c r="A2031" t="b">
        <f t="shared" si="227"/>
        <v>1</v>
      </c>
      <c r="B2031" s="10">
        <f t="shared" si="224"/>
        <v>40187.075694445099</v>
      </c>
      <c r="C2031" s="10">
        <f t="shared" si="225"/>
        <v>49</v>
      </c>
      <c r="D2031" s="1">
        <v>40187.075694445099</v>
      </c>
      <c r="E2031">
        <v>171</v>
      </c>
      <c r="F2031">
        <v>99</v>
      </c>
      <c r="G2031">
        <v>69</v>
      </c>
      <c r="H2031">
        <v>22</v>
      </c>
      <c r="I2031">
        <f t="shared" si="226"/>
        <v>414</v>
      </c>
      <c r="J2031" t="e">
        <f t="shared" si="228"/>
        <v>#N/A</v>
      </c>
      <c r="M2031" s="9" t="e">
        <f t="shared" si="222"/>
        <v>#N/A</v>
      </c>
      <c r="N2031" s="9" t="e">
        <f t="shared" si="223"/>
        <v>#N/A</v>
      </c>
    </row>
    <row r="2032" spans="1:14">
      <c r="A2032" t="b">
        <f t="shared" si="227"/>
        <v>1</v>
      </c>
      <c r="B2032" s="10">
        <f t="shared" si="224"/>
        <v>40187.076388889545</v>
      </c>
      <c r="C2032" s="10">
        <f t="shared" si="225"/>
        <v>50</v>
      </c>
      <c r="D2032" s="1">
        <v>40187.076388889545</v>
      </c>
      <c r="E2032">
        <v>170</v>
      </c>
      <c r="F2032">
        <v>98</v>
      </c>
      <c r="G2032">
        <v>69</v>
      </c>
      <c r="H2032">
        <v>22</v>
      </c>
      <c r="I2032">
        <f t="shared" si="226"/>
        <v>414</v>
      </c>
      <c r="J2032" t="e">
        <f t="shared" si="228"/>
        <v>#N/A</v>
      </c>
      <c r="M2032" s="9" t="e">
        <f t="shared" si="222"/>
        <v>#N/A</v>
      </c>
      <c r="N2032" s="9" t="e">
        <f t="shared" si="223"/>
        <v>#N/A</v>
      </c>
    </row>
    <row r="2033" spans="1:14">
      <c r="A2033" t="b">
        <f t="shared" si="227"/>
        <v>1</v>
      </c>
      <c r="B2033" s="10">
        <f t="shared" si="224"/>
        <v>40187.077083333992</v>
      </c>
      <c r="C2033" s="10">
        <f t="shared" si="225"/>
        <v>51</v>
      </c>
      <c r="D2033" s="1">
        <v>40187.077083333992</v>
      </c>
      <c r="E2033">
        <v>171</v>
      </c>
      <c r="F2033">
        <v>97</v>
      </c>
      <c r="G2033">
        <v>69</v>
      </c>
      <c r="H2033">
        <v>22</v>
      </c>
      <c r="I2033">
        <f t="shared" si="226"/>
        <v>414</v>
      </c>
      <c r="J2033" t="e">
        <f t="shared" si="228"/>
        <v>#N/A</v>
      </c>
      <c r="M2033" s="9" t="e">
        <f t="shared" si="222"/>
        <v>#N/A</v>
      </c>
      <c r="N2033" s="9" t="e">
        <f t="shared" si="223"/>
        <v>#N/A</v>
      </c>
    </row>
    <row r="2034" spans="1:14">
      <c r="A2034" t="b">
        <f t="shared" si="227"/>
        <v>1</v>
      </c>
      <c r="B2034" s="10">
        <f t="shared" si="224"/>
        <v>40187.077777778439</v>
      </c>
      <c r="C2034" s="10">
        <f t="shared" si="225"/>
        <v>52</v>
      </c>
      <c r="D2034" s="1">
        <v>40187.077777778439</v>
      </c>
      <c r="E2034">
        <v>171</v>
      </c>
      <c r="F2034">
        <v>97</v>
      </c>
      <c r="G2034">
        <v>69</v>
      </c>
      <c r="H2034">
        <v>22</v>
      </c>
      <c r="I2034">
        <f t="shared" si="226"/>
        <v>414</v>
      </c>
      <c r="J2034" t="e">
        <f t="shared" si="228"/>
        <v>#N/A</v>
      </c>
      <c r="M2034" s="9" t="e">
        <f t="shared" si="222"/>
        <v>#N/A</v>
      </c>
      <c r="N2034" s="9" t="e">
        <f t="shared" si="223"/>
        <v>#N/A</v>
      </c>
    </row>
    <row r="2035" spans="1:14">
      <c r="A2035" t="b">
        <f t="shared" si="227"/>
        <v>1</v>
      </c>
      <c r="B2035" s="10">
        <f t="shared" si="224"/>
        <v>40187.078472222885</v>
      </c>
      <c r="C2035" s="10">
        <f t="shared" si="225"/>
        <v>53</v>
      </c>
      <c r="D2035" s="1">
        <v>40187.078472222885</v>
      </c>
      <c r="E2035">
        <v>171</v>
      </c>
      <c r="F2035">
        <v>96</v>
      </c>
      <c r="G2035">
        <v>69</v>
      </c>
      <c r="H2035">
        <v>22</v>
      </c>
      <c r="I2035">
        <f t="shared" si="226"/>
        <v>414</v>
      </c>
      <c r="J2035" t="e">
        <f t="shared" si="228"/>
        <v>#N/A</v>
      </c>
      <c r="M2035" s="9" t="e">
        <f t="shared" ref="M2035:M2098" si="229">IF(K2035&lt;&gt;"",(33+(0.45+(0.29*SQRT(L2035))-0.02*L2035)*(K2035-33))*2,NA())</f>
        <v>#N/A</v>
      </c>
      <c r="N2035" s="9" t="e">
        <f t="shared" ref="N2035:N2098" si="230">IF(L2035&lt;&gt;"",L2035*5,NA())</f>
        <v>#N/A</v>
      </c>
    </row>
    <row r="2036" spans="1:14">
      <c r="A2036" t="b">
        <f t="shared" si="227"/>
        <v>1</v>
      </c>
      <c r="B2036" s="10">
        <f t="shared" si="224"/>
        <v>40187.079166667332</v>
      </c>
      <c r="C2036" s="10">
        <f t="shared" si="225"/>
        <v>54</v>
      </c>
      <c r="D2036" s="1">
        <v>40187.079166667332</v>
      </c>
      <c r="E2036">
        <v>170</v>
      </c>
      <c r="F2036">
        <v>96</v>
      </c>
      <c r="G2036">
        <v>69</v>
      </c>
      <c r="H2036">
        <v>22</v>
      </c>
      <c r="I2036">
        <f t="shared" si="226"/>
        <v>414</v>
      </c>
      <c r="J2036" t="e">
        <f t="shared" si="228"/>
        <v>#N/A</v>
      </c>
      <c r="M2036" s="9" t="e">
        <f t="shared" si="229"/>
        <v>#N/A</v>
      </c>
      <c r="N2036" s="9" t="e">
        <f t="shared" si="230"/>
        <v>#N/A</v>
      </c>
    </row>
    <row r="2037" spans="1:14">
      <c r="A2037" t="b">
        <f t="shared" si="227"/>
        <v>1</v>
      </c>
      <c r="B2037" s="10">
        <f t="shared" si="224"/>
        <v>40187.079861111779</v>
      </c>
      <c r="C2037" s="10">
        <f t="shared" si="225"/>
        <v>55</v>
      </c>
      <c r="D2037" s="1">
        <v>40187.079861111779</v>
      </c>
      <c r="E2037">
        <v>170</v>
      </c>
      <c r="F2037">
        <v>95</v>
      </c>
      <c r="G2037">
        <v>68</v>
      </c>
      <c r="H2037">
        <v>22</v>
      </c>
      <c r="I2037">
        <f t="shared" si="226"/>
        <v>408</v>
      </c>
      <c r="J2037" t="e">
        <f t="shared" si="228"/>
        <v>#N/A</v>
      </c>
      <c r="M2037" s="9" t="e">
        <f t="shared" si="229"/>
        <v>#N/A</v>
      </c>
      <c r="N2037" s="9" t="e">
        <f t="shared" si="230"/>
        <v>#N/A</v>
      </c>
    </row>
    <row r="2038" spans="1:14">
      <c r="A2038" t="b">
        <f t="shared" si="227"/>
        <v>1</v>
      </c>
      <c r="B2038" s="10">
        <f t="shared" si="224"/>
        <v>40187.080555556226</v>
      </c>
      <c r="C2038" s="10">
        <f t="shared" si="225"/>
        <v>56</v>
      </c>
      <c r="D2038" s="1">
        <v>40187.080555556226</v>
      </c>
      <c r="E2038">
        <v>169</v>
      </c>
      <c r="F2038">
        <v>94</v>
      </c>
      <c r="G2038">
        <v>68</v>
      </c>
      <c r="H2038">
        <v>22</v>
      </c>
      <c r="I2038">
        <f t="shared" si="226"/>
        <v>408</v>
      </c>
      <c r="J2038" t="e">
        <f t="shared" si="228"/>
        <v>#N/A</v>
      </c>
      <c r="M2038" s="9" t="e">
        <f t="shared" si="229"/>
        <v>#N/A</v>
      </c>
      <c r="N2038" s="9" t="e">
        <f t="shared" si="230"/>
        <v>#N/A</v>
      </c>
    </row>
    <row r="2039" spans="1:14">
      <c r="A2039" t="b">
        <f t="shared" si="227"/>
        <v>1</v>
      </c>
      <c r="B2039" s="10">
        <f t="shared" si="224"/>
        <v>40187.081250000672</v>
      </c>
      <c r="C2039" s="10">
        <f t="shared" si="225"/>
        <v>57</v>
      </c>
      <c r="D2039" s="1">
        <v>40187.081250000672</v>
      </c>
      <c r="E2039">
        <v>168</v>
      </c>
      <c r="F2039">
        <v>94</v>
      </c>
      <c r="G2039">
        <v>68</v>
      </c>
      <c r="H2039">
        <v>22</v>
      </c>
      <c r="I2039">
        <f t="shared" si="226"/>
        <v>408</v>
      </c>
      <c r="J2039" t="e">
        <f t="shared" si="228"/>
        <v>#N/A</v>
      </c>
      <c r="M2039" s="9" t="e">
        <f t="shared" si="229"/>
        <v>#N/A</v>
      </c>
      <c r="N2039" s="9" t="e">
        <f t="shared" si="230"/>
        <v>#N/A</v>
      </c>
    </row>
    <row r="2040" spans="1:14">
      <c r="A2040" t="b">
        <f t="shared" si="227"/>
        <v>1</v>
      </c>
      <c r="B2040" s="10">
        <f t="shared" si="224"/>
        <v>40187.081944445119</v>
      </c>
      <c r="C2040" s="10">
        <f t="shared" si="225"/>
        <v>58</v>
      </c>
      <c r="D2040" s="1">
        <v>40187.081944445119</v>
      </c>
      <c r="E2040">
        <v>168</v>
      </c>
      <c r="F2040">
        <v>93</v>
      </c>
      <c r="G2040">
        <v>68</v>
      </c>
      <c r="H2040">
        <v>22</v>
      </c>
      <c r="I2040">
        <f t="shared" si="226"/>
        <v>408</v>
      </c>
      <c r="J2040" t="e">
        <f t="shared" si="228"/>
        <v>#N/A</v>
      </c>
      <c r="M2040" s="9" t="e">
        <f t="shared" si="229"/>
        <v>#N/A</v>
      </c>
      <c r="N2040" s="9" t="e">
        <f t="shared" si="230"/>
        <v>#N/A</v>
      </c>
    </row>
    <row r="2041" spans="1:14">
      <c r="A2041" t="b">
        <f t="shared" si="227"/>
        <v>0</v>
      </c>
      <c r="B2041" s="10">
        <f t="shared" si="224"/>
        <v>40187.082638889566</v>
      </c>
      <c r="C2041" s="10">
        <f t="shared" si="225"/>
        <v>59</v>
      </c>
      <c r="D2041" s="1">
        <v>40187.082638889566</v>
      </c>
      <c r="E2041">
        <v>169</v>
      </c>
      <c r="F2041">
        <v>93</v>
      </c>
      <c r="G2041">
        <v>68</v>
      </c>
      <c r="H2041">
        <v>22</v>
      </c>
      <c r="I2041">
        <f t="shared" si="226"/>
        <v>408</v>
      </c>
      <c r="J2041" t="e">
        <f t="shared" si="228"/>
        <v>#N/A</v>
      </c>
      <c r="M2041" s="9" t="e">
        <f t="shared" si="229"/>
        <v>#N/A</v>
      </c>
      <c r="N2041" s="9" t="e">
        <f t="shared" si="230"/>
        <v>#N/A</v>
      </c>
    </row>
    <row r="2042" spans="1:14">
      <c r="A2042" t="b">
        <f t="shared" si="227"/>
        <v>1</v>
      </c>
      <c r="B2042" s="10">
        <f t="shared" si="224"/>
        <v>40187.083333334012</v>
      </c>
      <c r="C2042" s="10">
        <f t="shared" si="225"/>
        <v>0</v>
      </c>
      <c r="D2042" s="1">
        <v>40187.083333334012</v>
      </c>
      <c r="E2042">
        <v>169</v>
      </c>
      <c r="F2042">
        <v>92</v>
      </c>
      <c r="G2042">
        <v>68</v>
      </c>
      <c r="H2042">
        <v>22</v>
      </c>
      <c r="I2042">
        <f t="shared" si="226"/>
        <v>408</v>
      </c>
      <c r="J2042" t="e">
        <f t="shared" si="228"/>
        <v>#N/A</v>
      </c>
      <c r="K2042">
        <v>23</v>
      </c>
      <c r="L2042" s="9">
        <v>15</v>
      </c>
      <c r="M2042" s="9">
        <f t="shared" si="229"/>
        <v>40.536696591996986</v>
      </c>
      <c r="N2042" s="9">
        <f t="shared" si="230"/>
        <v>75</v>
      </c>
    </row>
    <row r="2043" spans="1:14">
      <c r="A2043" t="b">
        <f t="shared" si="227"/>
        <v>1</v>
      </c>
      <c r="B2043" s="10">
        <f t="shared" si="224"/>
        <v>40187.084027778459</v>
      </c>
      <c r="C2043" s="10">
        <f t="shared" si="225"/>
        <v>1</v>
      </c>
      <c r="D2043" s="1">
        <v>40187.084027778459</v>
      </c>
      <c r="E2043">
        <v>168</v>
      </c>
      <c r="F2043">
        <v>92</v>
      </c>
      <c r="G2043">
        <v>68</v>
      </c>
      <c r="H2043">
        <v>22</v>
      </c>
      <c r="I2043">
        <f t="shared" si="226"/>
        <v>408</v>
      </c>
      <c r="J2043" t="e">
        <f t="shared" si="228"/>
        <v>#N/A</v>
      </c>
      <c r="M2043" s="9" t="e">
        <f t="shared" si="229"/>
        <v>#N/A</v>
      </c>
      <c r="N2043" s="9" t="e">
        <f t="shared" si="230"/>
        <v>#N/A</v>
      </c>
    </row>
    <row r="2044" spans="1:14">
      <c r="A2044" t="b">
        <f t="shared" si="227"/>
        <v>1</v>
      </c>
      <c r="B2044" s="10">
        <f t="shared" si="224"/>
        <v>40187.084722222906</v>
      </c>
      <c r="C2044" s="10">
        <f t="shared" si="225"/>
        <v>2</v>
      </c>
      <c r="D2044" s="1">
        <v>40187.084722222906</v>
      </c>
      <c r="E2044">
        <v>168</v>
      </c>
      <c r="F2044">
        <v>91</v>
      </c>
      <c r="G2044">
        <v>68</v>
      </c>
      <c r="H2044">
        <v>22</v>
      </c>
      <c r="I2044">
        <f t="shared" si="226"/>
        <v>408</v>
      </c>
      <c r="J2044" t="e">
        <f t="shared" si="228"/>
        <v>#N/A</v>
      </c>
      <c r="M2044" s="9" t="e">
        <f t="shared" si="229"/>
        <v>#N/A</v>
      </c>
      <c r="N2044" s="9" t="e">
        <f t="shared" si="230"/>
        <v>#N/A</v>
      </c>
    </row>
    <row r="2045" spans="1:14">
      <c r="A2045" t="b">
        <f t="shared" si="227"/>
        <v>1</v>
      </c>
      <c r="B2045" s="10">
        <f t="shared" si="224"/>
        <v>40187.085416667353</v>
      </c>
      <c r="C2045" s="10">
        <f t="shared" si="225"/>
        <v>3</v>
      </c>
      <c r="D2045" s="1">
        <v>40187.085416667353</v>
      </c>
      <c r="E2045">
        <v>168</v>
      </c>
      <c r="F2045">
        <v>91</v>
      </c>
      <c r="G2045">
        <v>68</v>
      </c>
      <c r="H2045">
        <v>22</v>
      </c>
      <c r="I2045">
        <f t="shared" si="226"/>
        <v>408</v>
      </c>
      <c r="J2045" t="e">
        <f t="shared" si="228"/>
        <v>#N/A</v>
      </c>
      <c r="M2045" s="9" t="e">
        <f t="shared" si="229"/>
        <v>#N/A</v>
      </c>
      <c r="N2045" s="9" t="e">
        <f t="shared" si="230"/>
        <v>#N/A</v>
      </c>
    </row>
    <row r="2046" spans="1:14">
      <c r="A2046" t="b">
        <f t="shared" si="227"/>
        <v>1</v>
      </c>
      <c r="B2046" s="10">
        <f t="shared" si="224"/>
        <v>40187.086111111799</v>
      </c>
      <c r="C2046" s="10">
        <f t="shared" si="225"/>
        <v>4</v>
      </c>
      <c r="D2046" s="1">
        <v>40187.086111111799</v>
      </c>
      <c r="E2046">
        <v>167</v>
      </c>
      <c r="F2046">
        <v>90</v>
      </c>
      <c r="G2046">
        <v>68</v>
      </c>
      <c r="H2046">
        <v>22</v>
      </c>
      <c r="I2046">
        <f t="shared" si="226"/>
        <v>408</v>
      </c>
      <c r="J2046" t="e">
        <f t="shared" si="228"/>
        <v>#N/A</v>
      </c>
      <c r="M2046" s="9" t="e">
        <f t="shared" si="229"/>
        <v>#N/A</v>
      </c>
      <c r="N2046" s="9" t="e">
        <f t="shared" si="230"/>
        <v>#N/A</v>
      </c>
    </row>
    <row r="2047" spans="1:14">
      <c r="A2047" t="b">
        <f t="shared" si="227"/>
        <v>1</v>
      </c>
      <c r="B2047" s="10">
        <f t="shared" si="224"/>
        <v>40187.086805556246</v>
      </c>
      <c r="C2047" s="10">
        <f t="shared" si="225"/>
        <v>5</v>
      </c>
      <c r="D2047" s="1">
        <v>40187.086805556246</v>
      </c>
      <c r="E2047">
        <v>167</v>
      </c>
      <c r="F2047">
        <v>90</v>
      </c>
      <c r="G2047">
        <v>68</v>
      </c>
      <c r="H2047">
        <v>22</v>
      </c>
      <c r="I2047">
        <f t="shared" si="226"/>
        <v>408</v>
      </c>
      <c r="J2047" t="e">
        <f t="shared" si="228"/>
        <v>#N/A</v>
      </c>
      <c r="M2047" s="9" t="e">
        <f t="shared" si="229"/>
        <v>#N/A</v>
      </c>
      <c r="N2047" s="9" t="e">
        <f t="shared" si="230"/>
        <v>#N/A</v>
      </c>
    </row>
    <row r="2048" spans="1:14">
      <c r="A2048" t="b">
        <f t="shared" si="227"/>
        <v>1</v>
      </c>
      <c r="B2048" s="10">
        <f t="shared" si="224"/>
        <v>40187.087500000693</v>
      </c>
      <c r="C2048" s="10">
        <f t="shared" si="225"/>
        <v>6</v>
      </c>
      <c r="D2048" s="1">
        <v>40187.087500000693</v>
      </c>
      <c r="E2048">
        <v>167</v>
      </c>
      <c r="F2048">
        <v>89</v>
      </c>
      <c r="G2048">
        <v>68</v>
      </c>
      <c r="H2048">
        <v>22</v>
      </c>
      <c r="I2048">
        <f t="shared" si="226"/>
        <v>408</v>
      </c>
      <c r="J2048" t="e">
        <f t="shared" si="228"/>
        <v>#N/A</v>
      </c>
      <c r="M2048" s="9" t="e">
        <f t="shared" si="229"/>
        <v>#N/A</v>
      </c>
      <c r="N2048" s="9" t="e">
        <f t="shared" si="230"/>
        <v>#N/A</v>
      </c>
    </row>
    <row r="2049" spans="1:14">
      <c r="A2049" t="b">
        <f t="shared" si="227"/>
        <v>1</v>
      </c>
      <c r="B2049" s="10">
        <f t="shared" si="224"/>
        <v>40187.088194445139</v>
      </c>
      <c r="C2049" s="10">
        <f t="shared" si="225"/>
        <v>7</v>
      </c>
      <c r="D2049" s="1">
        <v>40187.088194445139</v>
      </c>
      <c r="E2049">
        <v>167</v>
      </c>
      <c r="F2049">
        <v>89</v>
      </c>
      <c r="G2049">
        <v>68</v>
      </c>
      <c r="H2049">
        <v>22</v>
      </c>
      <c r="I2049">
        <f t="shared" si="226"/>
        <v>408</v>
      </c>
      <c r="J2049" t="e">
        <f t="shared" si="228"/>
        <v>#N/A</v>
      </c>
      <c r="M2049" s="9" t="e">
        <f t="shared" si="229"/>
        <v>#N/A</v>
      </c>
      <c r="N2049" s="9" t="e">
        <f t="shared" si="230"/>
        <v>#N/A</v>
      </c>
    </row>
    <row r="2050" spans="1:14">
      <c r="A2050" t="b">
        <f t="shared" si="227"/>
        <v>1</v>
      </c>
      <c r="B2050" s="10">
        <f t="shared" ref="B2050:B2113" si="231">D2050</f>
        <v>40187.088888889586</v>
      </c>
      <c r="C2050" s="10">
        <f t="shared" ref="C2050:C2113" si="232">MINUTE(D2050)</f>
        <v>8</v>
      </c>
      <c r="D2050" s="1">
        <v>40187.088888889586</v>
      </c>
      <c r="E2050">
        <v>167</v>
      </c>
      <c r="F2050">
        <v>89</v>
      </c>
      <c r="G2050">
        <v>68</v>
      </c>
      <c r="H2050">
        <v>22</v>
      </c>
      <c r="I2050">
        <f t="shared" ref="I2050:I2113" si="233">G2050*6</f>
        <v>408</v>
      </c>
      <c r="J2050" t="e">
        <f t="shared" si="228"/>
        <v>#N/A</v>
      </c>
      <c r="M2050" s="9" t="e">
        <f t="shared" si="229"/>
        <v>#N/A</v>
      </c>
      <c r="N2050" s="9" t="e">
        <f t="shared" si="230"/>
        <v>#N/A</v>
      </c>
    </row>
    <row r="2051" spans="1:14">
      <c r="A2051" t="b">
        <f t="shared" ref="A2051:A2114" si="234">IF(C2052-C2051=1,TRUE,FALSE)</f>
        <v>1</v>
      </c>
      <c r="B2051" s="10">
        <f t="shared" si="231"/>
        <v>40187.089583334033</v>
      </c>
      <c r="C2051" s="10">
        <f t="shared" si="232"/>
        <v>9</v>
      </c>
      <c r="D2051" s="1">
        <v>40187.089583334033</v>
      </c>
      <c r="E2051">
        <v>166</v>
      </c>
      <c r="F2051">
        <v>88</v>
      </c>
      <c r="G2051">
        <v>68</v>
      </c>
      <c r="H2051">
        <v>22</v>
      </c>
      <c r="I2051">
        <f t="shared" si="233"/>
        <v>408</v>
      </c>
      <c r="J2051" t="e">
        <f t="shared" si="228"/>
        <v>#N/A</v>
      </c>
      <c r="M2051" s="9" t="e">
        <f t="shared" si="229"/>
        <v>#N/A</v>
      </c>
      <c r="N2051" s="9" t="e">
        <f t="shared" si="230"/>
        <v>#N/A</v>
      </c>
    </row>
    <row r="2052" spans="1:14">
      <c r="A2052" t="b">
        <f t="shared" si="234"/>
        <v>1</v>
      </c>
      <c r="B2052" s="10">
        <f t="shared" si="231"/>
        <v>40187.09027777848</v>
      </c>
      <c r="C2052" s="10">
        <f t="shared" si="232"/>
        <v>10</v>
      </c>
      <c r="D2052" s="1">
        <v>40187.09027777848</v>
      </c>
      <c r="E2052">
        <v>166</v>
      </c>
      <c r="F2052">
        <v>88</v>
      </c>
      <c r="G2052">
        <v>68</v>
      </c>
      <c r="H2052">
        <v>22</v>
      </c>
      <c r="I2052">
        <f t="shared" si="233"/>
        <v>408</v>
      </c>
      <c r="J2052" t="e">
        <f t="shared" ref="J2052:J2115" si="235">IF(E2052&lt;500,IF(E2053&gt;=500,50.101,IF(E2051&gt;500,200.10101,NA())),IF(F2052&gt;=F2051+5,IF(F2051&lt;90,IF(ISERROR(J2050),IF(ISERROR(J2051),80.101,NA()),NA()),NA()),NA()))</f>
        <v>#N/A</v>
      </c>
      <c r="M2052" s="9" t="e">
        <f t="shared" si="229"/>
        <v>#N/A</v>
      </c>
      <c r="N2052" s="9" t="e">
        <f t="shared" si="230"/>
        <v>#N/A</v>
      </c>
    </row>
    <row r="2053" spans="1:14">
      <c r="A2053" t="b">
        <f t="shared" si="234"/>
        <v>1</v>
      </c>
      <c r="B2053" s="10">
        <f t="shared" si="231"/>
        <v>40187.090972222926</v>
      </c>
      <c r="C2053" s="10">
        <f t="shared" si="232"/>
        <v>11</v>
      </c>
      <c r="D2053" s="1">
        <v>40187.090972222926</v>
      </c>
      <c r="E2053">
        <v>165</v>
      </c>
      <c r="F2053">
        <v>87</v>
      </c>
      <c r="G2053">
        <v>68</v>
      </c>
      <c r="H2053">
        <v>22</v>
      </c>
      <c r="I2053">
        <f t="shared" si="233"/>
        <v>408</v>
      </c>
      <c r="J2053" t="e">
        <f t="shared" si="235"/>
        <v>#N/A</v>
      </c>
      <c r="M2053" s="9" t="e">
        <f t="shared" si="229"/>
        <v>#N/A</v>
      </c>
      <c r="N2053" s="9" t="e">
        <f t="shared" si="230"/>
        <v>#N/A</v>
      </c>
    </row>
    <row r="2054" spans="1:14">
      <c r="A2054" t="b">
        <f t="shared" si="234"/>
        <v>1</v>
      </c>
      <c r="B2054" s="10">
        <f t="shared" si="231"/>
        <v>40187.091666667373</v>
      </c>
      <c r="C2054" s="10">
        <f t="shared" si="232"/>
        <v>12</v>
      </c>
      <c r="D2054" s="1">
        <v>40187.091666667373</v>
      </c>
      <c r="E2054">
        <v>165</v>
      </c>
      <c r="F2054">
        <v>87</v>
      </c>
      <c r="G2054">
        <v>68</v>
      </c>
      <c r="H2054">
        <v>22</v>
      </c>
      <c r="I2054">
        <f t="shared" si="233"/>
        <v>408</v>
      </c>
      <c r="J2054" t="e">
        <f t="shared" si="235"/>
        <v>#N/A</v>
      </c>
      <c r="M2054" s="9" t="e">
        <f t="shared" si="229"/>
        <v>#N/A</v>
      </c>
      <c r="N2054" s="9" t="e">
        <f t="shared" si="230"/>
        <v>#N/A</v>
      </c>
    </row>
    <row r="2055" spans="1:14">
      <c r="A2055" t="b">
        <f t="shared" si="234"/>
        <v>1</v>
      </c>
      <c r="B2055" s="10">
        <f t="shared" si="231"/>
        <v>40187.09236111182</v>
      </c>
      <c r="C2055" s="10">
        <f t="shared" si="232"/>
        <v>13</v>
      </c>
      <c r="D2055" s="1">
        <v>40187.09236111182</v>
      </c>
      <c r="E2055">
        <v>166</v>
      </c>
      <c r="F2055">
        <v>87</v>
      </c>
      <c r="G2055">
        <v>68</v>
      </c>
      <c r="H2055">
        <v>22</v>
      </c>
      <c r="I2055">
        <f t="shared" si="233"/>
        <v>408</v>
      </c>
      <c r="J2055" t="e">
        <f t="shared" si="235"/>
        <v>#N/A</v>
      </c>
      <c r="M2055" s="9" t="e">
        <f t="shared" si="229"/>
        <v>#N/A</v>
      </c>
      <c r="N2055" s="9" t="e">
        <f t="shared" si="230"/>
        <v>#N/A</v>
      </c>
    </row>
    <row r="2056" spans="1:14">
      <c r="A2056" t="b">
        <f t="shared" si="234"/>
        <v>1</v>
      </c>
      <c r="B2056" s="10">
        <f t="shared" si="231"/>
        <v>40187.093055556266</v>
      </c>
      <c r="C2056" s="10">
        <f t="shared" si="232"/>
        <v>14</v>
      </c>
      <c r="D2056" s="1">
        <v>40187.093055556266</v>
      </c>
      <c r="E2056">
        <v>165</v>
      </c>
      <c r="F2056">
        <v>86</v>
      </c>
      <c r="G2056">
        <v>68</v>
      </c>
      <c r="H2056">
        <v>22</v>
      </c>
      <c r="I2056">
        <f t="shared" si="233"/>
        <v>408</v>
      </c>
      <c r="J2056" t="e">
        <f t="shared" si="235"/>
        <v>#N/A</v>
      </c>
      <c r="M2056" s="9" t="e">
        <f t="shared" si="229"/>
        <v>#N/A</v>
      </c>
      <c r="N2056" s="9" t="e">
        <f t="shared" si="230"/>
        <v>#N/A</v>
      </c>
    </row>
    <row r="2057" spans="1:14">
      <c r="A2057" t="b">
        <f t="shared" si="234"/>
        <v>1</v>
      </c>
      <c r="B2057" s="10">
        <f t="shared" si="231"/>
        <v>40187.093750000713</v>
      </c>
      <c r="C2057" s="10">
        <f t="shared" si="232"/>
        <v>15</v>
      </c>
      <c r="D2057" s="1">
        <v>40187.093750000713</v>
      </c>
      <c r="E2057">
        <v>165</v>
      </c>
      <c r="F2057">
        <v>86</v>
      </c>
      <c r="G2057">
        <v>68</v>
      </c>
      <c r="H2057">
        <v>22</v>
      </c>
      <c r="I2057">
        <f t="shared" si="233"/>
        <v>408</v>
      </c>
      <c r="J2057" t="e">
        <f t="shared" si="235"/>
        <v>#N/A</v>
      </c>
      <c r="M2057" s="9" t="e">
        <f t="shared" si="229"/>
        <v>#N/A</v>
      </c>
      <c r="N2057" s="9" t="e">
        <f t="shared" si="230"/>
        <v>#N/A</v>
      </c>
    </row>
    <row r="2058" spans="1:14">
      <c r="A2058" t="b">
        <f t="shared" si="234"/>
        <v>1</v>
      </c>
      <c r="B2058" s="10">
        <f t="shared" si="231"/>
        <v>40187.09444444516</v>
      </c>
      <c r="C2058" s="10">
        <f t="shared" si="232"/>
        <v>16</v>
      </c>
      <c r="D2058" s="1">
        <v>40187.09444444516</v>
      </c>
      <c r="E2058">
        <v>165</v>
      </c>
      <c r="F2058">
        <v>85</v>
      </c>
      <c r="G2058">
        <v>68</v>
      </c>
      <c r="H2058">
        <v>22</v>
      </c>
      <c r="I2058">
        <f t="shared" si="233"/>
        <v>408</v>
      </c>
      <c r="J2058" t="e">
        <f t="shared" si="235"/>
        <v>#N/A</v>
      </c>
      <c r="M2058" s="9" t="e">
        <f t="shared" si="229"/>
        <v>#N/A</v>
      </c>
      <c r="N2058" s="9" t="e">
        <f t="shared" si="230"/>
        <v>#N/A</v>
      </c>
    </row>
    <row r="2059" spans="1:14">
      <c r="A2059" t="b">
        <f t="shared" si="234"/>
        <v>1</v>
      </c>
      <c r="B2059" s="10">
        <f t="shared" si="231"/>
        <v>40187.095138889606</v>
      </c>
      <c r="C2059" s="10">
        <f t="shared" si="232"/>
        <v>17</v>
      </c>
      <c r="D2059" s="1">
        <v>40187.095138889606</v>
      </c>
      <c r="E2059">
        <v>190</v>
      </c>
      <c r="F2059">
        <v>85</v>
      </c>
      <c r="G2059">
        <v>68</v>
      </c>
      <c r="H2059">
        <v>22</v>
      </c>
      <c r="I2059">
        <f t="shared" si="233"/>
        <v>408</v>
      </c>
      <c r="J2059" t="e">
        <f t="shared" si="235"/>
        <v>#N/A</v>
      </c>
      <c r="M2059" s="9" t="e">
        <f t="shared" si="229"/>
        <v>#N/A</v>
      </c>
      <c r="N2059" s="9" t="e">
        <f t="shared" si="230"/>
        <v>#N/A</v>
      </c>
    </row>
    <row r="2060" spans="1:14">
      <c r="A2060" t="b">
        <f t="shared" si="234"/>
        <v>1</v>
      </c>
      <c r="B2060" s="10">
        <f t="shared" si="231"/>
        <v>40187.095833334053</v>
      </c>
      <c r="C2060" s="10">
        <f t="shared" si="232"/>
        <v>18</v>
      </c>
      <c r="D2060" s="1">
        <v>40187.095833334053</v>
      </c>
      <c r="E2060">
        <v>494</v>
      </c>
      <c r="F2060">
        <v>85</v>
      </c>
      <c r="G2060">
        <v>68</v>
      </c>
      <c r="H2060">
        <v>22</v>
      </c>
      <c r="I2060">
        <f t="shared" si="233"/>
        <v>408</v>
      </c>
      <c r="J2060">
        <f t="shared" si="235"/>
        <v>50.100999999999999</v>
      </c>
      <c r="M2060" s="9" t="e">
        <f t="shared" si="229"/>
        <v>#N/A</v>
      </c>
      <c r="N2060" s="9" t="e">
        <f t="shared" si="230"/>
        <v>#N/A</v>
      </c>
    </row>
    <row r="2061" spans="1:14">
      <c r="A2061" t="b">
        <f t="shared" si="234"/>
        <v>1</v>
      </c>
      <c r="B2061" s="10">
        <f t="shared" si="231"/>
        <v>40187.0965277785</v>
      </c>
      <c r="C2061" s="10">
        <f t="shared" si="232"/>
        <v>19</v>
      </c>
      <c r="D2061" s="1">
        <v>40187.0965277785</v>
      </c>
      <c r="E2061">
        <v>518</v>
      </c>
      <c r="F2061">
        <v>84</v>
      </c>
      <c r="G2061">
        <v>68</v>
      </c>
      <c r="H2061">
        <v>22</v>
      </c>
      <c r="I2061">
        <f t="shared" si="233"/>
        <v>408</v>
      </c>
      <c r="J2061" t="e">
        <f t="shared" si="235"/>
        <v>#N/A</v>
      </c>
      <c r="M2061" s="9" t="e">
        <f t="shared" si="229"/>
        <v>#N/A</v>
      </c>
      <c r="N2061" s="9" t="e">
        <f t="shared" si="230"/>
        <v>#N/A</v>
      </c>
    </row>
    <row r="2062" spans="1:14">
      <c r="A2062" t="b">
        <f t="shared" si="234"/>
        <v>1</v>
      </c>
      <c r="B2062" s="10">
        <f t="shared" si="231"/>
        <v>40187.097222222947</v>
      </c>
      <c r="C2062" s="10">
        <f t="shared" si="232"/>
        <v>20</v>
      </c>
      <c r="D2062" s="1">
        <v>40187.097222222947</v>
      </c>
      <c r="E2062">
        <v>533</v>
      </c>
      <c r="F2062">
        <v>83</v>
      </c>
      <c r="G2062">
        <v>68</v>
      </c>
      <c r="H2062">
        <v>22</v>
      </c>
      <c r="I2062">
        <f t="shared" si="233"/>
        <v>408</v>
      </c>
      <c r="J2062" t="e">
        <f t="shared" si="235"/>
        <v>#N/A</v>
      </c>
      <c r="M2062" s="9" t="e">
        <f t="shared" si="229"/>
        <v>#N/A</v>
      </c>
      <c r="N2062" s="9" t="e">
        <f t="shared" si="230"/>
        <v>#N/A</v>
      </c>
    </row>
    <row r="2063" spans="1:14">
      <c r="A2063" t="b">
        <f t="shared" si="234"/>
        <v>1</v>
      </c>
      <c r="B2063" s="10">
        <f t="shared" si="231"/>
        <v>40187.097916667393</v>
      </c>
      <c r="C2063" s="10">
        <f t="shared" si="232"/>
        <v>21</v>
      </c>
      <c r="D2063" s="1">
        <v>40187.097916667393</v>
      </c>
      <c r="E2063">
        <v>539</v>
      </c>
      <c r="F2063">
        <v>83</v>
      </c>
      <c r="G2063">
        <v>68</v>
      </c>
      <c r="H2063">
        <v>22</v>
      </c>
      <c r="I2063">
        <f t="shared" si="233"/>
        <v>408</v>
      </c>
      <c r="J2063" t="e">
        <f t="shared" si="235"/>
        <v>#N/A</v>
      </c>
      <c r="M2063" s="9" t="e">
        <f t="shared" si="229"/>
        <v>#N/A</v>
      </c>
      <c r="N2063" s="9" t="e">
        <f t="shared" si="230"/>
        <v>#N/A</v>
      </c>
    </row>
    <row r="2064" spans="1:14">
      <c r="A2064" t="b">
        <f t="shared" si="234"/>
        <v>1</v>
      </c>
      <c r="B2064" s="10">
        <f t="shared" si="231"/>
        <v>40187.09861111184</v>
      </c>
      <c r="C2064" s="10">
        <f t="shared" si="232"/>
        <v>22</v>
      </c>
      <c r="D2064" s="1">
        <v>40187.09861111184</v>
      </c>
      <c r="E2064">
        <v>545</v>
      </c>
      <c r="F2064">
        <v>83</v>
      </c>
      <c r="G2064">
        <v>68</v>
      </c>
      <c r="H2064">
        <v>22</v>
      </c>
      <c r="I2064">
        <f t="shared" si="233"/>
        <v>408</v>
      </c>
      <c r="J2064" t="e">
        <f t="shared" si="235"/>
        <v>#N/A</v>
      </c>
      <c r="M2064" s="9" t="e">
        <f t="shared" si="229"/>
        <v>#N/A</v>
      </c>
      <c r="N2064" s="9" t="e">
        <f t="shared" si="230"/>
        <v>#N/A</v>
      </c>
    </row>
    <row r="2065" spans="1:14">
      <c r="A2065" t="b">
        <f t="shared" si="234"/>
        <v>1</v>
      </c>
      <c r="B2065" s="10">
        <f t="shared" si="231"/>
        <v>40187.099305556287</v>
      </c>
      <c r="C2065" s="10">
        <f t="shared" si="232"/>
        <v>23</v>
      </c>
      <c r="D2065" s="1">
        <v>40187.099305556287</v>
      </c>
      <c r="E2065">
        <v>550</v>
      </c>
      <c r="F2065">
        <v>83</v>
      </c>
      <c r="G2065">
        <v>68</v>
      </c>
      <c r="H2065">
        <v>22</v>
      </c>
      <c r="I2065">
        <f t="shared" si="233"/>
        <v>408</v>
      </c>
      <c r="J2065" t="e">
        <f t="shared" si="235"/>
        <v>#N/A</v>
      </c>
      <c r="M2065" s="9" t="e">
        <f t="shared" si="229"/>
        <v>#N/A</v>
      </c>
      <c r="N2065" s="9" t="e">
        <f t="shared" si="230"/>
        <v>#N/A</v>
      </c>
    </row>
    <row r="2066" spans="1:14">
      <c r="A2066" t="b">
        <f t="shared" si="234"/>
        <v>1</v>
      </c>
      <c r="B2066" s="10">
        <f t="shared" si="231"/>
        <v>40187.100000000733</v>
      </c>
      <c r="C2066" s="10">
        <f t="shared" si="232"/>
        <v>24</v>
      </c>
      <c r="D2066" s="1">
        <v>40187.100000000733</v>
      </c>
      <c r="E2066">
        <v>549</v>
      </c>
      <c r="F2066">
        <v>82</v>
      </c>
      <c r="G2066">
        <v>68</v>
      </c>
      <c r="H2066">
        <v>22</v>
      </c>
      <c r="I2066">
        <f t="shared" si="233"/>
        <v>408</v>
      </c>
      <c r="J2066" t="e">
        <f t="shared" si="235"/>
        <v>#N/A</v>
      </c>
      <c r="M2066" s="9" t="e">
        <f t="shared" si="229"/>
        <v>#N/A</v>
      </c>
      <c r="N2066" s="9" t="e">
        <f t="shared" si="230"/>
        <v>#N/A</v>
      </c>
    </row>
    <row r="2067" spans="1:14">
      <c r="A2067" t="b">
        <f t="shared" si="234"/>
        <v>1</v>
      </c>
      <c r="B2067" s="10">
        <f t="shared" si="231"/>
        <v>40187.10069444518</v>
      </c>
      <c r="C2067" s="10">
        <f t="shared" si="232"/>
        <v>25</v>
      </c>
      <c r="D2067" s="1">
        <v>40187.10069444518</v>
      </c>
      <c r="E2067">
        <v>551</v>
      </c>
      <c r="F2067">
        <v>82</v>
      </c>
      <c r="G2067">
        <v>68</v>
      </c>
      <c r="H2067">
        <v>22</v>
      </c>
      <c r="I2067">
        <f t="shared" si="233"/>
        <v>408</v>
      </c>
      <c r="J2067" t="e">
        <f t="shared" si="235"/>
        <v>#N/A</v>
      </c>
      <c r="M2067" s="9" t="e">
        <f t="shared" si="229"/>
        <v>#N/A</v>
      </c>
      <c r="N2067" s="9" t="e">
        <f t="shared" si="230"/>
        <v>#N/A</v>
      </c>
    </row>
    <row r="2068" spans="1:14">
      <c r="A2068" t="b">
        <f t="shared" si="234"/>
        <v>1</v>
      </c>
      <c r="B2068" s="10">
        <f t="shared" si="231"/>
        <v>40187.101388889627</v>
      </c>
      <c r="C2068" s="10">
        <f t="shared" si="232"/>
        <v>26</v>
      </c>
      <c r="D2068" s="1">
        <v>40187.101388889627</v>
      </c>
      <c r="E2068">
        <v>557</v>
      </c>
      <c r="F2068">
        <v>82</v>
      </c>
      <c r="G2068">
        <v>68</v>
      </c>
      <c r="H2068">
        <v>22</v>
      </c>
      <c r="I2068">
        <f t="shared" si="233"/>
        <v>408</v>
      </c>
      <c r="J2068" t="e">
        <f t="shared" si="235"/>
        <v>#N/A</v>
      </c>
      <c r="M2068" s="9" t="e">
        <f t="shared" si="229"/>
        <v>#N/A</v>
      </c>
      <c r="N2068" s="9" t="e">
        <f t="shared" si="230"/>
        <v>#N/A</v>
      </c>
    </row>
    <row r="2069" spans="1:14">
      <c r="A2069" t="b">
        <f t="shared" si="234"/>
        <v>1</v>
      </c>
      <c r="B2069" s="10">
        <f t="shared" si="231"/>
        <v>40187.102083334074</v>
      </c>
      <c r="C2069" s="10">
        <f t="shared" si="232"/>
        <v>27</v>
      </c>
      <c r="D2069" s="1">
        <v>40187.102083334074</v>
      </c>
      <c r="E2069">
        <v>553</v>
      </c>
      <c r="F2069">
        <v>81</v>
      </c>
      <c r="G2069">
        <v>68</v>
      </c>
      <c r="H2069">
        <v>22</v>
      </c>
      <c r="I2069">
        <f t="shared" si="233"/>
        <v>408</v>
      </c>
      <c r="J2069" t="e">
        <f t="shared" si="235"/>
        <v>#N/A</v>
      </c>
      <c r="M2069" s="9" t="e">
        <f t="shared" si="229"/>
        <v>#N/A</v>
      </c>
      <c r="N2069" s="9" t="e">
        <f t="shared" si="230"/>
        <v>#N/A</v>
      </c>
    </row>
    <row r="2070" spans="1:14">
      <c r="A2070" t="b">
        <f t="shared" si="234"/>
        <v>1</v>
      </c>
      <c r="B2070" s="10">
        <f t="shared" si="231"/>
        <v>40187.10277777852</v>
      </c>
      <c r="C2070" s="10">
        <f t="shared" si="232"/>
        <v>28</v>
      </c>
      <c r="D2070" s="1">
        <v>40187.10277777852</v>
      </c>
      <c r="E2070">
        <v>558</v>
      </c>
      <c r="F2070">
        <v>81</v>
      </c>
      <c r="G2070">
        <v>68</v>
      </c>
      <c r="H2070">
        <v>22</v>
      </c>
      <c r="I2070">
        <f t="shared" si="233"/>
        <v>408</v>
      </c>
      <c r="J2070" t="e">
        <f t="shared" si="235"/>
        <v>#N/A</v>
      </c>
      <c r="M2070" s="9" t="e">
        <f t="shared" si="229"/>
        <v>#N/A</v>
      </c>
      <c r="N2070" s="9" t="e">
        <f t="shared" si="230"/>
        <v>#N/A</v>
      </c>
    </row>
    <row r="2071" spans="1:14">
      <c r="A2071" t="b">
        <f t="shared" si="234"/>
        <v>1</v>
      </c>
      <c r="B2071" s="10">
        <f t="shared" si="231"/>
        <v>40187.103472222967</v>
      </c>
      <c r="C2071" s="10">
        <f t="shared" si="232"/>
        <v>29</v>
      </c>
      <c r="D2071" s="1">
        <v>40187.103472222967</v>
      </c>
      <c r="E2071">
        <v>560</v>
      </c>
      <c r="F2071">
        <v>81</v>
      </c>
      <c r="G2071">
        <v>68</v>
      </c>
      <c r="H2071">
        <v>22</v>
      </c>
      <c r="I2071">
        <f t="shared" si="233"/>
        <v>408</v>
      </c>
      <c r="J2071" t="e">
        <f t="shared" si="235"/>
        <v>#N/A</v>
      </c>
      <c r="M2071" s="9" t="e">
        <f t="shared" si="229"/>
        <v>#N/A</v>
      </c>
      <c r="N2071" s="9" t="e">
        <f t="shared" si="230"/>
        <v>#N/A</v>
      </c>
    </row>
    <row r="2072" spans="1:14">
      <c r="A2072" t="b">
        <f t="shared" si="234"/>
        <v>1</v>
      </c>
      <c r="B2072" s="10">
        <f t="shared" si="231"/>
        <v>40187.104166667414</v>
      </c>
      <c r="C2072" s="10">
        <f t="shared" si="232"/>
        <v>30</v>
      </c>
      <c r="D2072" s="1">
        <v>40187.104166667414</v>
      </c>
      <c r="E2072">
        <v>560</v>
      </c>
      <c r="F2072">
        <v>80</v>
      </c>
      <c r="G2072">
        <v>68</v>
      </c>
      <c r="H2072">
        <v>22</v>
      </c>
      <c r="I2072">
        <f t="shared" si="233"/>
        <v>408</v>
      </c>
      <c r="J2072" t="e">
        <f t="shared" si="235"/>
        <v>#N/A</v>
      </c>
      <c r="M2072" s="9" t="e">
        <f t="shared" si="229"/>
        <v>#N/A</v>
      </c>
      <c r="N2072" s="9" t="e">
        <f t="shared" si="230"/>
        <v>#N/A</v>
      </c>
    </row>
    <row r="2073" spans="1:14">
      <c r="A2073" t="b">
        <f t="shared" si="234"/>
        <v>1</v>
      </c>
      <c r="B2073" s="10">
        <f t="shared" si="231"/>
        <v>40187.10486111186</v>
      </c>
      <c r="C2073" s="10">
        <f t="shared" si="232"/>
        <v>31</v>
      </c>
      <c r="D2073" s="1">
        <v>40187.10486111186</v>
      </c>
      <c r="E2073">
        <v>560</v>
      </c>
      <c r="F2073">
        <v>80</v>
      </c>
      <c r="G2073">
        <v>68</v>
      </c>
      <c r="H2073">
        <v>22</v>
      </c>
      <c r="I2073">
        <f t="shared" si="233"/>
        <v>408</v>
      </c>
      <c r="J2073" t="e">
        <f t="shared" si="235"/>
        <v>#N/A</v>
      </c>
      <c r="M2073" s="9" t="e">
        <f t="shared" si="229"/>
        <v>#N/A</v>
      </c>
      <c r="N2073" s="9" t="e">
        <f t="shared" si="230"/>
        <v>#N/A</v>
      </c>
    </row>
    <row r="2074" spans="1:14">
      <c r="A2074" t="b">
        <f t="shared" si="234"/>
        <v>1</v>
      </c>
      <c r="B2074" s="10">
        <f t="shared" si="231"/>
        <v>40187.105555556307</v>
      </c>
      <c r="C2074" s="10">
        <f t="shared" si="232"/>
        <v>32</v>
      </c>
      <c r="D2074" s="1">
        <v>40187.105555556307</v>
      </c>
      <c r="E2074">
        <v>564</v>
      </c>
      <c r="F2074">
        <v>80</v>
      </c>
      <c r="G2074">
        <v>68</v>
      </c>
      <c r="H2074">
        <v>22</v>
      </c>
      <c r="I2074">
        <f t="shared" si="233"/>
        <v>408</v>
      </c>
      <c r="J2074" t="e">
        <f t="shared" si="235"/>
        <v>#N/A</v>
      </c>
      <c r="M2074" s="9" t="e">
        <f t="shared" si="229"/>
        <v>#N/A</v>
      </c>
      <c r="N2074" s="9" t="e">
        <f t="shared" si="230"/>
        <v>#N/A</v>
      </c>
    </row>
    <row r="2075" spans="1:14">
      <c r="A2075" t="b">
        <f t="shared" si="234"/>
        <v>1</v>
      </c>
      <c r="B2075" s="10">
        <f t="shared" si="231"/>
        <v>40187.106250000754</v>
      </c>
      <c r="C2075" s="10">
        <f t="shared" si="232"/>
        <v>33</v>
      </c>
      <c r="D2075" s="1">
        <v>40187.106250000754</v>
      </c>
      <c r="E2075">
        <v>561</v>
      </c>
      <c r="F2075">
        <v>80</v>
      </c>
      <c r="G2075">
        <v>68</v>
      </c>
      <c r="H2075">
        <v>22</v>
      </c>
      <c r="I2075">
        <f t="shared" si="233"/>
        <v>408</v>
      </c>
      <c r="J2075" t="e">
        <f t="shared" si="235"/>
        <v>#N/A</v>
      </c>
      <c r="M2075" s="9" t="e">
        <f t="shared" si="229"/>
        <v>#N/A</v>
      </c>
      <c r="N2075" s="9" t="e">
        <f t="shared" si="230"/>
        <v>#N/A</v>
      </c>
    </row>
    <row r="2076" spans="1:14">
      <c r="A2076" t="b">
        <f t="shared" si="234"/>
        <v>1</v>
      </c>
      <c r="B2076" s="10">
        <f t="shared" si="231"/>
        <v>40187.1069444452</v>
      </c>
      <c r="C2076" s="10">
        <f t="shared" si="232"/>
        <v>34</v>
      </c>
      <c r="D2076" s="1">
        <v>40187.1069444452</v>
      </c>
      <c r="E2076">
        <v>566</v>
      </c>
      <c r="F2076">
        <v>80</v>
      </c>
      <c r="G2076">
        <v>68</v>
      </c>
      <c r="H2076">
        <v>21</v>
      </c>
      <c r="I2076">
        <f t="shared" si="233"/>
        <v>408</v>
      </c>
      <c r="J2076" t="e">
        <f t="shared" si="235"/>
        <v>#N/A</v>
      </c>
      <c r="M2076" s="9" t="e">
        <f t="shared" si="229"/>
        <v>#N/A</v>
      </c>
      <c r="N2076" s="9" t="e">
        <f t="shared" si="230"/>
        <v>#N/A</v>
      </c>
    </row>
    <row r="2077" spans="1:14">
      <c r="A2077" t="b">
        <f t="shared" si="234"/>
        <v>1</v>
      </c>
      <c r="B2077" s="10">
        <f t="shared" si="231"/>
        <v>40187.107638889647</v>
      </c>
      <c r="C2077" s="10">
        <f t="shared" si="232"/>
        <v>35</v>
      </c>
      <c r="D2077" s="1">
        <v>40187.107638889647</v>
      </c>
      <c r="E2077">
        <v>565</v>
      </c>
      <c r="F2077">
        <v>79</v>
      </c>
      <c r="G2077">
        <v>68</v>
      </c>
      <c r="H2077">
        <v>22</v>
      </c>
      <c r="I2077">
        <f t="shared" si="233"/>
        <v>408</v>
      </c>
      <c r="J2077" t="e">
        <f t="shared" si="235"/>
        <v>#N/A</v>
      </c>
      <c r="M2077" s="9" t="e">
        <f t="shared" si="229"/>
        <v>#N/A</v>
      </c>
      <c r="N2077" s="9" t="e">
        <f t="shared" si="230"/>
        <v>#N/A</v>
      </c>
    </row>
    <row r="2078" spans="1:14">
      <c r="A2078" t="b">
        <f t="shared" si="234"/>
        <v>1</v>
      </c>
      <c r="B2078" s="10">
        <f t="shared" si="231"/>
        <v>40187.108333334094</v>
      </c>
      <c r="C2078" s="10">
        <f t="shared" si="232"/>
        <v>36</v>
      </c>
      <c r="D2078" s="1">
        <v>40187.108333334094</v>
      </c>
      <c r="E2078">
        <v>568</v>
      </c>
      <c r="F2078">
        <v>79</v>
      </c>
      <c r="G2078">
        <v>68</v>
      </c>
      <c r="H2078">
        <v>21</v>
      </c>
      <c r="I2078">
        <f t="shared" si="233"/>
        <v>408</v>
      </c>
      <c r="J2078" t="e">
        <f t="shared" si="235"/>
        <v>#N/A</v>
      </c>
      <c r="M2078" s="9" t="e">
        <f t="shared" si="229"/>
        <v>#N/A</v>
      </c>
      <c r="N2078" s="9" t="e">
        <f t="shared" si="230"/>
        <v>#N/A</v>
      </c>
    </row>
    <row r="2079" spans="1:14">
      <c r="A2079" t="b">
        <f t="shared" si="234"/>
        <v>1</v>
      </c>
      <c r="B2079" s="10">
        <f t="shared" si="231"/>
        <v>40187.109027778541</v>
      </c>
      <c r="C2079" s="10">
        <f t="shared" si="232"/>
        <v>37</v>
      </c>
      <c r="D2079" s="1">
        <v>40187.109027778541</v>
      </c>
      <c r="E2079">
        <v>565</v>
      </c>
      <c r="F2079">
        <v>79</v>
      </c>
      <c r="G2079">
        <v>68</v>
      </c>
      <c r="H2079">
        <v>21</v>
      </c>
      <c r="I2079">
        <f t="shared" si="233"/>
        <v>408</v>
      </c>
      <c r="J2079" t="e">
        <f t="shared" si="235"/>
        <v>#N/A</v>
      </c>
      <c r="M2079" s="9" t="e">
        <f t="shared" si="229"/>
        <v>#N/A</v>
      </c>
      <c r="N2079" s="9" t="e">
        <f t="shared" si="230"/>
        <v>#N/A</v>
      </c>
    </row>
    <row r="2080" spans="1:14">
      <c r="A2080" t="b">
        <f t="shared" si="234"/>
        <v>1</v>
      </c>
      <c r="B2080" s="10">
        <f t="shared" si="231"/>
        <v>40187.109722222987</v>
      </c>
      <c r="C2080" s="10">
        <f t="shared" si="232"/>
        <v>38</v>
      </c>
      <c r="D2080" s="1">
        <v>40187.109722222987</v>
      </c>
      <c r="E2080">
        <v>566</v>
      </c>
      <c r="F2080">
        <v>79</v>
      </c>
      <c r="G2080">
        <v>68</v>
      </c>
      <c r="H2080">
        <v>22</v>
      </c>
      <c r="I2080">
        <f t="shared" si="233"/>
        <v>408</v>
      </c>
      <c r="J2080" t="e">
        <f t="shared" si="235"/>
        <v>#N/A</v>
      </c>
      <c r="M2080" s="9" t="e">
        <f t="shared" si="229"/>
        <v>#N/A</v>
      </c>
      <c r="N2080" s="9" t="e">
        <f t="shared" si="230"/>
        <v>#N/A</v>
      </c>
    </row>
    <row r="2081" spans="1:14">
      <c r="A2081" t="b">
        <f t="shared" si="234"/>
        <v>1</v>
      </c>
      <c r="B2081" s="10">
        <f t="shared" si="231"/>
        <v>40187.110416667434</v>
      </c>
      <c r="C2081" s="10">
        <f t="shared" si="232"/>
        <v>39</v>
      </c>
      <c r="D2081" s="1">
        <v>40187.110416667434</v>
      </c>
      <c r="E2081">
        <v>566</v>
      </c>
      <c r="F2081">
        <v>79</v>
      </c>
      <c r="G2081">
        <v>68</v>
      </c>
      <c r="H2081">
        <v>22</v>
      </c>
      <c r="I2081">
        <f t="shared" si="233"/>
        <v>408</v>
      </c>
      <c r="J2081" t="e">
        <f t="shared" si="235"/>
        <v>#N/A</v>
      </c>
      <c r="M2081" s="9" t="e">
        <f t="shared" si="229"/>
        <v>#N/A</v>
      </c>
      <c r="N2081" s="9" t="e">
        <f t="shared" si="230"/>
        <v>#N/A</v>
      </c>
    </row>
    <row r="2082" spans="1:14">
      <c r="A2082" t="b">
        <f t="shared" si="234"/>
        <v>1</v>
      </c>
      <c r="B2082" s="10">
        <f t="shared" si="231"/>
        <v>40187.111111111881</v>
      </c>
      <c r="C2082" s="10">
        <f t="shared" si="232"/>
        <v>40</v>
      </c>
      <c r="D2082" s="1">
        <v>40187.111111111881</v>
      </c>
      <c r="E2082">
        <v>565</v>
      </c>
      <c r="F2082">
        <v>81</v>
      </c>
      <c r="G2082">
        <v>68</v>
      </c>
      <c r="H2082">
        <v>22</v>
      </c>
      <c r="I2082">
        <f t="shared" si="233"/>
        <v>408</v>
      </c>
      <c r="J2082" t="e">
        <f t="shared" si="235"/>
        <v>#N/A</v>
      </c>
      <c r="M2082" s="9" t="e">
        <f t="shared" si="229"/>
        <v>#N/A</v>
      </c>
      <c r="N2082" s="9" t="e">
        <f t="shared" si="230"/>
        <v>#N/A</v>
      </c>
    </row>
    <row r="2083" spans="1:14">
      <c r="A2083" t="b">
        <f t="shared" si="234"/>
        <v>1</v>
      </c>
      <c r="B2083" s="10">
        <f t="shared" si="231"/>
        <v>40187.111805556327</v>
      </c>
      <c r="C2083" s="10">
        <f t="shared" si="232"/>
        <v>41</v>
      </c>
      <c r="D2083" s="1">
        <v>40187.111805556327</v>
      </c>
      <c r="E2083">
        <v>565</v>
      </c>
      <c r="F2083">
        <v>86</v>
      </c>
      <c r="G2083">
        <v>68</v>
      </c>
      <c r="H2083">
        <v>22</v>
      </c>
      <c r="I2083">
        <f t="shared" si="233"/>
        <v>408</v>
      </c>
      <c r="J2083">
        <f t="shared" si="235"/>
        <v>80.100999999999999</v>
      </c>
      <c r="M2083" s="9" t="e">
        <f t="shared" si="229"/>
        <v>#N/A</v>
      </c>
      <c r="N2083" s="9" t="e">
        <f t="shared" si="230"/>
        <v>#N/A</v>
      </c>
    </row>
    <row r="2084" spans="1:14">
      <c r="A2084" t="b">
        <f t="shared" si="234"/>
        <v>1</v>
      </c>
      <c r="B2084" s="10">
        <f t="shared" si="231"/>
        <v>40187.112500000774</v>
      </c>
      <c r="C2084" s="10">
        <f t="shared" si="232"/>
        <v>42</v>
      </c>
      <c r="D2084" s="1">
        <v>40187.112500000774</v>
      </c>
      <c r="E2084">
        <v>568</v>
      </c>
      <c r="F2084">
        <v>94</v>
      </c>
      <c r="G2084">
        <v>68</v>
      </c>
      <c r="H2084">
        <v>22</v>
      </c>
      <c r="I2084">
        <f t="shared" si="233"/>
        <v>408</v>
      </c>
      <c r="J2084" t="e">
        <f t="shared" si="235"/>
        <v>#N/A</v>
      </c>
      <c r="M2084" s="9" t="e">
        <f t="shared" si="229"/>
        <v>#N/A</v>
      </c>
      <c r="N2084" s="9" t="e">
        <f t="shared" si="230"/>
        <v>#N/A</v>
      </c>
    </row>
    <row r="2085" spans="1:14">
      <c r="A2085" t="b">
        <f t="shared" si="234"/>
        <v>1</v>
      </c>
      <c r="B2085" s="10">
        <f t="shared" si="231"/>
        <v>40187.113194445221</v>
      </c>
      <c r="C2085" s="10">
        <f t="shared" si="232"/>
        <v>43</v>
      </c>
      <c r="D2085" s="1">
        <v>40187.113194445221</v>
      </c>
      <c r="E2085">
        <v>567</v>
      </c>
      <c r="F2085">
        <v>105</v>
      </c>
      <c r="G2085">
        <v>68</v>
      </c>
      <c r="H2085">
        <v>22</v>
      </c>
      <c r="I2085">
        <f t="shared" si="233"/>
        <v>408</v>
      </c>
      <c r="J2085" t="e">
        <f t="shared" si="235"/>
        <v>#N/A</v>
      </c>
      <c r="M2085" s="9" t="e">
        <f t="shared" si="229"/>
        <v>#N/A</v>
      </c>
      <c r="N2085" s="9" t="e">
        <f t="shared" si="230"/>
        <v>#N/A</v>
      </c>
    </row>
    <row r="2086" spans="1:14">
      <c r="A2086" t="b">
        <f t="shared" si="234"/>
        <v>1</v>
      </c>
      <c r="B2086" s="10">
        <f t="shared" si="231"/>
        <v>40187.113888889668</v>
      </c>
      <c r="C2086" s="10">
        <f t="shared" si="232"/>
        <v>44</v>
      </c>
      <c r="D2086" s="1">
        <v>40187.113888889668</v>
      </c>
      <c r="E2086">
        <v>569</v>
      </c>
      <c r="F2086">
        <v>121</v>
      </c>
      <c r="G2086">
        <v>68</v>
      </c>
      <c r="H2086">
        <v>22</v>
      </c>
      <c r="I2086">
        <f t="shared" si="233"/>
        <v>408</v>
      </c>
      <c r="J2086" t="e">
        <f t="shared" si="235"/>
        <v>#N/A</v>
      </c>
      <c r="M2086" s="9" t="e">
        <f t="shared" si="229"/>
        <v>#N/A</v>
      </c>
      <c r="N2086" s="9" t="e">
        <f t="shared" si="230"/>
        <v>#N/A</v>
      </c>
    </row>
    <row r="2087" spans="1:14">
      <c r="A2087" t="b">
        <f t="shared" si="234"/>
        <v>1</v>
      </c>
      <c r="B2087" s="10">
        <f t="shared" si="231"/>
        <v>40187.114583334114</v>
      </c>
      <c r="C2087" s="10">
        <f t="shared" si="232"/>
        <v>45</v>
      </c>
      <c r="D2087" s="1">
        <v>40187.114583334114</v>
      </c>
      <c r="E2087">
        <v>568</v>
      </c>
      <c r="F2087">
        <v>141</v>
      </c>
      <c r="G2087">
        <v>68</v>
      </c>
      <c r="H2087">
        <v>21</v>
      </c>
      <c r="I2087">
        <f t="shared" si="233"/>
        <v>408</v>
      </c>
      <c r="J2087" t="e">
        <f t="shared" si="235"/>
        <v>#N/A</v>
      </c>
      <c r="M2087" s="9" t="e">
        <f t="shared" si="229"/>
        <v>#N/A</v>
      </c>
      <c r="N2087" s="9" t="e">
        <f t="shared" si="230"/>
        <v>#N/A</v>
      </c>
    </row>
    <row r="2088" spans="1:14">
      <c r="A2088" t="b">
        <f t="shared" si="234"/>
        <v>1</v>
      </c>
      <c r="B2088" s="10">
        <f t="shared" si="231"/>
        <v>40187.115277778561</v>
      </c>
      <c r="C2088" s="10">
        <f t="shared" si="232"/>
        <v>46</v>
      </c>
      <c r="D2088" s="1">
        <v>40187.115277778561</v>
      </c>
      <c r="E2088">
        <v>566</v>
      </c>
      <c r="F2088">
        <v>168</v>
      </c>
      <c r="G2088">
        <v>68</v>
      </c>
      <c r="H2088">
        <v>21</v>
      </c>
      <c r="I2088">
        <f t="shared" si="233"/>
        <v>408</v>
      </c>
      <c r="J2088" t="e">
        <f t="shared" si="235"/>
        <v>#N/A</v>
      </c>
      <c r="M2088" s="9" t="e">
        <f t="shared" si="229"/>
        <v>#N/A</v>
      </c>
      <c r="N2088" s="9" t="e">
        <f t="shared" si="230"/>
        <v>#N/A</v>
      </c>
    </row>
    <row r="2089" spans="1:14">
      <c r="A2089" t="b">
        <f t="shared" si="234"/>
        <v>1</v>
      </c>
      <c r="B2089" s="10">
        <f t="shared" si="231"/>
        <v>40187.115972223008</v>
      </c>
      <c r="C2089" s="10">
        <f t="shared" si="232"/>
        <v>47</v>
      </c>
      <c r="D2089" s="1">
        <v>40187.115972223008</v>
      </c>
      <c r="E2089">
        <v>567</v>
      </c>
      <c r="F2089">
        <v>184</v>
      </c>
      <c r="G2089">
        <v>68</v>
      </c>
      <c r="H2089">
        <v>21</v>
      </c>
      <c r="I2089">
        <f t="shared" si="233"/>
        <v>408</v>
      </c>
      <c r="J2089" t="e">
        <f t="shared" si="235"/>
        <v>#N/A</v>
      </c>
      <c r="M2089" s="9" t="e">
        <f t="shared" si="229"/>
        <v>#N/A</v>
      </c>
      <c r="N2089" s="9" t="e">
        <f t="shared" si="230"/>
        <v>#N/A</v>
      </c>
    </row>
    <row r="2090" spans="1:14">
      <c r="A2090" t="b">
        <f t="shared" si="234"/>
        <v>1</v>
      </c>
      <c r="B2090" s="10">
        <f t="shared" si="231"/>
        <v>40187.116666667454</v>
      </c>
      <c r="C2090" s="10">
        <f t="shared" si="232"/>
        <v>48</v>
      </c>
      <c r="D2090" s="1">
        <v>40187.116666667454</v>
      </c>
      <c r="E2090">
        <v>568</v>
      </c>
      <c r="F2090">
        <v>189</v>
      </c>
      <c r="G2090">
        <v>68</v>
      </c>
      <c r="H2090">
        <v>21</v>
      </c>
      <c r="I2090">
        <f t="shared" si="233"/>
        <v>408</v>
      </c>
      <c r="J2090" t="e">
        <f t="shared" si="235"/>
        <v>#N/A</v>
      </c>
      <c r="M2090" s="9" t="e">
        <f t="shared" si="229"/>
        <v>#N/A</v>
      </c>
      <c r="N2090" s="9" t="e">
        <f t="shared" si="230"/>
        <v>#N/A</v>
      </c>
    </row>
    <row r="2091" spans="1:14">
      <c r="A2091" t="b">
        <f t="shared" si="234"/>
        <v>1</v>
      </c>
      <c r="B2091" s="10">
        <f t="shared" si="231"/>
        <v>40187.117361111901</v>
      </c>
      <c r="C2091" s="10">
        <f t="shared" si="232"/>
        <v>49</v>
      </c>
      <c r="D2091" s="1">
        <v>40187.117361111901</v>
      </c>
      <c r="E2091">
        <v>570</v>
      </c>
      <c r="F2091">
        <v>195</v>
      </c>
      <c r="G2091">
        <v>68</v>
      </c>
      <c r="H2091">
        <v>21</v>
      </c>
      <c r="I2091">
        <f t="shared" si="233"/>
        <v>408</v>
      </c>
      <c r="J2091" t="e">
        <f t="shared" si="235"/>
        <v>#N/A</v>
      </c>
      <c r="M2091" s="9" t="e">
        <f t="shared" si="229"/>
        <v>#N/A</v>
      </c>
      <c r="N2091" s="9" t="e">
        <f t="shared" si="230"/>
        <v>#N/A</v>
      </c>
    </row>
    <row r="2092" spans="1:14">
      <c r="A2092" t="b">
        <f t="shared" si="234"/>
        <v>1</v>
      </c>
      <c r="B2092" s="10">
        <f t="shared" si="231"/>
        <v>40187.118055556348</v>
      </c>
      <c r="C2092" s="10">
        <f t="shared" si="232"/>
        <v>50</v>
      </c>
      <c r="D2092" s="1">
        <v>40187.118055556348</v>
      </c>
      <c r="E2092">
        <v>570</v>
      </c>
      <c r="F2092">
        <v>195</v>
      </c>
      <c r="G2092">
        <v>68</v>
      </c>
      <c r="H2092">
        <v>21</v>
      </c>
      <c r="I2092">
        <f t="shared" si="233"/>
        <v>408</v>
      </c>
      <c r="J2092" t="e">
        <f t="shared" si="235"/>
        <v>#N/A</v>
      </c>
      <c r="M2092" s="9" t="e">
        <f t="shared" si="229"/>
        <v>#N/A</v>
      </c>
      <c r="N2092" s="9" t="e">
        <f t="shared" si="230"/>
        <v>#N/A</v>
      </c>
    </row>
    <row r="2093" spans="1:14">
      <c r="A2093" t="b">
        <f t="shared" si="234"/>
        <v>1</v>
      </c>
      <c r="B2093" s="10">
        <f t="shared" si="231"/>
        <v>40187.118750000795</v>
      </c>
      <c r="C2093" s="10">
        <f t="shared" si="232"/>
        <v>51</v>
      </c>
      <c r="D2093" s="1">
        <v>40187.118750000795</v>
      </c>
      <c r="E2093">
        <v>422</v>
      </c>
      <c r="F2093">
        <v>195</v>
      </c>
      <c r="G2093">
        <v>68</v>
      </c>
      <c r="H2093">
        <v>21</v>
      </c>
      <c r="I2093">
        <f t="shared" si="233"/>
        <v>408</v>
      </c>
      <c r="J2093">
        <f t="shared" si="235"/>
        <v>200.10101</v>
      </c>
      <c r="M2093" s="9" t="e">
        <f t="shared" si="229"/>
        <v>#N/A</v>
      </c>
      <c r="N2093" s="9" t="e">
        <f t="shared" si="230"/>
        <v>#N/A</v>
      </c>
    </row>
    <row r="2094" spans="1:14">
      <c r="A2094" t="b">
        <f t="shared" si="234"/>
        <v>1</v>
      </c>
      <c r="B2094" s="10">
        <f t="shared" si="231"/>
        <v>40187.119444445241</v>
      </c>
      <c r="C2094" s="10">
        <f t="shared" si="232"/>
        <v>52</v>
      </c>
      <c r="D2094" s="1">
        <v>40187.119444445241</v>
      </c>
      <c r="E2094">
        <v>285</v>
      </c>
      <c r="F2094">
        <v>195</v>
      </c>
      <c r="G2094">
        <v>68</v>
      </c>
      <c r="H2094">
        <v>21</v>
      </c>
      <c r="I2094">
        <f t="shared" si="233"/>
        <v>408</v>
      </c>
      <c r="J2094" t="e">
        <f t="shared" si="235"/>
        <v>#N/A</v>
      </c>
      <c r="M2094" s="9" t="e">
        <f t="shared" si="229"/>
        <v>#N/A</v>
      </c>
      <c r="N2094" s="9" t="e">
        <f t="shared" si="230"/>
        <v>#N/A</v>
      </c>
    </row>
    <row r="2095" spans="1:14">
      <c r="A2095" t="b">
        <f t="shared" si="234"/>
        <v>1</v>
      </c>
      <c r="B2095" s="10">
        <f t="shared" si="231"/>
        <v>40187.120138889688</v>
      </c>
      <c r="C2095" s="10">
        <f t="shared" si="232"/>
        <v>53</v>
      </c>
      <c r="D2095" s="1">
        <v>40187.120138889688</v>
      </c>
      <c r="E2095">
        <v>255</v>
      </c>
      <c r="F2095">
        <v>195</v>
      </c>
      <c r="G2095">
        <v>69</v>
      </c>
      <c r="H2095">
        <v>21</v>
      </c>
      <c r="I2095">
        <f t="shared" si="233"/>
        <v>414</v>
      </c>
      <c r="J2095" t="e">
        <f t="shared" si="235"/>
        <v>#N/A</v>
      </c>
      <c r="M2095" s="9" t="e">
        <f t="shared" si="229"/>
        <v>#N/A</v>
      </c>
      <c r="N2095" s="9" t="e">
        <f t="shared" si="230"/>
        <v>#N/A</v>
      </c>
    </row>
    <row r="2096" spans="1:14">
      <c r="A2096" t="b">
        <f t="shared" si="234"/>
        <v>1</v>
      </c>
      <c r="B2096" s="10">
        <f t="shared" si="231"/>
        <v>40187.120833334135</v>
      </c>
      <c r="C2096" s="10">
        <f t="shared" si="232"/>
        <v>54</v>
      </c>
      <c r="D2096" s="1">
        <v>40187.120833334135</v>
      </c>
      <c r="E2096">
        <v>242</v>
      </c>
      <c r="F2096">
        <v>192</v>
      </c>
      <c r="G2096">
        <v>69</v>
      </c>
      <c r="H2096">
        <v>21</v>
      </c>
      <c r="I2096">
        <f t="shared" si="233"/>
        <v>414</v>
      </c>
      <c r="J2096" t="e">
        <f t="shared" si="235"/>
        <v>#N/A</v>
      </c>
      <c r="M2096" s="9" t="e">
        <f t="shared" si="229"/>
        <v>#N/A</v>
      </c>
      <c r="N2096" s="9" t="e">
        <f t="shared" si="230"/>
        <v>#N/A</v>
      </c>
    </row>
    <row r="2097" spans="1:14">
      <c r="A2097" t="b">
        <f t="shared" si="234"/>
        <v>1</v>
      </c>
      <c r="B2097" s="10">
        <f t="shared" si="231"/>
        <v>40187.121527778581</v>
      </c>
      <c r="C2097" s="10">
        <f t="shared" si="232"/>
        <v>55</v>
      </c>
      <c r="D2097" s="1">
        <v>40187.121527778581</v>
      </c>
      <c r="E2097">
        <v>232</v>
      </c>
      <c r="F2097">
        <v>189</v>
      </c>
      <c r="G2097">
        <v>69</v>
      </c>
      <c r="H2097">
        <v>21</v>
      </c>
      <c r="I2097">
        <f t="shared" si="233"/>
        <v>414</v>
      </c>
      <c r="J2097" t="e">
        <f t="shared" si="235"/>
        <v>#N/A</v>
      </c>
      <c r="M2097" s="9" t="e">
        <f t="shared" si="229"/>
        <v>#N/A</v>
      </c>
      <c r="N2097" s="9" t="e">
        <f t="shared" si="230"/>
        <v>#N/A</v>
      </c>
    </row>
    <row r="2098" spans="1:14">
      <c r="A2098" t="b">
        <f t="shared" si="234"/>
        <v>1</v>
      </c>
      <c r="B2098" s="10">
        <f t="shared" si="231"/>
        <v>40187.122222223028</v>
      </c>
      <c r="C2098" s="10">
        <f t="shared" si="232"/>
        <v>56</v>
      </c>
      <c r="D2098" s="1">
        <v>40187.122222223028</v>
      </c>
      <c r="E2098">
        <v>226</v>
      </c>
      <c r="F2098">
        <v>184</v>
      </c>
      <c r="G2098">
        <v>69</v>
      </c>
      <c r="H2098">
        <v>21</v>
      </c>
      <c r="I2098">
        <f t="shared" si="233"/>
        <v>414</v>
      </c>
      <c r="J2098" t="e">
        <f t="shared" si="235"/>
        <v>#N/A</v>
      </c>
      <c r="M2098" s="9" t="e">
        <f t="shared" si="229"/>
        <v>#N/A</v>
      </c>
      <c r="N2098" s="9" t="e">
        <f t="shared" si="230"/>
        <v>#N/A</v>
      </c>
    </row>
    <row r="2099" spans="1:14">
      <c r="A2099" t="b">
        <f t="shared" si="234"/>
        <v>1</v>
      </c>
      <c r="B2099" s="10">
        <f t="shared" si="231"/>
        <v>40187.122916667475</v>
      </c>
      <c r="C2099" s="10">
        <f t="shared" si="232"/>
        <v>57</v>
      </c>
      <c r="D2099" s="1">
        <v>40187.122916667475</v>
      </c>
      <c r="E2099">
        <v>221</v>
      </c>
      <c r="F2099">
        <v>179</v>
      </c>
      <c r="G2099">
        <v>69</v>
      </c>
      <c r="H2099">
        <v>21</v>
      </c>
      <c r="I2099">
        <f t="shared" si="233"/>
        <v>414</v>
      </c>
      <c r="J2099" t="e">
        <f t="shared" si="235"/>
        <v>#N/A</v>
      </c>
      <c r="M2099" s="9" t="e">
        <f t="shared" ref="M2099:M2162" si="236">IF(K2099&lt;&gt;"",(33+(0.45+(0.29*SQRT(L2099))-0.02*L2099)*(K2099-33))*2,NA())</f>
        <v>#N/A</v>
      </c>
      <c r="N2099" s="9" t="e">
        <f t="shared" ref="N2099:N2162" si="237">IF(L2099&lt;&gt;"",L2099*5,NA())</f>
        <v>#N/A</v>
      </c>
    </row>
    <row r="2100" spans="1:14">
      <c r="A2100" t="b">
        <f t="shared" si="234"/>
        <v>1</v>
      </c>
      <c r="B2100" s="10">
        <f t="shared" si="231"/>
        <v>40187.123611111921</v>
      </c>
      <c r="C2100" s="10">
        <f t="shared" si="232"/>
        <v>58</v>
      </c>
      <c r="D2100" s="1">
        <v>40187.123611111921</v>
      </c>
      <c r="E2100">
        <v>218</v>
      </c>
      <c r="F2100">
        <v>174</v>
      </c>
      <c r="G2100">
        <v>69</v>
      </c>
      <c r="H2100">
        <v>21</v>
      </c>
      <c r="I2100">
        <f t="shared" si="233"/>
        <v>414</v>
      </c>
      <c r="J2100" t="e">
        <f t="shared" si="235"/>
        <v>#N/A</v>
      </c>
      <c r="M2100" s="9" t="e">
        <f t="shared" si="236"/>
        <v>#N/A</v>
      </c>
      <c r="N2100" s="9" t="e">
        <f t="shared" si="237"/>
        <v>#N/A</v>
      </c>
    </row>
    <row r="2101" spans="1:14">
      <c r="A2101" t="b">
        <f t="shared" si="234"/>
        <v>0</v>
      </c>
      <c r="B2101" s="10">
        <f t="shared" si="231"/>
        <v>40187.124305556368</v>
      </c>
      <c r="C2101" s="10">
        <f t="shared" si="232"/>
        <v>59</v>
      </c>
      <c r="D2101" s="1">
        <v>40187.124305556368</v>
      </c>
      <c r="E2101">
        <v>214</v>
      </c>
      <c r="F2101">
        <v>169</v>
      </c>
      <c r="G2101">
        <v>69</v>
      </c>
      <c r="H2101">
        <v>21</v>
      </c>
      <c r="I2101">
        <f t="shared" si="233"/>
        <v>414</v>
      </c>
      <c r="J2101" t="e">
        <f t="shared" si="235"/>
        <v>#N/A</v>
      </c>
      <c r="M2101" s="9" t="e">
        <f t="shared" si="236"/>
        <v>#N/A</v>
      </c>
      <c r="N2101" s="9" t="e">
        <f t="shared" si="237"/>
        <v>#N/A</v>
      </c>
    </row>
    <row r="2102" spans="1:14">
      <c r="A2102" t="b">
        <f t="shared" si="234"/>
        <v>1</v>
      </c>
      <c r="B2102" s="10">
        <f t="shared" si="231"/>
        <v>40187.125000000815</v>
      </c>
      <c r="C2102" s="10">
        <f t="shared" si="232"/>
        <v>0</v>
      </c>
      <c r="D2102" s="1">
        <v>40187.125000000815</v>
      </c>
      <c r="E2102">
        <v>209</v>
      </c>
      <c r="F2102">
        <v>166</v>
      </c>
      <c r="G2102">
        <v>69</v>
      </c>
      <c r="H2102">
        <v>21</v>
      </c>
      <c r="I2102">
        <f t="shared" si="233"/>
        <v>414</v>
      </c>
      <c r="J2102" t="e">
        <f t="shared" si="235"/>
        <v>#N/A</v>
      </c>
      <c r="K2102">
        <v>23</v>
      </c>
      <c r="L2102" s="9">
        <v>16</v>
      </c>
      <c r="M2102" s="9">
        <f t="shared" si="236"/>
        <v>40.200000000000003</v>
      </c>
      <c r="N2102" s="9">
        <f t="shared" si="237"/>
        <v>80</v>
      </c>
    </row>
    <row r="2103" spans="1:14">
      <c r="A2103" t="b">
        <f t="shared" si="234"/>
        <v>1</v>
      </c>
      <c r="B2103" s="10">
        <f t="shared" si="231"/>
        <v>40187.125694445262</v>
      </c>
      <c r="C2103" s="10">
        <f t="shared" si="232"/>
        <v>1</v>
      </c>
      <c r="D2103" s="1">
        <v>40187.125694445262</v>
      </c>
      <c r="E2103">
        <v>206</v>
      </c>
      <c r="F2103">
        <v>162</v>
      </c>
      <c r="G2103">
        <v>69</v>
      </c>
      <c r="H2103">
        <v>21</v>
      </c>
      <c r="I2103">
        <f t="shared" si="233"/>
        <v>414</v>
      </c>
      <c r="J2103" t="e">
        <f t="shared" si="235"/>
        <v>#N/A</v>
      </c>
      <c r="M2103" s="9" t="e">
        <f t="shared" si="236"/>
        <v>#N/A</v>
      </c>
      <c r="N2103" s="9" t="e">
        <f t="shared" si="237"/>
        <v>#N/A</v>
      </c>
    </row>
    <row r="2104" spans="1:14">
      <c r="A2104" t="b">
        <f t="shared" si="234"/>
        <v>1</v>
      </c>
      <c r="B2104" s="10">
        <f t="shared" si="231"/>
        <v>40187.126388889708</v>
      </c>
      <c r="C2104" s="10">
        <f t="shared" si="232"/>
        <v>2</v>
      </c>
      <c r="D2104" s="1">
        <v>40187.126388889708</v>
      </c>
      <c r="E2104">
        <v>204</v>
      </c>
      <c r="F2104">
        <v>159</v>
      </c>
      <c r="G2104">
        <v>69</v>
      </c>
      <c r="H2104">
        <v>21</v>
      </c>
      <c r="I2104">
        <f t="shared" si="233"/>
        <v>414</v>
      </c>
      <c r="J2104" t="e">
        <f t="shared" si="235"/>
        <v>#N/A</v>
      </c>
      <c r="M2104" s="9" t="e">
        <f t="shared" si="236"/>
        <v>#N/A</v>
      </c>
      <c r="N2104" s="9" t="e">
        <f t="shared" si="237"/>
        <v>#N/A</v>
      </c>
    </row>
    <row r="2105" spans="1:14">
      <c r="A2105" t="b">
        <f t="shared" si="234"/>
        <v>1</v>
      </c>
      <c r="B2105" s="10">
        <f t="shared" si="231"/>
        <v>40187.127083334155</v>
      </c>
      <c r="C2105" s="10">
        <f t="shared" si="232"/>
        <v>3</v>
      </c>
      <c r="D2105" s="1">
        <v>40187.127083334155</v>
      </c>
      <c r="E2105">
        <v>199</v>
      </c>
      <c r="F2105">
        <v>156</v>
      </c>
      <c r="G2105">
        <v>69</v>
      </c>
      <c r="H2105">
        <v>21</v>
      </c>
      <c r="I2105">
        <f t="shared" si="233"/>
        <v>414</v>
      </c>
      <c r="J2105" t="e">
        <f t="shared" si="235"/>
        <v>#N/A</v>
      </c>
      <c r="M2105" s="9" t="e">
        <f t="shared" si="236"/>
        <v>#N/A</v>
      </c>
      <c r="N2105" s="9" t="e">
        <f t="shared" si="237"/>
        <v>#N/A</v>
      </c>
    </row>
    <row r="2106" spans="1:14">
      <c r="A2106" t="b">
        <f t="shared" si="234"/>
        <v>1</v>
      </c>
      <c r="B2106" s="10">
        <f t="shared" si="231"/>
        <v>40187.127777778602</v>
      </c>
      <c r="C2106" s="10">
        <f t="shared" si="232"/>
        <v>4</v>
      </c>
      <c r="D2106" s="1">
        <v>40187.127777778602</v>
      </c>
      <c r="E2106">
        <v>197</v>
      </c>
      <c r="F2106">
        <v>153</v>
      </c>
      <c r="G2106">
        <v>69</v>
      </c>
      <c r="H2106">
        <v>21</v>
      </c>
      <c r="I2106">
        <f t="shared" si="233"/>
        <v>414</v>
      </c>
      <c r="J2106" t="e">
        <f t="shared" si="235"/>
        <v>#N/A</v>
      </c>
      <c r="M2106" s="9" t="e">
        <f t="shared" si="236"/>
        <v>#N/A</v>
      </c>
      <c r="N2106" s="9" t="e">
        <f t="shared" si="237"/>
        <v>#N/A</v>
      </c>
    </row>
    <row r="2107" spans="1:14">
      <c r="A2107" t="b">
        <f t="shared" si="234"/>
        <v>1</v>
      </c>
      <c r="B2107" s="10">
        <f t="shared" si="231"/>
        <v>40187.128472223048</v>
      </c>
      <c r="C2107" s="10">
        <f t="shared" si="232"/>
        <v>5</v>
      </c>
      <c r="D2107" s="1">
        <v>40187.128472223048</v>
      </c>
      <c r="E2107">
        <v>196</v>
      </c>
      <c r="F2107">
        <v>150</v>
      </c>
      <c r="G2107">
        <v>69</v>
      </c>
      <c r="H2107">
        <v>21</v>
      </c>
      <c r="I2107">
        <f t="shared" si="233"/>
        <v>414</v>
      </c>
      <c r="J2107" t="e">
        <f t="shared" si="235"/>
        <v>#N/A</v>
      </c>
      <c r="M2107" s="9" t="e">
        <f t="shared" si="236"/>
        <v>#N/A</v>
      </c>
      <c r="N2107" s="9" t="e">
        <f t="shared" si="237"/>
        <v>#N/A</v>
      </c>
    </row>
    <row r="2108" spans="1:14">
      <c r="A2108" t="b">
        <f t="shared" si="234"/>
        <v>1</v>
      </c>
      <c r="B2108" s="10">
        <f t="shared" si="231"/>
        <v>40187.129166667495</v>
      </c>
      <c r="C2108" s="10">
        <f t="shared" si="232"/>
        <v>6</v>
      </c>
      <c r="D2108" s="1">
        <v>40187.129166667495</v>
      </c>
      <c r="E2108">
        <v>196</v>
      </c>
      <c r="F2108">
        <v>148</v>
      </c>
      <c r="G2108">
        <v>69</v>
      </c>
      <c r="H2108">
        <v>21</v>
      </c>
      <c r="I2108">
        <f t="shared" si="233"/>
        <v>414</v>
      </c>
      <c r="J2108" t="e">
        <f t="shared" si="235"/>
        <v>#N/A</v>
      </c>
      <c r="M2108" s="9" t="e">
        <f t="shared" si="236"/>
        <v>#N/A</v>
      </c>
      <c r="N2108" s="9" t="e">
        <f t="shared" si="237"/>
        <v>#N/A</v>
      </c>
    </row>
    <row r="2109" spans="1:14">
      <c r="A2109" t="b">
        <f t="shared" si="234"/>
        <v>1</v>
      </c>
      <c r="B2109" s="10">
        <f t="shared" si="231"/>
        <v>40187.129861111942</v>
      </c>
      <c r="C2109" s="10">
        <f t="shared" si="232"/>
        <v>7</v>
      </c>
      <c r="D2109" s="1">
        <v>40187.129861111942</v>
      </c>
      <c r="E2109">
        <v>193</v>
      </c>
      <c r="F2109">
        <v>145</v>
      </c>
      <c r="G2109">
        <v>69</v>
      </c>
      <c r="H2109">
        <v>21</v>
      </c>
      <c r="I2109">
        <f t="shared" si="233"/>
        <v>414</v>
      </c>
      <c r="J2109" t="e">
        <f t="shared" si="235"/>
        <v>#N/A</v>
      </c>
      <c r="M2109" s="9" t="e">
        <f t="shared" si="236"/>
        <v>#N/A</v>
      </c>
      <c r="N2109" s="9" t="e">
        <f t="shared" si="237"/>
        <v>#N/A</v>
      </c>
    </row>
    <row r="2110" spans="1:14">
      <c r="A2110" t="b">
        <f t="shared" si="234"/>
        <v>1</v>
      </c>
      <c r="B2110" s="10">
        <f t="shared" si="231"/>
        <v>40187.130555556389</v>
      </c>
      <c r="C2110" s="10">
        <f t="shared" si="232"/>
        <v>8</v>
      </c>
      <c r="D2110" s="1">
        <v>40187.130555556389</v>
      </c>
      <c r="E2110">
        <v>192</v>
      </c>
      <c r="F2110">
        <v>143</v>
      </c>
      <c r="G2110">
        <v>69</v>
      </c>
      <c r="H2110">
        <v>21</v>
      </c>
      <c r="I2110">
        <f t="shared" si="233"/>
        <v>414</v>
      </c>
      <c r="J2110" t="e">
        <f t="shared" si="235"/>
        <v>#N/A</v>
      </c>
      <c r="M2110" s="9" t="e">
        <f t="shared" si="236"/>
        <v>#N/A</v>
      </c>
      <c r="N2110" s="9" t="e">
        <f t="shared" si="237"/>
        <v>#N/A</v>
      </c>
    </row>
    <row r="2111" spans="1:14">
      <c r="A2111" t="b">
        <f t="shared" si="234"/>
        <v>1</v>
      </c>
      <c r="B2111" s="10">
        <f t="shared" si="231"/>
        <v>40187.131250000835</v>
      </c>
      <c r="C2111" s="10">
        <f t="shared" si="232"/>
        <v>9</v>
      </c>
      <c r="D2111" s="1">
        <v>40187.131250000835</v>
      </c>
      <c r="E2111">
        <v>191</v>
      </c>
      <c r="F2111">
        <v>141</v>
      </c>
      <c r="G2111">
        <v>69</v>
      </c>
      <c r="H2111">
        <v>21</v>
      </c>
      <c r="I2111">
        <f t="shared" si="233"/>
        <v>414</v>
      </c>
      <c r="J2111" t="e">
        <f t="shared" si="235"/>
        <v>#N/A</v>
      </c>
      <c r="M2111" s="9" t="e">
        <f t="shared" si="236"/>
        <v>#N/A</v>
      </c>
      <c r="N2111" s="9" t="e">
        <f t="shared" si="237"/>
        <v>#N/A</v>
      </c>
    </row>
    <row r="2112" spans="1:14">
      <c r="A2112" t="b">
        <f t="shared" si="234"/>
        <v>1</v>
      </c>
      <c r="B2112" s="10">
        <f t="shared" si="231"/>
        <v>40187.131944445282</v>
      </c>
      <c r="C2112" s="10">
        <f t="shared" si="232"/>
        <v>10</v>
      </c>
      <c r="D2112" s="1">
        <v>40187.131944445282</v>
      </c>
      <c r="E2112">
        <v>189</v>
      </c>
      <c r="F2112">
        <v>139</v>
      </c>
      <c r="G2112">
        <v>69</v>
      </c>
      <c r="H2112">
        <v>21</v>
      </c>
      <c r="I2112">
        <f t="shared" si="233"/>
        <v>414</v>
      </c>
      <c r="J2112" t="e">
        <f t="shared" si="235"/>
        <v>#N/A</v>
      </c>
      <c r="M2112" s="9" t="e">
        <f t="shared" si="236"/>
        <v>#N/A</v>
      </c>
      <c r="N2112" s="9" t="e">
        <f t="shared" si="237"/>
        <v>#N/A</v>
      </c>
    </row>
    <row r="2113" spans="1:14">
      <c r="A2113" t="b">
        <f t="shared" si="234"/>
        <v>1</v>
      </c>
      <c r="B2113" s="10">
        <f t="shared" si="231"/>
        <v>40187.132638889729</v>
      </c>
      <c r="C2113" s="10">
        <f t="shared" si="232"/>
        <v>11</v>
      </c>
      <c r="D2113" s="1">
        <v>40187.132638889729</v>
      </c>
      <c r="E2113">
        <v>188</v>
      </c>
      <c r="F2113">
        <v>136</v>
      </c>
      <c r="G2113">
        <v>69</v>
      </c>
      <c r="H2113">
        <v>21</v>
      </c>
      <c r="I2113">
        <f t="shared" si="233"/>
        <v>414</v>
      </c>
      <c r="J2113" t="e">
        <f t="shared" si="235"/>
        <v>#N/A</v>
      </c>
      <c r="M2113" s="9" t="e">
        <f t="shared" si="236"/>
        <v>#N/A</v>
      </c>
      <c r="N2113" s="9" t="e">
        <f t="shared" si="237"/>
        <v>#N/A</v>
      </c>
    </row>
    <row r="2114" spans="1:14">
      <c r="A2114" t="b">
        <f t="shared" si="234"/>
        <v>1</v>
      </c>
      <c r="B2114" s="10">
        <f t="shared" ref="B2114:B2177" si="238">D2114</f>
        <v>40187.133333334175</v>
      </c>
      <c r="C2114" s="10">
        <f t="shared" ref="C2114:C2177" si="239">MINUTE(D2114)</f>
        <v>12</v>
      </c>
      <c r="D2114" s="1">
        <v>40187.133333334175</v>
      </c>
      <c r="E2114">
        <v>187</v>
      </c>
      <c r="F2114">
        <v>135</v>
      </c>
      <c r="G2114">
        <v>69</v>
      </c>
      <c r="H2114">
        <v>21</v>
      </c>
      <c r="I2114">
        <f t="shared" ref="I2114:I2177" si="240">G2114*6</f>
        <v>414</v>
      </c>
      <c r="J2114" t="e">
        <f t="shared" si="235"/>
        <v>#N/A</v>
      </c>
      <c r="M2114" s="9" t="e">
        <f t="shared" si="236"/>
        <v>#N/A</v>
      </c>
      <c r="N2114" s="9" t="e">
        <f t="shared" si="237"/>
        <v>#N/A</v>
      </c>
    </row>
    <row r="2115" spans="1:14">
      <c r="A2115" t="b">
        <f t="shared" ref="A2115:A2178" si="241">IF(C2116-C2115=1,TRUE,FALSE)</f>
        <v>1</v>
      </c>
      <c r="B2115" s="10">
        <f t="shared" si="238"/>
        <v>40187.134027778622</v>
      </c>
      <c r="C2115" s="10">
        <f t="shared" si="239"/>
        <v>13</v>
      </c>
      <c r="D2115" s="1">
        <v>40187.134027778622</v>
      </c>
      <c r="E2115">
        <v>186</v>
      </c>
      <c r="F2115">
        <v>133</v>
      </c>
      <c r="G2115">
        <v>69</v>
      </c>
      <c r="H2115">
        <v>21</v>
      </c>
      <c r="I2115">
        <f t="shared" si="240"/>
        <v>414</v>
      </c>
      <c r="J2115" t="e">
        <f t="shared" si="235"/>
        <v>#N/A</v>
      </c>
      <c r="M2115" s="9" t="e">
        <f t="shared" si="236"/>
        <v>#N/A</v>
      </c>
      <c r="N2115" s="9" t="e">
        <f t="shared" si="237"/>
        <v>#N/A</v>
      </c>
    </row>
    <row r="2116" spans="1:14">
      <c r="A2116" t="b">
        <f t="shared" si="241"/>
        <v>1</v>
      </c>
      <c r="B2116" s="10">
        <f t="shared" si="238"/>
        <v>40187.134722223069</v>
      </c>
      <c r="C2116" s="10">
        <f t="shared" si="239"/>
        <v>14</v>
      </c>
      <c r="D2116" s="1">
        <v>40187.134722223069</v>
      </c>
      <c r="E2116">
        <v>185</v>
      </c>
      <c r="F2116">
        <v>131</v>
      </c>
      <c r="G2116">
        <v>69</v>
      </c>
      <c r="H2116">
        <v>21</v>
      </c>
      <c r="I2116">
        <f t="shared" si="240"/>
        <v>414</v>
      </c>
      <c r="J2116" t="e">
        <f t="shared" ref="J2116:J2179" si="242">IF(E2116&lt;500,IF(E2117&gt;=500,50.101,IF(E2115&gt;500,200.10101,NA())),IF(F2116&gt;=F2115+5,IF(F2115&lt;90,IF(ISERROR(J2114),IF(ISERROR(J2115),80.101,NA()),NA()),NA()),NA()))</f>
        <v>#N/A</v>
      </c>
      <c r="M2116" s="9" t="e">
        <f t="shared" si="236"/>
        <v>#N/A</v>
      </c>
      <c r="N2116" s="9" t="e">
        <f t="shared" si="237"/>
        <v>#N/A</v>
      </c>
    </row>
    <row r="2117" spans="1:14">
      <c r="A2117" t="b">
        <f t="shared" si="241"/>
        <v>1</v>
      </c>
      <c r="B2117" s="10">
        <f t="shared" si="238"/>
        <v>40187.135416667516</v>
      </c>
      <c r="C2117" s="10">
        <f t="shared" si="239"/>
        <v>15</v>
      </c>
      <c r="D2117" s="1">
        <v>40187.135416667516</v>
      </c>
      <c r="E2117">
        <v>184</v>
      </c>
      <c r="F2117">
        <v>129</v>
      </c>
      <c r="G2117">
        <v>69</v>
      </c>
      <c r="H2117">
        <v>21</v>
      </c>
      <c r="I2117">
        <f t="shared" si="240"/>
        <v>414</v>
      </c>
      <c r="J2117" t="e">
        <f t="shared" si="242"/>
        <v>#N/A</v>
      </c>
      <c r="M2117" s="9" t="e">
        <f t="shared" si="236"/>
        <v>#N/A</v>
      </c>
      <c r="N2117" s="9" t="e">
        <f t="shared" si="237"/>
        <v>#N/A</v>
      </c>
    </row>
    <row r="2118" spans="1:14">
      <c r="A2118" t="b">
        <f t="shared" si="241"/>
        <v>1</v>
      </c>
      <c r="B2118" s="10">
        <f t="shared" si="238"/>
        <v>40187.136111111962</v>
      </c>
      <c r="C2118" s="10">
        <f t="shared" si="239"/>
        <v>16</v>
      </c>
      <c r="D2118" s="1">
        <v>40187.136111111962</v>
      </c>
      <c r="E2118">
        <v>183</v>
      </c>
      <c r="F2118">
        <v>128</v>
      </c>
      <c r="G2118">
        <v>69</v>
      </c>
      <c r="H2118">
        <v>21</v>
      </c>
      <c r="I2118">
        <f t="shared" si="240"/>
        <v>414</v>
      </c>
      <c r="J2118" t="e">
        <f t="shared" si="242"/>
        <v>#N/A</v>
      </c>
      <c r="M2118" s="9" t="e">
        <f t="shared" si="236"/>
        <v>#N/A</v>
      </c>
      <c r="N2118" s="9" t="e">
        <f t="shared" si="237"/>
        <v>#N/A</v>
      </c>
    </row>
    <row r="2119" spans="1:14">
      <c r="A2119" t="b">
        <f t="shared" si="241"/>
        <v>1</v>
      </c>
      <c r="B2119" s="10">
        <f t="shared" si="238"/>
        <v>40187.136805556409</v>
      </c>
      <c r="C2119" s="10">
        <f t="shared" si="239"/>
        <v>17</v>
      </c>
      <c r="D2119" s="1">
        <v>40187.136805556409</v>
      </c>
      <c r="E2119">
        <v>182</v>
      </c>
      <c r="F2119">
        <v>126</v>
      </c>
      <c r="G2119">
        <v>69</v>
      </c>
      <c r="H2119">
        <v>21</v>
      </c>
      <c r="I2119">
        <f t="shared" si="240"/>
        <v>414</v>
      </c>
      <c r="J2119" t="e">
        <f t="shared" si="242"/>
        <v>#N/A</v>
      </c>
      <c r="M2119" s="9" t="e">
        <f t="shared" si="236"/>
        <v>#N/A</v>
      </c>
      <c r="N2119" s="9" t="e">
        <f t="shared" si="237"/>
        <v>#N/A</v>
      </c>
    </row>
    <row r="2120" spans="1:14">
      <c r="A2120" t="b">
        <f t="shared" si="241"/>
        <v>1</v>
      </c>
      <c r="B2120" s="10">
        <f t="shared" si="238"/>
        <v>40187.137500000856</v>
      </c>
      <c r="C2120" s="10">
        <f t="shared" si="239"/>
        <v>18</v>
      </c>
      <c r="D2120" s="1">
        <v>40187.137500000856</v>
      </c>
      <c r="E2120">
        <v>181</v>
      </c>
      <c r="F2120">
        <v>124</v>
      </c>
      <c r="G2120">
        <v>69</v>
      </c>
      <c r="H2120">
        <v>21</v>
      </c>
      <c r="I2120">
        <f t="shared" si="240"/>
        <v>414</v>
      </c>
      <c r="J2120" t="e">
        <f t="shared" si="242"/>
        <v>#N/A</v>
      </c>
      <c r="M2120" s="9" t="e">
        <f t="shared" si="236"/>
        <v>#N/A</v>
      </c>
      <c r="N2120" s="9" t="e">
        <f t="shared" si="237"/>
        <v>#N/A</v>
      </c>
    </row>
    <row r="2121" spans="1:14">
      <c r="A2121" t="b">
        <f t="shared" si="241"/>
        <v>1</v>
      </c>
      <c r="B2121" s="10">
        <f t="shared" si="238"/>
        <v>40187.138194445302</v>
      </c>
      <c r="C2121" s="10">
        <f t="shared" si="239"/>
        <v>19</v>
      </c>
      <c r="D2121" s="1">
        <v>40187.138194445302</v>
      </c>
      <c r="E2121">
        <v>181</v>
      </c>
      <c r="F2121">
        <v>123</v>
      </c>
      <c r="G2121">
        <v>69</v>
      </c>
      <c r="H2121">
        <v>21</v>
      </c>
      <c r="I2121">
        <f t="shared" si="240"/>
        <v>414</v>
      </c>
      <c r="J2121" t="e">
        <f t="shared" si="242"/>
        <v>#N/A</v>
      </c>
      <c r="M2121" s="9" t="e">
        <f t="shared" si="236"/>
        <v>#N/A</v>
      </c>
      <c r="N2121" s="9" t="e">
        <f t="shared" si="237"/>
        <v>#N/A</v>
      </c>
    </row>
    <row r="2122" spans="1:14">
      <c r="A2122" t="b">
        <f t="shared" si="241"/>
        <v>1</v>
      </c>
      <c r="B2122" s="10">
        <f t="shared" si="238"/>
        <v>40187.138888889749</v>
      </c>
      <c r="C2122" s="10">
        <f t="shared" si="239"/>
        <v>20</v>
      </c>
      <c r="D2122" s="1">
        <v>40187.138888889749</v>
      </c>
      <c r="E2122">
        <v>181</v>
      </c>
      <c r="F2122">
        <v>122</v>
      </c>
      <c r="G2122">
        <v>69</v>
      </c>
      <c r="H2122">
        <v>21</v>
      </c>
      <c r="I2122">
        <f t="shared" si="240"/>
        <v>414</v>
      </c>
      <c r="J2122" t="e">
        <f t="shared" si="242"/>
        <v>#N/A</v>
      </c>
      <c r="M2122" s="9" t="e">
        <f t="shared" si="236"/>
        <v>#N/A</v>
      </c>
      <c r="N2122" s="9" t="e">
        <f t="shared" si="237"/>
        <v>#N/A</v>
      </c>
    </row>
    <row r="2123" spans="1:14">
      <c r="A2123" t="b">
        <f t="shared" si="241"/>
        <v>1</v>
      </c>
      <c r="B2123" s="10">
        <f t="shared" si="238"/>
        <v>40187.139583334196</v>
      </c>
      <c r="C2123" s="10">
        <f t="shared" si="239"/>
        <v>21</v>
      </c>
      <c r="D2123" s="1">
        <v>40187.139583334196</v>
      </c>
      <c r="E2123">
        <v>180</v>
      </c>
      <c r="F2123">
        <v>120</v>
      </c>
      <c r="G2123">
        <v>69</v>
      </c>
      <c r="H2123">
        <v>21</v>
      </c>
      <c r="I2123">
        <f t="shared" si="240"/>
        <v>414</v>
      </c>
      <c r="J2123" t="e">
        <f t="shared" si="242"/>
        <v>#N/A</v>
      </c>
      <c r="M2123" s="9" t="e">
        <f t="shared" si="236"/>
        <v>#N/A</v>
      </c>
      <c r="N2123" s="9" t="e">
        <f t="shared" si="237"/>
        <v>#N/A</v>
      </c>
    </row>
    <row r="2124" spans="1:14">
      <c r="A2124" t="b">
        <f t="shared" si="241"/>
        <v>1</v>
      </c>
      <c r="B2124" s="10">
        <f t="shared" si="238"/>
        <v>40187.140277778642</v>
      </c>
      <c r="C2124" s="10">
        <f t="shared" si="239"/>
        <v>22</v>
      </c>
      <c r="D2124" s="1">
        <v>40187.140277778642</v>
      </c>
      <c r="E2124">
        <v>179</v>
      </c>
      <c r="F2124">
        <v>119</v>
      </c>
      <c r="G2124">
        <v>69</v>
      </c>
      <c r="H2124">
        <v>21</v>
      </c>
      <c r="I2124">
        <f t="shared" si="240"/>
        <v>414</v>
      </c>
      <c r="J2124" t="e">
        <f t="shared" si="242"/>
        <v>#N/A</v>
      </c>
      <c r="M2124" s="9" t="e">
        <f t="shared" si="236"/>
        <v>#N/A</v>
      </c>
      <c r="N2124" s="9" t="e">
        <f t="shared" si="237"/>
        <v>#N/A</v>
      </c>
    </row>
    <row r="2125" spans="1:14">
      <c r="A2125" t="b">
        <f t="shared" si="241"/>
        <v>1</v>
      </c>
      <c r="B2125" s="10">
        <f t="shared" si="238"/>
        <v>40187.140972223089</v>
      </c>
      <c r="C2125" s="10">
        <f t="shared" si="239"/>
        <v>23</v>
      </c>
      <c r="D2125" s="1">
        <v>40187.140972223089</v>
      </c>
      <c r="E2125">
        <v>179</v>
      </c>
      <c r="F2125">
        <v>118</v>
      </c>
      <c r="G2125">
        <v>69</v>
      </c>
      <c r="H2125">
        <v>21</v>
      </c>
      <c r="I2125">
        <f t="shared" si="240"/>
        <v>414</v>
      </c>
      <c r="J2125" t="e">
        <f t="shared" si="242"/>
        <v>#N/A</v>
      </c>
      <c r="M2125" s="9" t="e">
        <f t="shared" si="236"/>
        <v>#N/A</v>
      </c>
      <c r="N2125" s="9" t="e">
        <f t="shared" si="237"/>
        <v>#N/A</v>
      </c>
    </row>
    <row r="2126" spans="1:14">
      <c r="A2126" t="b">
        <f t="shared" si="241"/>
        <v>1</v>
      </c>
      <c r="B2126" s="10">
        <f t="shared" si="238"/>
        <v>40187.141666667536</v>
      </c>
      <c r="C2126" s="10">
        <f t="shared" si="239"/>
        <v>24</v>
      </c>
      <c r="D2126" s="1">
        <v>40187.141666667536</v>
      </c>
      <c r="E2126">
        <v>178</v>
      </c>
      <c r="F2126">
        <v>117</v>
      </c>
      <c r="G2126">
        <v>69</v>
      </c>
      <c r="H2126">
        <v>21</v>
      </c>
      <c r="I2126">
        <f t="shared" si="240"/>
        <v>414</v>
      </c>
      <c r="J2126" t="e">
        <f t="shared" si="242"/>
        <v>#N/A</v>
      </c>
      <c r="M2126" s="9" t="e">
        <f t="shared" si="236"/>
        <v>#N/A</v>
      </c>
      <c r="N2126" s="9" t="e">
        <f t="shared" si="237"/>
        <v>#N/A</v>
      </c>
    </row>
    <row r="2127" spans="1:14">
      <c r="A2127" t="b">
        <f t="shared" si="241"/>
        <v>1</v>
      </c>
      <c r="B2127" s="10">
        <f t="shared" si="238"/>
        <v>40187.142361111983</v>
      </c>
      <c r="C2127" s="10">
        <f t="shared" si="239"/>
        <v>25</v>
      </c>
      <c r="D2127" s="1">
        <v>40187.142361111983</v>
      </c>
      <c r="E2127">
        <v>178</v>
      </c>
      <c r="F2127">
        <v>116</v>
      </c>
      <c r="G2127">
        <v>69</v>
      </c>
      <c r="H2127">
        <v>21</v>
      </c>
      <c r="I2127">
        <f t="shared" si="240"/>
        <v>414</v>
      </c>
      <c r="J2127" t="e">
        <f t="shared" si="242"/>
        <v>#N/A</v>
      </c>
      <c r="M2127" s="9" t="e">
        <f t="shared" si="236"/>
        <v>#N/A</v>
      </c>
      <c r="N2127" s="9" t="e">
        <f t="shared" si="237"/>
        <v>#N/A</v>
      </c>
    </row>
    <row r="2128" spans="1:14">
      <c r="A2128" t="b">
        <f t="shared" si="241"/>
        <v>1</v>
      </c>
      <c r="B2128" s="10">
        <f t="shared" si="238"/>
        <v>40187.143055556429</v>
      </c>
      <c r="C2128" s="10">
        <f t="shared" si="239"/>
        <v>26</v>
      </c>
      <c r="D2128" s="1">
        <v>40187.143055556429</v>
      </c>
      <c r="E2128">
        <v>178</v>
      </c>
      <c r="F2128">
        <v>114</v>
      </c>
      <c r="G2128">
        <v>69</v>
      </c>
      <c r="H2128">
        <v>21</v>
      </c>
      <c r="I2128">
        <f t="shared" si="240"/>
        <v>414</v>
      </c>
      <c r="J2128" t="e">
        <f t="shared" si="242"/>
        <v>#N/A</v>
      </c>
      <c r="M2128" s="9" t="e">
        <f t="shared" si="236"/>
        <v>#N/A</v>
      </c>
      <c r="N2128" s="9" t="e">
        <f t="shared" si="237"/>
        <v>#N/A</v>
      </c>
    </row>
    <row r="2129" spans="1:14">
      <c r="A2129" t="b">
        <f t="shared" si="241"/>
        <v>1</v>
      </c>
      <c r="B2129" s="10">
        <f t="shared" si="238"/>
        <v>40187.143750000876</v>
      </c>
      <c r="C2129" s="10">
        <f t="shared" si="239"/>
        <v>27</v>
      </c>
      <c r="D2129" s="1">
        <v>40187.143750000876</v>
      </c>
      <c r="E2129">
        <v>177</v>
      </c>
      <c r="F2129">
        <v>113</v>
      </c>
      <c r="G2129">
        <v>69</v>
      </c>
      <c r="H2129">
        <v>21</v>
      </c>
      <c r="I2129">
        <f t="shared" si="240"/>
        <v>414</v>
      </c>
      <c r="J2129" t="e">
        <f t="shared" si="242"/>
        <v>#N/A</v>
      </c>
      <c r="M2129" s="9" t="e">
        <f t="shared" si="236"/>
        <v>#N/A</v>
      </c>
      <c r="N2129" s="9" t="e">
        <f t="shared" si="237"/>
        <v>#N/A</v>
      </c>
    </row>
    <row r="2130" spans="1:14">
      <c r="A2130" t="b">
        <f t="shared" si="241"/>
        <v>1</v>
      </c>
      <c r="B2130" s="10">
        <f t="shared" si="238"/>
        <v>40187.144444445323</v>
      </c>
      <c r="C2130" s="10">
        <f t="shared" si="239"/>
        <v>28</v>
      </c>
      <c r="D2130" s="1">
        <v>40187.144444445323</v>
      </c>
      <c r="E2130">
        <v>176</v>
      </c>
      <c r="F2130">
        <v>112</v>
      </c>
      <c r="G2130">
        <v>69</v>
      </c>
      <c r="H2130">
        <v>21</v>
      </c>
      <c r="I2130">
        <f t="shared" si="240"/>
        <v>414</v>
      </c>
      <c r="J2130" t="e">
        <f t="shared" si="242"/>
        <v>#N/A</v>
      </c>
      <c r="M2130" s="9" t="e">
        <f t="shared" si="236"/>
        <v>#N/A</v>
      </c>
      <c r="N2130" s="9" t="e">
        <f t="shared" si="237"/>
        <v>#N/A</v>
      </c>
    </row>
    <row r="2131" spans="1:14">
      <c r="A2131" t="b">
        <f t="shared" si="241"/>
        <v>1</v>
      </c>
      <c r="B2131" s="10">
        <f t="shared" si="238"/>
        <v>40187.145138889769</v>
      </c>
      <c r="C2131" s="10">
        <f t="shared" si="239"/>
        <v>29</v>
      </c>
      <c r="D2131" s="1">
        <v>40187.145138889769</v>
      </c>
      <c r="E2131">
        <v>176</v>
      </c>
      <c r="F2131">
        <v>111</v>
      </c>
      <c r="G2131">
        <v>69</v>
      </c>
      <c r="H2131">
        <v>21</v>
      </c>
      <c r="I2131">
        <f t="shared" si="240"/>
        <v>414</v>
      </c>
      <c r="J2131" t="e">
        <f t="shared" si="242"/>
        <v>#N/A</v>
      </c>
      <c r="M2131" s="9" t="e">
        <f t="shared" si="236"/>
        <v>#N/A</v>
      </c>
      <c r="N2131" s="9" t="e">
        <f t="shared" si="237"/>
        <v>#N/A</v>
      </c>
    </row>
    <row r="2132" spans="1:14">
      <c r="A2132" t="b">
        <f t="shared" si="241"/>
        <v>1</v>
      </c>
      <c r="B2132" s="10">
        <f t="shared" si="238"/>
        <v>40187.145833334216</v>
      </c>
      <c r="C2132" s="10">
        <f t="shared" si="239"/>
        <v>30</v>
      </c>
      <c r="D2132" s="1">
        <v>40187.145833334216</v>
      </c>
      <c r="E2132">
        <v>175</v>
      </c>
      <c r="F2132">
        <v>110</v>
      </c>
      <c r="G2132">
        <v>69</v>
      </c>
      <c r="H2132">
        <v>21</v>
      </c>
      <c r="I2132">
        <f t="shared" si="240"/>
        <v>414</v>
      </c>
      <c r="J2132" t="e">
        <f t="shared" si="242"/>
        <v>#N/A</v>
      </c>
      <c r="M2132" s="9" t="e">
        <f t="shared" si="236"/>
        <v>#N/A</v>
      </c>
      <c r="N2132" s="9" t="e">
        <f t="shared" si="237"/>
        <v>#N/A</v>
      </c>
    </row>
    <row r="2133" spans="1:14">
      <c r="A2133" t="b">
        <f t="shared" si="241"/>
        <v>1</v>
      </c>
      <c r="B2133" s="10">
        <f t="shared" si="238"/>
        <v>40187.146527778663</v>
      </c>
      <c r="C2133" s="10">
        <f t="shared" si="239"/>
        <v>31</v>
      </c>
      <c r="D2133" s="1">
        <v>40187.146527778663</v>
      </c>
      <c r="E2133">
        <v>176</v>
      </c>
      <c r="F2133">
        <v>109</v>
      </c>
      <c r="G2133">
        <v>69</v>
      </c>
      <c r="H2133">
        <v>21</v>
      </c>
      <c r="I2133">
        <f t="shared" si="240"/>
        <v>414</v>
      </c>
      <c r="J2133" t="e">
        <f t="shared" si="242"/>
        <v>#N/A</v>
      </c>
      <c r="M2133" s="9" t="e">
        <f t="shared" si="236"/>
        <v>#N/A</v>
      </c>
      <c r="N2133" s="9" t="e">
        <f t="shared" si="237"/>
        <v>#N/A</v>
      </c>
    </row>
    <row r="2134" spans="1:14">
      <c r="A2134" t="b">
        <f t="shared" si="241"/>
        <v>1</v>
      </c>
      <c r="B2134" s="10">
        <f t="shared" si="238"/>
        <v>40187.14722222311</v>
      </c>
      <c r="C2134" s="10">
        <f t="shared" si="239"/>
        <v>32</v>
      </c>
      <c r="D2134" s="1">
        <v>40187.14722222311</v>
      </c>
      <c r="E2134">
        <v>174</v>
      </c>
      <c r="F2134">
        <v>108</v>
      </c>
      <c r="G2134">
        <v>69</v>
      </c>
      <c r="H2134">
        <v>21</v>
      </c>
      <c r="I2134">
        <f t="shared" si="240"/>
        <v>414</v>
      </c>
      <c r="J2134" t="e">
        <f t="shared" si="242"/>
        <v>#N/A</v>
      </c>
      <c r="M2134" s="9" t="e">
        <f t="shared" si="236"/>
        <v>#N/A</v>
      </c>
      <c r="N2134" s="9" t="e">
        <f t="shared" si="237"/>
        <v>#N/A</v>
      </c>
    </row>
    <row r="2135" spans="1:14">
      <c r="A2135" t="b">
        <f t="shared" si="241"/>
        <v>1</v>
      </c>
      <c r="B2135" s="10">
        <f t="shared" si="238"/>
        <v>40187.147916667556</v>
      </c>
      <c r="C2135" s="10">
        <f t="shared" si="239"/>
        <v>33</v>
      </c>
      <c r="D2135" s="1">
        <v>40187.147916667556</v>
      </c>
      <c r="E2135">
        <v>174</v>
      </c>
      <c r="F2135">
        <v>107</v>
      </c>
      <c r="G2135">
        <v>69</v>
      </c>
      <c r="H2135">
        <v>21</v>
      </c>
      <c r="I2135">
        <f t="shared" si="240"/>
        <v>414</v>
      </c>
      <c r="J2135" t="e">
        <f t="shared" si="242"/>
        <v>#N/A</v>
      </c>
      <c r="M2135" s="9" t="e">
        <f t="shared" si="236"/>
        <v>#N/A</v>
      </c>
      <c r="N2135" s="9" t="e">
        <f t="shared" si="237"/>
        <v>#N/A</v>
      </c>
    </row>
    <row r="2136" spans="1:14">
      <c r="A2136" t="b">
        <f t="shared" si="241"/>
        <v>1</v>
      </c>
      <c r="B2136" s="10">
        <f t="shared" si="238"/>
        <v>40187.148611112003</v>
      </c>
      <c r="C2136" s="10">
        <f t="shared" si="239"/>
        <v>34</v>
      </c>
      <c r="D2136" s="1">
        <v>40187.148611112003</v>
      </c>
      <c r="E2136">
        <v>174</v>
      </c>
      <c r="F2136">
        <v>107</v>
      </c>
      <c r="G2136">
        <v>69</v>
      </c>
      <c r="H2136">
        <v>21</v>
      </c>
      <c r="I2136">
        <f t="shared" si="240"/>
        <v>414</v>
      </c>
      <c r="J2136" t="e">
        <f t="shared" si="242"/>
        <v>#N/A</v>
      </c>
      <c r="M2136" s="9" t="e">
        <f t="shared" si="236"/>
        <v>#N/A</v>
      </c>
      <c r="N2136" s="9" t="e">
        <f t="shared" si="237"/>
        <v>#N/A</v>
      </c>
    </row>
    <row r="2137" spans="1:14">
      <c r="A2137" t="b">
        <f t="shared" si="241"/>
        <v>1</v>
      </c>
      <c r="B2137" s="10">
        <f t="shared" si="238"/>
        <v>40187.14930555645</v>
      </c>
      <c r="C2137" s="10">
        <f t="shared" si="239"/>
        <v>35</v>
      </c>
      <c r="D2137" s="1">
        <v>40187.14930555645</v>
      </c>
      <c r="E2137">
        <v>174</v>
      </c>
      <c r="F2137">
        <v>105</v>
      </c>
      <c r="G2137">
        <v>69</v>
      </c>
      <c r="H2137">
        <v>21</v>
      </c>
      <c r="I2137">
        <f t="shared" si="240"/>
        <v>414</v>
      </c>
      <c r="J2137" t="e">
        <f t="shared" si="242"/>
        <v>#N/A</v>
      </c>
      <c r="M2137" s="9" t="e">
        <f t="shared" si="236"/>
        <v>#N/A</v>
      </c>
      <c r="N2137" s="9" t="e">
        <f t="shared" si="237"/>
        <v>#N/A</v>
      </c>
    </row>
    <row r="2138" spans="1:14">
      <c r="A2138" t="b">
        <f t="shared" si="241"/>
        <v>1</v>
      </c>
      <c r="B2138" s="10">
        <f t="shared" si="238"/>
        <v>40187.150000000896</v>
      </c>
      <c r="C2138" s="10">
        <f t="shared" si="239"/>
        <v>36</v>
      </c>
      <c r="D2138" s="1">
        <v>40187.150000000896</v>
      </c>
      <c r="E2138">
        <v>173</v>
      </c>
      <c r="F2138">
        <v>105</v>
      </c>
      <c r="G2138">
        <v>69</v>
      </c>
      <c r="H2138">
        <v>21</v>
      </c>
      <c r="I2138">
        <f t="shared" si="240"/>
        <v>414</v>
      </c>
      <c r="J2138" t="e">
        <f t="shared" si="242"/>
        <v>#N/A</v>
      </c>
      <c r="M2138" s="9" t="e">
        <f t="shared" si="236"/>
        <v>#N/A</v>
      </c>
      <c r="N2138" s="9" t="e">
        <f t="shared" si="237"/>
        <v>#N/A</v>
      </c>
    </row>
    <row r="2139" spans="1:14">
      <c r="A2139" t="b">
        <f t="shared" si="241"/>
        <v>1</v>
      </c>
      <c r="B2139" s="10">
        <f t="shared" si="238"/>
        <v>40187.150694445343</v>
      </c>
      <c r="C2139" s="10">
        <f t="shared" si="239"/>
        <v>37</v>
      </c>
      <c r="D2139" s="1">
        <v>40187.150694445343</v>
      </c>
      <c r="E2139">
        <v>173</v>
      </c>
      <c r="F2139">
        <v>104</v>
      </c>
      <c r="G2139">
        <v>69</v>
      </c>
      <c r="H2139">
        <v>21</v>
      </c>
      <c r="I2139">
        <f t="shared" si="240"/>
        <v>414</v>
      </c>
      <c r="J2139" t="e">
        <f t="shared" si="242"/>
        <v>#N/A</v>
      </c>
      <c r="M2139" s="9" t="e">
        <f t="shared" si="236"/>
        <v>#N/A</v>
      </c>
      <c r="N2139" s="9" t="e">
        <f t="shared" si="237"/>
        <v>#N/A</v>
      </c>
    </row>
    <row r="2140" spans="1:14">
      <c r="A2140" t="b">
        <f t="shared" si="241"/>
        <v>1</v>
      </c>
      <c r="B2140" s="10">
        <f t="shared" si="238"/>
        <v>40187.15138888979</v>
      </c>
      <c r="C2140" s="10">
        <f t="shared" si="239"/>
        <v>38</v>
      </c>
      <c r="D2140" s="1">
        <v>40187.15138888979</v>
      </c>
      <c r="E2140">
        <v>172</v>
      </c>
      <c r="F2140">
        <v>103</v>
      </c>
      <c r="G2140">
        <v>69</v>
      </c>
      <c r="H2140">
        <v>21</v>
      </c>
      <c r="I2140">
        <f t="shared" si="240"/>
        <v>414</v>
      </c>
      <c r="J2140" t="e">
        <f t="shared" si="242"/>
        <v>#N/A</v>
      </c>
      <c r="M2140" s="9" t="e">
        <f t="shared" si="236"/>
        <v>#N/A</v>
      </c>
      <c r="N2140" s="9" t="e">
        <f t="shared" si="237"/>
        <v>#N/A</v>
      </c>
    </row>
    <row r="2141" spans="1:14">
      <c r="A2141" t="b">
        <f t="shared" si="241"/>
        <v>1</v>
      </c>
      <c r="B2141" s="10">
        <f t="shared" si="238"/>
        <v>40187.152083334237</v>
      </c>
      <c r="C2141" s="10">
        <f t="shared" si="239"/>
        <v>39</v>
      </c>
      <c r="D2141" s="1">
        <v>40187.152083334237</v>
      </c>
      <c r="E2141">
        <v>172</v>
      </c>
      <c r="F2141">
        <v>102</v>
      </c>
      <c r="G2141">
        <v>69</v>
      </c>
      <c r="H2141">
        <v>21</v>
      </c>
      <c r="I2141">
        <f t="shared" si="240"/>
        <v>414</v>
      </c>
      <c r="J2141" t="e">
        <f t="shared" si="242"/>
        <v>#N/A</v>
      </c>
      <c r="M2141" s="9" t="e">
        <f t="shared" si="236"/>
        <v>#N/A</v>
      </c>
      <c r="N2141" s="9" t="e">
        <f t="shared" si="237"/>
        <v>#N/A</v>
      </c>
    </row>
    <row r="2142" spans="1:14">
      <c r="A2142" t="b">
        <f t="shared" si="241"/>
        <v>1</v>
      </c>
      <c r="B2142" s="10">
        <f t="shared" si="238"/>
        <v>40187.152777778683</v>
      </c>
      <c r="C2142" s="10">
        <f t="shared" si="239"/>
        <v>40</v>
      </c>
      <c r="D2142" s="1">
        <v>40187.152777778683</v>
      </c>
      <c r="E2142">
        <v>172</v>
      </c>
      <c r="F2142">
        <v>102</v>
      </c>
      <c r="G2142">
        <v>69</v>
      </c>
      <c r="H2142">
        <v>21</v>
      </c>
      <c r="I2142">
        <f t="shared" si="240"/>
        <v>414</v>
      </c>
      <c r="J2142" t="e">
        <f t="shared" si="242"/>
        <v>#N/A</v>
      </c>
      <c r="M2142" s="9" t="e">
        <f t="shared" si="236"/>
        <v>#N/A</v>
      </c>
      <c r="N2142" s="9" t="e">
        <f t="shared" si="237"/>
        <v>#N/A</v>
      </c>
    </row>
    <row r="2143" spans="1:14">
      <c r="A2143" t="b">
        <f t="shared" si="241"/>
        <v>1</v>
      </c>
      <c r="B2143" s="10">
        <f t="shared" si="238"/>
        <v>40187.15347222313</v>
      </c>
      <c r="C2143" s="10">
        <f t="shared" si="239"/>
        <v>41</v>
      </c>
      <c r="D2143" s="1">
        <v>40187.15347222313</v>
      </c>
      <c r="E2143">
        <v>171</v>
      </c>
      <c r="F2143">
        <v>101</v>
      </c>
      <c r="G2143">
        <v>69</v>
      </c>
      <c r="H2143">
        <v>21</v>
      </c>
      <c r="I2143">
        <f t="shared" si="240"/>
        <v>414</v>
      </c>
      <c r="J2143" t="e">
        <f t="shared" si="242"/>
        <v>#N/A</v>
      </c>
      <c r="M2143" s="9" t="e">
        <f t="shared" si="236"/>
        <v>#N/A</v>
      </c>
      <c r="N2143" s="9" t="e">
        <f t="shared" si="237"/>
        <v>#N/A</v>
      </c>
    </row>
    <row r="2144" spans="1:14">
      <c r="A2144" t="b">
        <f t="shared" si="241"/>
        <v>1</v>
      </c>
      <c r="B2144" s="10">
        <f t="shared" si="238"/>
        <v>40187.154166667577</v>
      </c>
      <c r="C2144" s="10">
        <f t="shared" si="239"/>
        <v>42</v>
      </c>
      <c r="D2144" s="1">
        <v>40187.154166667577</v>
      </c>
      <c r="E2144">
        <v>171</v>
      </c>
      <c r="F2144">
        <v>100</v>
      </c>
      <c r="G2144">
        <v>69</v>
      </c>
      <c r="H2144">
        <v>21</v>
      </c>
      <c r="I2144">
        <f t="shared" si="240"/>
        <v>414</v>
      </c>
      <c r="J2144" t="e">
        <f t="shared" si="242"/>
        <v>#N/A</v>
      </c>
      <c r="M2144" s="9" t="e">
        <f t="shared" si="236"/>
        <v>#N/A</v>
      </c>
      <c r="N2144" s="9" t="e">
        <f t="shared" si="237"/>
        <v>#N/A</v>
      </c>
    </row>
    <row r="2145" spans="1:14">
      <c r="A2145" t="b">
        <f t="shared" si="241"/>
        <v>1</v>
      </c>
      <c r="B2145" s="10">
        <f t="shared" si="238"/>
        <v>40187.154861112023</v>
      </c>
      <c r="C2145" s="10">
        <f t="shared" si="239"/>
        <v>43</v>
      </c>
      <c r="D2145" s="1">
        <v>40187.154861112023</v>
      </c>
      <c r="E2145">
        <v>171</v>
      </c>
      <c r="F2145">
        <v>99</v>
      </c>
      <c r="G2145">
        <v>69</v>
      </c>
      <c r="H2145">
        <v>21</v>
      </c>
      <c r="I2145">
        <f t="shared" si="240"/>
        <v>414</v>
      </c>
      <c r="J2145" t="e">
        <f t="shared" si="242"/>
        <v>#N/A</v>
      </c>
      <c r="M2145" s="9" t="e">
        <f t="shared" si="236"/>
        <v>#N/A</v>
      </c>
      <c r="N2145" s="9" t="e">
        <f t="shared" si="237"/>
        <v>#N/A</v>
      </c>
    </row>
    <row r="2146" spans="1:14">
      <c r="A2146" t="b">
        <f t="shared" si="241"/>
        <v>1</v>
      </c>
      <c r="B2146" s="10">
        <f t="shared" si="238"/>
        <v>40187.15555555647</v>
      </c>
      <c r="C2146" s="10">
        <f t="shared" si="239"/>
        <v>44</v>
      </c>
      <c r="D2146" s="1">
        <v>40187.15555555647</v>
      </c>
      <c r="E2146">
        <v>171</v>
      </c>
      <c r="F2146">
        <v>99</v>
      </c>
      <c r="G2146">
        <v>69</v>
      </c>
      <c r="H2146">
        <v>21</v>
      </c>
      <c r="I2146">
        <f t="shared" si="240"/>
        <v>414</v>
      </c>
      <c r="J2146" t="e">
        <f t="shared" si="242"/>
        <v>#N/A</v>
      </c>
      <c r="M2146" s="9" t="e">
        <f t="shared" si="236"/>
        <v>#N/A</v>
      </c>
      <c r="N2146" s="9" t="e">
        <f t="shared" si="237"/>
        <v>#N/A</v>
      </c>
    </row>
    <row r="2147" spans="1:14">
      <c r="A2147" t="b">
        <f t="shared" si="241"/>
        <v>1</v>
      </c>
      <c r="B2147" s="10">
        <f t="shared" si="238"/>
        <v>40187.156250000917</v>
      </c>
      <c r="C2147" s="10">
        <f t="shared" si="239"/>
        <v>45</v>
      </c>
      <c r="D2147" s="1">
        <v>40187.156250000917</v>
      </c>
      <c r="E2147">
        <v>170</v>
      </c>
      <c r="F2147">
        <v>98</v>
      </c>
      <c r="G2147">
        <v>69</v>
      </c>
      <c r="H2147">
        <v>21</v>
      </c>
      <c r="I2147">
        <f t="shared" si="240"/>
        <v>414</v>
      </c>
      <c r="J2147" t="e">
        <f t="shared" si="242"/>
        <v>#N/A</v>
      </c>
      <c r="M2147" s="9" t="e">
        <f t="shared" si="236"/>
        <v>#N/A</v>
      </c>
      <c r="N2147" s="9" t="e">
        <f t="shared" si="237"/>
        <v>#N/A</v>
      </c>
    </row>
    <row r="2148" spans="1:14">
      <c r="A2148" t="b">
        <f t="shared" si="241"/>
        <v>1</v>
      </c>
      <c r="B2148" s="10">
        <f t="shared" si="238"/>
        <v>40187.156944445363</v>
      </c>
      <c r="C2148" s="10">
        <f t="shared" si="239"/>
        <v>46</v>
      </c>
      <c r="D2148" s="1">
        <v>40187.156944445363</v>
      </c>
      <c r="E2148">
        <v>170</v>
      </c>
      <c r="F2148">
        <v>97</v>
      </c>
      <c r="G2148">
        <v>69</v>
      </c>
      <c r="H2148">
        <v>21</v>
      </c>
      <c r="I2148">
        <f t="shared" si="240"/>
        <v>414</v>
      </c>
      <c r="J2148" t="e">
        <f t="shared" si="242"/>
        <v>#N/A</v>
      </c>
      <c r="M2148" s="9" t="e">
        <f t="shared" si="236"/>
        <v>#N/A</v>
      </c>
      <c r="N2148" s="9" t="e">
        <f t="shared" si="237"/>
        <v>#N/A</v>
      </c>
    </row>
    <row r="2149" spans="1:14">
      <c r="A2149" t="b">
        <f t="shared" si="241"/>
        <v>1</v>
      </c>
      <c r="B2149" s="10">
        <f t="shared" si="238"/>
        <v>40187.15763888981</v>
      </c>
      <c r="C2149" s="10">
        <f t="shared" si="239"/>
        <v>47</v>
      </c>
      <c r="D2149" s="1">
        <v>40187.15763888981</v>
      </c>
      <c r="E2149">
        <v>170</v>
      </c>
      <c r="F2149">
        <v>97</v>
      </c>
      <c r="G2149">
        <v>69</v>
      </c>
      <c r="H2149">
        <v>21</v>
      </c>
      <c r="I2149">
        <f t="shared" si="240"/>
        <v>414</v>
      </c>
      <c r="J2149" t="e">
        <f t="shared" si="242"/>
        <v>#N/A</v>
      </c>
      <c r="M2149" s="9" t="e">
        <f t="shared" si="236"/>
        <v>#N/A</v>
      </c>
      <c r="N2149" s="9" t="e">
        <f t="shared" si="237"/>
        <v>#N/A</v>
      </c>
    </row>
    <row r="2150" spans="1:14">
      <c r="A2150" t="b">
        <f t="shared" si="241"/>
        <v>1</v>
      </c>
      <c r="B2150" s="10">
        <f t="shared" si="238"/>
        <v>40187.158333334257</v>
      </c>
      <c r="C2150" s="10">
        <f t="shared" si="239"/>
        <v>48</v>
      </c>
      <c r="D2150" s="1">
        <v>40187.158333334257</v>
      </c>
      <c r="E2150">
        <v>170</v>
      </c>
      <c r="F2150">
        <v>96</v>
      </c>
      <c r="G2150">
        <v>69</v>
      </c>
      <c r="H2150">
        <v>21</v>
      </c>
      <c r="I2150">
        <f t="shared" si="240"/>
        <v>414</v>
      </c>
      <c r="J2150" t="e">
        <f t="shared" si="242"/>
        <v>#N/A</v>
      </c>
      <c r="M2150" s="9" t="e">
        <f t="shared" si="236"/>
        <v>#N/A</v>
      </c>
      <c r="N2150" s="9" t="e">
        <f t="shared" si="237"/>
        <v>#N/A</v>
      </c>
    </row>
    <row r="2151" spans="1:14">
      <c r="A2151" t="b">
        <f t="shared" si="241"/>
        <v>1</v>
      </c>
      <c r="B2151" s="10">
        <f t="shared" si="238"/>
        <v>40187.159027778704</v>
      </c>
      <c r="C2151" s="10">
        <f t="shared" si="239"/>
        <v>49</v>
      </c>
      <c r="D2151" s="1">
        <v>40187.159027778704</v>
      </c>
      <c r="E2151">
        <v>169</v>
      </c>
      <c r="F2151">
        <v>95</v>
      </c>
      <c r="G2151">
        <v>69</v>
      </c>
      <c r="H2151">
        <v>21</v>
      </c>
      <c r="I2151">
        <f t="shared" si="240"/>
        <v>414</v>
      </c>
      <c r="J2151" t="e">
        <f t="shared" si="242"/>
        <v>#N/A</v>
      </c>
      <c r="M2151" s="9" t="e">
        <f t="shared" si="236"/>
        <v>#N/A</v>
      </c>
      <c r="N2151" s="9" t="e">
        <f t="shared" si="237"/>
        <v>#N/A</v>
      </c>
    </row>
    <row r="2152" spans="1:14">
      <c r="A2152" t="b">
        <f t="shared" si="241"/>
        <v>1</v>
      </c>
      <c r="B2152" s="10">
        <f t="shared" si="238"/>
        <v>40187.15972222315</v>
      </c>
      <c r="C2152" s="10">
        <f t="shared" si="239"/>
        <v>50</v>
      </c>
      <c r="D2152" s="1">
        <v>40187.15972222315</v>
      </c>
      <c r="E2152">
        <v>169</v>
      </c>
      <c r="F2152">
        <v>95</v>
      </c>
      <c r="G2152">
        <v>68</v>
      </c>
      <c r="H2152">
        <v>21</v>
      </c>
      <c r="I2152">
        <f t="shared" si="240"/>
        <v>408</v>
      </c>
      <c r="J2152" t="e">
        <f t="shared" si="242"/>
        <v>#N/A</v>
      </c>
      <c r="M2152" s="9" t="e">
        <f t="shared" si="236"/>
        <v>#N/A</v>
      </c>
      <c r="N2152" s="9" t="e">
        <f t="shared" si="237"/>
        <v>#N/A</v>
      </c>
    </row>
    <row r="2153" spans="1:14">
      <c r="A2153" t="b">
        <f t="shared" si="241"/>
        <v>1</v>
      </c>
      <c r="B2153" s="10">
        <f t="shared" si="238"/>
        <v>40187.160416667597</v>
      </c>
      <c r="C2153" s="10">
        <f t="shared" si="239"/>
        <v>51</v>
      </c>
      <c r="D2153" s="1">
        <v>40187.160416667597</v>
      </c>
      <c r="E2153">
        <v>169</v>
      </c>
      <c r="F2153">
        <v>94</v>
      </c>
      <c r="G2153">
        <v>68</v>
      </c>
      <c r="H2153">
        <v>21</v>
      </c>
      <c r="I2153">
        <f t="shared" si="240"/>
        <v>408</v>
      </c>
      <c r="J2153" t="e">
        <f t="shared" si="242"/>
        <v>#N/A</v>
      </c>
      <c r="M2153" s="9" t="e">
        <f t="shared" si="236"/>
        <v>#N/A</v>
      </c>
      <c r="N2153" s="9" t="e">
        <f t="shared" si="237"/>
        <v>#N/A</v>
      </c>
    </row>
    <row r="2154" spans="1:14">
      <c r="A2154" t="b">
        <f t="shared" si="241"/>
        <v>1</v>
      </c>
      <c r="B2154" s="10">
        <f t="shared" si="238"/>
        <v>40187.161111112044</v>
      </c>
      <c r="C2154" s="10">
        <f t="shared" si="239"/>
        <v>52</v>
      </c>
      <c r="D2154" s="1">
        <v>40187.161111112044</v>
      </c>
      <c r="E2154">
        <v>169</v>
      </c>
      <c r="F2154">
        <v>94</v>
      </c>
      <c r="G2154">
        <v>68</v>
      </c>
      <c r="H2154">
        <v>21</v>
      </c>
      <c r="I2154">
        <f t="shared" si="240"/>
        <v>408</v>
      </c>
      <c r="J2154" t="e">
        <f t="shared" si="242"/>
        <v>#N/A</v>
      </c>
      <c r="M2154" s="9" t="e">
        <f t="shared" si="236"/>
        <v>#N/A</v>
      </c>
      <c r="N2154" s="9" t="e">
        <f t="shared" si="237"/>
        <v>#N/A</v>
      </c>
    </row>
    <row r="2155" spans="1:14">
      <c r="A2155" t="b">
        <f t="shared" si="241"/>
        <v>1</v>
      </c>
      <c r="B2155" s="10">
        <f t="shared" si="238"/>
        <v>40187.16180555649</v>
      </c>
      <c r="C2155" s="10">
        <f t="shared" si="239"/>
        <v>53</v>
      </c>
      <c r="D2155" s="1">
        <v>40187.16180555649</v>
      </c>
      <c r="E2155">
        <v>168</v>
      </c>
      <c r="F2155">
        <v>93</v>
      </c>
      <c r="G2155">
        <v>68</v>
      </c>
      <c r="H2155">
        <v>21</v>
      </c>
      <c r="I2155">
        <f t="shared" si="240"/>
        <v>408</v>
      </c>
      <c r="J2155" t="e">
        <f t="shared" si="242"/>
        <v>#N/A</v>
      </c>
      <c r="M2155" s="9" t="e">
        <f t="shared" si="236"/>
        <v>#N/A</v>
      </c>
      <c r="N2155" s="9" t="e">
        <f t="shared" si="237"/>
        <v>#N/A</v>
      </c>
    </row>
    <row r="2156" spans="1:14">
      <c r="A2156" t="b">
        <f t="shared" si="241"/>
        <v>1</v>
      </c>
      <c r="B2156" s="10">
        <f t="shared" si="238"/>
        <v>40187.162500000937</v>
      </c>
      <c r="C2156" s="10">
        <f t="shared" si="239"/>
        <v>54</v>
      </c>
      <c r="D2156" s="1">
        <v>40187.162500000937</v>
      </c>
      <c r="E2156">
        <v>168</v>
      </c>
      <c r="F2156">
        <v>93</v>
      </c>
      <c r="G2156">
        <v>68</v>
      </c>
      <c r="H2156">
        <v>21</v>
      </c>
      <c r="I2156">
        <f t="shared" si="240"/>
        <v>408</v>
      </c>
      <c r="J2156" t="e">
        <f t="shared" si="242"/>
        <v>#N/A</v>
      </c>
      <c r="M2156" s="9" t="e">
        <f t="shared" si="236"/>
        <v>#N/A</v>
      </c>
      <c r="N2156" s="9" t="e">
        <f t="shared" si="237"/>
        <v>#N/A</v>
      </c>
    </row>
    <row r="2157" spans="1:14">
      <c r="A2157" t="b">
        <f t="shared" si="241"/>
        <v>1</v>
      </c>
      <c r="B2157" s="10">
        <f t="shared" si="238"/>
        <v>40187.163194445384</v>
      </c>
      <c r="C2157" s="10">
        <f t="shared" si="239"/>
        <v>55</v>
      </c>
      <c r="D2157" s="1">
        <v>40187.163194445384</v>
      </c>
      <c r="E2157">
        <v>168</v>
      </c>
      <c r="F2157">
        <v>92</v>
      </c>
      <c r="G2157">
        <v>68</v>
      </c>
      <c r="H2157">
        <v>21</v>
      </c>
      <c r="I2157">
        <f t="shared" si="240"/>
        <v>408</v>
      </c>
      <c r="J2157" t="e">
        <f t="shared" si="242"/>
        <v>#N/A</v>
      </c>
      <c r="M2157" s="9" t="e">
        <f t="shared" si="236"/>
        <v>#N/A</v>
      </c>
      <c r="N2157" s="9" t="e">
        <f t="shared" si="237"/>
        <v>#N/A</v>
      </c>
    </row>
    <row r="2158" spans="1:14">
      <c r="A2158" t="b">
        <f t="shared" si="241"/>
        <v>1</v>
      </c>
      <c r="B2158" s="10">
        <f t="shared" si="238"/>
        <v>40187.163888889831</v>
      </c>
      <c r="C2158" s="10">
        <f t="shared" si="239"/>
        <v>56</v>
      </c>
      <c r="D2158" s="1">
        <v>40187.163888889831</v>
      </c>
      <c r="E2158">
        <v>168</v>
      </c>
      <c r="F2158">
        <v>92</v>
      </c>
      <c r="G2158">
        <v>68</v>
      </c>
      <c r="H2158">
        <v>21</v>
      </c>
      <c r="I2158">
        <f t="shared" si="240"/>
        <v>408</v>
      </c>
      <c r="J2158" t="e">
        <f t="shared" si="242"/>
        <v>#N/A</v>
      </c>
      <c r="M2158" s="9" t="e">
        <f t="shared" si="236"/>
        <v>#N/A</v>
      </c>
      <c r="N2158" s="9" t="e">
        <f t="shared" si="237"/>
        <v>#N/A</v>
      </c>
    </row>
    <row r="2159" spans="1:14">
      <c r="A2159" t="b">
        <f t="shared" si="241"/>
        <v>1</v>
      </c>
      <c r="B2159" s="10">
        <f t="shared" si="238"/>
        <v>40187.164583334277</v>
      </c>
      <c r="C2159" s="10">
        <f t="shared" si="239"/>
        <v>57</v>
      </c>
      <c r="D2159" s="1">
        <v>40187.164583334277</v>
      </c>
      <c r="E2159">
        <v>169</v>
      </c>
      <c r="F2159">
        <v>91</v>
      </c>
      <c r="G2159">
        <v>68</v>
      </c>
      <c r="H2159">
        <v>21</v>
      </c>
      <c r="I2159">
        <f t="shared" si="240"/>
        <v>408</v>
      </c>
      <c r="J2159" t="e">
        <f t="shared" si="242"/>
        <v>#N/A</v>
      </c>
      <c r="M2159" s="9" t="e">
        <f t="shared" si="236"/>
        <v>#N/A</v>
      </c>
      <c r="N2159" s="9" t="e">
        <f t="shared" si="237"/>
        <v>#N/A</v>
      </c>
    </row>
    <row r="2160" spans="1:14">
      <c r="A2160" t="b">
        <f t="shared" si="241"/>
        <v>1</v>
      </c>
      <c r="B2160" s="10">
        <f t="shared" si="238"/>
        <v>40187.165277778724</v>
      </c>
      <c r="C2160" s="10">
        <f t="shared" si="239"/>
        <v>58</v>
      </c>
      <c r="D2160" s="1">
        <v>40187.165277778724</v>
      </c>
      <c r="E2160">
        <v>168</v>
      </c>
      <c r="F2160">
        <v>91</v>
      </c>
      <c r="G2160">
        <v>68</v>
      </c>
      <c r="H2160">
        <v>21</v>
      </c>
      <c r="I2160">
        <f t="shared" si="240"/>
        <v>408</v>
      </c>
      <c r="J2160" t="e">
        <f t="shared" si="242"/>
        <v>#N/A</v>
      </c>
      <c r="M2160" s="9" t="e">
        <f t="shared" si="236"/>
        <v>#N/A</v>
      </c>
      <c r="N2160" s="9" t="e">
        <f t="shared" si="237"/>
        <v>#N/A</v>
      </c>
    </row>
    <row r="2161" spans="1:14">
      <c r="A2161" t="b">
        <f t="shared" si="241"/>
        <v>0</v>
      </c>
      <c r="B2161" s="10">
        <f t="shared" si="238"/>
        <v>40187.165972223171</v>
      </c>
      <c r="C2161" s="10">
        <f t="shared" si="239"/>
        <v>59</v>
      </c>
      <c r="D2161" s="1">
        <v>40187.165972223171</v>
      </c>
      <c r="E2161">
        <v>167</v>
      </c>
      <c r="F2161">
        <v>90</v>
      </c>
      <c r="G2161">
        <v>68</v>
      </c>
      <c r="H2161">
        <v>21</v>
      </c>
      <c r="I2161">
        <f t="shared" si="240"/>
        <v>408</v>
      </c>
      <c r="J2161" t="e">
        <f t="shared" si="242"/>
        <v>#N/A</v>
      </c>
      <c r="M2161" s="9" t="e">
        <f t="shared" si="236"/>
        <v>#N/A</v>
      </c>
      <c r="N2161" s="9" t="e">
        <f t="shared" si="237"/>
        <v>#N/A</v>
      </c>
    </row>
    <row r="2162" spans="1:14">
      <c r="A2162" t="b">
        <f t="shared" si="241"/>
        <v>1</v>
      </c>
      <c r="B2162" s="10">
        <f t="shared" si="238"/>
        <v>40187.166666667617</v>
      </c>
      <c r="C2162" s="10">
        <f t="shared" si="239"/>
        <v>0</v>
      </c>
      <c r="D2162" s="1">
        <v>40187.166666667617</v>
      </c>
      <c r="E2162">
        <v>167</v>
      </c>
      <c r="F2162">
        <v>90</v>
      </c>
      <c r="G2162">
        <v>68</v>
      </c>
      <c r="H2162">
        <v>21</v>
      </c>
      <c r="I2162">
        <f t="shared" si="240"/>
        <v>408</v>
      </c>
      <c r="J2162" t="e">
        <f t="shared" si="242"/>
        <v>#N/A</v>
      </c>
      <c r="K2162">
        <v>21.9</v>
      </c>
      <c r="L2162" s="9">
        <v>16</v>
      </c>
      <c r="M2162" s="9">
        <f t="shared" si="236"/>
        <v>37.362000000000002</v>
      </c>
      <c r="N2162" s="9">
        <f t="shared" si="237"/>
        <v>80</v>
      </c>
    </row>
    <row r="2163" spans="1:14">
      <c r="A2163" t="b">
        <f t="shared" si="241"/>
        <v>1</v>
      </c>
      <c r="B2163" s="10">
        <f t="shared" si="238"/>
        <v>40187.167361112064</v>
      </c>
      <c r="C2163" s="10">
        <f t="shared" si="239"/>
        <v>1</v>
      </c>
      <c r="D2163" s="1">
        <v>40187.167361112064</v>
      </c>
      <c r="E2163">
        <v>167</v>
      </c>
      <c r="F2163">
        <v>89</v>
      </c>
      <c r="G2163">
        <v>68</v>
      </c>
      <c r="H2163">
        <v>21</v>
      </c>
      <c r="I2163">
        <f t="shared" si="240"/>
        <v>408</v>
      </c>
      <c r="J2163" t="e">
        <f t="shared" si="242"/>
        <v>#N/A</v>
      </c>
      <c r="M2163" s="9" t="e">
        <f t="shared" ref="M2163:M2226" si="243">IF(K2163&lt;&gt;"",(33+(0.45+(0.29*SQRT(L2163))-0.02*L2163)*(K2163-33))*2,NA())</f>
        <v>#N/A</v>
      </c>
      <c r="N2163" s="9" t="e">
        <f t="shared" ref="N2163:N2226" si="244">IF(L2163&lt;&gt;"",L2163*5,NA())</f>
        <v>#N/A</v>
      </c>
    </row>
    <row r="2164" spans="1:14">
      <c r="A2164" t="b">
        <f t="shared" si="241"/>
        <v>1</v>
      </c>
      <c r="B2164" s="10">
        <f t="shared" si="238"/>
        <v>40187.168055556511</v>
      </c>
      <c r="C2164" s="10">
        <f t="shared" si="239"/>
        <v>2</v>
      </c>
      <c r="D2164" s="1">
        <v>40187.168055556511</v>
      </c>
      <c r="E2164">
        <v>167</v>
      </c>
      <c r="F2164">
        <v>89</v>
      </c>
      <c r="G2164">
        <v>68</v>
      </c>
      <c r="H2164">
        <v>21</v>
      </c>
      <c r="I2164">
        <f t="shared" si="240"/>
        <v>408</v>
      </c>
      <c r="J2164" t="e">
        <f t="shared" si="242"/>
        <v>#N/A</v>
      </c>
      <c r="M2164" s="9" t="e">
        <f t="shared" si="243"/>
        <v>#N/A</v>
      </c>
      <c r="N2164" s="9" t="e">
        <f t="shared" si="244"/>
        <v>#N/A</v>
      </c>
    </row>
    <row r="2165" spans="1:14">
      <c r="A2165" t="b">
        <f t="shared" si="241"/>
        <v>1</v>
      </c>
      <c r="B2165" s="10">
        <f t="shared" si="238"/>
        <v>40187.168750000958</v>
      </c>
      <c r="C2165" s="10">
        <f t="shared" si="239"/>
        <v>3</v>
      </c>
      <c r="D2165" s="1">
        <v>40187.168750000958</v>
      </c>
      <c r="E2165">
        <v>167</v>
      </c>
      <c r="F2165">
        <v>89</v>
      </c>
      <c r="G2165">
        <v>68</v>
      </c>
      <c r="H2165">
        <v>21</v>
      </c>
      <c r="I2165">
        <f t="shared" si="240"/>
        <v>408</v>
      </c>
      <c r="J2165" t="e">
        <f t="shared" si="242"/>
        <v>#N/A</v>
      </c>
      <c r="M2165" s="9" t="e">
        <f t="shared" si="243"/>
        <v>#N/A</v>
      </c>
      <c r="N2165" s="9" t="e">
        <f t="shared" si="244"/>
        <v>#N/A</v>
      </c>
    </row>
    <row r="2166" spans="1:14">
      <c r="A2166" t="b">
        <f t="shared" si="241"/>
        <v>1</v>
      </c>
      <c r="B2166" s="10">
        <f t="shared" si="238"/>
        <v>40187.169444445404</v>
      </c>
      <c r="C2166" s="10">
        <f t="shared" si="239"/>
        <v>4</v>
      </c>
      <c r="D2166" s="1">
        <v>40187.169444445404</v>
      </c>
      <c r="E2166">
        <v>167</v>
      </c>
      <c r="F2166">
        <v>88</v>
      </c>
      <c r="G2166">
        <v>68</v>
      </c>
      <c r="H2166">
        <v>21</v>
      </c>
      <c r="I2166">
        <f t="shared" si="240"/>
        <v>408</v>
      </c>
      <c r="J2166" t="e">
        <f t="shared" si="242"/>
        <v>#N/A</v>
      </c>
      <c r="M2166" s="9" t="e">
        <f t="shared" si="243"/>
        <v>#N/A</v>
      </c>
      <c r="N2166" s="9" t="e">
        <f t="shared" si="244"/>
        <v>#N/A</v>
      </c>
    </row>
    <row r="2167" spans="1:14">
      <c r="A2167" t="b">
        <f t="shared" si="241"/>
        <v>1</v>
      </c>
      <c r="B2167" s="10">
        <f t="shared" si="238"/>
        <v>40187.170138889851</v>
      </c>
      <c r="C2167" s="10">
        <f t="shared" si="239"/>
        <v>5</v>
      </c>
      <c r="D2167" s="1">
        <v>40187.170138889851</v>
      </c>
      <c r="E2167">
        <v>166</v>
      </c>
      <c r="F2167">
        <v>88</v>
      </c>
      <c r="G2167">
        <v>68</v>
      </c>
      <c r="H2167">
        <v>21</v>
      </c>
      <c r="I2167">
        <f t="shared" si="240"/>
        <v>408</v>
      </c>
      <c r="J2167" t="e">
        <f t="shared" si="242"/>
        <v>#N/A</v>
      </c>
      <c r="M2167" s="9" t="e">
        <f t="shared" si="243"/>
        <v>#N/A</v>
      </c>
      <c r="N2167" s="9" t="e">
        <f t="shared" si="244"/>
        <v>#N/A</v>
      </c>
    </row>
    <row r="2168" spans="1:14">
      <c r="A2168" t="b">
        <f t="shared" si="241"/>
        <v>1</v>
      </c>
      <c r="B2168" s="10">
        <f t="shared" si="238"/>
        <v>40187.170833334298</v>
      </c>
      <c r="C2168" s="10">
        <f t="shared" si="239"/>
        <v>6</v>
      </c>
      <c r="D2168" s="1">
        <v>40187.170833334298</v>
      </c>
      <c r="E2168">
        <v>166</v>
      </c>
      <c r="F2168">
        <v>87</v>
      </c>
      <c r="G2168">
        <v>68</v>
      </c>
      <c r="H2168">
        <v>21</v>
      </c>
      <c r="I2168">
        <f t="shared" si="240"/>
        <v>408</v>
      </c>
      <c r="J2168" t="e">
        <f t="shared" si="242"/>
        <v>#N/A</v>
      </c>
      <c r="M2168" s="9" t="e">
        <f t="shared" si="243"/>
        <v>#N/A</v>
      </c>
      <c r="N2168" s="9" t="e">
        <f t="shared" si="244"/>
        <v>#N/A</v>
      </c>
    </row>
    <row r="2169" spans="1:14">
      <c r="A2169" t="b">
        <f t="shared" si="241"/>
        <v>1</v>
      </c>
      <c r="B2169" s="10">
        <f t="shared" si="238"/>
        <v>40187.171527778744</v>
      </c>
      <c r="C2169" s="10">
        <f t="shared" si="239"/>
        <v>7</v>
      </c>
      <c r="D2169" s="1">
        <v>40187.171527778744</v>
      </c>
      <c r="E2169">
        <v>166</v>
      </c>
      <c r="F2169">
        <v>87</v>
      </c>
      <c r="G2169">
        <v>68</v>
      </c>
      <c r="H2169">
        <v>21</v>
      </c>
      <c r="I2169">
        <f t="shared" si="240"/>
        <v>408</v>
      </c>
      <c r="J2169" t="e">
        <f t="shared" si="242"/>
        <v>#N/A</v>
      </c>
      <c r="M2169" s="9" t="e">
        <f t="shared" si="243"/>
        <v>#N/A</v>
      </c>
      <c r="N2169" s="9" t="e">
        <f t="shared" si="244"/>
        <v>#N/A</v>
      </c>
    </row>
    <row r="2170" spans="1:14">
      <c r="A2170" t="b">
        <f t="shared" si="241"/>
        <v>1</v>
      </c>
      <c r="B2170" s="10">
        <f t="shared" si="238"/>
        <v>40187.172222223191</v>
      </c>
      <c r="C2170" s="10">
        <f t="shared" si="239"/>
        <v>8</v>
      </c>
      <c r="D2170" s="1">
        <v>40187.172222223191</v>
      </c>
      <c r="E2170">
        <v>166</v>
      </c>
      <c r="F2170">
        <v>87</v>
      </c>
      <c r="G2170">
        <v>68</v>
      </c>
      <c r="H2170">
        <v>21</v>
      </c>
      <c r="I2170">
        <f t="shared" si="240"/>
        <v>408</v>
      </c>
      <c r="J2170" t="e">
        <f t="shared" si="242"/>
        <v>#N/A</v>
      </c>
      <c r="M2170" s="9" t="e">
        <f t="shared" si="243"/>
        <v>#N/A</v>
      </c>
      <c r="N2170" s="9" t="e">
        <f t="shared" si="244"/>
        <v>#N/A</v>
      </c>
    </row>
    <row r="2171" spans="1:14">
      <c r="A2171" t="b">
        <f t="shared" si="241"/>
        <v>1</v>
      </c>
      <c r="B2171" s="10">
        <f t="shared" si="238"/>
        <v>40187.172916667638</v>
      </c>
      <c r="C2171" s="10">
        <f t="shared" si="239"/>
        <v>9</v>
      </c>
      <c r="D2171" s="1">
        <v>40187.172916667638</v>
      </c>
      <c r="E2171">
        <v>164</v>
      </c>
      <c r="F2171">
        <v>86</v>
      </c>
      <c r="G2171">
        <v>68</v>
      </c>
      <c r="H2171">
        <v>21</v>
      </c>
      <c r="I2171">
        <f t="shared" si="240"/>
        <v>408</v>
      </c>
      <c r="J2171" t="e">
        <f t="shared" si="242"/>
        <v>#N/A</v>
      </c>
      <c r="M2171" s="9" t="e">
        <f t="shared" si="243"/>
        <v>#N/A</v>
      </c>
      <c r="N2171" s="9" t="e">
        <f t="shared" si="244"/>
        <v>#N/A</v>
      </c>
    </row>
    <row r="2172" spans="1:14">
      <c r="A2172" t="b">
        <f t="shared" si="241"/>
        <v>1</v>
      </c>
      <c r="B2172" s="10">
        <f t="shared" si="238"/>
        <v>40187.173611112084</v>
      </c>
      <c r="C2172" s="10">
        <f t="shared" si="239"/>
        <v>10</v>
      </c>
      <c r="D2172" s="1">
        <v>40187.173611112084</v>
      </c>
      <c r="E2172">
        <v>165</v>
      </c>
      <c r="F2172">
        <v>86</v>
      </c>
      <c r="G2172">
        <v>68</v>
      </c>
      <c r="H2172">
        <v>21</v>
      </c>
      <c r="I2172">
        <f t="shared" si="240"/>
        <v>408</v>
      </c>
      <c r="J2172" t="e">
        <f t="shared" si="242"/>
        <v>#N/A</v>
      </c>
      <c r="M2172" s="9" t="e">
        <f t="shared" si="243"/>
        <v>#N/A</v>
      </c>
      <c r="N2172" s="9" t="e">
        <f t="shared" si="244"/>
        <v>#N/A</v>
      </c>
    </row>
    <row r="2173" spans="1:14">
      <c r="A2173" t="b">
        <f t="shared" si="241"/>
        <v>1</v>
      </c>
      <c r="B2173" s="10">
        <f t="shared" si="238"/>
        <v>40187.174305556531</v>
      </c>
      <c r="C2173" s="10">
        <f t="shared" si="239"/>
        <v>11</v>
      </c>
      <c r="D2173" s="1">
        <v>40187.174305556531</v>
      </c>
      <c r="E2173">
        <v>477</v>
      </c>
      <c r="F2173">
        <v>86</v>
      </c>
      <c r="G2173">
        <v>68</v>
      </c>
      <c r="H2173">
        <v>21</v>
      </c>
      <c r="I2173">
        <f t="shared" si="240"/>
        <v>408</v>
      </c>
      <c r="J2173">
        <f t="shared" si="242"/>
        <v>50.100999999999999</v>
      </c>
      <c r="M2173" s="9" t="e">
        <f t="shared" si="243"/>
        <v>#N/A</v>
      </c>
      <c r="N2173" s="9" t="e">
        <f t="shared" si="244"/>
        <v>#N/A</v>
      </c>
    </row>
    <row r="2174" spans="1:14">
      <c r="A2174" t="b">
        <f t="shared" si="241"/>
        <v>1</v>
      </c>
      <c r="B2174" s="10">
        <f t="shared" si="238"/>
        <v>40187.175000000978</v>
      </c>
      <c r="C2174" s="10">
        <f t="shared" si="239"/>
        <v>12</v>
      </c>
      <c r="D2174" s="1">
        <v>40187.175000000978</v>
      </c>
      <c r="E2174">
        <v>515</v>
      </c>
      <c r="F2174">
        <v>85</v>
      </c>
      <c r="G2174">
        <v>68</v>
      </c>
      <c r="H2174">
        <v>21</v>
      </c>
      <c r="I2174">
        <f t="shared" si="240"/>
        <v>408</v>
      </c>
      <c r="J2174" t="e">
        <f t="shared" si="242"/>
        <v>#N/A</v>
      </c>
      <c r="M2174" s="9" t="e">
        <f t="shared" si="243"/>
        <v>#N/A</v>
      </c>
      <c r="N2174" s="9" t="e">
        <f t="shared" si="244"/>
        <v>#N/A</v>
      </c>
    </row>
    <row r="2175" spans="1:14">
      <c r="A2175" t="b">
        <f t="shared" si="241"/>
        <v>1</v>
      </c>
      <c r="B2175" s="10">
        <f t="shared" si="238"/>
        <v>40187.175694445425</v>
      </c>
      <c r="C2175" s="10">
        <f t="shared" si="239"/>
        <v>13</v>
      </c>
      <c r="D2175" s="1">
        <v>40187.175694445425</v>
      </c>
      <c r="E2175">
        <v>528</v>
      </c>
      <c r="F2175">
        <v>84</v>
      </c>
      <c r="G2175">
        <v>68</v>
      </c>
      <c r="H2175">
        <v>21</v>
      </c>
      <c r="I2175">
        <f t="shared" si="240"/>
        <v>408</v>
      </c>
      <c r="J2175" t="e">
        <f t="shared" si="242"/>
        <v>#N/A</v>
      </c>
      <c r="M2175" s="9" t="e">
        <f t="shared" si="243"/>
        <v>#N/A</v>
      </c>
      <c r="N2175" s="9" t="e">
        <f t="shared" si="244"/>
        <v>#N/A</v>
      </c>
    </row>
    <row r="2176" spans="1:14">
      <c r="A2176" t="b">
        <f t="shared" si="241"/>
        <v>1</v>
      </c>
      <c r="B2176" s="10">
        <f t="shared" si="238"/>
        <v>40187.176388889871</v>
      </c>
      <c r="C2176" s="10">
        <f t="shared" si="239"/>
        <v>14</v>
      </c>
      <c r="D2176" s="1">
        <v>40187.176388889871</v>
      </c>
      <c r="E2176">
        <v>534</v>
      </c>
      <c r="F2176">
        <v>84</v>
      </c>
      <c r="G2176">
        <v>68</v>
      </c>
      <c r="H2176">
        <v>21</v>
      </c>
      <c r="I2176">
        <f t="shared" si="240"/>
        <v>408</v>
      </c>
      <c r="J2176" t="e">
        <f t="shared" si="242"/>
        <v>#N/A</v>
      </c>
      <c r="M2176" s="9" t="e">
        <f t="shared" si="243"/>
        <v>#N/A</v>
      </c>
      <c r="N2176" s="9" t="e">
        <f t="shared" si="244"/>
        <v>#N/A</v>
      </c>
    </row>
    <row r="2177" spans="1:14">
      <c r="A2177" t="b">
        <f t="shared" si="241"/>
        <v>1</v>
      </c>
      <c r="B2177" s="10">
        <f t="shared" si="238"/>
        <v>40187.177083334318</v>
      </c>
      <c r="C2177" s="10">
        <f t="shared" si="239"/>
        <v>15</v>
      </c>
      <c r="D2177" s="1">
        <v>40187.177083334318</v>
      </c>
      <c r="E2177">
        <v>539</v>
      </c>
      <c r="F2177">
        <v>84</v>
      </c>
      <c r="G2177">
        <v>68</v>
      </c>
      <c r="H2177">
        <v>21</v>
      </c>
      <c r="I2177">
        <f t="shared" si="240"/>
        <v>408</v>
      </c>
      <c r="J2177" t="e">
        <f t="shared" si="242"/>
        <v>#N/A</v>
      </c>
      <c r="M2177" s="9" t="e">
        <f t="shared" si="243"/>
        <v>#N/A</v>
      </c>
      <c r="N2177" s="9" t="e">
        <f t="shared" si="244"/>
        <v>#N/A</v>
      </c>
    </row>
    <row r="2178" spans="1:14">
      <c r="A2178" t="b">
        <f t="shared" si="241"/>
        <v>1</v>
      </c>
      <c r="B2178" s="10">
        <f t="shared" ref="B2178:B2241" si="245">D2178</f>
        <v>40187.177777778765</v>
      </c>
      <c r="C2178" s="10">
        <f t="shared" ref="C2178:C2241" si="246">MINUTE(D2178)</f>
        <v>16</v>
      </c>
      <c r="D2178" s="1">
        <v>40187.177777778765</v>
      </c>
      <c r="E2178">
        <v>546</v>
      </c>
      <c r="F2178">
        <v>83</v>
      </c>
      <c r="G2178">
        <v>68</v>
      </c>
      <c r="H2178">
        <v>21</v>
      </c>
      <c r="I2178">
        <f t="shared" ref="I2178:I2241" si="247">G2178*6</f>
        <v>408</v>
      </c>
      <c r="J2178" t="e">
        <f t="shared" si="242"/>
        <v>#N/A</v>
      </c>
      <c r="M2178" s="9" t="e">
        <f t="shared" si="243"/>
        <v>#N/A</v>
      </c>
      <c r="N2178" s="9" t="e">
        <f t="shared" si="244"/>
        <v>#N/A</v>
      </c>
    </row>
    <row r="2179" spans="1:14">
      <c r="A2179" t="b">
        <f t="shared" ref="A2179:A2242" si="248">IF(C2180-C2179=1,TRUE,FALSE)</f>
        <v>1</v>
      </c>
      <c r="B2179" s="10">
        <f t="shared" si="245"/>
        <v>40187.178472223211</v>
      </c>
      <c r="C2179" s="10">
        <f t="shared" si="246"/>
        <v>17</v>
      </c>
      <c r="D2179" s="1">
        <v>40187.178472223211</v>
      </c>
      <c r="E2179">
        <v>549</v>
      </c>
      <c r="F2179">
        <v>83</v>
      </c>
      <c r="G2179">
        <v>68</v>
      </c>
      <c r="H2179">
        <v>21</v>
      </c>
      <c r="I2179">
        <f t="shared" si="247"/>
        <v>408</v>
      </c>
      <c r="J2179" t="e">
        <f t="shared" si="242"/>
        <v>#N/A</v>
      </c>
      <c r="M2179" s="9" t="e">
        <f t="shared" si="243"/>
        <v>#N/A</v>
      </c>
      <c r="N2179" s="9" t="e">
        <f t="shared" si="244"/>
        <v>#N/A</v>
      </c>
    </row>
    <row r="2180" spans="1:14">
      <c r="A2180" t="b">
        <f t="shared" si="248"/>
        <v>1</v>
      </c>
      <c r="B2180" s="10">
        <f t="shared" si="245"/>
        <v>40187.179166667658</v>
      </c>
      <c r="C2180" s="10">
        <f t="shared" si="246"/>
        <v>18</v>
      </c>
      <c r="D2180" s="1">
        <v>40187.179166667658</v>
      </c>
      <c r="E2180">
        <v>553</v>
      </c>
      <c r="F2180">
        <v>83</v>
      </c>
      <c r="G2180">
        <v>68</v>
      </c>
      <c r="H2180">
        <v>21</v>
      </c>
      <c r="I2180">
        <f t="shared" si="247"/>
        <v>408</v>
      </c>
      <c r="J2180" t="e">
        <f t="shared" ref="J2180:J2243" si="249">IF(E2180&lt;500,IF(E2181&gt;=500,50.101,IF(E2179&gt;500,200.10101,NA())),IF(F2180&gt;=F2179+5,IF(F2179&lt;90,IF(ISERROR(J2178),IF(ISERROR(J2179),80.101,NA()),NA()),NA()),NA()))</f>
        <v>#N/A</v>
      </c>
      <c r="M2180" s="9" t="e">
        <f t="shared" si="243"/>
        <v>#N/A</v>
      </c>
      <c r="N2180" s="9" t="e">
        <f t="shared" si="244"/>
        <v>#N/A</v>
      </c>
    </row>
    <row r="2181" spans="1:14">
      <c r="A2181" t="b">
        <f t="shared" si="248"/>
        <v>1</v>
      </c>
      <c r="B2181" s="10">
        <f t="shared" si="245"/>
        <v>40187.179861112105</v>
      </c>
      <c r="C2181" s="10">
        <f t="shared" si="246"/>
        <v>19</v>
      </c>
      <c r="D2181" s="1">
        <v>40187.179861112105</v>
      </c>
      <c r="E2181">
        <v>552</v>
      </c>
      <c r="F2181">
        <v>82</v>
      </c>
      <c r="G2181">
        <v>68</v>
      </c>
      <c r="H2181">
        <v>21</v>
      </c>
      <c r="I2181">
        <f t="shared" si="247"/>
        <v>408</v>
      </c>
      <c r="J2181" t="e">
        <f t="shared" si="249"/>
        <v>#N/A</v>
      </c>
      <c r="M2181" s="9" t="e">
        <f t="shared" si="243"/>
        <v>#N/A</v>
      </c>
      <c r="N2181" s="9" t="e">
        <f t="shared" si="244"/>
        <v>#N/A</v>
      </c>
    </row>
    <row r="2182" spans="1:14">
      <c r="A2182" t="b">
        <f t="shared" si="248"/>
        <v>1</v>
      </c>
      <c r="B2182" s="10">
        <f t="shared" si="245"/>
        <v>40187.180555556552</v>
      </c>
      <c r="C2182" s="10">
        <f t="shared" si="246"/>
        <v>20</v>
      </c>
      <c r="D2182" s="1">
        <v>40187.180555556552</v>
      </c>
      <c r="E2182">
        <v>554</v>
      </c>
      <c r="F2182">
        <v>82</v>
      </c>
      <c r="G2182">
        <v>68</v>
      </c>
      <c r="H2182">
        <v>21</v>
      </c>
      <c r="I2182">
        <f t="shared" si="247"/>
        <v>408</v>
      </c>
      <c r="J2182" t="e">
        <f t="shared" si="249"/>
        <v>#N/A</v>
      </c>
      <c r="M2182" s="9" t="e">
        <f t="shared" si="243"/>
        <v>#N/A</v>
      </c>
      <c r="N2182" s="9" t="e">
        <f t="shared" si="244"/>
        <v>#N/A</v>
      </c>
    </row>
    <row r="2183" spans="1:14">
      <c r="A2183" t="b">
        <f t="shared" si="248"/>
        <v>1</v>
      </c>
      <c r="B2183" s="10">
        <f t="shared" si="245"/>
        <v>40187.181250000998</v>
      </c>
      <c r="C2183" s="10">
        <f t="shared" si="246"/>
        <v>21</v>
      </c>
      <c r="D2183" s="1">
        <v>40187.181250000998</v>
      </c>
      <c r="E2183">
        <v>558</v>
      </c>
      <c r="F2183">
        <v>82</v>
      </c>
      <c r="G2183">
        <v>68</v>
      </c>
      <c r="H2183">
        <v>21</v>
      </c>
      <c r="I2183">
        <f t="shared" si="247"/>
        <v>408</v>
      </c>
      <c r="J2183" t="e">
        <f t="shared" si="249"/>
        <v>#N/A</v>
      </c>
      <c r="M2183" s="9" t="e">
        <f t="shared" si="243"/>
        <v>#N/A</v>
      </c>
      <c r="N2183" s="9" t="e">
        <f t="shared" si="244"/>
        <v>#N/A</v>
      </c>
    </row>
    <row r="2184" spans="1:14">
      <c r="A2184" t="b">
        <f t="shared" si="248"/>
        <v>1</v>
      </c>
      <c r="B2184" s="10">
        <f t="shared" si="245"/>
        <v>40187.181944445445</v>
      </c>
      <c r="C2184" s="10">
        <f t="shared" si="246"/>
        <v>22</v>
      </c>
      <c r="D2184" s="1">
        <v>40187.181944445445</v>
      </c>
      <c r="E2184">
        <v>558</v>
      </c>
      <c r="F2184">
        <v>82</v>
      </c>
      <c r="G2184">
        <v>68</v>
      </c>
      <c r="H2184">
        <v>21</v>
      </c>
      <c r="I2184">
        <f t="shared" si="247"/>
        <v>408</v>
      </c>
      <c r="J2184" t="e">
        <f t="shared" si="249"/>
        <v>#N/A</v>
      </c>
      <c r="M2184" s="9" t="e">
        <f t="shared" si="243"/>
        <v>#N/A</v>
      </c>
      <c r="N2184" s="9" t="e">
        <f t="shared" si="244"/>
        <v>#N/A</v>
      </c>
    </row>
    <row r="2185" spans="1:14">
      <c r="A2185" t="b">
        <f t="shared" si="248"/>
        <v>1</v>
      </c>
      <c r="B2185" s="10">
        <f t="shared" si="245"/>
        <v>40187.182638889892</v>
      </c>
      <c r="C2185" s="10">
        <f t="shared" si="246"/>
        <v>23</v>
      </c>
      <c r="D2185" s="1">
        <v>40187.182638889892</v>
      </c>
      <c r="E2185">
        <v>562</v>
      </c>
      <c r="F2185">
        <v>81</v>
      </c>
      <c r="G2185">
        <v>68</v>
      </c>
      <c r="H2185">
        <v>21</v>
      </c>
      <c r="I2185">
        <f t="shared" si="247"/>
        <v>408</v>
      </c>
      <c r="J2185" t="e">
        <f t="shared" si="249"/>
        <v>#N/A</v>
      </c>
      <c r="M2185" s="9" t="e">
        <f t="shared" si="243"/>
        <v>#N/A</v>
      </c>
      <c r="N2185" s="9" t="e">
        <f t="shared" si="244"/>
        <v>#N/A</v>
      </c>
    </row>
    <row r="2186" spans="1:14">
      <c r="A2186" t="b">
        <f t="shared" si="248"/>
        <v>1</v>
      </c>
      <c r="B2186" s="10">
        <f t="shared" si="245"/>
        <v>40187.183333334338</v>
      </c>
      <c r="C2186" s="10">
        <f t="shared" si="246"/>
        <v>24</v>
      </c>
      <c r="D2186" s="1">
        <v>40187.183333334338</v>
      </c>
      <c r="E2186">
        <v>560</v>
      </c>
      <c r="F2186">
        <v>81</v>
      </c>
      <c r="G2186">
        <v>68</v>
      </c>
      <c r="H2186">
        <v>21</v>
      </c>
      <c r="I2186">
        <f t="shared" si="247"/>
        <v>408</v>
      </c>
      <c r="J2186" t="e">
        <f t="shared" si="249"/>
        <v>#N/A</v>
      </c>
      <c r="M2186" s="9" t="e">
        <f t="shared" si="243"/>
        <v>#N/A</v>
      </c>
      <c r="N2186" s="9" t="e">
        <f t="shared" si="244"/>
        <v>#N/A</v>
      </c>
    </row>
    <row r="2187" spans="1:14">
      <c r="A2187" t="b">
        <f t="shared" si="248"/>
        <v>1</v>
      </c>
      <c r="B2187" s="10">
        <f t="shared" si="245"/>
        <v>40187.184027778785</v>
      </c>
      <c r="C2187" s="10">
        <f t="shared" si="246"/>
        <v>25</v>
      </c>
      <c r="D2187" s="1">
        <v>40187.184027778785</v>
      </c>
      <c r="E2187">
        <v>560</v>
      </c>
      <c r="F2187">
        <v>81</v>
      </c>
      <c r="G2187">
        <v>68</v>
      </c>
      <c r="H2187">
        <v>21</v>
      </c>
      <c r="I2187">
        <f t="shared" si="247"/>
        <v>408</v>
      </c>
      <c r="J2187" t="e">
        <f t="shared" si="249"/>
        <v>#N/A</v>
      </c>
      <c r="M2187" s="9" t="e">
        <f t="shared" si="243"/>
        <v>#N/A</v>
      </c>
      <c r="N2187" s="9" t="e">
        <f t="shared" si="244"/>
        <v>#N/A</v>
      </c>
    </row>
    <row r="2188" spans="1:14">
      <c r="A2188" t="b">
        <f t="shared" si="248"/>
        <v>1</v>
      </c>
      <c r="B2188" s="10">
        <f t="shared" si="245"/>
        <v>40187.184722223232</v>
      </c>
      <c r="C2188" s="10">
        <f t="shared" si="246"/>
        <v>26</v>
      </c>
      <c r="D2188" s="1">
        <v>40187.184722223232</v>
      </c>
      <c r="E2188">
        <v>564</v>
      </c>
      <c r="F2188">
        <v>80</v>
      </c>
      <c r="G2188">
        <v>68</v>
      </c>
      <c r="H2188">
        <v>21</v>
      </c>
      <c r="I2188">
        <f t="shared" si="247"/>
        <v>408</v>
      </c>
      <c r="J2188" t="e">
        <f t="shared" si="249"/>
        <v>#N/A</v>
      </c>
      <c r="M2188" s="9" t="e">
        <f t="shared" si="243"/>
        <v>#N/A</v>
      </c>
      <c r="N2188" s="9" t="e">
        <f t="shared" si="244"/>
        <v>#N/A</v>
      </c>
    </row>
    <row r="2189" spans="1:14">
      <c r="A2189" t="b">
        <f t="shared" si="248"/>
        <v>1</v>
      </c>
      <c r="B2189" s="10">
        <f t="shared" si="245"/>
        <v>40187.185416667679</v>
      </c>
      <c r="C2189" s="10">
        <f t="shared" si="246"/>
        <v>27</v>
      </c>
      <c r="D2189" s="1">
        <v>40187.185416667679</v>
      </c>
      <c r="E2189">
        <v>565</v>
      </c>
      <c r="F2189">
        <v>80</v>
      </c>
      <c r="G2189">
        <v>68</v>
      </c>
      <c r="H2189">
        <v>21</v>
      </c>
      <c r="I2189">
        <f t="shared" si="247"/>
        <v>408</v>
      </c>
      <c r="J2189" t="e">
        <f t="shared" si="249"/>
        <v>#N/A</v>
      </c>
      <c r="M2189" s="9" t="e">
        <f t="shared" si="243"/>
        <v>#N/A</v>
      </c>
      <c r="N2189" s="9" t="e">
        <f t="shared" si="244"/>
        <v>#N/A</v>
      </c>
    </row>
    <row r="2190" spans="1:14">
      <c r="A2190" t="b">
        <f t="shared" si="248"/>
        <v>1</v>
      </c>
      <c r="B2190" s="10">
        <f t="shared" si="245"/>
        <v>40187.186111112125</v>
      </c>
      <c r="C2190" s="10">
        <f t="shared" si="246"/>
        <v>28</v>
      </c>
      <c r="D2190" s="1">
        <v>40187.186111112125</v>
      </c>
      <c r="E2190">
        <v>566</v>
      </c>
      <c r="F2190">
        <v>80</v>
      </c>
      <c r="G2190">
        <v>68</v>
      </c>
      <c r="H2190">
        <v>21</v>
      </c>
      <c r="I2190">
        <f t="shared" si="247"/>
        <v>408</v>
      </c>
      <c r="J2190" t="e">
        <f t="shared" si="249"/>
        <v>#N/A</v>
      </c>
      <c r="M2190" s="9" t="e">
        <f t="shared" si="243"/>
        <v>#N/A</v>
      </c>
      <c r="N2190" s="9" t="e">
        <f t="shared" si="244"/>
        <v>#N/A</v>
      </c>
    </row>
    <row r="2191" spans="1:14">
      <c r="A2191" t="b">
        <f t="shared" si="248"/>
        <v>1</v>
      </c>
      <c r="B2191" s="10">
        <f t="shared" si="245"/>
        <v>40187.186805556572</v>
      </c>
      <c r="C2191" s="10">
        <f t="shared" si="246"/>
        <v>29</v>
      </c>
      <c r="D2191" s="1">
        <v>40187.186805556572</v>
      </c>
      <c r="E2191">
        <v>567</v>
      </c>
      <c r="F2191">
        <v>80</v>
      </c>
      <c r="G2191">
        <v>68</v>
      </c>
      <c r="H2191">
        <v>21</v>
      </c>
      <c r="I2191">
        <f t="shared" si="247"/>
        <v>408</v>
      </c>
      <c r="J2191" t="e">
        <f t="shared" si="249"/>
        <v>#N/A</v>
      </c>
      <c r="M2191" s="9" t="e">
        <f t="shared" si="243"/>
        <v>#N/A</v>
      </c>
      <c r="N2191" s="9" t="e">
        <f t="shared" si="244"/>
        <v>#N/A</v>
      </c>
    </row>
    <row r="2192" spans="1:14">
      <c r="A2192" t="b">
        <f t="shared" si="248"/>
        <v>1</v>
      </c>
      <c r="B2192" s="10">
        <f t="shared" si="245"/>
        <v>40187.187500001019</v>
      </c>
      <c r="C2192" s="10">
        <f t="shared" si="246"/>
        <v>30</v>
      </c>
      <c r="D2192" s="1">
        <v>40187.187500001019</v>
      </c>
      <c r="E2192">
        <v>565</v>
      </c>
      <c r="F2192">
        <v>80</v>
      </c>
      <c r="G2192">
        <v>68</v>
      </c>
      <c r="H2192">
        <v>21</v>
      </c>
      <c r="I2192">
        <f t="shared" si="247"/>
        <v>408</v>
      </c>
      <c r="J2192" t="e">
        <f t="shared" si="249"/>
        <v>#N/A</v>
      </c>
      <c r="M2192" s="9" t="e">
        <f t="shared" si="243"/>
        <v>#N/A</v>
      </c>
      <c r="N2192" s="9" t="e">
        <f t="shared" si="244"/>
        <v>#N/A</v>
      </c>
    </row>
    <row r="2193" spans="1:14">
      <c r="A2193" t="b">
        <f t="shared" si="248"/>
        <v>1</v>
      </c>
      <c r="B2193" s="10">
        <f t="shared" si="245"/>
        <v>40187.188194445465</v>
      </c>
      <c r="C2193" s="10">
        <f t="shared" si="246"/>
        <v>31</v>
      </c>
      <c r="D2193" s="1">
        <v>40187.188194445465</v>
      </c>
      <c r="E2193">
        <v>565</v>
      </c>
      <c r="F2193">
        <v>80</v>
      </c>
      <c r="G2193">
        <v>68</v>
      </c>
      <c r="H2193">
        <v>21</v>
      </c>
      <c r="I2193">
        <f t="shared" si="247"/>
        <v>408</v>
      </c>
      <c r="J2193" t="e">
        <f t="shared" si="249"/>
        <v>#N/A</v>
      </c>
      <c r="M2193" s="9" t="e">
        <f t="shared" si="243"/>
        <v>#N/A</v>
      </c>
      <c r="N2193" s="9" t="e">
        <f t="shared" si="244"/>
        <v>#N/A</v>
      </c>
    </row>
    <row r="2194" spans="1:14">
      <c r="A2194" t="b">
        <f t="shared" si="248"/>
        <v>1</v>
      </c>
      <c r="B2194" s="10">
        <f t="shared" si="245"/>
        <v>40187.188888889912</v>
      </c>
      <c r="C2194" s="10">
        <f t="shared" si="246"/>
        <v>32</v>
      </c>
      <c r="D2194" s="1">
        <v>40187.188888889912</v>
      </c>
      <c r="E2194">
        <v>566</v>
      </c>
      <c r="F2194">
        <v>80</v>
      </c>
      <c r="G2194">
        <v>68</v>
      </c>
      <c r="H2194">
        <v>21</v>
      </c>
      <c r="I2194">
        <f t="shared" si="247"/>
        <v>408</v>
      </c>
      <c r="J2194" t="e">
        <f t="shared" si="249"/>
        <v>#N/A</v>
      </c>
      <c r="M2194" s="9" t="e">
        <f t="shared" si="243"/>
        <v>#N/A</v>
      </c>
      <c r="N2194" s="9" t="e">
        <f t="shared" si="244"/>
        <v>#N/A</v>
      </c>
    </row>
    <row r="2195" spans="1:14">
      <c r="A2195" t="b">
        <f t="shared" si="248"/>
        <v>1</v>
      </c>
      <c r="B2195" s="10">
        <f t="shared" si="245"/>
        <v>40187.189583334359</v>
      </c>
      <c r="C2195" s="10">
        <f t="shared" si="246"/>
        <v>33</v>
      </c>
      <c r="D2195" s="1">
        <v>40187.189583334359</v>
      </c>
      <c r="E2195">
        <v>567</v>
      </c>
      <c r="F2195">
        <v>83</v>
      </c>
      <c r="G2195">
        <v>68</v>
      </c>
      <c r="H2195">
        <v>21</v>
      </c>
      <c r="I2195">
        <f t="shared" si="247"/>
        <v>408</v>
      </c>
      <c r="J2195" t="e">
        <f t="shared" si="249"/>
        <v>#N/A</v>
      </c>
      <c r="M2195" s="9" t="e">
        <f t="shared" si="243"/>
        <v>#N/A</v>
      </c>
      <c r="N2195" s="9" t="e">
        <f t="shared" si="244"/>
        <v>#N/A</v>
      </c>
    </row>
    <row r="2196" spans="1:14">
      <c r="A2196" t="b">
        <f t="shared" si="248"/>
        <v>1</v>
      </c>
      <c r="B2196" s="10">
        <f t="shared" si="245"/>
        <v>40187.190277778805</v>
      </c>
      <c r="C2196" s="10">
        <f t="shared" si="246"/>
        <v>34</v>
      </c>
      <c r="D2196" s="1">
        <v>40187.190277778805</v>
      </c>
      <c r="E2196">
        <v>568</v>
      </c>
      <c r="F2196">
        <v>89</v>
      </c>
      <c r="G2196">
        <v>68</v>
      </c>
      <c r="H2196">
        <v>21</v>
      </c>
      <c r="I2196">
        <f t="shared" si="247"/>
        <v>408</v>
      </c>
      <c r="J2196">
        <f t="shared" si="249"/>
        <v>80.100999999999999</v>
      </c>
      <c r="M2196" s="9" t="e">
        <f t="shared" si="243"/>
        <v>#N/A</v>
      </c>
      <c r="N2196" s="9" t="e">
        <f t="shared" si="244"/>
        <v>#N/A</v>
      </c>
    </row>
    <row r="2197" spans="1:14">
      <c r="A2197" t="b">
        <f t="shared" si="248"/>
        <v>1</v>
      </c>
      <c r="B2197" s="10">
        <f t="shared" si="245"/>
        <v>40187.190972223252</v>
      </c>
      <c r="C2197" s="10">
        <f t="shared" si="246"/>
        <v>35</v>
      </c>
      <c r="D2197" s="1">
        <v>40187.190972223252</v>
      </c>
      <c r="E2197">
        <v>569</v>
      </c>
      <c r="F2197">
        <v>97</v>
      </c>
      <c r="G2197">
        <v>68</v>
      </c>
      <c r="H2197">
        <v>21</v>
      </c>
      <c r="I2197">
        <f t="shared" si="247"/>
        <v>408</v>
      </c>
      <c r="J2197" t="e">
        <f t="shared" si="249"/>
        <v>#N/A</v>
      </c>
      <c r="M2197" s="9" t="e">
        <f t="shared" si="243"/>
        <v>#N/A</v>
      </c>
      <c r="N2197" s="9" t="e">
        <f t="shared" si="244"/>
        <v>#N/A</v>
      </c>
    </row>
    <row r="2198" spans="1:14">
      <c r="A2198" t="b">
        <f t="shared" si="248"/>
        <v>1</v>
      </c>
      <c r="B2198" s="10">
        <f t="shared" si="245"/>
        <v>40187.191666667699</v>
      </c>
      <c r="C2198" s="10">
        <f t="shared" si="246"/>
        <v>36</v>
      </c>
      <c r="D2198" s="1">
        <v>40187.191666667699</v>
      </c>
      <c r="E2198">
        <v>566</v>
      </c>
      <c r="F2198">
        <v>110</v>
      </c>
      <c r="G2198">
        <v>68</v>
      </c>
      <c r="H2198">
        <v>21</v>
      </c>
      <c r="I2198">
        <f t="shared" si="247"/>
        <v>408</v>
      </c>
      <c r="J2198" t="e">
        <f t="shared" si="249"/>
        <v>#N/A</v>
      </c>
      <c r="M2198" s="9" t="e">
        <f t="shared" si="243"/>
        <v>#N/A</v>
      </c>
      <c r="N2198" s="9" t="e">
        <f t="shared" si="244"/>
        <v>#N/A</v>
      </c>
    </row>
    <row r="2199" spans="1:14">
      <c r="A2199" t="b">
        <f t="shared" si="248"/>
        <v>1</v>
      </c>
      <c r="B2199" s="10">
        <f t="shared" si="245"/>
        <v>40187.192361112146</v>
      </c>
      <c r="C2199" s="10">
        <f t="shared" si="246"/>
        <v>37</v>
      </c>
      <c r="D2199" s="1">
        <v>40187.192361112146</v>
      </c>
      <c r="E2199">
        <v>568</v>
      </c>
      <c r="F2199">
        <v>125</v>
      </c>
      <c r="G2199">
        <v>68</v>
      </c>
      <c r="H2199">
        <v>21</v>
      </c>
      <c r="I2199">
        <f t="shared" si="247"/>
        <v>408</v>
      </c>
      <c r="J2199" t="e">
        <f t="shared" si="249"/>
        <v>#N/A</v>
      </c>
      <c r="M2199" s="9" t="e">
        <f t="shared" si="243"/>
        <v>#N/A</v>
      </c>
      <c r="N2199" s="9" t="e">
        <f t="shared" si="244"/>
        <v>#N/A</v>
      </c>
    </row>
    <row r="2200" spans="1:14">
      <c r="A2200" t="b">
        <f t="shared" si="248"/>
        <v>1</v>
      </c>
      <c r="B2200" s="10">
        <f t="shared" si="245"/>
        <v>40187.193055556592</v>
      </c>
      <c r="C2200" s="10">
        <f t="shared" si="246"/>
        <v>38</v>
      </c>
      <c r="D2200" s="1">
        <v>40187.193055556592</v>
      </c>
      <c r="E2200">
        <v>569</v>
      </c>
      <c r="F2200">
        <v>146</v>
      </c>
      <c r="G2200">
        <v>68</v>
      </c>
      <c r="H2200">
        <v>21</v>
      </c>
      <c r="I2200">
        <f t="shared" si="247"/>
        <v>408</v>
      </c>
      <c r="J2200" t="e">
        <f t="shared" si="249"/>
        <v>#N/A</v>
      </c>
      <c r="M2200" s="9" t="e">
        <f t="shared" si="243"/>
        <v>#N/A</v>
      </c>
      <c r="N2200" s="9" t="e">
        <f t="shared" si="244"/>
        <v>#N/A</v>
      </c>
    </row>
    <row r="2201" spans="1:14">
      <c r="A2201" t="b">
        <f t="shared" si="248"/>
        <v>1</v>
      </c>
      <c r="B2201" s="10">
        <f t="shared" si="245"/>
        <v>40187.193750001039</v>
      </c>
      <c r="C2201" s="10">
        <f t="shared" si="246"/>
        <v>39</v>
      </c>
      <c r="D2201" s="1">
        <v>40187.193750001039</v>
      </c>
      <c r="E2201">
        <v>568</v>
      </c>
      <c r="F2201">
        <v>170</v>
      </c>
      <c r="G2201">
        <v>68</v>
      </c>
      <c r="H2201">
        <v>21</v>
      </c>
      <c r="I2201">
        <f t="shared" si="247"/>
        <v>408</v>
      </c>
      <c r="J2201" t="e">
        <f t="shared" si="249"/>
        <v>#N/A</v>
      </c>
      <c r="M2201" s="9" t="e">
        <f t="shared" si="243"/>
        <v>#N/A</v>
      </c>
      <c r="N2201" s="9" t="e">
        <f t="shared" si="244"/>
        <v>#N/A</v>
      </c>
    </row>
    <row r="2202" spans="1:14">
      <c r="A2202" t="b">
        <f t="shared" si="248"/>
        <v>1</v>
      </c>
      <c r="B2202" s="10">
        <f t="shared" si="245"/>
        <v>40187.194444445486</v>
      </c>
      <c r="C2202" s="10">
        <f t="shared" si="246"/>
        <v>40</v>
      </c>
      <c r="D2202" s="1">
        <v>40187.194444445486</v>
      </c>
      <c r="E2202">
        <v>569</v>
      </c>
      <c r="F2202">
        <v>184</v>
      </c>
      <c r="G2202">
        <v>68</v>
      </c>
      <c r="H2202">
        <v>21</v>
      </c>
      <c r="I2202">
        <f t="shared" si="247"/>
        <v>408</v>
      </c>
      <c r="J2202" t="e">
        <f t="shared" si="249"/>
        <v>#N/A</v>
      </c>
      <c r="M2202" s="9" t="e">
        <f t="shared" si="243"/>
        <v>#N/A</v>
      </c>
      <c r="N2202" s="9" t="e">
        <f t="shared" si="244"/>
        <v>#N/A</v>
      </c>
    </row>
    <row r="2203" spans="1:14">
      <c r="A2203" t="b">
        <f t="shared" si="248"/>
        <v>1</v>
      </c>
      <c r="B2203" s="10">
        <f t="shared" si="245"/>
        <v>40187.195138889932</v>
      </c>
      <c r="C2203" s="10">
        <f t="shared" si="246"/>
        <v>41</v>
      </c>
      <c r="D2203" s="1">
        <v>40187.195138889932</v>
      </c>
      <c r="E2203">
        <v>567</v>
      </c>
      <c r="F2203">
        <v>189</v>
      </c>
      <c r="G2203">
        <v>68</v>
      </c>
      <c r="H2203">
        <v>21</v>
      </c>
      <c r="I2203">
        <f t="shared" si="247"/>
        <v>408</v>
      </c>
      <c r="J2203" t="e">
        <f t="shared" si="249"/>
        <v>#N/A</v>
      </c>
      <c r="M2203" s="9" t="e">
        <f t="shared" si="243"/>
        <v>#N/A</v>
      </c>
      <c r="N2203" s="9" t="e">
        <f t="shared" si="244"/>
        <v>#N/A</v>
      </c>
    </row>
    <row r="2204" spans="1:14">
      <c r="A2204" t="b">
        <f t="shared" si="248"/>
        <v>1</v>
      </c>
      <c r="B2204" s="10">
        <f t="shared" si="245"/>
        <v>40187.195833334379</v>
      </c>
      <c r="C2204" s="10">
        <f t="shared" si="246"/>
        <v>42</v>
      </c>
      <c r="D2204" s="1">
        <v>40187.195833334379</v>
      </c>
      <c r="E2204">
        <v>569</v>
      </c>
      <c r="F2204">
        <v>195</v>
      </c>
      <c r="G2204">
        <v>68</v>
      </c>
      <c r="H2204">
        <v>21</v>
      </c>
      <c r="I2204">
        <f t="shared" si="247"/>
        <v>408</v>
      </c>
      <c r="J2204" t="e">
        <f t="shared" si="249"/>
        <v>#N/A</v>
      </c>
      <c r="M2204" s="9" t="e">
        <f t="shared" si="243"/>
        <v>#N/A</v>
      </c>
      <c r="N2204" s="9" t="e">
        <f t="shared" si="244"/>
        <v>#N/A</v>
      </c>
    </row>
    <row r="2205" spans="1:14">
      <c r="A2205" t="b">
        <f t="shared" si="248"/>
        <v>1</v>
      </c>
      <c r="B2205" s="10">
        <f t="shared" si="245"/>
        <v>40187.196527778826</v>
      </c>
      <c r="C2205" s="10">
        <f t="shared" si="246"/>
        <v>43</v>
      </c>
      <c r="D2205" s="1">
        <v>40187.196527778826</v>
      </c>
      <c r="E2205">
        <v>571</v>
      </c>
      <c r="F2205">
        <v>195</v>
      </c>
      <c r="G2205">
        <v>68</v>
      </c>
      <c r="H2205">
        <v>21</v>
      </c>
      <c r="I2205">
        <f t="shared" si="247"/>
        <v>408</v>
      </c>
      <c r="J2205" t="e">
        <f t="shared" si="249"/>
        <v>#N/A</v>
      </c>
      <c r="M2205" s="9" t="e">
        <f t="shared" si="243"/>
        <v>#N/A</v>
      </c>
      <c r="N2205" s="9" t="e">
        <f t="shared" si="244"/>
        <v>#N/A</v>
      </c>
    </row>
    <row r="2206" spans="1:14">
      <c r="A2206" t="b">
        <f t="shared" si="248"/>
        <v>1</v>
      </c>
      <c r="B2206" s="10">
        <f t="shared" si="245"/>
        <v>40187.197222223273</v>
      </c>
      <c r="C2206" s="10">
        <f t="shared" si="246"/>
        <v>44</v>
      </c>
      <c r="D2206" s="1">
        <v>40187.197222223273</v>
      </c>
      <c r="E2206">
        <v>571</v>
      </c>
      <c r="F2206">
        <v>195</v>
      </c>
      <c r="G2206">
        <v>68</v>
      </c>
      <c r="H2206">
        <v>21</v>
      </c>
      <c r="I2206">
        <f t="shared" si="247"/>
        <v>408</v>
      </c>
      <c r="J2206" t="e">
        <f t="shared" si="249"/>
        <v>#N/A</v>
      </c>
      <c r="M2206" s="9" t="e">
        <f t="shared" si="243"/>
        <v>#N/A</v>
      </c>
      <c r="N2206" s="9" t="e">
        <f t="shared" si="244"/>
        <v>#N/A</v>
      </c>
    </row>
    <row r="2207" spans="1:14">
      <c r="A2207" t="b">
        <f t="shared" si="248"/>
        <v>1</v>
      </c>
      <c r="B2207" s="10">
        <f t="shared" si="245"/>
        <v>40187.197916667719</v>
      </c>
      <c r="C2207" s="10">
        <f t="shared" si="246"/>
        <v>45</v>
      </c>
      <c r="D2207" s="1">
        <v>40187.197916667719</v>
      </c>
      <c r="E2207">
        <v>571</v>
      </c>
      <c r="F2207">
        <v>195</v>
      </c>
      <c r="G2207">
        <v>68</v>
      </c>
      <c r="H2207">
        <v>21</v>
      </c>
      <c r="I2207">
        <f t="shared" si="247"/>
        <v>408</v>
      </c>
      <c r="J2207" t="e">
        <f t="shared" si="249"/>
        <v>#N/A</v>
      </c>
      <c r="M2207" s="9" t="e">
        <f t="shared" si="243"/>
        <v>#N/A</v>
      </c>
      <c r="N2207" s="9" t="e">
        <f t="shared" si="244"/>
        <v>#N/A</v>
      </c>
    </row>
    <row r="2208" spans="1:14">
      <c r="A2208" t="b">
        <f t="shared" si="248"/>
        <v>1</v>
      </c>
      <c r="B2208" s="10">
        <f t="shared" si="245"/>
        <v>40187.198611112166</v>
      </c>
      <c r="C2208" s="10">
        <f t="shared" si="246"/>
        <v>46</v>
      </c>
      <c r="D2208" s="1">
        <v>40187.198611112166</v>
      </c>
      <c r="E2208">
        <v>570</v>
      </c>
      <c r="F2208">
        <v>195</v>
      </c>
      <c r="G2208">
        <v>68</v>
      </c>
      <c r="H2208">
        <v>21</v>
      </c>
      <c r="I2208">
        <f t="shared" si="247"/>
        <v>408</v>
      </c>
      <c r="J2208" t="e">
        <f t="shared" si="249"/>
        <v>#N/A</v>
      </c>
      <c r="M2208" s="9" t="e">
        <f t="shared" si="243"/>
        <v>#N/A</v>
      </c>
      <c r="N2208" s="9" t="e">
        <f t="shared" si="244"/>
        <v>#N/A</v>
      </c>
    </row>
    <row r="2209" spans="1:14">
      <c r="A2209" t="b">
        <f t="shared" si="248"/>
        <v>1</v>
      </c>
      <c r="B2209" s="10">
        <f t="shared" si="245"/>
        <v>40187.199305556613</v>
      </c>
      <c r="C2209" s="10">
        <f t="shared" si="246"/>
        <v>47</v>
      </c>
      <c r="D2209" s="1">
        <v>40187.199305556613</v>
      </c>
      <c r="E2209">
        <v>422</v>
      </c>
      <c r="F2209">
        <v>195</v>
      </c>
      <c r="G2209">
        <v>68</v>
      </c>
      <c r="H2209">
        <v>21</v>
      </c>
      <c r="I2209">
        <f t="shared" si="247"/>
        <v>408</v>
      </c>
      <c r="J2209">
        <f t="shared" si="249"/>
        <v>200.10101</v>
      </c>
      <c r="M2209" s="9" t="e">
        <f t="shared" si="243"/>
        <v>#N/A</v>
      </c>
      <c r="N2209" s="9" t="e">
        <f t="shared" si="244"/>
        <v>#N/A</v>
      </c>
    </row>
    <row r="2210" spans="1:14">
      <c r="A2210" t="b">
        <f t="shared" si="248"/>
        <v>1</v>
      </c>
      <c r="B2210" s="10">
        <f t="shared" si="245"/>
        <v>40187.200000001059</v>
      </c>
      <c r="C2210" s="10">
        <f t="shared" si="246"/>
        <v>48</v>
      </c>
      <c r="D2210" s="1">
        <v>40187.200000001059</v>
      </c>
      <c r="E2210">
        <v>285</v>
      </c>
      <c r="F2210">
        <v>197</v>
      </c>
      <c r="G2210">
        <v>68</v>
      </c>
      <c r="H2210">
        <v>21</v>
      </c>
      <c r="I2210">
        <f t="shared" si="247"/>
        <v>408</v>
      </c>
      <c r="J2210" t="e">
        <f t="shared" si="249"/>
        <v>#N/A</v>
      </c>
      <c r="M2210" s="9" t="e">
        <f t="shared" si="243"/>
        <v>#N/A</v>
      </c>
      <c r="N2210" s="9" t="e">
        <f t="shared" si="244"/>
        <v>#N/A</v>
      </c>
    </row>
    <row r="2211" spans="1:14">
      <c r="A2211" t="b">
        <f t="shared" si="248"/>
        <v>1</v>
      </c>
      <c r="B2211" s="10">
        <f t="shared" si="245"/>
        <v>40187.200694445506</v>
      </c>
      <c r="C2211" s="10">
        <f t="shared" si="246"/>
        <v>49</v>
      </c>
      <c r="D2211" s="1">
        <v>40187.200694445506</v>
      </c>
      <c r="E2211">
        <v>254</v>
      </c>
      <c r="F2211">
        <v>197</v>
      </c>
      <c r="G2211">
        <v>69</v>
      </c>
      <c r="H2211">
        <v>21</v>
      </c>
      <c r="I2211">
        <f t="shared" si="247"/>
        <v>414</v>
      </c>
      <c r="J2211" t="e">
        <f t="shared" si="249"/>
        <v>#N/A</v>
      </c>
      <c r="M2211" s="9" t="e">
        <f t="shared" si="243"/>
        <v>#N/A</v>
      </c>
      <c r="N2211" s="9" t="e">
        <f t="shared" si="244"/>
        <v>#N/A</v>
      </c>
    </row>
    <row r="2212" spans="1:14">
      <c r="A2212" t="b">
        <f t="shared" si="248"/>
        <v>1</v>
      </c>
      <c r="B2212" s="10">
        <f t="shared" si="245"/>
        <v>40187.201388889953</v>
      </c>
      <c r="C2212" s="10">
        <f t="shared" si="246"/>
        <v>50</v>
      </c>
      <c r="D2212" s="1">
        <v>40187.201388889953</v>
      </c>
      <c r="E2212">
        <v>243</v>
      </c>
      <c r="F2212">
        <v>194</v>
      </c>
      <c r="G2212">
        <v>69</v>
      </c>
      <c r="H2212">
        <v>21</v>
      </c>
      <c r="I2212">
        <f t="shared" si="247"/>
        <v>414</v>
      </c>
      <c r="J2212" t="e">
        <f t="shared" si="249"/>
        <v>#N/A</v>
      </c>
      <c r="M2212" s="9" t="e">
        <f t="shared" si="243"/>
        <v>#N/A</v>
      </c>
      <c r="N2212" s="9" t="e">
        <f t="shared" si="244"/>
        <v>#N/A</v>
      </c>
    </row>
    <row r="2213" spans="1:14">
      <c r="A2213" t="b">
        <f t="shared" si="248"/>
        <v>1</v>
      </c>
      <c r="B2213" s="10">
        <f t="shared" si="245"/>
        <v>40187.2020833344</v>
      </c>
      <c r="C2213" s="10">
        <f t="shared" si="246"/>
        <v>51</v>
      </c>
      <c r="D2213" s="1">
        <v>40187.2020833344</v>
      </c>
      <c r="E2213">
        <v>233</v>
      </c>
      <c r="F2213">
        <v>190</v>
      </c>
      <c r="G2213">
        <v>69</v>
      </c>
      <c r="H2213">
        <v>20</v>
      </c>
      <c r="I2213">
        <f t="shared" si="247"/>
        <v>414</v>
      </c>
      <c r="J2213" t="e">
        <f t="shared" si="249"/>
        <v>#N/A</v>
      </c>
      <c r="M2213" s="9" t="e">
        <f t="shared" si="243"/>
        <v>#N/A</v>
      </c>
      <c r="N2213" s="9" t="e">
        <f t="shared" si="244"/>
        <v>#N/A</v>
      </c>
    </row>
    <row r="2214" spans="1:14">
      <c r="A2214" t="b">
        <f t="shared" si="248"/>
        <v>1</v>
      </c>
      <c r="B2214" s="10">
        <f t="shared" si="245"/>
        <v>40187.202777778846</v>
      </c>
      <c r="C2214" s="10">
        <f t="shared" si="246"/>
        <v>52</v>
      </c>
      <c r="D2214" s="1">
        <v>40187.202777778846</v>
      </c>
      <c r="E2214">
        <v>228</v>
      </c>
      <c r="F2214">
        <v>186</v>
      </c>
      <c r="G2214">
        <v>69</v>
      </c>
      <c r="H2214">
        <v>21</v>
      </c>
      <c r="I2214">
        <f t="shared" si="247"/>
        <v>414</v>
      </c>
      <c r="J2214" t="e">
        <f t="shared" si="249"/>
        <v>#N/A</v>
      </c>
      <c r="M2214" s="9" t="e">
        <f t="shared" si="243"/>
        <v>#N/A</v>
      </c>
      <c r="N2214" s="9" t="e">
        <f t="shared" si="244"/>
        <v>#N/A</v>
      </c>
    </row>
    <row r="2215" spans="1:14">
      <c r="A2215" t="b">
        <f t="shared" si="248"/>
        <v>1</v>
      </c>
      <c r="B2215" s="10">
        <f t="shared" si="245"/>
        <v>40187.203472223293</v>
      </c>
      <c r="C2215" s="10">
        <f t="shared" si="246"/>
        <v>53</v>
      </c>
      <c r="D2215" s="1">
        <v>40187.203472223293</v>
      </c>
      <c r="E2215">
        <v>221</v>
      </c>
      <c r="F2215">
        <v>181</v>
      </c>
      <c r="G2215">
        <v>69</v>
      </c>
      <c r="H2215">
        <v>21</v>
      </c>
      <c r="I2215">
        <f t="shared" si="247"/>
        <v>414</v>
      </c>
      <c r="J2215" t="e">
        <f t="shared" si="249"/>
        <v>#N/A</v>
      </c>
      <c r="M2215" s="9" t="e">
        <f t="shared" si="243"/>
        <v>#N/A</v>
      </c>
      <c r="N2215" s="9" t="e">
        <f t="shared" si="244"/>
        <v>#N/A</v>
      </c>
    </row>
    <row r="2216" spans="1:14">
      <c r="A2216" t="b">
        <f t="shared" si="248"/>
        <v>1</v>
      </c>
      <c r="B2216" s="10">
        <f t="shared" si="245"/>
        <v>40187.20416666774</v>
      </c>
      <c r="C2216" s="10">
        <f t="shared" si="246"/>
        <v>54</v>
      </c>
      <c r="D2216" s="1">
        <v>40187.20416666774</v>
      </c>
      <c r="E2216">
        <v>216</v>
      </c>
      <c r="F2216">
        <v>177</v>
      </c>
      <c r="G2216">
        <v>69</v>
      </c>
      <c r="H2216">
        <v>21</v>
      </c>
      <c r="I2216">
        <f t="shared" si="247"/>
        <v>414</v>
      </c>
      <c r="J2216" t="e">
        <f t="shared" si="249"/>
        <v>#N/A</v>
      </c>
      <c r="M2216" s="9" t="e">
        <f t="shared" si="243"/>
        <v>#N/A</v>
      </c>
      <c r="N2216" s="9" t="e">
        <f t="shared" si="244"/>
        <v>#N/A</v>
      </c>
    </row>
    <row r="2217" spans="1:14">
      <c r="A2217" t="b">
        <f t="shared" si="248"/>
        <v>1</v>
      </c>
      <c r="B2217" s="10">
        <f t="shared" si="245"/>
        <v>40187.204861112186</v>
      </c>
      <c r="C2217" s="10">
        <f t="shared" si="246"/>
        <v>55</v>
      </c>
      <c r="D2217" s="1">
        <v>40187.204861112186</v>
      </c>
      <c r="E2217">
        <v>213</v>
      </c>
      <c r="F2217">
        <v>172</v>
      </c>
      <c r="G2217">
        <v>69</v>
      </c>
      <c r="H2217">
        <v>21</v>
      </c>
      <c r="I2217">
        <f t="shared" si="247"/>
        <v>414</v>
      </c>
      <c r="J2217" t="e">
        <f t="shared" si="249"/>
        <v>#N/A</v>
      </c>
      <c r="M2217" s="9" t="e">
        <f t="shared" si="243"/>
        <v>#N/A</v>
      </c>
      <c r="N2217" s="9" t="e">
        <f t="shared" si="244"/>
        <v>#N/A</v>
      </c>
    </row>
    <row r="2218" spans="1:14">
      <c r="A2218" t="b">
        <f t="shared" si="248"/>
        <v>1</v>
      </c>
      <c r="B2218" s="10">
        <f t="shared" si="245"/>
        <v>40187.205555556633</v>
      </c>
      <c r="C2218" s="10">
        <f t="shared" si="246"/>
        <v>56</v>
      </c>
      <c r="D2218" s="1">
        <v>40187.205555556633</v>
      </c>
      <c r="E2218">
        <v>209</v>
      </c>
      <c r="F2218">
        <v>168</v>
      </c>
      <c r="G2218">
        <v>69</v>
      </c>
      <c r="H2218">
        <v>21</v>
      </c>
      <c r="I2218">
        <f t="shared" si="247"/>
        <v>414</v>
      </c>
      <c r="J2218" t="e">
        <f t="shared" si="249"/>
        <v>#N/A</v>
      </c>
      <c r="M2218" s="9" t="e">
        <f t="shared" si="243"/>
        <v>#N/A</v>
      </c>
      <c r="N2218" s="9" t="e">
        <f t="shared" si="244"/>
        <v>#N/A</v>
      </c>
    </row>
    <row r="2219" spans="1:14">
      <c r="A2219" t="b">
        <f t="shared" si="248"/>
        <v>1</v>
      </c>
      <c r="B2219" s="10">
        <f t="shared" si="245"/>
        <v>40187.20625000108</v>
      </c>
      <c r="C2219" s="10">
        <f t="shared" si="246"/>
        <v>57</v>
      </c>
      <c r="D2219" s="1">
        <v>40187.20625000108</v>
      </c>
      <c r="E2219">
        <v>207</v>
      </c>
      <c r="F2219">
        <v>165</v>
      </c>
      <c r="G2219">
        <v>69</v>
      </c>
      <c r="H2219">
        <v>20</v>
      </c>
      <c r="I2219">
        <f t="shared" si="247"/>
        <v>414</v>
      </c>
      <c r="J2219" t="e">
        <f t="shared" si="249"/>
        <v>#N/A</v>
      </c>
      <c r="M2219" s="9" t="e">
        <f t="shared" si="243"/>
        <v>#N/A</v>
      </c>
      <c r="N2219" s="9" t="e">
        <f t="shared" si="244"/>
        <v>#N/A</v>
      </c>
    </row>
    <row r="2220" spans="1:14">
      <c r="A2220" t="b">
        <f t="shared" si="248"/>
        <v>1</v>
      </c>
      <c r="B2220" s="10">
        <f t="shared" si="245"/>
        <v>40187.206944445526</v>
      </c>
      <c r="C2220" s="10">
        <f t="shared" si="246"/>
        <v>58</v>
      </c>
      <c r="D2220" s="1">
        <v>40187.206944445526</v>
      </c>
      <c r="E2220">
        <v>204</v>
      </c>
      <c r="F2220">
        <v>162</v>
      </c>
      <c r="G2220">
        <v>69</v>
      </c>
      <c r="H2220">
        <v>20</v>
      </c>
      <c r="I2220">
        <f t="shared" si="247"/>
        <v>414</v>
      </c>
      <c r="J2220" t="e">
        <f t="shared" si="249"/>
        <v>#N/A</v>
      </c>
      <c r="M2220" s="9" t="e">
        <f t="shared" si="243"/>
        <v>#N/A</v>
      </c>
      <c r="N2220" s="9" t="e">
        <f t="shared" si="244"/>
        <v>#N/A</v>
      </c>
    </row>
    <row r="2221" spans="1:14">
      <c r="A2221" t="b">
        <f t="shared" si="248"/>
        <v>0</v>
      </c>
      <c r="B2221" s="10">
        <f t="shared" si="245"/>
        <v>40187.207638889973</v>
      </c>
      <c r="C2221" s="10">
        <f t="shared" si="246"/>
        <v>59</v>
      </c>
      <c r="D2221" s="1">
        <v>40187.207638889973</v>
      </c>
      <c r="E2221">
        <v>201</v>
      </c>
      <c r="F2221">
        <v>158</v>
      </c>
      <c r="G2221">
        <v>69</v>
      </c>
      <c r="H2221">
        <v>20</v>
      </c>
      <c r="I2221">
        <f t="shared" si="247"/>
        <v>414</v>
      </c>
      <c r="J2221" t="e">
        <f t="shared" si="249"/>
        <v>#N/A</v>
      </c>
      <c r="M2221" s="9" t="e">
        <f t="shared" si="243"/>
        <v>#N/A</v>
      </c>
      <c r="N2221" s="9" t="e">
        <f t="shared" si="244"/>
        <v>#N/A</v>
      </c>
    </row>
    <row r="2222" spans="1:14">
      <c r="A2222" t="b">
        <f t="shared" si="248"/>
        <v>1</v>
      </c>
      <c r="B2222" s="10">
        <f t="shared" si="245"/>
        <v>40187.20833333442</v>
      </c>
      <c r="C2222" s="10">
        <f t="shared" si="246"/>
        <v>0</v>
      </c>
      <c r="D2222" s="1">
        <v>40187.20833333442</v>
      </c>
      <c r="E2222">
        <v>201</v>
      </c>
      <c r="F2222">
        <v>156</v>
      </c>
      <c r="G2222">
        <v>69</v>
      </c>
      <c r="H2222">
        <v>20</v>
      </c>
      <c r="I2222">
        <f t="shared" si="247"/>
        <v>414</v>
      </c>
      <c r="J2222" t="e">
        <f t="shared" si="249"/>
        <v>#N/A</v>
      </c>
      <c r="K2222">
        <v>21.9</v>
      </c>
      <c r="L2222" s="9">
        <v>17</v>
      </c>
      <c r="M2222" s="9">
        <f t="shared" si="243"/>
        <v>37.013445982273502</v>
      </c>
      <c r="N2222" s="9">
        <f t="shared" si="244"/>
        <v>85</v>
      </c>
    </row>
    <row r="2223" spans="1:14">
      <c r="A2223" t="b">
        <f t="shared" si="248"/>
        <v>1</v>
      </c>
      <c r="B2223" s="10">
        <f t="shared" si="245"/>
        <v>40187.209027778867</v>
      </c>
      <c r="C2223" s="10">
        <f t="shared" si="246"/>
        <v>1</v>
      </c>
      <c r="D2223" s="1">
        <v>40187.209027778867</v>
      </c>
      <c r="E2223">
        <v>198</v>
      </c>
      <c r="F2223">
        <v>153</v>
      </c>
      <c r="G2223">
        <v>69</v>
      </c>
      <c r="H2223">
        <v>20</v>
      </c>
      <c r="I2223">
        <f t="shared" si="247"/>
        <v>414</v>
      </c>
      <c r="J2223" t="e">
        <f t="shared" si="249"/>
        <v>#N/A</v>
      </c>
      <c r="M2223" s="9" t="e">
        <f t="shared" si="243"/>
        <v>#N/A</v>
      </c>
      <c r="N2223" s="9" t="e">
        <f t="shared" si="244"/>
        <v>#N/A</v>
      </c>
    </row>
    <row r="2224" spans="1:14">
      <c r="A2224" t="b">
        <f t="shared" si="248"/>
        <v>1</v>
      </c>
      <c r="B2224" s="10">
        <f t="shared" si="245"/>
        <v>40187.209722223313</v>
      </c>
      <c r="C2224" s="10">
        <f t="shared" si="246"/>
        <v>2</v>
      </c>
      <c r="D2224" s="1">
        <v>40187.209722223313</v>
      </c>
      <c r="E2224">
        <v>195</v>
      </c>
      <c r="F2224">
        <v>151</v>
      </c>
      <c r="G2224">
        <v>69</v>
      </c>
      <c r="H2224">
        <v>20</v>
      </c>
      <c r="I2224">
        <f t="shared" si="247"/>
        <v>414</v>
      </c>
      <c r="J2224" t="e">
        <f t="shared" si="249"/>
        <v>#N/A</v>
      </c>
      <c r="M2224" s="9" t="e">
        <f t="shared" si="243"/>
        <v>#N/A</v>
      </c>
      <c r="N2224" s="9" t="e">
        <f t="shared" si="244"/>
        <v>#N/A</v>
      </c>
    </row>
    <row r="2225" spans="1:14">
      <c r="A2225" t="b">
        <f t="shared" si="248"/>
        <v>1</v>
      </c>
      <c r="B2225" s="10">
        <f t="shared" si="245"/>
        <v>40187.21041666776</v>
      </c>
      <c r="C2225" s="10">
        <f t="shared" si="246"/>
        <v>3</v>
      </c>
      <c r="D2225" s="1">
        <v>40187.21041666776</v>
      </c>
      <c r="E2225">
        <v>195</v>
      </c>
      <c r="F2225">
        <v>148</v>
      </c>
      <c r="G2225">
        <v>69</v>
      </c>
      <c r="H2225">
        <v>20</v>
      </c>
      <c r="I2225">
        <f t="shared" si="247"/>
        <v>414</v>
      </c>
      <c r="J2225" t="e">
        <f t="shared" si="249"/>
        <v>#N/A</v>
      </c>
      <c r="M2225" s="9" t="e">
        <f t="shared" si="243"/>
        <v>#N/A</v>
      </c>
      <c r="N2225" s="9" t="e">
        <f t="shared" si="244"/>
        <v>#N/A</v>
      </c>
    </row>
    <row r="2226" spans="1:14">
      <c r="A2226" t="b">
        <f t="shared" si="248"/>
        <v>1</v>
      </c>
      <c r="B2226" s="10">
        <f t="shared" si="245"/>
        <v>40187.211111112207</v>
      </c>
      <c r="C2226" s="10">
        <f t="shared" si="246"/>
        <v>4</v>
      </c>
      <c r="D2226" s="1">
        <v>40187.211111112207</v>
      </c>
      <c r="E2226">
        <v>193</v>
      </c>
      <c r="F2226">
        <v>146</v>
      </c>
      <c r="G2226">
        <v>69</v>
      </c>
      <c r="H2226">
        <v>20</v>
      </c>
      <c r="I2226">
        <f t="shared" si="247"/>
        <v>414</v>
      </c>
      <c r="J2226" t="e">
        <f t="shared" si="249"/>
        <v>#N/A</v>
      </c>
      <c r="M2226" s="9" t="e">
        <f t="shared" si="243"/>
        <v>#N/A</v>
      </c>
      <c r="N2226" s="9" t="e">
        <f t="shared" si="244"/>
        <v>#N/A</v>
      </c>
    </row>
    <row r="2227" spans="1:14">
      <c r="A2227" t="b">
        <f t="shared" si="248"/>
        <v>1</v>
      </c>
      <c r="B2227" s="10">
        <f t="shared" si="245"/>
        <v>40187.211805556653</v>
      </c>
      <c r="C2227" s="10">
        <f t="shared" si="246"/>
        <v>5</v>
      </c>
      <c r="D2227" s="1">
        <v>40187.211805556653</v>
      </c>
      <c r="E2227">
        <v>192</v>
      </c>
      <c r="F2227">
        <v>143</v>
      </c>
      <c r="G2227">
        <v>69</v>
      </c>
      <c r="H2227">
        <v>20</v>
      </c>
      <c r="I2227">
        <f t="shared" si="247"/>
        <v>414</v>
      </c>
      <c r="J2227" t="e">
        <f t="shared" si="249"/>
        <v>#N/A</v>
      </c>
      <c r="M2227" s="9" t="e">
        <f t="shared" ref="M2227:M2290" si="250">IF(K2227&lt;&gt;"",(33+(0.45+(0.29*SQRT(L2227))-0.02*L2227)*(K2227-33))*2,NA())</f>
        <v>#N/A</v>
      </c>
      <c r="N2227" s="9" t="e">
        <f t="shared" ref="N2227:N2290" si="251">IF(L2227&lt;&gt;"",L2227*5,NA())</f>
        <v>#N/A</v>
      </c>
    </row>
    <row r="2228" spans="1:14">
      <c r="A2228" t="b">
        <f t="shared" si="248"/>
        <v>1</v>
      </c>
      <c r="B2228" s="10">
        <f t="shared" si="245"/>
        <v>40187.2125000011</v>
      </c>
      <c r="C2228" s="10">
        <f t="shared" si="246"/>
        <v>6</v>
      </c>
      <c r="D2228" s="1">
        <v>40187.2125000011</v>
      </c>
      <c r="E2228">
        <v>190</v>
      </c>
      <c r="F2228">
        <v>141</v>
      </c>
      <c r="G2228">
        <v>69</v>
      </c>
      <c r="H2228">
        <v>20</v>
      </c>
      <c r="I2228">
        <f t="shared" si="247"/>
        <v>414</v>
      </c>
      <c r="J2228" t="e">
        <f t="shared" si="249"/>
        <v>#N/A</v>
      </c>
      <c r="M2228" s="9" t="e">
        <f t="shared" si="250"/>
        <v>#N/A</v>
      </c>
      <c r="N2228" s="9" t="e">
        <f t="shared" si="251"/>
        <v>#N/A</v>
      </c>
    </row>
    <row r="2229" spans="1:14">
      <c r="A2229" t="b">
        <f t="shared" si="248"/>
        <v>1</v>
      </c>
      <c r="B2229" s="10">
        <f t="shared" si="245"/>
        <v>40187.213194445547</v>
      </c>
      <c r="C2229" s="10">
        <f t="shared" si="246"/>
        <v>7</v>
      </c>
      <c r="D2229" s="1">
        <v>40187.213194445547</v>
      </c>
      <c r="E2229">
        <v>190</v>
      </c>
      <c r="F2229">
        <v>140</v>
      </c>
      <c r="G2229">
        <v>69</v>
      </c>
      <c r="H2229">
        <v>20</v>
      </c>
      <c r="I2229">
        <f t="shared" si="247"/>
        <v>414</v>
      </c>
      <c r="J2229" t="e">
        <f t="shared" si="249"/>
        <v>#N/A</v>
      </c>
      <c r="M2229" s="9" t="e">
        <f t="shared" si="250"/>
        <v>#N/A</v>
      </c>
      <c r="N2229" s="9" t="e">
        <f t="shared" si="251"/>
        <v>#N/A</v>
      </c>
    </row>
    <row r="2230" spans="1:14">
      <c r="A2230" t="b">
        <f t="shared" si="248"/>
        <v>1</v>
      </c>
      <c r="B2230" s="10">
        <f t="shared" si="245"/>
        <v>40187.213888889994</v>
      </c>
      <c r="C2230" s="10">
        <f t="shared" si="246"/>
        <v>8</v>
      </c>
      <c r="D2230" s="1">
        <v>40187.213888889994</v>
      </c>
      <c r="E2230">
        <v>189</v>
      </c>
      <c r="F2230">
        <v>137</v>
      </c>
      <c r="G2230">
        <v>69</v>
      </c>
      <c r="H2230">
        <v>20</v>
      </c>
      <c r="I2230">
        <f t="shared" si="247"/>
        <v>414</v>
      </c>
      <c r="J2230" t="e">
        <f t="shared" si="249"/>
        <v>#N/A</v>
      </c>
      <c r="M2230" s="9" t="e">
        <f t="shared" si="250"/>
        <v>#N/A</v>
      </c>
      <c r="N2230" s="9" t="e">
        <f t="shared" si="251"/>
        <v>#N/A</v>
      </c>
    </row>
    <row r="2231" spans="1:14">
      <c r="A2231" t="b">
        <f t="shared" si="248"/>
        <v>1</v>
      </c>
      <c r="B2231" s="10">
        <f t="shared" si="245"/>
        <v>40187.21458333444</v>
      </c>
      <c r="C2231" s="10">
        <f t="shared" si="246"/>
        <v>9</v>
      </c>
      <c r="D2231" s="1">
        <v>40187.21458333444</v>
      </c>
      <c r="E2231">
        <v>187</v>
      </c>
      <c r="F2231">
        <v>135</v>
      </c>
      <c r="G2231">
        <v>69</v>
      </c>
      <c r="H2231">
        <v>20</v>
      </c>
      <c r="I2231">
        <f t="shared" si="247"/>
        <v>414</v>
      </c>
      <c r="J2231" t="e">
        <f t="shared" si="249"/>
        <v>#N/A</v>
      </c>
      <c r="M2231" s="9" t="e">
        <f t="shared" si="250"/>
        <v>#N/A</v>
      </c>
      <c r="N2231" s="9" t="e">
        <f t="shared" si="251"/>
        <v>#N/A</v>
      </c>
    </row>
    <row r="2232" spans="1:14">
      <c r="A2232" t="b">
        <f t="shared" si="248"/>
        <v>1</v>
      </c>
      <c r="B2232" s="10">
        <f t="shared" si="245"/>
        <v>40187.215277778887</v>
      </c>
      <c r="C2232" s="10">
        <f t="shared" si="246"/>
        <v>10</v>
      </c>
      <c r="D2232" s="1">
        <v>40187.215277778887</v>
      </c>
      <c r="E2232">
        <v>187</v>
      </c>
      <c r="F2232">
        <v>134</v>
      </c>
      <c r="G2232">
        <v>69</v>
      </c>
      <c r="H2232">
        <v>20</v>
      </c>
      <c r="I2232">
        <f t="shared" si="247"/>
        <v>414</v>
      </c>
      <c r="J2232" t="e">
        <f t="shared" si="249"/>
        <v>#N/A</v>
      </c>
      <c r="M2232" s="9" t="e">
        <f t="shared" si="250"/>
        <v>#N/A</v>
      </c>
      <c r="N2232" s="9" t="e">
        <f t="shared" si="251"/>
        <v>#N/A</v>
      </c>
    </row>
    <row r="2233" spans="1:14">
      <c r="A2233" t="b">
        <f t="shared" si="248"/>
        <v>1</v>
      </c>
      <c r="B2233" s="10">
        <f t="shared" si="245"/>
        <v>40187.215972223334</v>
      </c>
      <c r="C2233" s="10">
        <f t="shared" si="246"/>
        <v>11</v>
      </c>
      <c r="D2233" s="1">
        <v>40187.215972223334</v>
      </c>
      <c r="E2233">
        <v>186</v>
      </c>
      <c r="F2233">
        <v>132</v>
      </c>
      <c r="G2233">
        <v>69</v>
      </c>
      <c r="H2233">
        <v>20</v>
      </c>
      <c r="I2233">
        <f t="shared" si="247"/>
        <v>414</v>
      </c>
      <c r="J2233" t="e">
        <f t="shared" si="249"/>
        <v>#N/A</v>
      </c>
      <c r="M2233" s="9" t="e">
        <f t="shared" si="250"/>
        <v>#N/A</v>
      </c>
      <c r="N2233" s="9" t="e">
        <f t="shared" si="251"/>
        <v>#N/A</v>
      </c>
    </row>
    <row r="2234" spans="1:14">
      <c r="A2234" t="b">
        <f t="shared" si="248"/>
        <v>1</v>
      </c>
      <c r="B2234" s="10">
        <f t="shared" si="245"/>
        <v>40187.21666666778</v>
      </c>
      <c r="C2234" s="10">
        <f t="shared" si="246"/>
        <v>12</v>
      </c>
      <c r="D2234" s="1">
        <v>40187.21666666778</v>
      </c>
      <c r="E2234">
        <v>186</v>
      </c>
      <c r="F2234">
        <v>131</v>
      </c>
      <c r="G2234">
        <v>69</v>
      </c>
      <c r="H2234">
        <v>20</v>
      </c>
      <c r="I2234">
        <f t="shared" si="247"/>
        <v>414</v>
      </c>
      <c r="J2234" t="e">
        <f t="shared" si="249"/>
        <v>#N/A</v>
      </c>
      <c r="M2234" s="9" t="e">
        <f t="shared" si="250"/>
        <v>#N/A</v>
      </c>
      <c r="N2234" s="9" t="e">
        <f t="shared" si="251"/>
        <v>#N/A</v>
      </c>
    </row>
    <row r="2235" spans="1:14">
      <c r="A2235" t="b">
        <f t="shared" si="248"/>
        <v>1</v>
      </c>
      <c r="B2235" s="10">
        <f t="shared" si="245"/>
        <v>40187.217361112227</v>
      </c>
      <c r="C2235" s="10">
        <f t="shared" si="246"/>
        <v>13</v>
      </c>
      <c r="D2235" s="1">
        <v>40187.217361112227</v>
      </c>
      <c r="E2235">
        <v>184</v>
      </c>
      <c r="F2235">
        <v>129</v>
      </c>
      <c r="G2235">
        <v>69</v>
      </c>
      <c r="H2235">
        <v>20</v>
      </c>
      <c r="I2235">
        <f t="shared" si="247"/>
        <v>414</v>
      </c>
      <c r="J2235" t="e">
        <f t="shared" si="249"/>
        <v>#N/A</v>
      </c>
      <c r="M2235" s="9" t="e">
        <f t="shared" si="250"/>
        <v>#N/A</v>
      </c>
      <c r="N2235" s="9" t="e">
        <f t="shared" si="251"/>
        <v>#N/A</v>
      </c>
    </row>
    <row r="2236" spans="1:14">
      <c r="A2236" t="b">
        <f t="shared" si="248"/>
        <v>1</v>
      </c>
      <c r="B2236" s="10">
        <f t="shared" si="245"/>
        <v>40187.218055556674</v>
      </c>
      <c r="C2236" s="10">
        <f t="shared" si="246"/>
        <v>14</v>
      </c>
      <c r="D2236" s="1">
        <v>40187.218055556674</v>
      </c>
      <c r="E2236">
        <v>184</v>
      </c>
      <c r="F2236">
        <v>127</v>
      </c>
      <c r="G2236">
        <v>69</v>
      </c>
      <c r="H2236">
        <v>20</v>
      </c>
      <c r="I2236">
        <f t="shared" si="247"/>
        <v>414</v>
      </c>
      <c r="J2236" t="e">
        <f t="shared" si="249"/>
        <v>#N/A</v>
      </c>
      <c r="M2236" s="9" t="e">
        <f t="shared" si="250"/>
        <v>#N/A</v>
      </c>
      <c r="N2236" s="9" t="e">
        <f t="shared" si="251"/>
        <v>#N/A</v>
      </c>
    </row>
    <row r="2237" spans="1:14">
      <c r="A2237" t="b">
        <f t="shared" si="248"/>
        <v>1</v>
      </c>
      <c r="B2237" s="10">
        <f t="shared" si="245"/>
        <v>40187.21875000112</v>
      </c>
      <c r="C2237" s="10">
        <f t="shared" si="246"/>
        <v>15</v>
      </c>
      <c r="D2237" s="1">
        <v>40187.21875000112</v>
      </c>
      <c r="E2237">
        <v>182</v>
      </c>
      <c r="F2237">
        <v>126</v>
      </c>
      <c r="G2237">
        <v>69</v>
      </c>
      <c r="H2237">
        <v>20</v>
      </c>
      <c r="I2237">
        <f t="shared" si="247"/>
        <v>414</v>
      </c>
      <c r="J2237" t="e">
        <f t="shared" si="249"/>
        <v>#N/A</v>
      </c>
      <c r="M2237" s="9" t="e">
        <f t="shared" si="250"/>
        <v>#N/A</v>
      </c>
      <c r="N2237" s="9" t="e">
        <f t="shared" si="251"/>
        <v>#N/A</v>
      </c>
    </row>
    <row r="2238" spans="1:14">
      <c r="A2238" t="b">
        <f t="shared" si="248"/>
        <v>1</v>
      </c>
      <c r="B2238" s="10">
        <f t="shared" si="245"/>
        <v>40187.219444445567</v>
      </c>
      <c r="C2238" s="10">
        <f t="shared" si="246"/>
        <v>16</v>
      </c>
      <c r="D2238" s="1">
        <v>40187.219444445567</v>
      </c>
      <c r="E2238">
        <v>182</v>
      </c>
      <c r="F2238">
        <v>124</v>
      </c>
      <c r="G2238">
        <v>69</v>
      </c>
      <c r="H2238">
        <v>20</v>
      </c>
      <c r="I2238">
        <f t="shared" si="247"/>
        <v>414</v>
      </c>
      <c r="J2238" t="e">
        <f t="shared" si="249"/>
        <v>#N/A</v>
      </c>
      <c r="M2238" s="9" t="e">
        <f t="shared" si="250"/>
        <v>#N/A</v>
      </c>
      <c r="N2238" s="9" t="e">
        <f t="shared" si="251"/>
        <v>#N/A</v>
      </c>
    </row>
    <row r="2239" spans="1:14">
      <c r="A2239" t="b">
        <f t="shared" si="248"/>
        <v>1</v>
      </c>
      <c r="B2239" s="10">
        <f t="shared" si="245"/>
        <v>40187.220138890014</v>
      </c>
      <c r="C2239" s="10">
        <f t="shared" si="246"/>
        <v>17</v>
      </c>
      <c r="D2239" s="1">
        <v>40187.220138890014</v>
      </c>
      <c r="E2239">
        <v>181</v>
      </c>
      <c r="F2239">
        <v>123</v>
      </c>
      <c r="G2239">
        <v>69</v>
      </c>
      <c r="H2239">
        <v>20</v>
      </c>
      <c r="I2239">
        <f t="shared" si="247"/>
        <v>414</v>
      </c>
      <c r="J2239" t="e">
        <f t="shared" si="249"/>
        <v>#N/A</v>
      </c>
      <c r="M2239" s="9" t="e">
        <f t="shared" si="250"/>
        <v>#N/A</v>
      </c>
      <c r="N2239" s="9" t="e">
        <f t="shared" si="251"/>
        <v>#N/A</v>
      </c>
    </row>
    <row r="2240" spans="1:14">
      <c r="A2240" t="b">
        <f t="shared" si="248"/>
        <v>1</v>
      </c>
      <c r="B2240" s="10">
        <f t="shared" si="245"/>
        <v>40187.220833334461</v>
      </c>
      <c r="C2240" s="10">
        <f t="shared" si="246"/>
        <v>18</v>
      </c>
      <c r="D2240" s="1">
        <v>40187.220833334461</v>
      </c>
      <c r="E2240">
        <v>181</v>
      </c>
      <c r="F2240">
        <v>122</v>
      </c>
      <c r="G2240">
        <v>69</v>
      </c>
      <c r="H2240">
        <v>20</v>
      </c>
      <c r="I2240">
        <f t="shared" si="247"/>
        <v>414</v>
      </c>
      <c r="J2240" t="e">
        <f t="shared" si="249"/>
        <v>#N/A</v>
      </c>
      <c r="M2240" s="9" t="e">
        <f t="shared" si="250"/>
        <v>#N/A</v>
      </c>
      <c r="N2240" s="9" t="e">
        <f t="shared" si="251"/>
        <v>#N/A</v>
      </c>
    </row>
    <row r="2241" spans="1:14">
      <c r="A2241" t="b">
        <f t="shared" si="248"/>
        <v>1</v>
      </c>
      <c r="B2241" s="10">
        <f t="shared" si="245"/>
        <v>40187.221527778907</v>
      </c>
      <c r="C2241" s="10">
        <f t="shared" si="246"/>
        <v>19</v>
      </c>
      <c r="D2241" s="1">
        <v>40187.221527778907</v>
      </c>
      <c r="E2241">
        <v>180</v>
      </c>
      <c r="F2241">
        <v>120</v>
      </c>
      <c r="G2241">
        <v>69</v>
      </c>
      <c r="H2241">
        <v>20</v>
      </c>
      <c r="I2241">
        <f t="shared" si="247"/>
        <v>414</v>
      </c>
      <c r="J2241" t="e">
        <f t="shared" si="249"/>
        <v>#N/A</v>
      </c>
      <c r="M2241" s="9" t="e">
        <f t="shared" si="250"/>
        <v>#N/A</v>
      </c>
      <c r="N2241" s="9" t="e">
        <f t="shared" si="251"/>
        <v>#N/A</v>
      </c>
    </row>
    <row r="2242" spans="1:14">
      <c r="A2242" t="b">
        <f t="shared" si="248"/>
        <v>1</v>
      </c>
      <c r="B2242" s="10">
        <f t="shared" ref="B2242:B2305" si="252">D2242</f>
        <v>40187.222222223354</v>
      </c>
      <c r="C2242" s="10">
        <f t="shared" ref="C2242:C2305" si="253">MINUTE(D2242)</f>
        <v>20</v>
      </c>
      <c r="D2242" s="1">
        <v>40187.222222223354</v>
      </c>
      <c r="E2242">
        <v>180</v>
      </c>
      <c r="F2242">
        <v>119</v>
      </c>
      <c r="G2242">
        <v>69</v>
      </c>
      <c r="H2242">
        <v>20</v>
      </c>
      <c r="I2242">
        <f t="shared" ref="I2242:I2305" si="254">G2242*6</f>
        <v>414</v>
      </c>
      <c r="J2242" t="e">
        <f t="shared" si="249"/>
        <v>#N/A</v>
      </c>
      <c r="M2242" s="9" t="e">
        <f t="shared" si="250"/>
        <v>#N/A</v>
      </c>
      <c r="N2242" s="9" t="e">
        <f t="shared" si="251"/>
        <v>#N/A</v>
      </c>
    </row>
    <row r="2243" spans="1:14">
      <c r="A2243" t="b">
        <f t="shared" ref="A2243:A2306" si="255">IF(C2244-C2243=1,TRUE,FALSE)</f>
        <v>1</v>
      </c>
      <c r="B2243" s="10">
        <f t="shared" si="252"/>
        <v>40187.222916667801</v>
      </c>
      <c r="C2243" s="10">
        <f t="shared" si="253"/>
        <v>21</v>
      </c>
      <c r="D2243" s="1">
        <v>40187.222916667801</v>
      </c>
      <c r="E2243">
        <v>179</v>
      </c>
      <c r="F2243">
        <v>118</v>
      </c>
      <c r="G2243">
        <v>69</v>
      </c>
      <c r="H2243">
        <v>20</v>
      </c>
      <c r="I2243">
        <f t="shared" si="254"/>
        <v>414</v>
      </c>
      <c r="J2243" t="e">
        <f t="shared" si="249"/>
        <v>#N/A</v>
      </c>
      <c r="M2243" s="9" t="e">
        <f t="shared" si="250"/>
        <v>#N/A</v>
      </c>
      <c r="N2243" s="9" t="e">
        <f t="shared" si="251"/>
        <v>#N/A</v>
      </c>
    </row>
    <row r="2244" spans="1:14">
      <c r="A2244" t="b">
        <f t="shared" si="255"/>
        <v>1</v>
      </c>
      <c r="B2244" s="10">
        <f t="shared" si="252"/>
        <v>40187.223611112247</v>
      </c>
      <c r="C2244" s="10">
        <f t="shared" si="253"/>
        <v>22</v>
      </c>
      <c r="D2244" s="1">
        <v>40187.223611112247</v>
      </c>
      <c r="E2244">
        <v>179</v>
      </c>
      <c r="F2244">
        <v>116</v>
      </c>
      <c r="G2244">
        <v>69</v>
      </c>
      <c r="H2244">
        <v>20</v>
      </c>
      <c r="I2244">
        <f t="shared" si="254"/>
        <v>414</v>
      </c>
      <c r="J2244" t="e">
        <f t="shared" ref="J2244:J2307" si="256">IF(E2244&lt;500,IF(E2245&gt;=500,50.101,IF(E2243&gt;500,200.10101,NA())),IF(F2244&gt;=F2243+5,IF(F2243&lt;90,IF(ISERROR(J2242),IF(ISERROR(J2243),80.101,NA()),NA()),NA()),NA()))</f>
        <v>#N/A</v>
      </c>
      <c r="M2244" s="9" t="e">
        <f t="shared" si="250"/>
        <v>#N/A</v>
      </c>
      <c r="N2244" s="9" t="e">
        <f t="shared" si="251"/>
        <v>#N/A</v>
      </c>
    </row>
    <row r="2245" spans="1:14">
      <c r="A2245" t="b">
        <f t="shared" si="255"/>
        <v>1</v>
      </c>
      <c r="B2245" s="10">
        <f t="shared" si="252"/>
        <v>40187.224305556694</v>
      </c>
      <c r="C2245" s="10">
        <f t="shared" si="253"/>
        <v>23</v>
      </c>
      <c r="D2245" s="1">
        <v>40187.224305556694</v>
      </c>
      <c r="E2245">
        <v>178</v>
      </c>
      <c r="F2245">
        <v>116</v>
      </c>
      <c r="G2245">
        <v>69</v>
      </c>
      <c r="H2245">
        <v>20</v>
      </c>
      <c r="I2245">
        <f t="shared" si="254"/>
        <v>414</v>
      </c>
      <c r="J2245" t="e">
        <f t="shared" si="256"/>
        <v>#N/A</v>
      </c>
      <c r="M2245" s="9" t="e">
        <f t="shared" si="250"/>
        <v>#N/A</v>
      </c>
      <c r="N2245" s="9" t="e">
        <f t="shared" si="251"/>
        <v>#N/A</v>
      </c>
    </row>
    <row r="2246" spans="1:14">
      <c r="A2246" t="b">
        <f t="shared" si="255"/>
        <v>1</v>
      </c>
      <c r="B2246" s="10">
        <f t="shared" si="252"/>
        <v>40187.225000001141</v>
      </c>
      <c r="C2246" s="10">
        <f t="shared" si="253"/>
        <v>24</v>
      </c>
      <c r="D2246" s="1">
        <v>40187.225000001141</v>
      </c>
      <c r="E2246">
        <v>178</v>
      </c>
      <c r="F2246">
        <v>114</v>
      </c>
      <c r="G2246">
        <v>69</v>
      </c>
      <c r="H2246">
        <v>20</v>
      </c>
      <c r="I2246">
        <f t="shared" si="254"/>
        <v>414</v>
      </c>
      <c r="J2246" t="e">
        <f t="shared" si="256"/>
        <v>#N/A</v>
      </c>
      <c r="M2246" s="9" t="e">
        <f t="shared" si="250"/>
        <v>#N/A</v>
      </c>
      <c r="N2246" s="9" t="e">
        <f t="shared" si="251"/>
        <v>#N/A</v>
      </c>
    </row>
    <row r="2247" spans="1:14">
      <c r="A2247" t="b">
        <f t="shared" si="255"/>
        <v>1</v>
      </c>
      <c r="B2247" s="10">
        <f t="shared" si="252"/>
        <v>40187.225694445588</v>
      </c>
      <c r="C2247" s="10">
        <f t="shared" si="253"/>
        <v>25</v>
      </c>
      <c r="D2247" s="1">
        <v>40187.225694445588</v>
      </c>
      <c r="E2247">
        <v>178</v>
      </c>
      <c r="F2247">
        <v>113</v>
      </c>
      <c r="G2247">
        <v>69</v>
      </c>
      <c r="H2247">
        <v>20</v>
      </c>
      <c r="I2247">
        <f t="shared" si="254"/>
        <v>414</v>
      </c>
      <c r="J2247" t="e">
        <f t="shared" si="256"/>
        <v>#N/A</v>
      </c>
      <c r="M2247" s="9" t="e">
        <f t="shared" si="250"/>
        <v>#N/A</v>
      </c>
      <c r="N2247" s="9" t="e">
        <f t="shared" si="251"/>
        <v>#N/A</v>
      </c>
    </row>
    <row r="2248" spans="1:14">
      <c r="A2248" t="b">
        <f t="shared" si="255"/>
        <v>1</v>
      </c>
      <c r="B2248" s="10">
        <f t="shared" si="252"/>
        <v>40187.226388890034</v>
      </c>
      <c r="C2248" s="10">
        <f t="shared" si="253"/>
        <v>26</v>
      </c>
      <c r="D2248" s="1">
        <v>40187.226388890034</v>
      </c>
      <c r="E2248">
        <v>176</v>
      </c>
      <c r="F2248">
        <v>112</v>
      </c>
      <c r="G2248">
        <v>69</v>
      </c>
      <c r="H2248">
        <v>20</v>
      </c>
      <c r="I2248">
        <f t="shared" si="254"/>
        <v>414</v>
      </c>
      <c r="J2248" t="e">
        <f t="shared" si="256"/>
        <v>#N/A</v>
      </c>
      <c r="M2248" s="9" t="e">
        <f t="shared" si="250"/>
        <v>#N/A</v>
      </c>
      <c r="N2248" s="9" t="e">
        <f t="shared" si="251"/>
        <v>#N/A</v>
      </c>
    </row>
    <row r="2249" spans="1:14">
      <c r="A2249" t="b">
        <f t="shared" si="255"/>
        <v>1</v>
      </c>
      <c r="B2249" s="10">
        <f t="shared" si="252"/>
        <v>40187.227083334481</v>
      </c>
      <c r="C2249" s="10">
        <f t="shared" si="253"/>
        <v>27</v>
      </c>
      <c r="D2249" s="1">
        <v>40187.227083334481</v>
      </c>
      <c r="E2249">
        <v>176</v>
      </c>
      <c r="F2249">
        <v>111</v>
      </c>
      <c r="G2249">
        <v>69</v>
      </c>
      <c r="H2249">
        <v>20</v>
      </c>
      <c r="I2249">
        <f t="shared" si="254"/>
        <v>414</v>
      </c>
      <c r="J2249" t="e">
        <f t="shared" si="256"/>
        <v>#N/A</v>
      </c>
      <c r="M2249" s="9" t="e">
        <f t="shared" si="250"/>
        <v>#N/A</v>
      </c>
      <c r="N2249" s="9" t="e">
        <f t="shared" si="251"/>
        <v>#N/A</v>
      </c>
    </row>
    <row r="2250" spans="1:14">
      <c r="A2250" t="b">
        <f t="shared" si="255"/>
        <v>1</v>
      </c>
      <c r="B2250" s="10">
        <f t="shared" si="252"/>
        <v>40187.227777778928</v>
      </c>
      <c r="C2250" s="10">
        <f t="shared" si="253"/>
        <v>28</v>
      </c>
      <c r="D2250" s="1">
        <v>40187.227777778928</v>
      </c>
      <c r="E2250">
        <v>176</v>
      </c>
      <c r="F2250">
        <v>110</v>
      </c>
      <c r="G2250">
        <v>69</v>
      </c>
      <c r="H2250">
        <v>20</v>
      </c>
      <c r="I2250">
        <f t="shared" si="254"/>
        <v>414</v>
      </c>
      <c r="J2250" t="e">
        <f t="shared" si="256"/>
        <v>#N/A</v>
      </c>
      <c r="M2250" s="9" t="e">
        <f t="shared" si="250"/>
        <v>#N/A</v>
      </c>
      <c r="N2250" s="9" t="e">
        <f t="shared" si="251"/>
        <v>#N/A</v>
      </c>
    </row>
    <row r="2251" spans="1:14">
      <c r="A2251" t="b">
        <f t="shared" si="255"/>
        <v>1</v>
      </c>
      <c r="B2251" s="10">
        <f t="shared" si="252"/>
        <v>40187.228472223374</v>
      </c>
      <c r="C2251" s="10">
        <f t="shared" si="253"/>
        <v>29</v>
      </c>
      <c r="D2251" s="1">
        <v>40187.228472223374</v>
      </c>
      <c r="E2251">
        <v>175</v>
      </c>
      <c r="F2251">
        <v>109</v>
      </c>
      <c r="G2251">
        <v>69</v>
      </c>
      <c r="H2251">
        <v>20</v>
      </c>
      <c r="I2251">
        <f t="shared" si="254"/>
        <v>414</v>
      </c>
      <c r="J2251" t="e">
        <f t="shared" si="256"/>
        <v>#N/A</v>
      </c>
      <c r="M2251" s="9" t="e">
        <f t="shared" si="250"/>
        <v>#N/A</v>
      </c>
      <c r="N2251" s="9" t="e">
        <f t="shared" si="251"/>
        <v>#N/A</v>
      </c>
    </row>
    <row r="2252" spans="1:14">
      <c r="A2252" t="b">
        <f t="shared" si="255"/>
        <v>1</v>
      </c>
      <c r="B2252" s="10">
        <f t="shared" si="252"/>
        <v>40187.229166667821</v>
      </c>
      <c r="C2252" s="10">
        <f t="shared" si="253"/>
        <v>30</v>
      </c>
      <c r="D2252" s="1">
        <v>40187.229166667821</v>
      </c>
      <c r="E2252">
        <v>174</v>
      </c>
      <c r="F2252">
        <v>108</v>
      </c>
      <c r="G2252">
        <v>69</v>
      </c>
      <c r="H2252">
        <v>20</v>
      </c>
      <c r="I2252">
        <f t="shared" si="254"/>
        <v>414</v>
      </c>
      <c r="J2252" t="e">
        <f t="shared" si="256"/>
        <v>#N/A</v>
      </c>
      <c r="M2252" s="9" t="e">
        <f t="shared" si="250"/>
        <v>#N/A</v>
      </c>
      <c r="N2252" s="9" t="e">
        <f t="shared" si="251"/>
        <v>#N/A</v>
      </c>
    </row>
    <row r="2253" spans="1:14">
      <c r="A2253" t="b">
        <f t="shared" si="255"/>
        <v>1</v>
      </c>
      <c r="B2253" s="10">
        <f t="shared" si="252"/>
        <v>40187.229861112268</v>
      </c>
      <c r="C2253" s="10">
        <f t="shared" si="253"/>
        <v>31</v>
      </c>
      <c r="D2253" s="1">
        <v>40187.229861112268</v>
      </c>
      <c r="E2253">
        <v>174</v>
      </c>
      <c r="F2253">
        <v>107</v>
      </c>
      <c r="G2253">
        <v>69</v>
      </c>
      <c r="H2253">
        <v>20</v>
      </c>
      <c r="I2253">
        <f t="shared" si="254"/>
        <v>414</v>
      </c>
      <c r="J2253" t="e">
        <f t="shared" si="256"/>
        <v>#N/A</v>
      </c>
      <c r="M2253" s="9" t="e">
        <f t="shared" si="250"/>
        <v>#N/A</v>
      </c>
      <c r="N2253" s="9" t="e">
        <f t="shared" si="251"/>
        <v>#N/A</v>
      </c>
    </row>
    <row r="2254" spans="1:14">
      <c r="A2254" t="b">
        <f t="shared" si="255"/>
        <v>1</v>
      </c>
      <c r="B2254" s="10">
        <f t="shared" si="252"/>
        <v>40187.230555556715</v>
      </c>
      <c r="C2254" s="10">
        <f t="shared" si="253"/>
        <v>32</v>
      </c>
      <c r="D2254" s="1">
        <v>40187.230555556715</v>
      </c>
      <c r="E2254">
        <v>174</v>
      </c>
      <c r="F2254">
        <v>106</v>
      </c>
      <c r="G2254">
        <v>69</v>
      </c>
      <c r="H2254">
        <v>20</v>
      </c>
      <c r="I2254">
        <f t="shared" si="254"/>
        <v>414</v>
      </c>
      <c r="J2254" t="e">
        <f t="shared" si="256"/>
        <v>#N/A</v>
      </c>
      <c r="M2254" s="9" t="e">
        <f t="shared" si="250"/>
        <v>#N/A</v>
      </c>
      <c r="N2254" s="9" t="e">
        <f t="shared" si="251"/>
        <v>#N/A</v>
      </c>
    </row>
    <row r="2255" spans="1:14">
      <c r="A2255" t="b">
        <f t="shared" si="255"/>
        <v>1</v>
      </c>
      <c r="B2255" s="10">
        <f t="shared" si="252"/>
        <v>40187.231250001161</v>
      </c>
      <c r="C2255" s="10">
        <f t="shared" si="253"/>
        <v>33</v>
      </c>
      <c r="D2255" s="1">
        <v>40187.231250001161</v>
      </c>
      <c r="E2255">
        <v>174</v>
      </c>
      <c r="F2255">
        <v>105</v>
      </c>
      <c r="G2255">
        <v>69</v>
      </c>
      <c r="H2255">
        <v>20</v>
      </c>
      <c r="I2255">
        <f t="shared" si="254"/>
        <v>414</v>
      </c>
      <c r="J2255" t="e">
        <f t="shared" si="256"/>
        <v>#N/A</v>
      </c>
      <c r="M2255" s="9" t="e">
        <f t="shared" si="250"/>
        <v>#N/A</v>
      </c>
      <c r="N2255" s="9" t="e">
        <f t="shared" si="251"/>
        <v>#N/A</v>
      </c>
    </row>
    <row r="2256" spans="1:14">
      <c r="A2256" t="b">
        <f t="shared" si="255"/>
        <v>1</v>
      </c>
      <c r="B2256" s="10">
        <f t="shared" si="252"/>
        <v>40187.231944445608</v>
      </c>
      <c r="C2256" s="10">
        <f t="shared" si="253"/>
        <v>34</v>
      </c>
      <c r="D2256" s="1">
        <v>40187.231944445608</v>
      </c>
      <c r="E2256">
        <v>174</v>
      </c>
      <c r="F2256">
        <v>105</v>
      </c>
      <c r="G2256">
        <v>69</v>
      </c>
      <c r="H2256">
        <v>20</v>
      </c>
      <c r="I2256">
        <f t="shared" si="254"/>
        <v>414</v>
      </c>
      <c r="J2256" t="e">
        <f t="shared" si="256"/>
        <v>#N/A</v>
      </c>
      <c r="M2256" s="9" t="e">
        <f t="shared" si="250"/>
        <v>#N/A</v>
      </c>
      <c r="N2256" s="9" t="e">
        <f t="shared" si="251"/>
        <v>#N/A</v>
      </c>
    </row>
    <row r="2257" spans="1:14">
      <c r="A2257" t="b">
        <f t="shared" si="255"/>
        <v>1</v>
      </c>
      <c r="B2257" s="10">
        <f t="shared" si="252"/>
        <v>40187.232638890055</v>
      </c>
      <c r="C2257" s="10">
        <f t="shared" si="253"/>
        <v>35</v>
      </c>
      <c r="D2257" s="1">
        <v>40187.232638890055</v>
      </c>
      <c r="E2257">
        <v>173</v>
      </c>
      <c r="F2257">
        <v>104</v>
      </c>
      <c r="G2257">
        <v>69</v>
      </c>
      <c r="H2257">
        <v>20</v>
      </c>
      <c r="I2257">
        <f t="shared" si="254"/>
        <v>414</v>
      </c>
      <c r="J2257" t="e">
        <f t="shared" si="256"/>
        <v>#N/A</v>
      </c>
      <c r="M2257" s="9" t="e">
        <f t="shared" si="250"/>
        <v>#N/A</v>
      </c>
      <c r="N2257" s="9" t="e">
        <f t="shared" si="251"/>
        <v>#N/A</v>
      </c>
    </row>
    <row r="2258" spans="1:14">
      <c r="A2258" t="b">
        <f t="shared" si="255"/>
        <v>1</v>
      </c>
      <c r="B2258" s="10">
        <f t="shared" si="252"/>
        <v>40187.233333334501</v>
      </c>
      <c r="C2258" s="10">
        <f t="shared" si="253"/>
        <v>36</v>
      </c>
      <c r="D2258" s="1">
        <v>40187.233333334501</v>
      </c>
      <c r="E2258">
        <v>172</v>
      </c>
      <c r="F2258">
        <v>103</v>
      </c>
      <c r="G2258">
        <v>69</v>
      </c>
      <c r="H2258">
        <v>20</v>
      </c>
      <c r="I2258">
        <f t="shared" si="254"/>
        <v>414</v>
      </c>
      <c r="J2258" t="e">
        <f t="shared" si="256"/>
        <v>#N/A</v>
      </c>
      <c r="M2258" s="9" t="e">
        <f t="shared" si="250"/>
        <v>#N/A</v>
      </c>
      <c r="N2258" s="9" t="e">
        <f t="shared" si="251"/>
        <v>#N/A</v>
      </c>
    </row>
    <row r="2259" spans="1:14">
      <c r="A2259" t="b">
        <f t="shared" si="255"/>
        <v>1</v>
      </c>
      <c r="B2259" s="10">
        <f t="shared" si="252"/>
        <v>40187.234027778948</v>
      </c>
      <c r="C2259" s="10">
        <f t="shared" si="253"/>
        <v>37</v>
      </c>
      <c r="D2259" s="1">
        <v>40187.234027778948</v>
      </c>
      <c r="E2259">
        <v>171</v>
      </c>
      <c r="F2259">
        <v>102</v>
      </c>
      <c r="G2259">
        <v>68</v>
      </c>
      <c r="H2259">
        <v>20</v>
      </c>
      <c r="I2259">
        <f t="shared" si="254"/>
        <v>408</v>
      </c>
      <c r="J2259" t="e">
        <f t="shared" si="256"/>
        <v>#N/A</v>
      </c>
      <c r="M2259" s="9" t="e">
        <f t="shared" si="250"/>
        <v>#N/A</v>
      </c>
      <c r="N2259" s="9" t="e">
        <f t="shared" si="251"/>
        <v>#N/A</v>
      </c>
    </row>
    <row r="2260" spans="1:14">
      <c r="A2260" t="b">
        <f t="shared" si="255"/>
        <v>1</v>
      </c>
      <c r="B2260" s="10">
        <f t="shared" si="252"/>
        <v>40187.234722223395</v>
      </c>
      <c r="C2260" s="10">
        <f t="shared" si="253"/>
        <v>38</v>
      </c>
      <c r="D2260" s="1">
        <v>40187.234722223395</v>
      </c>
      <c r="E2260">
        <v>170</v>
      </c>
      <c r="F2260">
        <v>102</v>
      </c>
      <c r="G2260">
        <v>68</v>
      </c>
      <c r="H2260">
        <v>20</v>
      </c>
      <c r="I2260">
        <f t="shared" si="254"/>
        <v>408</v>
      </c>
      <c r="J2260" t="e">
        <f t="shared" si="256"/>
        <v>#N/A</v>
      </c>
      <c r="M2260" s="9" t="e">
        <f t="shared" si="250"/>
        <v>#N/A</v>
      </c>
      <c r="N2260" s="9" t="e">
        <f t="shared" si="251"/>
        <v>#N/A</v>
      </c>
    </row>
    <row r="2261" spans="1:14">
      <c r="A2261" t="b">
        <f t="shared" si="255"/>
        <v>1</v>
      </c>
      <c r="B2261" s="10">
        <f t="shared" si="252"/>
        <v>40187.235416667841</v>
      </c>
      <c r="C2261" s="10">
        <f t="shared" si="253"/>
        <v>39</v>
      </c>
      <c r="D2261" s="1">
        <v>40187.235416667841</v>
      </c>
      <c r="E2261">
        <v>171</v>
      </c>
      <c r="F2261">
        <v>101</v>
      </c>
      <c r="G2261">
        <v>68</v>
      </c>
      <c r="H2261">
        <v>20</v>
      </c>
      <c r="I2261">
        <f t="shared" si="254"/>
        <v>408</v>
      </c>
      <c r="J2261" t="e">
        <f t="shared" si="256"/>
        <v>#N/A</v>
      </c>
      <c r="M2261" s="9" t="e">
        <f t="shared" si="250"/>
        <v>#N/A</v>
      </c>
      <c r="N2261" s="9" t="e">
        <f t="shared" si="251"/>
        <v>#N/A</v>
      </c>
    </row>
    <row r="2262" spans="1:14">
      <c r="A2262" t="b">
        <f t="shared" si="255"/>
        <v>1</v>
      </c>
      <c r="B2262" s="10">
        <f t="shared" si="252"/>
        <v>40187.236111112288</v>
      </c>
      <c r="C2262" s="10">
        <f t="shared" si="253"/>
        <v>40</v>
      </c>
      <c r="D2262" s="1">
        <v>40187.236111112288</v>
      </c>
      <c r="E2262">
        <v>172</v>
      </c>
      <c r="F2262">
        <v>100</v>
      </c>
      <c r="G2262">
        <v>68</v>
      </c>
      <c r="H2262">
        <v>20</v>
      </c>
      <c r="I2262">
        <f t="shared" si="254"/>
        <v>408</v>
      </c>
      <c r="J2262" t="e">
        <f t="shared" si="256"/>
        <v>#N/A</v>
      </c>
      <c r="M2262" s="9" t="e">
        <f t="shared" si="250"/>
        <v>#N/A</v>
      </c>
      <c r="N2262" s="9" t="e">
        <f t="shared" si="251"/>
        <v>#N/A</v>
      </c>
    </row>
    <row r="2263" spans="1:14">
      <c r="A2263" t="b">
        <f t="shared" si="255"/>
        <v>1</v>
      </c>
      <c r="B2263" s="10">
        <f t="shared" si="252"/>
        <v>40187.236805556735</v>
      </c>
      <c r="C2263" s="10">
        <f t="shared" si="253"/>
        <v>41</v>
      </c>
      <c r="D2263" s="1">
        <v>40187.236805556735</v>
      </c>
      <c r="E2263">
        <v>172</v>
      </c>
      <c r="F2263">
        <v>99</v>
      </c>
      <c r="G2263">
        <v>68</v>
      </c>
      <c r="H2263">
        <v>20</v>
      </c>
      <c r="I2263">
        <f t="shared" si="254"/>
        <v>408</v>
      </c>
      <c r="J2263" t="e">
        <f t="shared" si="256"/>
        <v>#N/A</v>
      </c>
      <c r="M2263" s="9" t="e">
        <f t="shared" si="250"/>
        <v>#N/A</v>
      </c>
      <c r="N2263" s="9" t="e">
        <f t="shared" si="251"/>
        <v>#N/A</v>
      </c>
    </row>
    <row r="2264" spans="1:14">
      <c r="A2264" t="b">
        <f t="shared" si="255"/>
        <v>1</v>
      </c>
      <c r="B2264" s="10">
        <f t="shared" si="252"/>
        <v>40187.237500001182</v>
      </c>
      <c r="C2264" s="10">
        <f t="shared" si="253"/>
        <v>42</v>
      </c>
      <c r="D2264" s="1">
        <v>40187.237500001182</v>
      </c>
      <c r="E2264">
        <v>171</v>
      </c>
      <c r="F2264">
        <v>99</v>
      </c>
      <c r="G2264">
        <v>68</v>
      </c>
      <c r="H2264">
        <v>20</v>
      </c>
      <c r="I2264">
        <f t="shared" si="254"/>
        <v>408</v>
      </c>
      <c r="J2264" t="e">
        <f t="shared" si="256"/>
        <v>#N/A</v>
      </c>
      <c r="M2264" s="9" t="e">
        <f t="shared" si="250"/>
        <v>#N/A</v>
      </c>
      <c r="N2264" s="9" t="e">
        <f t="shared" si="251"/>
        <v>#N/A</v>
      </c>
    </row>
    <row r="2265" spans="1:14">
      <c r="A2265" t="b">
        <f t="shared" si="255"/>
        <v>1</v>
      </c>
      <c r="B2265" s="10">
        <f t="shared" si="252"/>
        <v>40187.238194445628</v>
      </c>
      <c r="C2265" s="10">
        <f t="shared" si="253"/>
        <v>43</v>
      </c>
      <c r="D2265" s="1">
        <v>40187.238194445628</v>
      </c>
      <c r="E2265">
        <v>170</v>
      </c>
      <c r="F2265">
        <v>98</v>
      </c>
      <c r="G2265">
        <v>68</v>
      </c>
      <c r="H2265">
        <v>20</v>
      </c>
      <c r="I2265">
        <f t="shared" si="254"/>
        <v>408</v>
      </c>
      <c r="J2265" t="e">
        <f t="shared" si="256"/>
        <v>#N/A</v>
      </c>
      <c r="M2265" s="9" t="e">
        <f t="shared" si="250"/>
        <v>#N/A</v>
      </c>
      <c r="N2265" s="9" t="e">
        <f t="shared" si="251"/>
        <v>#N/A</v>
      </c>
    </row>
    <row r="2266" spans="1:14">
      <c r="A2266" t="b">
        <f t="shared" si="255"/>
        <v>1</v>
      </c>
      <c r="B2266" s="10">
        <f t="shared" si="252"/>
        <v>40187.238888890075</v>
      </c>
      <c r="C2266" s="10">
        <f t="shared" si="253"/>
        <v>44</v>
      </c>
      <c r="D2266" s="1">
        <v>40187.238888890075</v>
      </c>
      <c r="E2266">
        <v>170</v>
      </c>
      <c r="F2266">
        <v>97</v>
      </c>
      <c r="G2266">
        <v>68</v>
      </c>
      <c r="H2266">
        <v>20</v>
      </c>
      <c r="I2266">
        <f t="shared" si="254"/>
        <v>408</v>
      </c>
      <c r="J2266" t="e">
        <f t="shared" si="256"/>
        <v>#N/A</v>
      </c>
      <c r="M2266" s="9" t="e">
        <f t="shared" si="250"/>
        <v>#N/A</v>
      </c>
      <c r="N2266" s="9" t="e">
        <f t="shared" si="251"/>
        <v>#N/A</v>
      </c>
    </row>
    <row r="2267" spans="1:14">
      <c r="A2267" t="b">
        <f t="shared" si="255"/>
        <v>1</v>
      </c>
      <c r="B2267" s="10">
        <f t="shared" si="252"/>
        <v>40187.239583334522</v>
      </c>
      <c r="C2267" s="10">
        <f t="shared" si="253"/>
        <v>45</v>
      </c>
      <c r="D2267" s="1">
        <v>40187.239583334522</v>
      </c>
      <c r="E2267">
        <v>170</v>
      </c>
      <c r="F2267">
        <v>97</v>
      </c>
      <c r="G2267">
        <v>68</v>
      </c>
      <c r="H2267">
        <v>20</v>
      </c>
      <c r="I2267">
        <f t="shared" si="254"/>
        <v>408</v>
      </c>
      <c r="J2267" t="e">
        <f t="shared" si="256"/>
        <v>#N/A</v>
      </c>
      <c r="M2267" s="9" t="e">
        <f t="shared" si="250"/>
        <v>#N/A</v>
      </c>
      <c r="N2267" s="9" t="e">
        <f t="shared" si="251"/>
        <v>#N/A</v>
      </c>
    </row>
    <row r="2268" spans="1:14">
      <c r="A2268" t="b">
        <f t="shared" si="255"/>
        <v>1</v>
      </c>
      <c r="B2268" s="10">
        <f t="shared" si="252"/>
        <v>40187.240277778968</v>
      </c>
      <c r="C2268" s="10">
        <f t="shared" si="253"/>
        <v>46</v>
      </c>
      <c r="D2268" s="1">
        <v>40187.240277778968</v>
      </c>
      <c r="E2268">
        <v>170</v>
      </c>
      <c r="F2268">
        <v>96</v>
      </c>
      <c r="G2268">
        <v>68</v>
      </c>
      <c r="H2268">
        <v>20</v>
      </c>
      <c r="I2268">
        <f t="shared" si="254"/>
        <v>408</v>
      </c>
      <c r="J2268" t="e">
        <f t="shared" si="256"/>
        <v>#N/A</v>
      </c>
      <c r="M2268" s="9" t="e">
        <f t="shared" si="250"/>
        <v>#N/A</v>
      </c>
      <c r="N2268" s="9" t="e">
        <f t="shared" si="251"/>
        <v>#N/A</v>
      </c>
    </row>
    <row r="2269" spans="1:14">
      <c r="A2269" t="b">
        <f t="shared" si="255"/>
        <v>1</v>
      </c>
      <c r="B2269" s="10">
        <f t="shared" si="252"/>
        <v>40187.240972223415</v>
      </c>
      <c r="C2269" s="10">
        <f t="shared" si="253"/>
        <v>47</v>
      </c>
      <c r="D2269" s="1">
        <v>40187.240972223415</v>
      </c>
      <c r="E2269">
        <v>170</v>
      </c>
      <c r="F2269">
        <v>95</v>
      </c>
      <c r="G2269">
        <v>68</v>
      </c>
      <c r="H2269">
        <v>20</v>
      </c>
      <c r="I2269">
        <f t="shared" si="254"/>
        <v>408</v>
      </c>
      <c r="J2269" t="e">
        <f t="shared" si="256"/>
        <v>#N/A</v>
      </c>
      <c r="M2269" s="9" t="e">
        <f t="shared" si="250"/>
        <v>#N/A</v>
      </c>
      <c r="N2269" s="9" t="e">
        <f t="shared" si="251"/>
        <v>#N/A</v>
      </c>
    </row>
    <row r="2270" spans="1:14">
      <c r="A2270" t="b">
        <f t="shared" si="255"/>
        <v>1</v>
      </c>
      <c r="B2270" s="10">
        <f t="shared" si="252"/>
        <v>40187.241666667862</v>
      </c>
      <c r="C2270" s="10">
        <f t="shared" si="253"/>
        <v>48</v>
      </c>
      <c r="D2270" s="1">
        <v>40187.241666667862</v>
      </c>
      <c r="E2270">
        <v>170</v>
      </c>
      <c r="F2270">
        <v>95</v>
      </c>
      <c r="G2270">
        <v>68</v>
      </c>
      <c r="H2270">
        <v>20</v>
      </c>
      <c r="I2270">
        <f t="shared" si="254"/>
        <v>408</v>
      </c>
      <c r="J2270" t="e">
        <f t="shared" si="256"/>
        <v>#N/A</v>
      </c>
      <c r="M2270" s="9" t="e">
        <f t="shared" si="250"/>
        <v>#N/A</v>
      </c>
      <c r="N2270" s="9" t="e">
        <f t="shared" si="251"/>
        <v>#N/A</v>
      </c>
    </row>
    <row r="2271" spans="1:14">
      <c r="A2271" t="b">
        <f t="shared" si="255"/>
        <v>1</v>
      </c>
      <c r="B2271" s="10">
        <f t="shared" si="252"/>
        <v>40187.242361112309</v>
      </c>
      <c r="C2271" s="10">
        <f t="shared" si="253"/>
        <v>49</v>
      </c>
      <c r="D2271" s="1">
        <v>40187.242361112309</v>
      </c>
      <c r="E2271">
        <v>170</v>
      </c>
      <c r="F2271">
        <v>94</v>
      </c>
      <c r="G2271">
        <v>68</v>
      </c>
      <c r="H2271">
        <v>20</v>
      </c>
      <c r="I2271">
        <f t="shared" si="254"/>
        <v>408</v>
      </c>
      <c r="J2271" t="e">
        <f t="shared" si="256"/>
        <v>#N/A</v>
      </c>
      <c r="M2271" s="9" t="e">
        <f t="shared" si="250"/>
        <v>#N/A</v>
      </c>
      <c r="N2271" s="9" t="e">
        <f t="shared" si="251"/>
        <v>#N/A</v>
      </c>
    </row>
    <row r="2272" spans="1:14">
      <c r="A2272" t="b">
        <f t="shared" si="255"/>
        <v>1</v>
      </c>
      <c r="B2272" s="10">
        <f t="shared" si="252"/>
        <v>40187.243055556755</v>
      </c>
      <c r="C2272" s="10">
        <f t="shared" si="253"/>
        <v>50</v>
      </c>
      <c r="D2272" s="1">
        <v>40187.243055556755</v>
      </c>
      <c r="E2272">
        <v>169</v>
      </c>
      <c r="F2272">
        <v>94</v>
      </c>
      <c r="G2272">
        <v>68</v>
      </c>
      <c r="H2272">
        <v>20</v>
      </c>
      <c r="I2272">
        <f t="shared" si="254"/>
        <v>408</v>
      </c>
      <c r="J2272" t="e">
        <f t="shared" si="256"/>
        <v>#N/A</v>
      </c>
      <c r="M2272" s="9" t="e">
        <f t="shared" si="250"/>
        <v>#N/A</v>
      </c>
      <c r="N2272" s="9" t="e">
        <f t="shared" si="251"/>
        <v>#N/A</v>
      </c>
    </row>
    <row r="2273" spans="1:14">
      <c r="A2273" t="b">
        <f t="shared" si="255"/>
        <v>1</v>
      </c>
      <c r="B2273" s="10">
        <f t="shared" si="252"/>
        <v>40187.243750001202</v>
      </c>
      <c r="C2273" s="10">
        <f t="shared" si="253"/>
        <v>51</v>
      </c>
      <c r="D2273" s="1">
        <v>40187.243750001202</v>
      </c>
      <c r="E2273">
        <v>170</v>
      </c>
      <c r="F2273">
        <v>93</v>
      </c>
      <c r="G2273">
        <v>68</v>
      </c>
      <c r="H2273">
        <v>20</v>
      </c>
      <c r="I2273">
        <f t="shared" si="254"/>
        <v>408</v>
      </c>
      <c r="J2273" t="e">
        <f t="shared" si="256"/>
        <v>#N/A</v>
      </c>
      <c r="M2273" s="9" t="e">
        <f t="shared" si="250"/>
        <v>#N/A</v>
      </c>
      <c r="N2273" s="9" t="e">
        <f t="shared" si="251"/>
        <v>#N/A</v>
      </c>
    </row>
    <row r="2274" spans="1:14">
      <c r="A2274" t="b">
        <f t="shared" si="255"/>
        <v>1</v>
      </c>
      <c r="B2274" s="10">
        <f t="shared" si="252"/>
        <v>40187.244444445649</v>
      </c>
      <c r="C2274" s="10">
        <f t="shared" si="253"/>
        <v>52</v>
      </c>
      <c r="D2274" s="1">
        <v>40187.244444445649</v>
      </c>
      <c r="E2274">
        <v>170</v>
      </c>
      <c r="F2274">
        <v>93</v>
      </c>
      <c r="G2274">
        <v>68</v>
      </c>
      <c r="H2274">
        <v>20</v>
      </c>
      <c r="I2274">
        <f t="shared" si="254"/>
        <v>408</v>
      </c>
      <c r="J2274" t="e">
        <f t="shared" si="256"/>
        <v>#N/A</v>
      </c>
      <c r="M2274" s="9" t="e">
        <f t="shared" si="250"/>
        <v>#N/A</v>
      </c>
      <c r="N2274" s="9" t="e">
        <f t="shared" si="251"/>
        <v>#N/A</v>
      </c>
    </row>
    <row r="2275" spans="1:14">
      <c r="A2275" t="b">
        <f t="shared" si="255"/>
        <v>1</v>
      </c>
      <c r="B2275" s="10">
        <f t="shared" si="252"/>
        <v>40187.245138890095</v>
      </c>
      <c r="C2275" s="10">
        <f t="shared" si="253"/>
        <v>53</v>
      </c>
      <c r="D2275" s="1">
        <v>40187.245138890095</v>
      </c>
      <c r="E2275">
        <v>169</v>
      </c>
      <c r="F2275">
        <v>92</v>
      </c>
      <c r="G2275">
        <v>68</v>
      </c>
      <c r="H2275">
        <v>20</v>
      </c>
      <c r="I2275">
        <f t="shared" si="254"/>
        <v>408</v>
      </c>
      <c r="J2275" t="e">
        <f t="shared" si="256"/>
        <v>#N/A</v>
      </c>
      <c r="M2275" s="9" t="e">
        <f t="shared" si="250"/>
        <v>#N/A</v>
      </c>
      <c r="N2275" s="9" t="e">
        <f t="shared" si="251"/>
        <v>#N/A</v>
      </c>
    </row>
    <row r="2276" spans="1:14">
      <c r="A2276" t="b">
        <f t="shared" si="255"/>
        <v>1</v>
      </c>
      <c r="B2276" s="10">
        <f t="shared" si="252"/>
        <v>40187.245833334542</v>
      </c>
      <c r="C2276" s="10">
        <f t="shared" si="253"/>
        <v>54</v>
      </c>
      <c r="D2276" s="1">
        <v>40187.245833334542</v>
      </c>
      <c r="E2276">
        <v>168</v>
      </c>
      <c r="F2276">
        <v>92</v>
      </c>
      <c r="G2276">
        <v>68</v>
      </c>
      <c r="H2276">
        <v>20</v>
      </c>
      <c r="I2276">
        <f t="shared" si="254"/>
        <v>408</v>
      </c>
      <c r="J2276" t="e">
        <f t="shared" si="256"/>
        <v>#N/A</v>
      </c>
      <c r="M2276" s="9" t="e">
        <f t="shared" si="250"/>
        <v>#N/A</v>
      </c>
      <c r="N2276" s="9" t="e">
        <f t="shared" si="251"/>
        <v>#N/A</v>
      </c>
    </row>
    <row r="2277" spans="1:14">
      <c r="A2277" t="b">
        <f t="shared" si="255"/>
        <v>1</v>
      </c>
      <c r="B2277" s="10">
        <f t="shared" si="252"/>
        <v>40187.246527778989</v>
      </c>
      <c r="C2277" s="10">
        <f t="shared" si="253"/>
        <v>55</v>
      </c>
      <c r="D2277" s="1">
        <v>40187.246527778989</v>
      </c>
      <c r="E2277">
        <v>168</v>
      </c>
      <c r="F2277">
        <v>91</v>
      </c>
      <c r="G2277">
        <v>68</v>
      </c>
      <c r="H2277">
        <v>20</v>
      </c>
      <c r="I2277">
        <f t="shared" si="254"/>
        <v>408</v>
      </c>
      <c r="J2277" t="e">
        <f t="shared" si="256"/>
        <v>#N/A</v>
      </c>
      <c r="M2277" s="9" t="e">
        <f t="shared" si="250"/>
        <v>#N/A</v>
      </c>
      <c r="N2277" s="9" t="e">
        <f t="shared" si="251"/>
        <v>#N/A</v>
      </c>
    </row>
    <row r="2278" spans="1:14">
      <c r="A2278" t="b">
        <f t="shared" si="255"/>
        <v>1</v>
      </c>
      <c r="B2278" s="10">
        <f t="shared" si="252"/>
        <v>40187.247222223436</v>
      </c>
      <c r="C2278" s="10">
        <f t="shared" si="253"/>
        <v>56</v>
      </c>
      <c r="D2278" s="1">
        <v>40187.247222223436</v>
      </c>
      <c r="E2278">
        <v>168</v>
      </c>
      <c r="F2278">
        <v>91</v>
      </c>
      <c r="G2278">
        <v>68</v>
      </c>
      <c r="H2278">
        <v>20</v>
      </c>
      <c r="I2278">
        <f t="shared" si="254"/>
        <v>408</v>
      </c>
      <c r="J2278" t="e">
        <f t="shared" si="256"/>
        <v>#N/A</v>
      </c>
      <c r="M2278" s="9" t="e">
        <f t="shared" si="250"/>
        <v>#N/A</v>
      </c>
      <c r="N2278" s="9" t="e">
        <f t="shared" si="251"/>
        <v>#N/A</v>
      </c>
    </row>
    <row r="2279" spans="1:14">
      <c r="A2279" t="b">
        <f t="shared" si="255"/>
        <v>1</v>
      </c>
      <c r="B2279" s="10">
        <f t="shared" si="252"/>
        <v>40187.247916667882</v>
      </c>
      <c r="C2279" s="10">
        <f t="shared" si="253"/>
        <v>57</v>
      </c>
      <c r="D2279" s="1">
        <v>40187.247916667882</v>
      </c>
      <c r="E2279">
        <v>168</v>
      </c>
      <c r="F2279">
        <v>90</v>
      </c>
      <c r="G2279">
        <v>68</v>
      </c>
      <c r="H2279">
        <v>20</v>
      </c>
      <c r="I2279">
        <f t="shared" si="254"/>
        <v>408</v>
      </c>
      <c r="J2279" t="e">
        <f t="shared" si="256"/>
        <v>#N/A</v>
      </c>
      <c r="M2279" s="9" t="e">
        <f t="shared" si="250"/>
        <v>#N/A</v>
      </c>
      <c r="N2279" s="9" t="e">
        <f t="shared" si="251"/>
        <v>#N/A</v>
      </c>
    </row>
    <row r="2280" spans="1:14">
      <c r="A2280" t="b">
        <f t="shared" si="255"/>
        <v>1</v>
      </c>
      <c r="B2280" s="10">
        <f t="shared" si="252"/>
        <v>40187.248611112329</v>
      </c>
      <c r="C2280" s="10">
        <f t="shared" si="253"/>
        <v>58</v>
      </c>
      <c r="D2280" s="1">
        <v>40187.248611112329</v>
      </c>
      <c r="E2280">
        <v>168</v>
      </c>
      <c r="F2280">
        <v>90</v>
      </c>
      <c r="G2280">
        <v>68</v>
      </c>
      <c r="H2280">
        <v>20</v>
      </c>
      <c r="I2280">
        <f t="shared" si="254"/>
        <v>408</v>
      </c>
      <c r="J2280" t="e">
        <f t="shared" si="256"/>
        <v>#N/A</v>
      </c>
      <c r="M2280" s="9" t="e">
        <f t="shared" si="250"/>
        <v>#N/A</v>
      </c>
      <c r="N2280" s="9" t="e">
        <f t="shared" si="251"/>
        <v>#N/A</v>
      </c>
    </row>
    <row r="2281" spans="1:14">
      <c r="A2281" t="b">
        <f t="shared" si="255"/>
        <v>0</v>
      </c>
      <c r="B2281" s="10">
        <f t="shared" si="252"/>
        <v>40187.249305556776</v>
      </c>
      <c r="C2281" s="10">
        <f t="shared" si="253"/>
        <v>59</v>
      </c>
      <c r="D2281" s="1">
        <v>40187.249305556776</v>
      </c>
      <c r="E2281">
        <v>168</v>
      </c>
      <c r="F2281">
        <v>89</v>
      </c>
      <c r="G2281">
        <v>68</v>
      </c>
      <c r="H2281">
        <v>20</v>
      </c>
      <c r="I2281">
        <f t="shared" si="254"/>
        <v>408</v>
      </c>
      <c r="J2281" t="e">
        <f t="shared" si="256"/>
        <v>#N/A</v>
      </c>
      <c r="M2281" s="9" t="e">
        <f t="shared" si="250"/>
        <v>#N/A</v>
      </c>
      <c r="N2281" s="9" t="e">
        <f t="shared" si="251"/>
        <v>#N/A</v>
      </c>
    </row>
    <row r="2282" spans="1:14">
      <c r="A2282" t="b">
        <f t="shared" si="255"/>
        <v>1</v>
      </c>
      <c r="B2282" s="10">
        <f t="shared" si="252"/>
        <v>40187.250000001222</v>
      </c>
      <c r="C2282" s="10">
        <f t="shared" si="253"/>
        <v>0</v>
      </c>
      <c r="D2282" s="1">
        <v>40187.250000001222</v>
      </c>
      <c r="E2282">
        <v>168</v>
      </c>
      <c r="F2282">
        <v>89</v>
      </c>
      <c r="G2282">
        <v>68</v>
      </c>
      <c r="H2282">
        <v>20</v>
      </c>
      <c r="I2282">
        <f t="shared" si="254"/>
        <v>408</v>
      </c>
      <c r="J2282" t="e">
        <f t="shared" si="256"/>
        <v>#N/A</v>
      </c>
      <c r="K2282">
        <v>21.9</v>
      </c>
      <c r="L2282" s="9">
        <v>13</v>
      </c>
      <c r="M2282" s="9">
        <f t="shared" si="250"/>
        <v>38.569460888562837</v>
      </c>
      <c r="N2282" s="9">
        <f t="shared" si="251"/>
        <v>65</v>
      </c>
    </row>
    <row r="2283" spans="1:14">
      <c r="A2283" t="b">
        <f t="shared" si="255"/>
        <v>1</v>
      </c>
      <c r="B2283" s="10">
        <f t="shared" si="252"/>
        <v>40187.250694445669</v>
      </c>
      <c r="C2283" s="10">
        <f t="shared" si="253"/>
        <v>1</v>
      </c>
      <c r="D2283" s="1">
        <v>40187.250694445669</v>
      </c>
      <c r="E2283">
        <v>411</v>
      </c>
      <c r="F2283">
        <v>89</v>
      </c>
      <c r="G2283">
        <v>68</v>
      </c>
      <c r="H2283">
        <v>20</v>
      </c>
      <c r="I2283">
        <f t="shared" si="254"/>
        <v>408</v>
      </c>
      <c r="J2283">
        <f t="shared" si="256"/>
        <v>50.100999999999999</v>
      </c>
      <c r="M2283" s="9" t="e">
        <f t="shared" si="250"/>
        <v>#N/A</v>
      </c>
      <c r="N2283" s="9" t="e">
        <f t="shared" si="251"/>
        <v>#N/A</v>
      </c>
    </row>
    <row r="2284" spans="1:14">
      <c r="A2284" t="b">
        <f t="shared" si="255"/>
        <v>1</v>
      </c>
      <c r="B2284" s="10">
        <f t="shared" si="252"/>
        <v>40187.251388890116</v>
      </c>
      <c r="C2284" s="10">
        <f t="shared" si="253"/>
        <v>2</v>
      </c>
      <c r="D2284" s="1">
        <v>40187.251388890116</v>
      </c>
      <c r="E2284">
        <v>505</v>
      </c>
      <c r="F2284">
        <v>88</v>
      </c>
      <c r="G2284">
        <v>68</v>
      </c>
      <c r="H2284">
        <v>20</v>
      </c>
      <c r="I2284">
        <f t="shared" si="254"/>
        <v>408</v>
      </c>
      <c r="J2284" t="e">
        <f t="shared" si="256"/>
        <v>#N/A</v>
      </c>
      <c r="M2284" s="9" t="e">
        <f t="shared" si="250"/>
        <v>#N/A</v>
      </c>
      <c r="N2284" s="9" t="e">
        <f t="shared" si="251"/>
        <v>#N/A</v>
      </c>
    </row>
    <row r="2285" spans="1:14">
      <c r="A2285" t="b">
        <f t="shared" si="255"/>
        <v>1</v>
      </c>
      <c r="B2285" s="10">
        <f t="shared" si="252"/>
        <v>40187.252083334562</v>
      </c>
      <c r="C2285" s="10">
        <f t="shared" si="253"/>
        <v>3</v>
      </c>
      <c r="D2285" s="1">
        <v>40187.252083334562</v>
      </c>
      <c r="E2285">
        <v>526</v>
      </c>
      <c r="F2285">
        <v>87</v>
      </c>
      <c r="G2285">
        <v>68</v>
      </c>
      <c r="H2285">
        <v>20</v>
      </c>
      <c r="I2285">
        <f t="shared" si="254"/>
        <v>408</v>
      </c>
      <c r="J2285" t="e">
        <f t="shared" si="256"/>
        <v>#N/A</v>
      </c>
      <c r="M2285" s="9" t="e">
        <f t="shared" si="250"/>
        <v>#N/A</v>
      </c>
      <c r="N2285" s="9" t="e">
        <f t="shared" si="251"/>
        <v>#N/A</v>
      </c>
    </row>
    <row r="2286" spans="1:14">
      <c r="A2286" t="b">
        <f t="shared" si="255"/>
        <v>1</v>
      </c>
      <c r="B2286" s="10">
        <f t="shared" si="252"/>
        <v>40187.252777779009</v>
      </c>
      <c r="C2286" s="10">
        <f t="shared" si="253"/>
        <v>4</v>
      </c>
      <c r="D2286" s="1">
        <v>40187.252777779009</v>
      </c>
      <c r="E2286">
        <v>533</v>
      </c>
      <c r="F2286">
        <v>87</v>
      </c>
      <c r="G2286">
        <v>68</v>
      </c>
      <c r="H2286">
        <v>20</v>
      </c>
      <c r="I2286">
        <f t="shared" si="254"/>
        <v>408</v>
      </c>
      <c r="J2286" t="e">
        <f t="shared" si="256"/>
        <v>#N/A</v>
      </c>
      <c r="M2286" s="9" t="e">
        <f t="shared" si="250"/>
        <v>#N/A</v>
      </c>
      <c r="N2286" s="9" t="e">
        <f t="shared" si="251"/>
        <v>#N/A</v>
      </c>
    </row>
    <row r="2287" spans="1:14">
      <c r="A2287" t="b">
        <f t="shared" si="255"/>
        <v>1</v>
      </c>
      <c r="B2287" s="10">
        <f t="shared" si="252"/>
        <v>40187.253472223456</v>
      </c>
      <c r="C2287" s="10">
        <f t="shared" si="253"/>
        <v>5</v>
      </c>
      <c r="D2287" s="1">
        <v>40187.253472223456</v>
      </c>
      <c r="E2287">
        <v>541</v>
      </c>
      <c r="F2287">
        <v>86</v>
      </c>
      <c r="G2287">
        <v>68</v>
      </c>
      <c r="H2287">
        <v>20</v>
      </c>
      <c r="I2287">
        <f t="shared" si="254"/>
        <v>408</v>
      </c>
      <c r="J2287" t="e">
        <f t="shared" si="256"/>
        <v>#N/A</v>
      </c>
      <c r="M2287" s="9" t="e">
        <f t="shared" si="250"/>
        <v>#N/A</v>
      </c>
      <c r="N2287" s="9" t="e">
        <f t="shared" si="251"/>
        <v>#N/A</v>
      </c>
    </row>
    <row r="2288" spans="1:14">
      <c r="A2288" t="b">
        <f t="shared" si="255"/>
        <v>1</v>
      </c>
      <c r="B2288" s="10">
        <f t="shared" si="252"/>
        <v>40187.254166667903</v>
      </c>
      <c r="C2288" s="10">
        <f t="shared" si="253"/>
        <v>6</v>
      </c>
      <c r="D2288" s="1">
        <v>40187.254166667903</v>
      </c>
      <c r="E2288">
        <v>544</v>
      </c>
      <c r="F2288">
        <v>86</v>
      </c>
      <c r="G2288">
        <v>68</v>
      </c>
      <c r="H2288">
        <v>20</v>
      </c>
      <c r="I2288">
        <f t="shared" si="254"/>
        <v>408</v>
      </c>
      <c r="J2288" t="e">
        <f t="shared" si="256"/>
        <v>#N/A</v>
      </c>
      <c r="M2288" s="9" t="e">
        <f t="shared" si="250"/>
        <v>#N/A</v>
      </c>
      <c r="N2288" s="9" t="e">
        <f t="shared" si="251"/>
        <v>#N/A</v>
      </c>
    </row>
    <row r="2289" spans="1:14">
      <c r="A2289" t="b">
        <f t="shared" si="255"/>
        <v>1</v>
      </c>
      <c r="B2289" s="10">
        <f t="shared" si="252"/>
        <v>40187.254861112349</v>
      </c>
      <c r="C2289" s="10">
        <f t="shared" si="253"/>
        <v>7</v>
      </c>
      <c r="D2289" s="1">
        <v>40187.254861112349</v>
      </c>
      <c r="E2289">
        <v>548</v>
      </c>
      <c r="F2289">
        <v>86</v>
      </c>
      <c r="G2289">
        <v>68</v>
      </c>
      <c r="H2289">
        <v>20</v>
      </c>
      <c r="I2289">
        <f t="shared" si="254"/>
        <v>408</v>
      </c>
      <c r="J2289" t="e">
        <f t="shared" si="256"/>
        <v>#N/A</v>
      </c>
      <c r="M2289" s="9" t="e">
        <f t="shared" si="250"/>
        <v>#N/A</v>
      </c>
      <c r="N2289" s="9" t="e">
        <f t="shared" si="251"/>
        <v>#N/A</v>
      </c>
    </row>
    <row r="2290" spans="1:14">
      <c r="A2290" t="b">
        <f t="shared" si="255"/>
        <v>1</v>
      </c>
      <c r="B2290" s="10">
        <f t="shared" si="252"/>
        <v>40187.255555556796</v>
      </c>
      <c r="C2290" s="10">
        <f t="shared" si="253"/>
        <v>8</v>
      </c>
      <c r="D2290" s="1">
        <v>40187.255555556796</v>
      </c>
      <c r="E2290">
        <v>551</v>
      </c>
      <c r="F2290">
        <v>85</v>
      </c>
      <c r="G2290">
        <v>68</v>
      </c>
      <c r="H2290">
        <v>20</v>
      </c>
      <c r="I2290">
        <f t="shared" si="254"/>
        <v>408</v>
      </c>
      <c r="J2290" t="e">
        <f t="shared" si="256"/>
        <v>#N/A</v>
      </c>
      <c r="M2290" s="9" t="e">
        <f t="shared" si="250"/>
        <v>#N/A</v>
      </c>
      <c r="N2290" s="9" t="e">
        <f t="shared" si="251"/>
        <v>#N/A</v>
      </c>
    </row>
    <row r="2291" spans="1:14">
      <c r="A2291" t="b">
        <f t="shared" si="255"/>
        <v>1</v>
      </c>
      <c r="B2291" s="10">
        <f t="shared" si="252"/>
        <v>40187.256250001243</v>
      </c>
      <c r="C2291" s="10">
        <f t="shared" si="253"/>
        <v>9</v>
      </c>
      <c r="D2291" s="1">
        <v>40187.256250001243</v>
      </c>
      <c r="E2291">
        <v>554</v>
      </c>
      <c r="F2291">
        <v>85</v>
      </c>
      <c r="G2291">
        <v>68</v>
      </c>
      <c r="H2291">
        <v>20</v>
      </c>
      <c r="I2291">
        <f t="shared" si="254"/>
        <v>408</v>
      </c>
      <c r="J2291" t="e">
        <f t="shared" si="256"/>
        <v>#N/A</v>
      </c>
      <c r="M2291" s="9" t="e">
        <f t="shared" ref="M2291:M2354" si="257">IF(K2291&lt;&gt;"",(33+(0.45+(0.29*SQRT(L2291))-0.02*L2291)*(K2291-33))*2,NA())</f>
        <v>#N/A</v>
      </c>
      <c r="N2291" s="9" t="e">
        <f t="shared" ref="N2291:N2354" si="258">IF(L2291&lt;&gt;"",L2291*5,NA())</f>
        <v>#N/A</v>
      </c>
    </row>
    <row r="2292" spans="1:14">
      <c r="A2292" t="b">
        <f t="shared" si="255"/>
        <v>1</v>
      </c>
      <c r="B2292" s="10">
        <f t="shared" si="252"/>
        <v>40187.256944445689</v>
      </c>
      <c r="C2292" s="10">
        <f t="shared" si="253"/>
        <v>10</v>
      </c>
      <c r="D2292" s="1">
        <v>40187.256944445689</v>
      </c>
      <c r="E2292">
        <v>554</v>
      </c>
      <c r="F2292">
        <v>85</v>
      </c>
      <c r="G2292">
        <v>68</v>
      </c>
      <c r="H2292">
        <v>20</v>
      </c>
      <c r="I2292">
        <f t="shared" si="254"/>
        <v>408</v>
      </c>
      <c r="J2292" t="e">
        <f t="shared" si="256"/>
        <v>#N/A</v>
      </c>
      <c r="M2292" s="9" t="e">
        <f t="shared" si="257"/>
        <v>#N/A</v>
      </c>
      <c r="N2292" s="9" t="e">
        <f t="shared" si="258"/>
        <v>#N/A</v>
      </c>
    </row>
    <row r="2293" spans="1:14">
      <c r="A2293" t="b">
        <f t="shared" si="255"/>
        <v>1</v>
      </c>
      <c r="B2293" s="10">
        <f t="shared" si="252"/>
        <v>40187.257638890136</v>
      </c>
      <c r="C2293" s="10">
        <f t="shared" si="253"/>
        <v>11</v>
      </c>
      <c r="D2293" s="1">
        <v>40187.257638890136</v>
      </c>
      <c r="E2293">
        <v>555</v>
      </c>
      <c r="F2293">
        <v>85</v>
      </c>
      <c r="G2293">
        <v>68</v>
      </c>
      <c r="H2293">
        <v>20</v>
      </c>
      <c r="I2293">
        <f t="shared" si="254"/>
        <v>408</v>
      </c>
      <c r="J2293" t="e">
        <f t="shared" si="256"/>
        <v>#N/A</v>
      </c>
      <c r="M2293" s="9" t="e">
        <f t="shared" si="257"/>
        <v>#N/A</v>
      </c>
      <c r="N2293" s="9" t="e">
        <f t="shared" si="258"/>
        <v>#N/A</v>
      </c>
    </row>
    <row r="2294" spans="1:14">
      <c r="A2294" t="b">
        <f t="shared" si="255"/>
        <v>1</v>
      </c>
      <c r="B2294" s="10">
        <f t="shared" si="252"/>
        <v>40187.258333334583</v>
      </c>
      <c r="C2294" s="10">
        <f t="shared" si="253"/>
        <v>12</v>
      </c>
      <c r="D2294" s="1">
        <v>40187.258333334583</v>
      </c>
      <c r="E2294">
        <v>556</v>
      </c>
      <c r="F2294">
        <v>84</v>
      </c>
      <c r="G2294">
        <v>68</v>
      </c>
      <c r="H2294">
        <v>20</v>
      </c>
      <c r="I2294">
        <f t="shared" si="254"/>
        <v>408</v>
      </c>
      <c r="J2294" t="e">
        <f t="shared" si="256"/>
        <v>#N/A</v>
      </c>
      <c r="M2294" s="9" t="e">
        <f t="shared" si="257"/>
        <v>#N/A</v>
      </c>
      <c r="N2294" s="9" t="e">
        <f t="shared" si="258"/>
        <v>#N/A</v>
      </c>
    </row>
    <row r="2295" spans="1:14">
      <c r="A2295" t="b">
        <f t="shared" si="255"/>
        <v>1</v>
      </c>
      <c r="B2295" s="10">
        <f t="shared" si="252"/>
        <v>40187.25902777903</v>
      </c>
      <c r="C2295" s="10">
        <f t="shared" si="253"/>
        <v>13</v>
      </c>
      <c r="D2295" s="1">
        <v>40187.25902777903</v>
      </c>
      <c r="E2295">
        <v>559</v>
      </c>
      <c r="F2295">
        <v>84</v>
      </c>
      <c r="G2295">
        <v>68</v>
      </c>
      <c r="H2295">
        <v>20</v>
      </c>
      <c r="I2295">
        <f t="shared" si="254"/>
        <v>408</v>
      </c>
      <c r="J2295" t="e">
        <f t="shared" si="256"/>
        <v>#N/A</v>
      </c>
      <c r="M2295" s="9" t="e">
        <f t="shared" si="257"/>
        <v>#N/A</v>
      </c>
      <c r="N2295" s="9" t="e">
        <f t="shared" si="258"/>
        <v>#N/A</v>
      </c>
    </row>
    <row r="2296" spans="1:14">
      <c r="A2296" t="b">
        <f t="shared" si="255"/>
        <v>1</v>
      </c>
      <c r="B2296" s="10">
        <f t="shared" si="252"/>
        <v>40187.259722223476</v>
      </c>
      <c r="C2296" s="10">
        <f t="shared" si="253"/>
        <v>14</v>
      </c>
      <c r="D2296" s="1">
        <v>40187.259722223476</v>
      </c>
      <c r="E2296">
        <v>559</v>
      </c>
      <c r="F2296">
        <v>83</v>
      </c>
      <c r="G2296">
        <v>68</v>
      </c>
      <c r="H2296">
        <v>20</v>
      </c>
      <c r="I2296">
        <f t="shared" si="254"/>
        <v>408</v>
      </c>
      <c r="J2296" t="e">
        <f t="shared" si="256"/>
        <v>#N/A</v>
      </c>
      <c r="M2296" s="9" t="e">
        <f t="shared" si="257"/>
        <v>#N/A</v>
      </c>
      <c r="N2296" s="9" t="e">
        <f t="shared" si="258"/>
        <v>#N/A</v>
      </c>
    </row>
    <row r="2297" spans="1:14">
      <c r="A2297" t="b">
        <f t="shared" si="255"/>
        <v>1</v>
      </c>
      <c r="B2297" s="10">
        <f t="shared" si="252"/>
        <v>40187.260416667923</v>
      </c>
      <c r="C2297" s="10">
        <f t="shared" si="253"/>
        <v>15</v>
      </c>
      <c r="D2297" s="1">
        <v>40187.260416667923</v>
      </c>
      <c r="E2297">
        <v>562</v>
      </c>
      <c r="F2297">
        <v>83</v>
      </c>
      <c r="G2297">
        <v>68</v>
      </c>
      <c r="H2297">
        <v>20</v>
      </c>
      <c r="I2297">
        <f t="shared" si="254"/>
        <v>408</v>
      </c>
      <c r="J2297" t="e">
        <f t="shared" si="256"/>
        <v>#N/A</v>
      </c>
      <c r="M2297" s="9" t="e">
        <f t="shared" si="257"/>
        <v>#N/A</v>
      </c>
      <c r="N2297" s="9" t="e">
        <f t="shared" si="258"/>
        <v>#N/A</v>
      </c>
    </row>
    <row r="2298" spans="1:14">
      <c r="A2298" t="b">
        <f t="shared" si="255"/>
        <v>1</v>
      </c>
      <c r="B2298" s="10">
        <f t="shared" si="252"/>
        <v>40187.26111111237</v>
      </c>
      <c r="C2298" s="10">
        <f t="shared" si="253"/>
        <v>16</v>
      </c>
      <c r="D2298" s="1">
        <v>40187.26111111237</v>
      </c>
      <c r="E2298">
        <v>562</v>
      </c>
      <c r="F2298">
        <v>83</v>
      </c>
      <c r="G2298">
        <v>68</v>
      </c>
      <c r="H2298">
        <v>20</v>
      </c>
      <c r="I2298">
        <f t="shared" si="254"/>
        <v>408</v>
      </c>
      <c r="J2298" t="e">
        <f t="shared" si="256"/>
        <v>#N/A</v>
      </c>
      <c r="M2298" s="9" t="e">
        <f t="shared" si="257"/>
        <v>#N/A</v>
      </c>
      <c r="N2298" s="9" t="e">
        <f t="shared" si="258"/>
        <v>#N/A</v>
      </c>
    </row>
    <row r="2299" spans="1:14">
      <c r="A2299" t="b">
        <f t="shared" si="255"/>
        <v>1</v>
      </c>
      <c r="B2299" s="10">
        <f t="shared" si="252"/>
        <v>40187.261805556816</v>
      </c>
      <c r="C2299" s="10">
        <f t="shared" si="253"/>
        <v>17</v>
      </c>
      <c r="D2299" s="1">
        <v>40187.261805556816</v>
      </c>
      <c r="E2299">
        <v>562</v>
      </c>
      <c r="F2299">
        <v>83</v>
      </c>
      <c r="G2299">
        <v>68</v>
      </c>
      <c r="H2299">
        <v>20</v>
      </c>
      <c r="I2299">
        <f t="shared" si="254"/>
        <v>408</v>
      </c>
      <c r="J2299" t="e">
        <f t="shared" si="256"/>
        <v>#N/A</v>
      </c>
      <c r="M2299" s="9" t="e">
        <f t="shared" si="257"/>
        <v>#N/A</v>
      </c>
      <c r="N2299" s="9" t="e">
        <f t="shared" si="258"/>
        <v>#N/A</v>
      </c>
    </row>
    <row r="2300" spans="1:14">
      <c r="A2300" t="b">
        <f t="shared" si="255"/>
        <v>1</v>
      </c>
      <c r="B2300" s="10">
        <f t="shared" si="252"/>
        <v>40187.262500001263</v>
      </c>
      <c r="C2300" s="10">
        <f t="shared" si="253"/>
        <v>18</v>
      </c>
      <c r="D2300" s="1">
        <v>40187.262500001263</v>
      </c>
      <c r="E2300">
        <v>564</v>
      </c>
      <c r="F2300">
        <v>82</v>
      </c>
      <c r="G2300">
        <v>68</v>
      </c>
      <c r="H2300">
        <v>20</v>
      </c>
      <c r="I2300">
        <f t="shared" si="254"/>
        <v>408</v>
      </c>
      <c r="J2300" t="e">
        <f t="shared" si="256"/>
        <v>#N/A</v>
      </c>
      <c r="M2300" s="9" t="e">
        <f t="shared" si="257"/>
        <v>#N/A</v>
      </c>
      <c r="N2300" s="9" t="e">
        <f t="shared" si="258"/>
        <v>#N/A</v>
      </c>
    </row>
    <row r="2301" spans="1:14">
      <c r="A2301" t="b">
        <f t="shared" si="255"/>
        <v>1</v>
      </c>
      <c r="B2301" s="10">
        <f t="shared" si="252"/>
        <v>40187.26319444571</v>
      </c>
      <c r="C2301" s="10">
        <f t="shared" si="253"/>
        <v>19</v>
      </c>
      <c r="D2301" s="1">
        <v>40187.26319444571</v>
      </c>
      <c r="E2301">
        <v>565</v>
      </c>
      <c r="F2301">
        <v>82</v>
      </c>
      <c r="G2301">
        <v>68</v>
      </c>
      <c r="H2301">
        <v>20</v>
      </c>
      <c r="I2301">
        <f t="shared" si="254"/>
        <v>408</v>
      </c>
      <c r="J2301" t="e">
        <f t="shared" si="256"/>
        <v>#N/A</v>
      </c>
      <c r="M2301" s="9" t="e">
        <f t="shared" si="257"/>
        <v>#N/A</v>
      </c>
      <c r="N2301" s="9" t="e">
        <f t="shared" si="258"/>
        <v>#N/A</v>
      </c>
    </row>
    <row r="2302" spans="1:14">
      <c r="A2302" t="b">
        <f t="shared" si="255"/>
        <v>1</v>
      </c>
      <c r="B2302" s="10">
        <f t="shared" si="252"/>
        <v>40187.263888890157</v>
      </c>
      <c r="C2302" s="10">
        <f t="shared" si="253"/>
        <v>20</v>
      </c>
      <c r="D2302" s="1">
        <v>40187.263888890157</v>
      </c>
      <c r="E2302">
        <v>565</v>
      </c>
      <c r="F2302">
        <v>82</v>
      </c>
      <c r="G2302">
        <v>68</v>
      </c>
      <c r="H2302">
        <v>20</v>
      </c>
      <c r="I2302">
        <f t="shared" si="254"/>
        <v>408</v>
      </c>
      <c r="J2302" t="e">
        <f t="shared" si="256"/>
        <v>#N/A</v>
      </c>
      <c r="M2302" s="9" t="e">
        <f t="shared" si="257"/>
        <v>#N/A</v>
      </c>
      <c r="N2302" s="9" t="e">
        <f t="shared" si="258"/>
        <v>#N/A</v>
      </c>
    </row>
    <row r="2303" spans="1:14">
      <c r="A2303" t="b">
        <f t="shared" si="255"/>
        <v>1</v>
      </c>
      <c r="B2303" s="10">
        <f t="shared" si="252"/>
        <v>40187.264583334603</v>
      </c>
      <c r="C2303" s="10">
        <f t="shared" si="253"/>
        <v>21</v>
      </c>
      <c r="D2303" s="1">
        <v>40187.264583334603</v>
      </c>
      <c r="E2303">
        <v>565</v>
      </c>
      <c r="F2303">
        <v>82</v>
      </c>
      <c r="G2303">
        <v>68</v>
      </c>
      <c r="H2303">
        <v>20</v>
      </c>
      <c r="I2303">
        <f t="shared" si="254"/>
        <v>408</v>
      </c>
      <c r="J2303" t="e">
        <f t="shared" si="256"/>
        <v>#N/A</v>
      </c>
      <c r="M2303" s="9" t="e">
        <f t="shared" si="257"/>
        <v>#N/A</v>
      </c>
      <c r="N2303" s="9" t="e">
        <f t="shared" si="258"/>
        <v>#N/A</v>
      </c>
    </row>
    <row r="2304" spans="1:14">
      <c r="A2304" t="b">
        <f t="shared" si="255"/>
        <v>1</v>
      </c>
      <c r="B2304" s="10">
        <f t="shared" si="252"/>
        <v>40187.26527777905</v>
      </c>
      <c r="C2304" s="10">
        <f t="shared" si="253"/>
        <v>22</v>
      </c>
      <c r="D2304" s="1">
        <v>40187.26527777905</v>
      </c>
      <c r="E2304">
        <v>566</v>
      </c>
      <c r="F2304">
        <v>82</v>
      </c>
      <c r="G2304">
        <v>68</v>
      </c>
      <c r="H2304">
        <v>20</v>
      </c>
      <c r="I2304">
        <f t="shared" si="254"/>
        <v>408</v>
      </c>
      <c r="J2304" t="e">
        <f t="shared" si="256"/>
        <v>#N/A</v>
      </c>
      <c r="M2304" s="9" t="e">
        <f t="shared" si="257"/>
        <v>#N/A</v>
      </c>
      <c r="N2304" s="9" t="e">
        <f t="shared" si="258"/>
        <v>#N/A</v>
      </c>
    </row>
    <row r="2305" spans="1:14">
      <c r="A2305" t="b">
        <f t="shared" si="255"/>
        <v>1</v>
      </c>
      <c r="B2305" s="10">
        <f t="shared" si="252"/>
        <v>40187.265972223497</v>
      </c>
      <c r="C2305" s="10">
        <f t="shared" si="253"/>
        <v>23</v>
      </c>
      <c r="D2305" s="1">
        <v>40187.265972223497</v>
      </c>
      <c r="E2305">
        <v>566</v>
      </c>
      <c r="F2305">
        <v>82</v>
      </c>
      <c r="G2305">
        <v>68</v>
      </c>
      <c r="H2305">
        <v>20</v>
      </c>
      <c r="I2305">
        <f t="shared" si="254"/>
        <v>408</v>
      </c>
      <c r="J2305" t="e">
        <f t="shared" si="256"/>
        <v>#N/A</v>
      </c>
      <c r="M2305" s="9" t="e">
        <f t="shared" si="257"/>
        <v>#N/A</v>
      </c>
      <c r="N2305" s="9" t="e">
        <f t="shared" si="258"/>
        <v>#N/A</v>
      </c>
    </row>
    <row r="2306" spans="1:14">
      <c r="A2306" t="b">
        <f t="shared" si="255"/>
        <v>1</v>
      </c>
      <c r="B2306" s="10">
        <f t="shared" ref="B2306:B2369" si="259">D2306</f>
        <v>40187.266666667943</v>
      </c>
      <c r="C2306" s="10">
        <f t="shared" ref="C2306:C2369" si="260">MINUTE(D2306)</f>
        <v>24</v>
      </c>
      <c r="D2306" s="1">
        <v>40187.266666667943</v>
      </c>
      <c r="E2306">
        <v>566</v>
      </c>
      <c r="F2306">
        <v>85</v>
      </c>
      <c r="G2306">
        <v>68</v>
      </c>
      <c r="H2306">
        <v>20</v>
      </c>
      <c r="I2306">
        <f t="shared" ref="I2306:I2369" si="261">G2306*6</f>
        <v>408</v>
      </c>
      <c r="J2306" t="e">
        <f t="shared" si="256"/>
        <v>#N/A</v>
      </c>
      <c r="M2306" s="9" t="e">
        <f t="shared" si="257"/>
        <v>#N/A</v>
      </c>
      <c r="N2306" s="9" t="e">
        <f t="shared" si="258"/>
        <v>#N/A</v>
      </c>
    </row>
    <row r="2307" spans="1:14">
      <c r="A2307" t="b">
        <f t="shared" ref="A2307:A2370" si="262">IF(C2308-C2307=1,TRUE,FALSE)</f>
        <v>1</v>
      </c>
      <c r="B2307" s="10">
        <f t="shared" si="259"/>
        <v>40187.26736111239</v>
      </c>
      <c r="C2307" s="10">
        <f t="shared" si="260"/>
        <v>25</v>
      </c>
      <c r="D2307" s="1">
        <v>40187.26736111239</v>
      </c>
      <c r="E2307">
        <v>566</v>
      </c>
      <c r="F2307">
        <v>91</v>
      </c>
      <c r="G2307">
        <v>68</v>
      </c>
      <c r="H2307">
        <v>20</v>
      </c>
      <c r="I2307">
        <f t="shared" si="261"/>
        <v>408</v>
      </c>
      <c r="J2307">
        <f t="shared" si="256"/>
        <v>80.100999999999999</v>
      </c>
      <c r="M2307" s="9" t="e">
        <f t="shared" si="257"/>
        <v>#N/A</v>
      </c>
      <c r="N2307" s="9" t="e">
        <f t="shared" si="258"/>
        <v>#N/A</v>
      </c>
    </row>
    <row r="2308" spans="1:14">
      <c r="A2308" t="b">
        <f t="shared" si="262"/>
        <v>1</v>
      </c>
      <c r="B2308" s="10">
        <f t="shared" si="259"/>
        <v>40187.268055556837</v>
      </c>
      <c r="C2308" s="10">
        <f t="shared" si="260"/>
        <v>26</v>
      </c>
      <c r="D2308" s="1">
        <v>40187.268055556837</v>
      </c>
      <c r="E2308">
        <v>568</v>
      </c>
      <c r="F2308">
        <v>100</v>
      </c>
      <c r="G2308">
        <v>68</v>
      </c>
      <c r="H2308">
        <v>20</v>
      </c>
      <c r="I2308">
        <f t="shared" si="261"/>
        <v>408</v>
      </c>
      <c r="J2308" t="e">
        <f t="shared" ref="J2308:J2371" si="263">IF(E2308&lt;500,IF(E2309&gt;=500,50.101,IF(E2307&gt;500,200.10101,NA())),IF(F2308&gt;=F2307+5,IF(F2307&lt;90,IF(ISERROR(J2306),IF(ISERROR(J2307),80.101,NA()),NA()),NA()),NA()))</f>
        <v>#N/A</v>
      </c>
      <c r="M2308" s="9" t="e">
        <f t="shared" si="257"/>
        <v>#N/A</v>
      </c>
      <c r="N2308" s="9" t="e">
        <f t="shared" si="258"/>
        <v>#N/A</v>
      </c>
    </row>
    <row r="2309" spans="1:14">
      <c r="A2309" t="b">
        <f t="shared" si="262"/>
        <v>1</v>
      </c>
      <c r="B2309" s="10">
        <f t="shared" si="259"/>
        <v>40187.268750001283</v>
      </c>
      <c r="C2309" s="10">
        <f t="shared" si="260"/>
        <v>27</v>
      </c>
      <c r="D2309" s="1">
        <v>40187.268750001283</v>
      </c>
      <c r="E2309">
        <v>566</v>
      </c>
      <c r="F2309">
        <v>113</v>
      </c>
      <c r="G2309">
        <v>68</v>
      </c>
      <c r="H2309">
        <v>20</v>
      </c>
      <c r="I2309">
        <f t="shared" si="261"/>
        <v>408</v>
      </c>
      <c r="J2309" t="e">
        <f t="shared" si="263"/>
        <v>#N/A</v>
      </c>
      <c r="M2309" s="9" t="e">
        <f t="shared" si="257"/>
        <v>#N/A</v>
      </c>
      <c r="N2309" s="9" t="e">
        <f t="shared" si="258"/>
        <v>#N/A</v>
      </c>
    </row>
    <row r="2310" spans="1:14">
      <c r="A2310" t="b">
        <f t="shared" si="262"/>
        <v>1</v>
      </c>
      <c r="B2310" s="10">
        <f t="shared" si="259"/>
        <v>40187.26944444573</v>
      </c>
      <c r="C2310" s="10">
        <f t="shared" si="260"/>
        <v>28</v>
      </c>
      <c r="D2310" s="1">
        <v>40187.26944444573</v>
      </c>
      <c r="E2310">
        <v>571</v>
      </c>
      <c r="F2310">
        <v>130</v>
      </c>
      <c r="G2310">
        <v>68</v>
      </c>
      <c r="H2310">
        <v>20</v>
      </c>
      <c r="I2310">
        <f t="shared" si="261"/>
        <v>408</v>
      </c>
      <c r="J2310" t="e">
        <f t="shared" si="263"/>
        <v>#N/A</v>
      </c>
      <c r="M2310" s="9" t="e">
        <f t="shared" si="257"/>
        <v>#N/A</v>
      </c>
      <c r="N2310" s="9" t="e">
        <f t="shared" si="258"/>
        <v>#N/A</v>
      </c>
    </row>
    <row r="2311" spans="1:14">
      <c r="A2311" t="b">
        <f t="shared" si="262"/>
        <v>1</v>
      </c>
      <c r="B2311" s="10">
        <f t="shared" si="259"/>
        <v>40187.270138890177</v>
      </c>
      <c r="C2311" s="10">
        <f t="shared" si="260"/>
        <v>29</v>
      </c>
      <c r="D2311" s="1">
        <v>40187.270138890177</v>
      </c>
      <c r="E2311">
        <v>570</v>
      </c>
      <c r="F2311">
        <v>152</v>
      </c>
      <c r="G2311">
        <v>68</v>
      </c>
      <c r="H2311">
        <v>20</v>
      </c>
      <c r="I2311">
        <f t="shared" si="261"/>
        <v>408</v>
      </c>
      <c r="J2311" t="e">
        <f t="shared" si="263"/>
        <v>#N/A</v>
      </c>
      <c r="M2311" s="9" t="e">
        <f t="shared" si="257"/>
        <v>#N/A</v>
      </c>
      <c r="N2311" s="9" t="e">
        <f t="shared" si="258"/>
        <v>#N/A</v>
      </c>
    </row>
    <row r="2312" spans="1:14">
      <c r="A2312" t="b">
        <f t="shared" si="262"/>
        <v>1</v>
      </c>
      <c r="B2312" s="10">
        <f t="shared" si="259"/>
        <v>40187.270833334624</v>
      </c>
      <c r="C2312" s="10">
        <f t="shared" si="260"/>
        <v>30</v>
      </c>
      <c r="D2312" s="1">
        <v>40187.270833334624</v>
      </c>
      <c r="E2312">
        <v>570</v>
      </c>
      <c r="F2312">
        <v>176</v>
      </c>
      <c r="G2312">
        <v>68</v>
      </c>
      <c r="H2312">
        <v>20</v>
      </c>
      <c r="I2312">
        <f t="shared" si="261"/>
        <v>408</v>
      </c>
      <c r="J2312" t="e">
        <f t="shared" si="263"/>
        <v>#N/A</v>
      </c>
      <c r="M2312" s="9" t="e">
        <f t="shared" si="257"/>
        <v>#N/A</v>
      </c>
      <c r="N2312" s="9" t="e">
        <f t="shared" si="258"/>
        <v>#N/A</v>
      </c>
    </row>
    <row r="2313" spans="1:14">
      <c r="A2313" t="b">
        <f t="shared" si="262"/>
        <v>1</v>
      </c>
      <c r="B2313" s="10">
        <f t="shared" si="259"/>
        <v>40187.27152777907</v>
      </c>
      <c r="C2313" s="10">
        <f t="shared" si="260"/>
        <v>31</v>
      </c>
      <c r="D2313" s="1">
        <v>40187.27152777907</v>
      </c>
      <c r="E2313">
        <v>565</v>
      </c>
      <c r="F2313">
        <v>187</v>
      </c>
      <c r="G2313">
        <v>68</v>
      </c>
      <c r="H2313">
        <v>20</v>
      </c>
      <c r="I2313">
        <f t="shared" si="261"/>
        <v>408</v>
      </c>
      <c r="J2313" t="e">
        <f t="shared" si="263"/>
        <v>#N/A</v>
      </c>
      <c r="M2313" s="9" t="e">
        <f t="shared" si="257"/>
        <v>#N/A</v>
      </c>
      <c r="N2313" s="9" t="e">
        <f t="shared" si="258"/>
        <v>#N/A</v>
      </c>
    </row>
    <row r="2314" spans="1:14">
      <c r="A2314" t="b">
        <f t="shared" si="262"/>
        <v>1</v>
      </c>
      <c r="B2314" s="10">
        <f t="shared" si="259"/>
        <v>40187.272222223517</v>
      </c>
      <c r="C2314" s="10">
        <f t="shared" si="260"/>
        <v>32</v>
      </c>
      <c r="D2314" s="1">
        <v>40187.272222223517</v>
      </c>
      <c r="E2314">
        <v>567</v>
      </c>
      <c r="F2314">
        <v>192</v>
      </c>
      <c r="G2314">
        <v>68</v>
      </c>
      <c r="H2314">
        <v>20</v>
      </c>
      <c r="I2314">
        <f t="shared" si="261"/>
        <v>408</v>
      </c>
      <c r="J2314" t="e">
        <f t="shared" si="263"/>
        <v>#N/A</v>
      </c>
      <c r="M2314" s="9" t="e">
        <f t="shared" si="257"/>
        <v>#N/A</v>
      </c>
      <c r="N2314" s="9" t="e">
        <f t="shared" si="258"/>
        <v>#N/A</v>
      </c>
    </row>
    <row r="2315" spans="1:14">
      <c r="A2315" t="b">
        <f t="shared" si="262"/>
        <v>1</v>
      </c>
      <c r="B2315" s="10">
        <f t="shared" si="259"/>
        <v>40187.272916667964</v>
      </c>
      <c r="C2315" s="10">
        <f t="shared" si="260"/>
        <v>33</v>
      </c>
      <c r="D2315" s="1">
        <v>40187.272916667964</v>
      </c>
      <c r="E2315">
        <v>567</v>
      </c>
      <c r="F2315">
        <v>195</v>
      </c>
      <c r="G2315">
        <v>68</v>
      </c>
      <c r="H2315">
        <v>20</v>
      </c>
      <c r="I2315">
        <f t="shared" si="261"/>
        <v>408</v>
      </c>
      <c r="J2315" t="e">
        <f t="shared" si="263"/>
        <v>#N/A</v>
      </c>
      <c r="M2315" s="9" t="e">
        <f t="shared" si="257"/>
        <v>#N/A</v>
      </c>
      <c r="N2315" s="9" t="e">
        <f t="shared" si="258"/>
        <v>#N/A</v>
      </c>
    </row>
    <row r="2316" spans="1:14">
      <c r="A2316" t="b">
        <f t="shared" si="262"/>
        <v>1</v>
      </c>
      <c r="B2316" s="10">
        <f t="shared" si="259"/>
        <v>40187.27361111241</v>
      </c>
      <c r="C2316" s="10">
        <f t="shared" si="260"/>
        <v>34</v>
      </c>
      <c r="D2316" s="1">
        <v>40187.27361111241</v>
      </c>
      <c r="E2316">
        <v>568</v>
      </c>
      <c r="F2316">
        <v>194</v>
      </c>
      <c r="G2316">
        <v>68</v>
      </c>
      <c r="H2316">
        <v>20</v>
      </c>
      <c r="I2316">
        <f t="shared" si="261"/>
        <v>408</v>
      </c>
      <c r="J2316" t="e">
        <f t="shared" si="263"/>
        <v>#N/A</v>
      </c>
      <c r="M2316" s="9" t="e">
        <f t="shared" si="257"/>
        <v>#N/A</v>
      </c>
      <c r="N2316" s="9" t="e">
        <f t="shared" si="258"/>
        <v>#N/A</v>
      </c>
    </row>
    <row r="2317" spans="1:14">
      <c r="A2317" t="b">
        <f t="shared" si="262"/>
        <v>1</v>
      </c>
      <c r="B2317" s="10">
        <f t="shared" si="259"/>
        <v>40187.274305556857</v>
      </c>
      <c r="C2317" s="10">
        <f t="shared" si="260"/>
        <v>35</v>
      </c>
      <c r="D2317" s="1">
        <v>40187.274305556857</v>
      </c>
      <c r="E2317">
        <v>570</v>
      </c>
      <c r="F2317">
        <v>194</v>
      </c>
      <c r="G2317">
        <v>68</v>
      </c>
      <c r="H2317">
        <v>20</v>
      </c>
      <c r="I2317">
        <f t="shared" si="261"/>
        <v>408</v>
      </c>
      <c r="J2317" t="e">
        <f t="shared" si="263"/>
        <v>#N/A</v>
      </c>
      <c r="M2317" s="9" t="e">
        <f t="shared" si="257"/>
        <v>#N/A</v>
      </c>
      <c r="N2317" s="9" t="e">
        <f t="shared" si="258"/>
        <v>#N/A</v>
      </c>
    </row>
    <row r="2318" spans="1:14">
      <c r="A2318" t="b">
        <f t="shared" si="262"/>
        <v>1</v>
      </c>
      <c r="B2318" s="10">
        <f t="shared" si="259"/>
        <v>40187.275000001304</v>
      </c>
      <c r="C2318" s="10">
        <f t="shared" si="260"/>
        <v>36</v>
      </c>
      <c r="D2318" s="1">
        <v>40187.275000001304</v>
      </c>
      <c r="E2318">
        <v>569</v>
      </c>
      <c r="F2318">
        <v>194</v>
      </c>
      <c r="G2318">
        <v>68</v>
      </c>
      <c r="H2318">
        <v>20</v>
      </c>
      <c r="I2318">
        <f t="shared" si="261"/>
        <v>408</v>
      </c>
      <c r="J2318" t="e">
        <f t="shared" si="263"/>
        <v>#N/A</v>
      </c>
      <c r="M2318" s="9" t="e">
        <f t="shared" si="257"/>
        <v>#N/A</v>
      </c>
      <c r="N2318" s="9" t="e">
        <f t="shared" si="258"/>
        <v>#N/A</v>
      </c>
    </row>
    <row r="2319" spans="1:14">
      <c r="A2319" t="b">
        <f t="shared" si="262"/>
        <v>1</v>
      </c>
      <c r="B2319" s="10">
        <f t="shared" si="259"/>
        <v>40187.275694445751</v>
      </c>
      <c r="C2319" s="10">
        <f t="shared" si="260"/>
        <v>37</v>
      </c>
      <c r="D2319" s="1">
        <v>40187.275694445751</v>
      </c>
      <c r="E2319">
        <v>568</v>
      </c>
      <c r="F2319">
        <v>195</v>
      </c>
      <c r="G2319">
        <v>68</v>
      </c>
      <c r="H2319">
        <v>20</v>
      </c>
      <c r="I2319">
        <f t="shared" si="261"/>
        <v>408</v>
      </c>
      <c r="J2319" t="e">
        <f t="shared" si="263"/>
        <v>#N/A</v>
      </c>
      <c r="M2319" s="9" t="e">
        <f t="shared" si="257"/>
        <v>#N/A</v>
      </c>
      <c r="N2319" s="9" t="e">
        <f t="shared" si="258"/>
        <v>#N/A</v>
      </c>
    </row>
    <row r="2320" spans="1:14">
      <c r="A2320" t="b">
        <f t="shared" si="262"/>
        <v>1</v>
      </c>
      <c r="B2320" s="10">
        <f t="shared" si="259"/>
        <v>40187.276388890197</v>
      </c>
      <c r="C2320" s="10">
        <f t="shared" si="260"/>
        <v>38</v>
      </c>
      <c r="D2320" s="1">
        <v>40187.276388890197</v>
      </c>
      <c r="E2320">
        <v>389</v>
      </c>
      <c r="F2320">
        <v>195</v>
      </c>
      <c r="G2320">
        <v>68</v>
      </c>
      <c r="H2320">
        <v>20</v>
      </c>
      <c r="I2320">
        <f t="shared" si="261"/>
        <v>408</v>
      </c>
      <c r="J2320">
        <f t="shared" si="263"/>
        <v>200.10101</v>
      </c>
      <c r="M2320" s="9" t="e">
        <f t="shared" si="257"/>
        <v>#N/A</v>
      </c>
      <c r="N2320" s="9" t="e">
        <f t="shared" si="258"/>
        <v>#N/A</v>
      </c>
    </row>
    <row r="2321" spans="1:14">
      <c r="A2321" t="b">
        <f t="shared" si="262"/>
        <v>1</v>
      </c>
      <c r="B2321" s="10">
        <f t="shared" si="259"/>
        <v>40187.277083334644</v>
      </c>
      <c r="C2321" s="10">
        <f t="shared" si="260"/>
        <v>39</v>
      </c>
      <c r="D2321" s="1">
        <v>40187.277083334644</v>
      </c>
      <c r="E2321">
        <v>279</v>
      </c>
      <c r="F2321">
        <v>195</v>
      </c>
      <c r="G2321">
        <v>68</v>
      </c>
      <c r="H2321">
        <v>20</v>
      </c>
      <c r="I2321">
        <f t="shared" si="261"/>
        <v>408</v>
      </c>
      <c r="J2321" t="e">
        <f t="shared" si="263"/>
        <v>#N/A</v>
      </c>
      <c r="M2321" s="9" t="e">
        <f t="shared" si="257"/>
        <v>#N/A</v>
      </c>
      <c r="N2321" s="9" t="e">
        <f t="shared" si="258"/>
        <v>#N/A</v>
      </c>
    </row>
    <row r="2322" spans="1:14">
      <c r="A2322" t="b">
        <f t="shared" si="262"/>
        <v>1</v>
      </c>
      <c r="B2322" s="10">
        <f t="shared" si="259"/>
        <v>40187.277777779091</v>
      </c>
      <c r="C2322" s="10">
        <f t="shared" si="260"/>
        <v>40</v>
      </c>
      <c r="D2322" s="1">
        <v>40187.277777779091</v>
      </c>
      <c r="E2322">
        <v>253</v>
      </c>
      <c r="F2322">
        <v>196</v>
      </c>
      <c r="G2322">
        <v>69</v>
      </c>
      <c r="H2322">
        <v>20</v>
      </c>
      <c r="I2322">
        <f t="shared" si="261"/>
        <v>414</v>
      </c>
      <c r="J2322" t="e">
        <f t="shared" si="263"/>
        <v>#N/A</v>
      </c>
      <c r="M2322" s="9" t="e">
        <f t="shared" si="257"/>
        <v>#N/A</v>
      </c>
      <c r="N2322" s="9" t="e">
        <f t="shared" si="258"/>
        <v>#N/A</v>
      </c>
    </row>
    <row r="2323" spans="1:14">
      <c r="A2323" t="b">
        <f t="shared" si="262"/>
        <v>1</v>
      </c>
      <c r="B2323" s="10">
        <f t="shared" si="259"/>
        <v>40187.278472223537</v>
      </c>
      <c r="C2323" s="10">
        <f t="shared" si="260"/>
        <v>41</v>
      </c>
      <c r="D2323" s="1">
        <v>40187.278472223537</v>
      </c>
      <c r="E2323">
        <v>241</v>
      </c>
      <c r="F2323">
        <v>194</v>
      </c>
      <c r="G2323">
        <v>69</v>
      </c>
      <c r="H2323">
        <v>20</v>
      </c>
      <c r="I2323">
        <f t="shared" si="261"/>
        <v>414</v>
      </c>
      <c r="J2323" t="e">
        <f t="shared" si="263"/>
        <v>#N/A</v>
      </c>
      <c r="M2323" s="9" t="e">
        <f t="shared" si="257"/>
        <v>#N/A</v>
      </c>
      <c r="N2323" s="9" t="e">
        <f t="shared" si="258"/>
        <v>#N/A</v>
      </c>
    </row>
    <row r="2324" spans="1:14">
      <c r="A2324" t="b">
        <f t="shared" si="262"/>
        <v>1</v>
      </c>
      <c r="B2324" s="10">
        <f t="shared" si="259"/>
        <v>40187.279166667984</v>
      </c>
      <c r="C2324" s="10">
        <f t="shared" si="260"/>
        <v>42</v>
      </c>
      <c r="D2324" s="1">
        <v>40187.279166667984</v>
      </c>
      <c r="E2324">
        <v>233</v>
      </c>
      <c r="F2324">
        <v>191</v>
      </c>
      <c r="G2324">
        <v>69</v>
      </c>
      <c r="H2324">
        <v>20</v>
      </c>
      <c r="I2324">
        <f t="shared" si="261"/>
        <v>414</v>
      </c>
      <c r="J2324" t="e">
        <f t="shared" si="263"/>
        <v>#N/A</v>
      </c>
      <c r="M2324" s="9" t="e">
        <f t="shared" si="257"/>
        <v>#N/A</v>
      </c>
      <c r="N2324" s="9" t="e">
        <f t="shared" si="258"/>
        <v>#N/A</v>
      </c>
    </row>
    <row r="2325" spans="1:14">
      <c r="A2325" t="b">
        <f t="shared" si="262"/>
        <v>1</v>
      </c>
      <c r="B2325" s="10">
        <f t="shared" si="259"/>
        <v>40187.279861112431</v>
      </c>
      <c r="C2325" s="10">
        <f t="shared" si="260"/>
        <v>43</v>
      </c>
      <c r="D2325" s="1">
        <v>40187.279861112431</v>
      </c>
      <c r="E2325">
        <v>183</v>
      </c>
      <c r="F2325">
        <v>186</v>
      </c>
      <c r="G2325">
        <v>69</v>
      </c>
      <c r="H2325">
        <v>20</v>
      </c>
      <c r="I2325">
        <f t="shared" si="261"/>
        <v>414</v>
      </c>
      <c r="J2325" t="e">
        <f t="shared" si="263"/>
        <v>#N/A</v>
      </c>
      <c r="M2325" s="9" t="e">
        <f t="shared" si="257"/>
        <v>#N/A</v>
      </c>
      <c r="N2325" s="9" t="e">
        <f t="shared" si="258"/>
        <v>#N/A</v>
      </c>
    </row>
    <row r="2326" spans="1:14">
      <c r="A2326" t="b">
        <f t="shared" si="262"/>
        <v>1</v>
      </c>
      <c r="B2326" s="10">
        <f t="shared" si="259"/>
        <v>40187.280555555553</v>
      </c>
      <c r="C2326" s="10">
        <f t="shared" si="260"/>
        <v>44</v>
      </c>
      <c r="D2326" s="1">
        <v>40187.280555555553</v>
      </c>
      <c r="G2326">
        <v>69</v>
      </c>
      <c r="I2326">
        <f t="shared" si="261"/>
        <v>414</v>
      </c>
      <c r="J2326" t="e">
        <f t="shared" si="263"/>
        <v>#N/A</v>
      </c>
      <c r="M2326" s="9" t="e">
        <f t="shared" si="257"/>
        <v>#N/A</v>
      </c>
      <c r="N2326" s="9" t="e">
        <f t="shared" si="258"/>
        <v>#N/A</v>
      </c>
    </row>
    <row r="2327" spans="1:14">
      <c r="A2327" t="b">
        <f t="shared" si="262"/>
        <v>1</v>
      </c>
      <c r="B2327" s="10">
        <f t="shared" si="259"/>
        <v>40187.28125</v>
      </c>
      <c r="C2327" s="10">
        <f t="shared" si="260"/>
        <v>45</v>
      </c>
      <c r="D2327" s="1">
        <v>40187.28125</v>
      </c>
      <c r="G2327">
        <v>69</v>
      </c>
      <c r="I2327">
        <f t="shared" si="261"/>
        <v>414</v>
      </c>
      <c r="J2327" t="e">
        <f t="shared" si="263"/>
        <v>#N/A</v>
      </c>
      <c r="M2327" s="9" t="e">
        <f t="shared" si="257"/>
        <v>#N/A</v>
      </c>
      <c r="N2327" s="9" t="e">
        <f t="shared" si="258"/>
        <v>#N/A</v>
      </c>
    </row>
    <row r="2328" spans="1:14">
      <c r="A2328" t="b">
        <f t="shared" si="262"/>
        <v>1</v>
      </c>
      <c r="B2328" s="10">
        <f t="shared" si="259"/>
        <v>40187.281944444447</v>
      </c>
      <c r="C2328" s="10">
        <f t="shared" si="260"/>
        <v>46</v>
      </c>
      <c r="D2328" s="1">
        <v>40187.281944444447</v>
      </c>
      <c r="E2328">
        <v>213</v>
      </c>
      <c r="F2328">
        <v>162</v>
      </c>
      <c r="G2328">
        <v>71</v>
      </c>
      <c r="H2328">
        <v>23</v>
      </c>
      <c r="I2328">
        <f t="shared" si="261"/>
        <v>426</v>
      </c>
      <c r="J2328" t="e">
        <f t="shared" si="263"/>
        <v>#N/A</v>
      </c>
      <c r="K2328" s="15"/>
      <c r="L2328" s="16"/>
      <c r="M2328" s="9" t="e">
        <f t="shared" si="257"/>
        <v>#N/A</v>
      </c>
      <c r="N2328" s="9" t="e">
        <f t="shared" si="258"/>
        <v>#N/A</v>
      </c>
    </row>
    <row r="2329" spans="1:14">
      <c r="A2329" t="b">
        <f t="shared" si="262"/>
        <v>1</v>
      </c>
      <c r="B2329" s="10">
        <f t="shared" si="259"/>
        <v>40187.282638888893</v>
      </c>
      <c r="C2329" s="10">
        <f t="shared" si="260"/>
        <v>47</v>
      </c>
      <c r="D2329" s="1">
        <v>40187.282638888893</v>
      </c>
      <c r="E2329">
        <v>209</v>
      </c>
      <c r="F2329">
        <v>163</v>
      </c>
      <c r="G2329">
        <v>70</v>
      </c>
      <c r="H2329">
        <v>23</v>
      </c>
      <c r="I2329">
        <f t="shared" si="261"/>
        <v>420</v>
      </c>
      <c r="J2329" t="e">
        <f t="shared" si="263"/>
        <v>#N/A</v>
      </c>
      <c r="K2329" s="15"/>
      <c r="L2329" s="16"/>
      <c r="M2329" s="9" t="e">
        <f t="shared" si="257"/>
        <v>#N/A</v>
      </c>
      <c r="N2329" s="9" t="e">
        <f t="shared" si="258"/>
        <v>#N/A</v>
      </c>
    </row>
    <row r="2330" spans="1:14">
      <c r="A2330" t="b">
        <f t="shared" si="262"/>
        <v>1</v>
      </c>
      <c r="B2330" s="10">
        <f t="shared" si="259"/>
        <v>40187.28333333334</v>
      </c>
      <c r="C2330" s="10">
        <f t="shared" si="260"/>
        <v>48</v>
      </c>
      <c r="D2330" s="1">
        <v>40187.28333333334</v>
      </c>
      <c r="E2330">
        <v>205</v>
      </c>
      <c r="F2330">
        <v>162</v>
      </c>
      <c r="G2330">
        <v>70</v>
      </c>
      <c r="H2330">
        <v>23</v>
      </c>
      <c r="I2330">
        <f t="shared" si="261"/>
        <v>420</v>
      </c>
      <c r="J2330" t="e">
        <f t="shared" si="263"/>
        <v>#N/A</v>
      </c>
      <c r="K2330" s="17"/>
      <c r="L2330" s="16"/>
      <c r="M2330" s="9" t="e">
        <f t="shared" si="257"/>
        <v>#N/A</v>
      </c>
      <c r="N2330" s="9" t="e">
        <f t="shared" si="258"/>
        <v>#N/A</v>
      </c>
    </row>
    <row r="2331" spans="1:14">
      <c r="A2331" t="b">
        <f t="shared" si="262"/>
        <v>1</v>
      </c>
      <c r="B2331" s="10">
        <f t="shared" si="259"/>
        <v>40187.284027777787</v>
      </c>
      <c r="C2331" s="10">
        <f t="shared" si="260"/>
        <v>49</v>
      </c>
      <c r="D2331" s="1">
        <v>40187.284027777787</v>
      </c>
      <c r="E2331">
        <v>204</v>
      </c>
      <c r="F2331">
        <v>159</v>
      </c>
      <c r="G2331">
        <v>70</v>
      </c>
      <c r="H2331">
        <v>23</v>
      </c>
      <c r="I2331">
        <f t="shared" si="261"/>
        <v>420</v>
      </c>
      <c r="J2331" t="e">
        <f t="shared" si="263"/>
        <v>#N/A</v>
      </c>
      <c r="K2331" s="17"/>
      <c r="L2331" s="16"/>
      <c r="M2331" s="9" t="e">
        <f t="shared" si="257"/>
        <v>#N/A</v>
      </c>
      <c r="N2331" s="9" t="e">
        <f t="shared" si="258"/>
        <v>#N/A</v>
      </c>
    </row>
    <row r="2332" spans="1:14">
      <c r="A2332" t="b">
        <f t="shared" si="262"/>
        <v>1</v>
      </c>
      <c r="B2332" s="10">
        <f t="shared" si="259"/>
        <v>40187.284722222234</v>
      </c>
      <c r="C2332" s="10">
        <f t="shared" si="260"/>
        <v>50</v>
      </c>
      <c r="D2332" s="1">
        <v>40187.284722222234</v>
      </c>
      <c r="E2332">
        <v>202</v>
      </c>
      <c r="F2332">
        <v>156</v>
      </c>
      <c r="G2332">
        <v>70</v>
      </c>
      <c r="H2332">
        <v>23</v>
      </c>
      <c r="I2332">
        <f t="shared" si="261"/>
        <v>420</v>
      </c>
      <c r="J2332" t="e">
        <f t="shared" si="263"/>
        <v>#N/A</v>
      </c>
      <c r="K2332" s="18"/>
      <c r="L2332" s="16"/>
      <c r="M2332" s="9" t="e">
        <f t="shared" si="257"/>
        <v>#N/A</v>
      </c>
      <c r="N2332" s="9" t="e">
        <f t="shared" si="258"/>
        <v>#N/A</v>
      </c>
    </row>
    <row r="2333" spans="1:14">
      <c r="A2333" t="b">
        <f t="shared" si="262"/>
        <v>1</v>
      </c>
      <c r="B2333" s="10">
        <f t="shared" si="259"/>
        <v>40187.28541666668</v>
      </c>
      <c r="C2333" s="10">
        <f t="shared" si="260"/>
        <v>51</v>
      </c>
      <c r="D2333" s="1">
        <v>40187.28541666668</v>
      </c>
      <c r="E2333">
        <v>199</v>
      </c>
      <c r="F2333">
        <v>154</v>
      </c>
      <c r="G2333">
        <v>70</v>
      </c>
      <c r="H2333">
        <v>23</v>
      </c>
      <c r="I2333">
        <f t="shared" si="261"/>
        <v>420</v>
      </c>
      <c r="J2333" t="e">
        <f t="shared" si="263"/>
        <v>#N/A</v>
      </c>
      <c r="K2333" s="18"/>
      <c r="L2333" s="16"/>
      <c r="M2333" s="9" t="e">
        <f t="shared" si="257"/>
        <v>#N/A</v>
      </c>
      <c r="N2333" s="9" t="e">
        <f t="shared" si="258"/>
        <v>#N/A</v>
      </c>
    </row>
    <row r="2334" spans="1:14">
      <c r="A2334" t="b">
        <f t="shared" si="262"/>
        <v>1</v>
      </c>
      <c r="B2334" s="10">
        <f t="shared" si="259"/>
        <v>40187.286111111127</v>
      </c>
      <c r="C2334" s="10">
        <f t="shared" si="260"/>
        <v>52</v>
      </c>
      <c r="D2334" s="1">
        <v>40187.286111111127</v>
      </c>
      <c r="E2334">
        <v>198</v>
      </c>
      <c r="F2334">
        <v>151</v>
      </c>
      <c r="G2334">
        <v>70</v>
      </c>
      <c r="H2334">
        <v>23</v>
      </c>
      <c r="I2334">
        <f t="shared" si="261"/>
        <v>420</v>
      </c>
      <c r="J2334" t="e">
        <f t="shared" si="263"/>
        <v>#N/A</v>
      </c>
      <c r="K2334" s="18"/>
      <c r="L2334" s="16"/>
      <c r="M2334" s="9" t="e">
        <f t="shared" si="257"/>
        <v>#N/A</v>
      </c>
      <c r="N2334" s="9" t="e">
        <f t="shared" si="258"/>
        <v>#N/A</v>
      </c>
    </row>
    <row r="2335" spans="1:14">
      <c r="A2335" t="b">
        <f t="shared" si="262"/>
        <v>1</v>
      </c>
      <c r="B2335" s="10">
        <f t="shared" si="259"/>
        <v>40187.286805555574</v>
      </c>
      <c r="C2335" s="10">
        <f t="shared" si="260"/>
        <v>53</v>
      </c>
      <c r="D2335" s="1">
        <v>40187.286805555574</v>
      </c>
      <c r="E2335">
        <v>196</v>
      </c>
      <c r="F2335">
        <v>149</v>
      </c>
      <c r="G2335">
        <v>70</v>
      </c>
      <c r="H2335">
        <v>23</v>
      </c>
      <c r="I2335">
        <f t="shared" si="261"/>
        <v>420</v>
      </c>
      <c r="J2335" t="e">
        <f t="shared" si="263"/>
        <v>#N/A</v>
      </c>
      <c r="K2335" s="18"/>
      <c r="L2335" s="16"/>
      <c r="M2335" s="9" t="e">
        <f t="shared" si="257"/>
        <v>#N/A</v>
      </c>
      <c r="N2335" s="9" t="e">
        <f t="shared" si="258"/>
        <v>#N/A</v>
      </c>
    </row>
    <row r="2336" spans="1:14">
      <c r="A2336" t="b">
        <f t="shared" si="262"/>
        <v>1</v>
      </c>
      <c r="B2336" s="10">
        <f t="shared" si="259"/>
        <v>40187.28750000002</v>
      </c>
      <c r="C2336" s="10">
        <f t="shared" si="260"/>
        <v>54</v>
      </c>
      <c r="D2336" s="1">
        <v>40187.28750000002</v>
      </c>
      <c r="E2336">
        <v>195</v>
      </c>
      <c r="F2336">
        <v>146</v>
      </c>
      <c r="G2336">
        <v>70</v>
      </c>
      <c r="H2336">
        <v>23</v>
      </c>
      <c r="I2336">
        <f t="shared" si="261"/>
        <v>420</v>
      </c>
      <c r="J2336" t="e">
        <f t="shared" si="263"/>
        <v>#N/A</v>
      </c>
      <c r="K2336" s="18"/>
      <c r="L2336" s="16"/>
      <c r="M2336" s="9" t="e">
        <f t="shared" si="257"/>
        <v>#N/A</v>
      </c>
      <c r="N2336" s="9" t="e">
        <f t="shared" si="258"/>
        <v>#N/A</v>
      </c>
    </row>
    <row r="2337" spans="1:14">
      <c r="A2337" t="b">
        <f t="shared" si="262"/>
        <v>1</v>
      </c>
      <c r="B2337" s="10">
        <f t="shared" si="259"/>
        <v>40187.288194444467</v>
      </c>
      <c r="C2337" s="10">
        <f t="shared" si="260"/>
        <v>55</v>
      </c>
      <c r="D2337" s="1">
        <v>40187.288194444467</v>
      </c>
      <c r="E2337">
        <v>193</v>
      </c>
      <c r="F2337">
        <v>144</v>
      </c>
      <c r="G2337">
        <v>69</v>
      </c>
      <c r="H2337">
        <v>23</v>
      </c>
      <c r="I2337">
        <f t="shared" si="261"/>
        <v>414</v>
      </c>
      <c r="J2337" t="e">
        <f t="shared" si="263"/>
        <v>#N/A</v>
      </c>
      <c r="K2337" s="18"/>
      <c r="L2337" s="16"/>
      <c r="M2337" s="9" t="e">
        <f t="shared" si="257"/>
        <v>#N/A</v>
      </c>
      <c r="N2337" s="9" t="e">
        <f t="shared" si="258"/>
        <v>#N/A</v>
      </c>
    </row>
    <row r="2338" spans="1:14">
      <c r="A2338" t="b">
        <f t="shared" si="262"/>
        <v>1</v>
      </c>
      <c r="B2338" s="10">
        <f t="shared" si="259"/>
        <v>40187.288888888914</v>
      </c>
      <c r="C2338" s="10">
        <f t="shared" si="260"/>
        <v>56</v>
      </c>
      <c r="D2338" s="1">
        <v>40187.288888888914</v>
      </c>
      <c r="E2338">
        <v>192</v>
      </c>
      <c r="F2338">
        <v>142</v>
      </c>
      <c r="G2338">
        <v>69</v>
      </c>
      <c r="H2338">
        <v>23</v>
      </c>
      <c r="I2338">
        <f t="shared" si="261"/>
        <v>414</v>
      </c>
      <c r="J2338" t="e">
        <f t="shared" si="263"/>
        <v>#N/A</v>
      </c>
      <c r="K2338" s="18"/>
      <c r="L2338" s="16"/>
      <c r="M2338" s="9" t="e">
        <f t="shared" si="257"/>
        <v>#N/A</v>
      </c>
      <c r="N2338" s="9" t="e">
        <f t="shared" si="258"/>
        <v>#N/A</v>
      </c>
    </row>
    <row r="2339" spans="1:14">
      <c r="A2339" t="b">
        <f t="shared" si="262"/>
        <v>1</v>
      </c>
      <c r="B2339" s="10">
        <f t="shared" si="259"/>
        <v>40187.28958333336</v>
      </c>
      <c r="C2339" s="10">
        <f t="shared" si="260"/>
        <v>57</v>
      </c>
      <c r="D2339" s="1">
        <v>40187.28958333336</v>
      </c>
      <c r="E2339">
        <v>190</v>
      </c>
      <c r="F2339">
        <v>140</v>
      </c>
      <c r="G2339">
        <v>69</v>
      </c>
      <c r="H2339">
        <v>23</v>
      </c>
      <c r="I2339">
        <f t="shared" si="261"/>
        <v>414</v>
      </c>
      <c r="J2339" t="e">
        <f t="shared" si="263"/>
        <v>#N/A</v>
      </c>
      <c r="K2339" s="19"/>
      <c r="L2339" s="16"/>
      <c r="M2339" s="9" t="e">
        <f t="shared" si="257"/>
        <v>#N/A</v>
      </c>
      <c r="N2339" s="9" t="e">
        <f t="shared" si="258"/>
        <v>#N/A</v>
      </c>
    </row>
    <row r="2340" spans="1:14">
      <c r="A2340" t="b">
        <f t="shared" si="262"/>
        <v>1</v>
      </c>
      <c r="B2340" s="10">
        <f t="shared" si="259"/>
        <v>40187.290277777807</v>
      </c>
      <c r="C2340" s="10">
        <f t="shared" si="260"/>
        <v>58</v>
      </c>
      <c r="D2340" s="1">
        <v>40187.290277777807</v>
      </c>
      <c r="E2340">
        <v>189</v>
      </c>
      <c r="F2340">
        <v>138</v>
      </c>
      <c r="G2340">
        <v>69</v>
      </c>
      <c r="H2340">
        <v>22</v>
      </c>
      <c r="I2340">
        <f t="shared" si="261"/>
        <v>414</v>
      </c>
      <c r="J2340" t="e">
        <f t="shared" si="263"/>
        <v>#N/A</v>
      </c>
      <c r="K2340" s="15"/>
      <c r="L2340" s="16"/>
      <c r="M2340" s="9" t="e">
        <f t="shared" si="257"/>
        <v>#N/A</v>
      </c>
      <c r="N2340" s="9" t="e">
        <f t="shared" si="258"/>
        <v>#N/A</v>
      </c>
    </row>
    <row r="2341" spans="1:14">
      <c r="A2341" t="b">
        <f t="shared" si="262"/>
        <v>0</v>
      </c>
      <c r="B2341" s="10">
        <f t="shared" si="259"/>
        <v>40187.290972222254</v>
      </c>
      <c r="C2341" s="10">
        <f t="shared" si="260"/>
        <v>59</v>
      </c>
      <c r="D2341" s="1">
        <v>40187.290972222254</v>
      </c>
      <c r="E2341">
        <v>188</v>
      </c>
      <c r="F2341">
        <v>136</v>
      </c>
      <c r="G2341">
        <v>69</v>
      </c>
      <c r="H2341">
        <v>22</v>
      </c>
      <c r="I2341">
        <f t="shared" si="261"/>
        <v>414</v>
      </c>
      <c r="J2341" t="e">
        <f t="shared" si="263"/>
        <v>#N/A</v>
      </c>
      <c r="K2341" s="15"/>
      <c r="L2341" s="16"/>
      <c r="M2341" s="9" t="e">
        <f t="shared" si="257"/>
        <v>#N/A</v>
      </c>
      <c r="N2341" s="9" t="e">
        <f t="shared" si="258"/>
        <v>#N/A</v>
      </c>
    </row>
    <row r="2342" spans="1:14">
      <c r="A2342" t="b">
        <f t="shared" si="262"/>
        <v>1</v>
      </c>
      <c r="B2342" s="10">
        <f t="shared" si="259"/>
        <v>40187.291666666701</v>
      </c>
      <c r="C2342" s="10">
        <f t="shared" si="260"/>
        <v>0</v>
      </c>
      <c r="D2342" s="1">
        <v>40187.291666666701</v>
      </c>
      <c r="E2342">
        <v>188</v>
      </c>
      <c r="F2342">
        <v>134</v>
      </c>
      <c r="G2342">
        <v>69</v>
      </c>
      <c r="H2342">
        <v>21</v>
      </c>
      <c r="I2342">
        <f t="shared" si="261"/>
        <v>414</v>
      </c>
      <c r="J2342" t="e">
        <f t="shared" si="263"/>
        <v>#N/A</v>
      </c>
      <c r="K2342" s="15">
        <v>21</v>
      </c>
      <c r="L2342" s="16">
        <v>15</v>
      </c>
      <c r="M2342" s="9">
        <f t="shared" si="257"/>
        <v>35.44403591039638</v>
      </c>
      <c r="N2342" s="9">
        <f t="shared" si="258"/>
        <v>75</v>
      </c>
    </row>
    <row r="2343" spans="1:14">
      <c r="A2343" t="b">
        <f t="shared" si="262"/>
        <v>1</v>
      </c>
      <c r="B2343" s="10">
        <f t="shared" si="259"/>
        <v>40187.292361111147</v>
      </c>
      <c r="C2343" s="10">
        <f t="shared" si="260"/>
        <v>1</v>
      </c>
      <c r="D2343" s="1">
        <v>40187.292361111147</v>
      </c>
      <c r="E2343">
        <v>187</v>
      </c>
      <c r="F2343">
        <v>132</v>
      </c>
      <c r="G2343">
        <v>69</v>
      </c>
      <c r="H2343">
        <v>21</v>
      </c>
      <c r="I2343">
        <f t="shared" si="261"/>
        <v>414</v>
      </c>
      <c r="J2343" t="e">
        <f t="shared" si="263"/>
        <v>#N/A</v>
      </c>
      <c r="K2343" s="15"/>
      <c r="L2343" s="16"/>
      <c r="M2343" s="9" t="e">
        <f t="shared" si="257"/>
        <v>#N/A</v>
      </c>
      <c r="N2343" s="9" t="e">
        <f t="shared" si="258"/>
        <v>#N/A</v>
      </c>
    </row>
    <row r="2344" spans="1:14">
      <c r="A2344" t="b">
        <f t="shared" si="262"/>
        <v>1</v>
      </c>
      <c r="B2344" s="10">
        <f t="shared" si="259"/>
        <v>40187.293055555594</v>
      </c>
      <c r="C2344" s="10">
        <f t="shared" si="260"/>
        <v>2</v>
      </c>
      <c r="D2344" s="1">
        <v>40187.293055555594</v>
      </c>
      <c r="E2344">
        <v>186</v>
      </c>
      <c r="F2344">
        <v>131</v>
      </c>
      <c r="G2344">
        <v>69</v>
      </c>
      <c r="H2344">
        <v>21</v>
      </c>
      <c r="I2344">
        <f t="shared" si="261"/>
        <v>414</v>
      </c>
      <c r="J2344" t="e">
        <f t="shared" si="263"/>
        <v>#N/A</v>
      </c>
      <c r="K2344" s="15"/>
      <c r="L2344" s="16"/>
      <c r="M2344" s="9" t="e">
        <f t="shared" si="257"/>
        <v>#N/A</v>
      </c>
      <c r="N2344" s="9" t="e">
        <f t="shared" si="258"/>
        <v>#N/A</v>
      </c>
    </row>
    <row r="2345" spans="1:14">
      <c r="A2345" t="b">
        <f t="shared" si="262"/>
        <v>1</v>
      </c>
      <c r="B2345" s="10">
        <f t="shared" si="259"/>
        <v>40187.293750000041</v>
      </c>
      <c r="C2345" s="10">
        <f t="shared" si="260"/>
        <v>3</v>
      </c>
      <c r="D2345" s="1">
        <v>40187.293750000041</v>
      </c>
      <c r="E2345">
        <v>184</v>
      </c>
      <c r="F2345">
        <v>129</v>
      </c>
      <c r="G2345">
        <v>69</v>
      </c>
      <c r="H2345">
        <v>21</v>
      </c>
      <c r="I2345">
        <f t="shared" si="261"/>
        <v>414</v>
      </c>
      <c r="J2345" t="e">
        <f t="shared" si="263"/>
        <v>#N/A</v>
      </c>
      <c r="K2345" s="15"/>
      <c r="L2345" s="16"/>
      <c r="M2345" s="9" t="e">
        <f t="shared" si="257"/>
        <v>#N/A</v>
      </c>
      <c r="N2345" s="9" t="e">
        <f t="shared" si="258"/>
        <v>#N/A</v>
      </c>
    </row>
    <row r="2346" spans="1:14">
      <c r="A2346" t="b">
        <f t="shared" si="262"/>
        <v>1</v>
      </c>
      <c r="B2346" s="10">
        <f t="shared" si="259"/>
        <v>40187.294444444487</v>
      </c>
      <c r="C2346" s="10">
        <f t="shared" si="260"/>
        <v>4</v>
      </c>
      <c r="D2346" s="1">
        <v>40187.294444444487</v>
      </c>
      <c r="E2346">
        <v>184</v>
      </c>
      <c r="F2346">
        <v>127</v>
      </c>
      <c r="G2346">
        <v>69</v>
      </c>
      <c r="H2346">
        <v>20</v>
      </c>
      <c r="I2346">
        <f t="shared" si="261"/>
        <v>414</v>
      </c>
      <c r="J2346" t="e">
        <f t="shared" si="263"/>
        <v>#N/A</v>
      </c>
      <c r="K2346" s="15"/>
      <c r="L2346" s="16"/>
      <c r="M2346" s="9" t="e">
        <f t="shared" si="257"/>
        <v>#N/A</v>
      </c>
      <c r="N2346" s="9" t="e">
        <f t="shared" si="258"/>
        <v>#N/A</v>
      </c>
    </row>
    <row r="2347" spans="1:14">
      <c r="A2347" t="b">
        <f t="shared" si="262"/>
        <v>1</v>
      </c>
      <c r="B2347" s="10">
        <f t="shared" si="259"/>
        <v>40187.295138888934</v>
      </c>
      <c r="C2347" s="10">
        <f t="shared" si="260"/>
        <v>5</v>
      </c>
      <c r="D2347" s="1">
        <v>40187.295138888934</v>
      </c>
      <c r="E2347">
        <v>184</v>
      </c>
      <c r="F2347">
        <v>126</v>
      </c>
      <c r="G2347">
        <v>69</v>
      </c>
      <c r="H2347">
        <v>20</v>
      </c>
      <c r="I2347">
        <f t="shared" si="261"/>
        <v>414</v>
      </c>
      <c r="J2347" t="e">
        <f t="shared" si="263"/>
        <v>#N/A</v>
      </c>
      <c r="K2347" s="15"/>
      <c r="L2347" s="16"/>
      <c r="M2347" s="9" t="e">
        <f t="shared" si="257"/>
        <v>#N/A</v>
      </c>
      <c r="N2347" s="9" t="e">
        <f t="shared" si="258"/>
        <v>#N/A</v>
      </c>
    </row>
    <row r="2348" spans="1:14">
      <c r="A2348" t="b">
        <f t="shared" si="262"/>
        <v>1</v>
      </c>
      <c r="B2348" s="10">
        <f t="shared" si="259"/>
        <v>40187.295833333381</v>
      </c>
      <c r="C2348" s="10">
        <f t="shared" si="260"/>
        <v>6</v>
      </c>
      <c r="D2348" s="1">
        <v>40187.295833333381</v>
      </c>
      <c r="E2348">
        <v>183</v>
      </c>
      <c r="F2348">
        <v>124</v>
      </c>
      <c r="G2348">
        <v>69</v>
      </c>
      <c r="H2348">
        <v>20</v>
      </c>
      <c r="I2348">
        <f t="shared" si="261"/>
        <v>414</v>
      </c>
      <c r="J2348" t="e">
        <f t="shared" si="263"/>
        <v>#N/A</v>
      </c>
      <c r="K2348" s="15"/>
      <c r="L2348" s="16"/>
      <c r="M2348" s="9" t="e">
        <f t="shared" si="257"/>
        <v>#N/A</v>
      </c>
      <c r="N2348" s="9" t="e">
        <f t="shared" si="258"/>
        <v>#N/A</v>
      </c>
    </row>
    <row r="2349" spans="1:14">
      <c r="A2349" t="b">
        <f t="shared" si="262"/>
        <v>1</v>
      </c>
      <c r="B2349" s="10">
        <f t="shared" si="259"/>
        <v>40187.296527777828</v>
      </c>
      <c r="C2349" s="10">
        <f t="shared" si="260"/>
        <v>7</v>
      </c>
      <c r="D2349" s="1">
        <v>40187.296527777828</v>
      </c>
      <c r="E2349">
        <v>182</v>
      </c>
      <c r="F2349">
        <v>123</v>
      </c>
      <c r="G2349">
        <v>69</v>
      </c>
      <c r="H2349">
        <v>20</v>
      </c>
      <c r="I2349">
        <f t="shared" si="261"/>
        <v>414</v>
      </c>
      <c r="J2349" t="e">
        <f t="shared" si="263"/>
        <v>#N/A</v>
      </c>
      <c r="K2349" s="15"/>
      <c r="L2349" s="16"/>
      <c r="M2349" s="9" t="e">
        <f t="shared" si="257"/>
        <v>#N/A</v>
      </c>
      <c r="N2349" s="9" t="e">
        <f t="shared" si="258"/>
        <v>#N/A</v>
      </c>
    </row>
    <row r="2350" spans="1:14">
      <c r="A2350" t="b">
        <f t="shared" si="262"/>
        <v>1</v>
      </c>
      <c r="B2350" s="10">
        <f t="shared" si="259"/>
        <v>40187.297222222274</v>
      </c>
      <c r="C2350" s="10">
        <f t="shared" si="260"/>
        <v>8</v>
      </c>
      <c r="D2350" s="1">
        <v>40187.297222222274</v>
      </c>
      <c r="E2350">
        <v>182</v>
      </c>
      <c r="F2350">
        <v>122</v>
      </c>
      <c r="G2350">
        <v>69</v>
      </c>
      <c r="H2350">
        <v>20</v>
      </c>
      <c r="I2350">
        <f t="shared" si="261"/>
        <v>414</v>
      </c>
      <c r="J2350" t="e">
        <f t="shared" si="263"/>
        <v>#N/A</v>
      </c>
      <c r="K2350" s="15"/>
      <c r="L2350" s="16"/>
      <c r="M2350" s="9" t="e">
        <f t="shared" si="257"/>
        <v>#N/A</v>
      </c>
      <c r="N2350" s="9" t="e">
        <f t="shared" si="258"/>
        <v>#N/A</v>
      </c>
    </row>
    <row r="2351" spans="1:14">
      <c r="A2351" t="b">
        <f t="shared" si="262"/>
        <v>1</v>
      </c>
      <c r="B2351" s="10">
        <f t="shared" si="259"/>
        <v>40187.297916666721</v>
      </c>
      <c r="C2351" s="10">
        <f t="shared" si="260"/>
        <v>9</v>
      </c>
      <c r="D2351" s="1">
        <v>40187.297916666721</v>
      </c>
      <c r="E2351">
        <v>181</v>
      </c>
      <c r="F2351">
        <v>120</v>
      </c>
      <c r="G2351">
        <v>69</v>
      </c>
      <c r="H2351">
        <v>20</v>
      </c>
      <c r="I2351">
        <f t="shared" si="261"/>
        <v>414</v>
      </c>
      <c r="J2351" t="e">
        <f t="shared" si="263"/>
        <v>#N/A</v>
      </c>
      <c r="K2351" s="15"/>
      <c r="L2351" s="16"/>
      <c r="M2351" s="9" t="e">
        <f t="shared" si="257"/>
        <v>#N/A</v>
      </c>
      <c r="N2351" s="9" t="e">
        <f t="shared" si="258"/>
        <v>#N/A</v>
      </c>
    </row>
    <row r="2352" spans="1:14">
      <c r="A2352" t="b">
        <f t="shared" si="262"/>
        <v>1</v>
      </c>
      <c r="B2352" s="10">
        <f t="shared" si="259"/>
        <v>40187.298611111168</v>
      </c>
      <c r="C2352" s="10">
        <f t="shared" si="260"/>
        <v>10</v>
      </c>
      <c r="D2352" s="1">
        <v>40187.298611111168</v>
      </c>
      <c r="E2352">
        <v>179</v>
      </c>
      <c r="F2352">
        <v>119</v>
      </c>
      <c r="G2352">
        <v>69</v>
      </c>
      <c r="H2352">
        <v>20</v>
      </c>
      <c r="I2352">
        <f t="shared" si="261"/>
        <v>414</v>
      </c>
      <c r="J2352" t="e">
        <f t="shared" si="263"/>
        <v>#N/A</v>
      </c>
      <c r="K2352" s="15"/>
      <c r="L2352" s="16"/>
      <c r="M2352" s="9" t="e">
        <f t="shared" si="257"/>
        <v>#N/A</v>
      </c>
      <c r="N2352" s="9" t="e">
        <f t="shared" si="258"/>
        <v>#N/A</v>
      </c>
    </row>
    <row r="2353" spans="1:14">
      <c r="A2353" t="b">
        <f t="shared" si="262"/>
        <v>1</v>
      </c>
      <c r="B2353" s="10">
        <f t="shared" si="259"/>
        <v>40187.299305555614</v>
      </c>
      <c r="C2353" s="10">
        <f t="shared" si="260"/>
        <v>11</v>
      </c>
      <c r="D2353" s="1">
        <v>40187.299305555614</v>
      </c>
      <c r="E2353">
        <v>180</v>
      </c>
      <c r="F2353">
        <v>118</v>
      </c>
      <c r="G2353">
        <v>69</v>
      </c>
      <c r="H2353">
        <v>20</v>
      </c>
      <c r="I2353">
        <f t="shared" si="261"/>
        <v>414</v>
      </c>
      <c r="J2353" t="e">
        <f t="shared" si="263"/>
        <v>#N/A</v>
      </c>
      <c r="K2353" s="15"/>
      <c r="L2353" s="16"/>
      <c r="M2353" s="9" t="e">
        <f t="shared" si="257"/>
        <v>#N/A</v>
      </c>
      <c r="N2353" s="9" t="e">
        <f t="shared" si="258"/>
        <v>#N/A</v>
      </c>
    </row>
    <row r="2354" spans="1:14">
      <c r="A2354" t="b">
        <f t="shared" si="262"/>
        <v>1</v>
      </c>
      <c r="B2354" s="10">
        <f t="shared" si="259"/>
        <v>40187.300000000061</v>
      </c>
      <c r="C2354" s="10">
        <f t="shared" si="260"/>
        <v>12</v>
      </c>
      <c r="D2354" s="1">
        <v>40187.300000000061</v>
      </c>
      <c r="E2354">
        <v>179</v>
      </c>
      <c r="F2354">
        <v>117</v>
      </c>
      <c r="G2354">
        <v>69</v>
      </c>
      <c r="H2354">
        <v>20</v>
      </c>
      <c r="I2354">
        <f t="shared" si="261"/>
        <v>414</v>
      </c>
      <c r="J2354" t="e">
        <f t="shared" si="263"/>
        <v>#N/A</v>
      </c>
      <c r="K2354" s="15"/>
      <c r="L2354" s="16"/>
      <c r="M2354" s="9" t="e">
        <f t="shared" si="257"/>
        <v>#N/A</v>
      </c>
      <c r="N2354" s="9" t="e">
        <f t="shared" si="258"/>
        <v>#N/A</v>
      </c>
    </row>
    <row r="2355" spans="1:14">
      <c r="A2355" t="b">
        <f t="shared" si="262"/>
        <v>1</v>
      </c>
      <c r="B2355" s="10">
        <f t="shared" si="259"/>
        <v>40187.300694444508</v>
      </c>
      <c r="C2355" s="10">
        <f t="shared" si="260"/>
        <v>13</v>
      </c>
      <c r="D2355" s="1">
        <v>40187.300694444508</v>
      </c>
      <c r="E2355">
        <v>178</v>
      </c>
      <c r="F2355">
        <v>116</v>
      </c>
      <c r="G2355">
        <v>69</v>
      </c>
      <c r="H2355">
        <v>20</v>
      </c>
      <c r="I2355">
        <f t="shared" si="261"/>
        <v>414</v>
      </c>
      <c r="J2355" t="e">
        <f t="shared" si="263"/>
        <v>#N/A</v>
      </c>
      <c r="K2355" s="15"/>
      <c r="L2355" s="16"/>
      <c r="M2355" s="9" t="e">
        <f t="shared" ref="M2355:M2418" si="264">IF(K2355&lt;&gt;"",(33+(0.45+(0.29*SQRT(L2355))-0.02*L2355)*(K2355-33))*2,NA())</f>
        <v>#N/A</v>
      </c>
      <c r="N2355" s="9" t="e">
        <f t="shared" ref="N2355:N2418" si="265">IF(L2355&lt;&gt;"",L2355*5,NA())</f>
        <v>#N/A</v>
      </c>
    </row>
    <row r="2356" spans="1:14">
      <c r="A2356" t="b">
        <f t="shared" si="262"/>
        <v>1</v>
      </c>
      <c r="B2356" s="10">
        <f t="shared" si="259"/>
        <v>40187.301388888955</v>
      </c>
      <c r="C2356" s="10">
        <f t="shared" si="260"/>
        <v>14</v>
      </c>
      <c r="D2356" s="1">
        <v>40187.301388888955</v>
      </c>
      <c r="E2356">
        <v>178</v>
      </c>
      <c r="F2356">
        <v>114</v>
      </c>
      <c r="G2356">
        <v>69</v>
      </c>
      <c r="H2356">
        <v>20</v>
      </c>
      <c r="I2356">
        <f t="shared" si="261"/>
        <v>414</v>
      </c>
      <c r="J2356" t="e">
        <f t="shared" si="263"/>
        <v>#N/A</v>
      </c>
      <c r="K2356" s="15"/>
      <c r="L2356" s="16"/>
      <c r="M2356" s="9" t="e">
        <f t="shared" si="264"/>
        <v>#N/A</v>
      </c>
      <c r="N2356" s="9" t="e">
        <f t="shared" si="265"/>
        <v>#N/A</v>
      </c>
    </row>
    <row r="2357" spans="1:14">
      <c r="A2357" t="b">
        <f t="shared" si="262"/>
        <v>1</v>
      </c>
      <c r="B2357" s="10">
        <f t="shared" si="259"/>
        <v>40187.302083333401</v>
      </c>
      <c r="C2357" s="10">
        <f t="shared" si="260"/>
        <v>15</v>
      </c>
      <c r="D2357" s="1">
        <v>40187.302083333401</v>
      </c>
      <c r="E2357">
        <v>178</v>
      </c>
      <c r="F2357">
        <v>113</v>
      </c>
      <c r="G2357">
        <v>69</v>
      </c>
      <c r="H2357">
        <v>20</v>
      </c>
      <c r="I2357">
        <f t="shared" si="261"/>
        <v>414</v>
      </c>
      <c r="J2357" t="e">
        <f t="shared" si="263"/>
        <v>#N/A</v>
      </c>
      <c r="K2357" s="15"/>
      <c r="L2357" s="16"/>
      <c r="M2357" s="9" t="e">
        <f t="shared" si="264"/>
        <v>#N/A</v>
      </c>
      <c r="N2357" s="9" t="e">
        <f t="shared" si="265"/>
        <v>#N/A</v>
      </c>
    </row>
    <row r="2358" spans="1:14">
      <c r="A2358" t="b">
        <f t="shared" si="262"/>
        <v>1</v>
      </c>
      <c r="B2358" s="10">
        <f t="shared" si="259"/>
        <v>40187.302777777848</v>
      </c>
      <c r="C2358" s="10">
        <f t="shared" si="260"/>
        <v>16</v>
      </c>
      <c r="D2358" s="1">
        <v>40187.302777777848</v>
      </c>
      <c r="E2358">
        <v>177</v>
      </c>
      <c r="F2358">
        <v>112</v>
      </c>
      <c r="G2358">
        <v>69</v>
      </c>
      <c r="H2358">
        <v>20</v>
      </c>
      <c r="I2358">
        <f t="shared" si="261"/>
        <v>414</v>
      </c>
      <c r="J2358" t="e">
        <f t="shared" si="263"/>
        <v>#N/A</v>
      </c>
      <c r="K2358" s="15"/>
      <c r="L2358" s="16"/>
      <c r="M2358" s="9" t="e">
        <f t="shared" si="264"/>
        <v>#N/A</v>
      </c>
      <c r="N2358" s="9" t="e">
        <f t="shared" si="265"/>
        <v>#N/A</v>
      </c>
    </row>
    <row r="2359" spans="1:14">
      <c r="A2359" t="b">
        <f t="shared" si="262"/>
        <v>1</v>
      </c>
      <c r="B2359" s="10">
        <f t="shared" si="259"/>
        <v>40187.303472222295</v>
      </c>
      <c r="C2359" s="10">
        <f t="shared" si="260"/>
        <v>17</v>
      </c>
      <c r="D2359" s="1">
        <v>40187.303472222295</v>
      </c>
      <c r="E2359">
        <v>177</v>
      </c>
      <c r="F2359">
        <v>111</v>
      </c>
      <c r="G2359">
        <v>69</v>
      </c>
      <c r="H2359">
        <v>20</v>
      </c>
      <c r="I2359">
        <f t="shared" si="261"/>
        <v>414</v>
      </c>
      <c r="J2359" t="e">
        <f t="shared" si="263"/>
        <v>#N/A</v>
      </c>
      <c r="K2359" s="15"/>
      <c r="L2359" s="16"/>
      <c r="M2359" s="9" t="e">
        <f t="shared" si="264"/>
        <v>#N/A</v>
      </c>
      <c r="N2359" s="9" t="e">
        <f t="shared" si="265"/>
        <v>#N/A</v>
      </c>
    </row>
    <row r="2360" spans="1:14">
      <c r="A2360" t="b">
        <f t="shared" si="262"/>
        <v>1</v>
      </c>
      <c r="B2360" s="10">
        <f t="shared" si="259"/>
        <v>40187.304166666741</v>
      </c>
      <c r="C2360" s="10">
        <f t="shared" si="260"/>
        <v>18</v>
      </c>
      <c r="D2360" s="1">
        <v>40187.304166666741</v>
      </c>
      <c r="E2360">
        <v>176</v>
      </c>
      <c r="F2360">
        <v>110</v>
      </c>
      <c r="G2360">
        <v>69</v>
      </c>
      <c r="H2360">
        <v>20</v>
      </c>
      <c r="I2360">
        <f t="shared" si="261"/>
        <v>414</v>
      </c>
      <c r="J2360" t="e">
        <f t="shared" si="263"/>
        <v>#N/A</v>
      </c>
      <c r="K2360" s="15"/>
      <c r="L2360" s="16"/>
      <c r="M2360" s="9" t="e">
        <f t="shared" si="264"/>
        <v>#N/A</v>
      </c>
      <c r="N2360" s="9" t="e">
        <f t="shared" si="265"/>
        <v>#N/A</v>
      </c>
    </row>
    <row r="2361" spans="1:14">
      <c r="A2361" t="b">
        <f t="shared" si="262"/>
        <v>1</v>
      </c>
      <c r="B2361" s="10">
        <f t="shared" si="259"/>
        <v>40187.304861111188</v>
      </c>
      <c r="C2361" s="10">
        <f t="shared" si="260"/>
        <v>19</v>
      </c>
      <c r="D2361" s="1">
        <v>40187.304861111188</v>
      </c>
      <c r="E2361">
        <v>176</v>
      </c>
      <c r="F2361">
        <v>109</v>
      </c>
      <c r="G2361">
        <v>69</v>
      </c>
      <c r="H2361">
        <v>20</v>
      </c>
      <c r="I2361">
        <f t="shared" si="261"/>
        <v>414</v>
      </c>
      <c r="J2361" t="e">
        <f t="shared" si="263"/>
        <v>#N/A</v>
      </c>
      <c r="K2361" s="15"/>
      <c r="L2361" s="16"/>
      <c r="M2361" s="9" t="e">
        <f t="shared" si="264"/>
        <v>#N/A</v>
      </c>
      <c r="N2361" s="9" t="e">
        <f t="shared" si="265"/>
        <v>#N/A</v>
      </c>
    </row>
    <row r="2362" spans="1:14">
      <c r="A2362" t="b">
        <f t="shared" si="262"/>
        <v>1</v>
      </c>
      <c r="B2362" s="10">
        <f t="shared" si="259"/>
        <v>40187.305555555635</v>
      </c>
      <c r="C2362" s="10">
        <f t="shared" si="260"/>
        <v>20</v>
      </c>
      <c r="D2362" s="1">
        <v>40187.305555555635</v>
      </c>
      <c r="E2362">
        <v>176</v>
      </c>
      <c r="F2362">
        <v>108</v>
      </c>
      <c r="G2362">
        <v>69</v>
      </c>
      <c r="H2362">
        <v>20</v>
      </c>
      <c r="I2362">
        <f t="shared" si="261"/>
        <v>414</v>
      </c>
      <c r="J2362" t="e">
        <f t="shared" si="263"/>
        <v>#N/A</v>
      </c>
      <c r="K2362" s="15"/>
      <c r="L2362" s="16"/>
      <c r="M2362" s="9" t="e">
        <f t="shared" si="264"/>
        <v>#N/A</v>
      </c>
      <c r="N2362" s="9" t="e">
        <f t="shared" si="265"/>
        <v>#N/A</v>
      </c>
    </row>
    <row r="2363" spans="1:14">
      <c r="A2363" t="b">
        <f t="shared" si="262"/>
        <v>1</v>
      </c>
      <c r="B2363" s="10">
        <f t="shared" si="259"/>
        <v>40187.306250000081</v>
      </c>
      <c r="C2363" s="10">
        <f t="shared" si="260"/>
        <v>21</v>
      </c>
      <c r="D2363" s="1">
        <v>40187.306250000081</v>
      </c>
      <c r="E2363">
        <v>176</v>
      </c>
      <c r="F2363">
        <v>107</v>
      </c>
      <c r="G2363">
        <v>69</v>
      </c>
      <c r="H2363">
        <v>20</v>
      </c>
      <c r="I2363">
        <f t="shared" si="261"/>
        <v>414</v>
      </c>
      <c r="J2363" t="e">
        <f t="shared" si="263"/>
        <v>#N/A</v>
      </c>
      <c r="K2363" s="15"/>
      <c r="L2363" s="16"/>
      <c r="M2363" s="9" t="e">
        <f t="shared" si="264"/>
        <v>#N/A</v>
      </c>
      <c r="N2363" s="9" t="e">
        <f t="shared" si="265"/>
        <v>#N/A</v>
      </c>
    </row>
    <row r="2364" spans="1:14">
      <c r="A2364" t="b">
        <f t="shared" si="262"/>
        <v>1</v>
      </c>
      <c r="B2364" s="10">
        <f t="shared" si="259"/>
        <v>40187.306944444528</v>
      </c>
      <c r="C2364" s="10">
        <f t="shared" si="260"/>
        <v>22</v>
      </c>
      <c r="D2364" s="1">
        <v>40187.306944444528</v>
      </c>
      <c r="E2364">
        <v>175</v>
      </c>
      <c r="F2364">
        <v>107</v>
      </c>
      <c r="G2364">
        <v>69</v>
      </c>
      <c r="H2364">
        <v>20</v>
      </c>
      <c r="I2364">
        <f t="shared" si="261"/>
        <v>414</v>
      </c>
      <c r="J2364" t="e">
        <f t="shared" si="263"/>
        <v>#N/A</v>
      </c>
      <c r="K2364" s="15"/>
      <c r="L2364" s="16"/>
      <c r="M2364" s="9" t="e">
        <f t="shared" si="264"/>
        <v>#N/A</v>
      </c>
      <c r="N2364" s="9" t="e">
        <f t="shared" si="265"/>
        <v>#N/A</v>
      </c>
    </row>
    <row r="2365" spans="1:14">
      <c r="A2365" t="b">
        <f t="shared" si="262"/>
        <v>1</v>
      </c>
      <c r="B2365" s="10">
        <f t="shared" si="259"/>
        <v>40187.307638888975</v>
      </c>
      <c r="C2365" s="10">
        <f t="shared" si="260"/>
        <v>23</v>
      </c>
      <c r="D2365" s="1">
        <v>40187.307638888975</v>
      </c>
      <c r="E2365">
        <v>175</v>
      </c>
      <c r="F2365">
        <v>106</v>
      </c>
      <c r="G2365">
        <v>69</v>
      </c>
      <c r="H2365">
        <v>20</v>
      </c>
      <c r="I2365">
        <f t="shared" si="261"/>
        <v>414</v>
      </c>
      <c r="J2365" t="e">
        <f t="shared" si="263"/>
        <v>#N/A</v>
      </c>
      <c r="K2365" s="15"/>
      <c r="L2365" s="16"/>
      <c r="M2365" s="9" t="e">
        <f t="shared" si="264"/>
        <v>#N/A</v>
      </c>
      <c r="N2365" s="9" t="e">
        <f t="shared" si="265"/>
        <v>#N/A</v>
      </c>
    </row>
    <row r="2366" spans="1:14">
      <c r="A2366" t="b">
        <f t="shared" si="262"/>
        <v>1</v>
      </c>
      <c r="B2366" s="10">
        <f t="shared" si="259"/>
        <v>40187.308333333422</v>
      </c>
      <c r="C2366" s="10">
        <f t="shared" si="260"/>
        <v>24</v>
      </c>
      <c r="D2366" s="1">
        <v>40187.308333333422</v>
      </c>
      <c r="E2366">
        <v>175</v>
      </c>
      <c r="F2366">
        <v>105</v>
      </c>
      <c r="G2366">
        <v>69</v>
      </c>
      <c r="H2366">
        <v>20</v>
      </c>
      <c r="I2366">
        <f t="shared" si="261"/>
        <v>414</v>
      </c>
      <c r="J2366" t="e">
        <f t="shared" si="263"/>
        <v>#N/A</v>
      </c>
      <c r="K2366" s="15"/>
      <c r="L2366" s="16"/>
      <c r="M2366" s="9" t="e">
        <f t="shared" si="264"/>
        <v>#N/A</v>
      </c>
      <c r="N2366" s="9" t="e">
        <f t="shared" si="265"/>
        <v>#N/A</v>
      </c>
    </row>
    <row r="2367" spans="1:14">
      <c r="A2367" t="b">
        <f t="shared" si="262"/>
        <v>1</v>
      </c>
      <c r="B2367" s="10">
        <f t="shared" si="259"/>
        <v>40187.309027777868</v>
      </c>
      <c r="C2367" s="10">
        <f t="shared" si="260"/>
        <v>25</v>
      </c>
      <c r="D2367" s="1">
        <v>40187.309027777868</v>
      </c>
      <c r="E2367">
        <v>174</v>
      </c>
      <c r="F2367">
        <v>104</v>
      </c>
      <c r="G2367">
        <v>69</v>
      </c>
      <c r="H2367">
        <v>20</v>
      </c>
      <c r="I2367">
        <f t="shared" si="261"/>
        <v>414</v>
      </c>
      <c r="J2367" t="e">
        <f t="shared" si="263"/>
        <v>#N/A</v>
      </c>
      <c r="K2367" s="15"/>
      <c r="L2367" s="16"/>
      <c r="M2367" s="9" t="e">
        <f t="shared" si="264"/>
        <v>#N/A</v>
      </c>
      <c r="N2367" s="9" t="e">
        <f t="shared" si="265"/>
        <v>#N/A</v>
      </c>
    </row>
    <row r="2368" spans="1:14">
      <c r="A2368" t="b">
        <f t="shared" si="262"/>
        <v>1</v>
      </c>
      <c r="B2368" s="10">
        <f t="shared" si="259"/>
        <v>40187.309722222315</v>
      </c>
      <c r="C2368" s="10">
        <f t="shared" si="260"/>
        <v>26</v>
      </c>
      <c r="D2368" s="1">
        <v>40187.309722222315</v>
      </c>
      <c r="E2368">
        <v>174</v>
      </c>
      <c r="F2368">
        <v>103</v>
      </c>
      <c r="G2368">
        <v>69</v>
      </c>
      <c r="H2368">
        <v>20</v>
      </c>
      <c r="I2368">
        <f t="shared" si="261"/>
        <v>414</v>
      </c>
      <c r="J2368" t="e">
        <f t="shared" si="263"/>
        <v>#N/A</v>
      </c>
      <c r="K2368" s="15"/>
      <c r="L2368" s="16"/>
      <c r="M2368" s="9" t="e">
        <f t="shared" si="264"/>
        <v>#N/A</v>
      </c>
      <c r="N2368" s="9" t="e">
        <f t="shared" si="265"/>
        <v>#N/A</v>
      </c>
    </row>
    <row r="2369" spans="1:14">
      <c r="A2369" t="b">
        <f t="shared" si="262"/>
        <v>1</v>
      </c>
      <c r="B2369" s="10">
        <f t="shared" si="259"/>
        <v>40187.310416666762</v>
      </c>
      <c r="C2369" s="10">
        <f t="shared" si="260"/>
        <v>27</v>
      </c>
      <c r="D2369" s="1">
        <v>40187.310416666762</v>
      </c>
      <c r="E2369">
        <v>173</v>
      </c>
      <c r="F2369">
        <v>103</v>
      </c>
      <c r="G2369">
        <v>69</v>
      </c>
      <c r="H2369">
        <v>20</v>
      </c>
      <c r="I2369">
        <f t="shared" si="261"/>
        <v>414</v>
      </c>
      <c r="J2369" t="e">
        <f t="shared" si="263"/>
        <v>#N/A</v>
      </c>
      <c r="K2369" s="15"/>
      <c r="L2369" s="16"/>
      <c r="M2369" s="9" t="e">
        <f t="shared" si="264"/>
        <v>#N/A</v>
      </c>
      <c r="N2369" s="9" t="e">
        <f t="shared" si="265"/>
        <v>#N/A</v>
      </c>
    </row>
    <row r="2370" spans="1:14">
      <c r="A2370" t="b">
        <f t="shared" si="262"/>
        <v>1</v>
      </c>
      <c r="B2370" s="10">
        <f t="shared" ref="B2370:B2433" si="266">D2370</f>
        <v>40187.311111111208</v>
      </c>
      <c r="C2370" s="10">
        <f t="shared" ref="C2370:C2433" si="267">MINUTE(D2370)</f>
        <v>28</v>
      </c>
      <c r="D2370" s="1">
        <v>40187.311111111208</v>
      </c>
      <c r="E2370">
        <v>174</v>
      </c>
      <c r="F2370">
        <v>102</v>
      </c>
      <c r="G2370">
        <v>69</v>
      </c>
      <c r="H2370">
        <v>20</v>
      </c>
      <c r="I2370">
        <f t="shared" ref="I2370:I2433" si="268">G2370*6</f>
        <v>414</v>
      </c>
      <c r="J2370" t="e">
        <f t="shared" si="263"/>
        <v>#N/A</v>
      </c>
      <c r="K2370" s="15"/>
      <c r="L2370" s="16"/>
      <c r="M2370" s="9" t="e">
        <f t="shared" si="264"/>
        <v>#N/A</v>
      </c>
      <c r="N2370" s="9" t="e">
        <f t="shared" si="265"/>
        <v>#N/A</v>
      </c>
    </row>
    <row r="2371" spans="1:14">
      <c r="A2371" t="b">
        <f t="shared" ref="A2371:A2434" si="269">IF(C2372-C2371=1,TRUE,FALSE)</f>
        <v>1</v>
      </c>
      <c r="B2371" s="10">
        <f t="shared" si="266"/>
        <v>40187.311805555655</v>
      </c>
      <c r="C2371" s="10">
        <f t="shared" si="267"/>
        <v>29</v>
      </c>
      <c r="D2371" s="1">
        <v>40187.311805555655</v>
      </c>
      <c r="E2371">
        <v>173</v>
      </c>
      <c r="F2371">
        <v>101</v>
      </c>
      <c r="G2371">
        <v>69</v>
      </c>
      <c r="H2371">
        <v>20</v>
      </c>
      <c r="I2371">
        <f t="shared" si="268"/>
        <v>414</v>
      </c>
      <c r="J2371" t="e">
        <f t="shared" si="263"/>
        <v>#N/A</v>
      </c>
      <c r="K2371" s="15"/>
      <c r="L2371" s="16"/>
      <c r="M2371" s="9" t="e">
        <f t="shared" si="264"/>
        <v>#N/A</v>
      </c>
      <c r="N2371" s="9" t="e">
        <f t="shared" si="265"/>
        <v>#N/A</v>
      </c>
    </row>
    <row r="2372" spans="1:14">
      <c r="A2372" t="b">
        <f t="shared" si="269"/>
        <v>1</v>
      </c>
      <c r="B2372" s="10">
        <f t="shared" si="266"/>
        <v>40187.312500000102</v>
      </c>
      <c r="C2372" s="10">
        <f t="shared" si="267"/>
        <v>30</v>
      </c>
      <c r="D2372" s="1">
        <v>40187.312500000102</v>
      </c>
      <c r="E2372">
        <v>172</v>
      </c>
      <c r="F2372">
        <v>100</v>
      </c>
      <c r="G2372">
        <v>69</v>
      </c>
      <c r="H2372">
        <v>20</v>
      </c>
      <c r="I2372">
        <f t="shared" si="268"/>
        <v>414</v>
      </c>
      <c r="J2372" t="e">
        <f t="shared" ref="J2372:J2435" si="270">IF(E2372&lt;500,IF(E2373&gt;=500,50.101,IF(E2371&gt;500,200.10101,NA())),IF(F2372&gt;=F2371+5,IF(F2371&lt;90,IF(ISERROR(J2370),IF(ISERROR(J2371),80.101,NA()),NA()),NA()),NA()))</f>
        <v>#N/A</v>
      </c>
      <c r="K2372" s="15"/>
      <c r="L2372" s="16"/>
      <c r="M2372" s="9" t="e">
        <f t="shared" si="264"/>
        <v>#N/A</v>
      </c>
      <c r="N2372" s="9" t="e">
        <f t="shared" si="265"/>
        <v>#N/A</v>
      </c>
    </row>
    <row r="2373" spans="1:14">
      <c r="A2373" t="b">
        <f t="shared" si="269"/>
        <v>1</v>
      </c>
      <c r="B2373" s="10">
        <f t="shared" si="266"/>
        <v>40187.313194444549</v>
      </c>
      <c r="C2373" s="10">
        <f t="shared" si="267"/>
        <v>31</v>
      </c>
      <c r="D2373" s="1">
        <v>40187.313194444549</v>
      </c>
      <c r="E2373">
        <v>172</v>
      </c>
      <c r="F2373">
        <v>100</v>
      </c>
      <c r="G2373">
        <v>69</v>
      </c>
      <c r="H2373">
        <v>20</v>
      </c>
      <c r="I2373">
        <f t="shared" si="268"/>
        <v>414</v>
      </c>
      <c r="J2373" t="e">
        <f t="shared" si="270"/>
        <v>#N/A</v>
      </c>
      <c r="K2373" s="15"/>
      <c r="L2373" s="16"/>
      <c r="M2373" s="9" t="e">
        <f t="shared" si="264"/>
        <v>#N/A</v>
      </c>
      <c r="N2373" s="9" t="e">
        <f t="shared" si="265"/>
        <v>#N/A</v>
      </c>
    </row>
    <row r="2374" spans="1:14">
      <c r="A2374" t="b">
        <f t="shared" si="269"/>
        <v>1</v>
      </c>
      <c r="B2374" s="10">
        <f t="shared" si="266"/>
        <v>40187.313888888995</v>
      </c>
      <c r="C2374" s="10">
        <f t="shared" si="267"/>
        <v>32</v>
      </c>
      <c r="D2374" s="1">
        <v>40187.313888888995</v>
      </c>
      <c r="E2374">
        <v>173</v>
      </c>
      <c r="F2374">
        <v>99</v>
      </c>
      <c r="G2374">
        <v>68</v>
      </c>
      <c r="H2374">
        <v>20</v>
      </c>
      <c r="I2374">
        <f t="shared" si="268"/>
        <v>408</v>
      </c>
      <c r="J2374" t="e">
        <f t="shared" si="270"/>
        <v>#N/A</v>
      </c>
      <c r="K2374" s="15"/>
      <c r="L2374" s="16"/>
      <c r="M2374" s="9" t="e">
        <f t="shared" si="264"/>
        <v>#N/A</v>
      </c>
      <c r="N2374" s="9" t="e">
        <f t="shared" si="265"/>
        <v>#N/A</v>
      </c>
    </row>
    <row r="2375" spans="1:14">
      <c r="A2375" t="b">
        <f t="shared" si="269"/>
        <v>1</v>
      </c>
      <c r="B2375" s="10">
        <f t="shared" si="266"/>
        <v>40187.314583333442</v>
      </c>
      <c r="C2375" s="10">
        <f t="shared" si="267"/>
        <v>33</v>
      </c>
      <c r="D2375" s="1">
        <v>40187.314583333442</v>
      </c>
      <c r="E2375">
        <v>172</v>
      </c>
      <c r="F2375">
        <v>98</v>
      </c>
      <c r="G2375">
        <v>68</v>
      </c>
      <c r="H2375">
        <v>20</v>
      </c>
      <c r="I2375">
        <f t="shared" si="268"/>
        <v>408</v>
      </c>
      <c r="J2375" t="e">
        <f t="shared" si="270"/>
        <v>#N/A</v>
      </c>
      <c r="K2375" s="15"/>
      <c r="L2375" s="16"/>
      <c r="M2375" s="9" t="e">
        <f t="shared" si="264"/>
        <v>#N/A</v>
      </c>
      <c r="N2375" s="9" t="e">
        <f t="shared" si="265"/>
        <v>#N/A</v>
      </c>
    </row>
    <row r="2376" spans="1:14">
      <c r="A2376" t="b">
        <f t="shared" si="269"/>
        <v>1</v>
      </c>
      <c r="B2376" s="10">
        <f t="shared" si="266"/>
        <v>40187.315277777889</v>
      </c>
      <c r="C2376" s="10">
        <f t="shared" si="267"/>
        <v>34</v>
      </c>
      <c r="D2376" s="1">
        <v>40187.315277777889</v>
      </c>
      <c r="E2376">
        <v>171</v>
      </c>
      <c r="F2376">
        <v>98</v>
      </c>
      <c r="G2376">
        <v>68</v>
      </c>
      <c r="H2376">
        <v>20</v>
      </c>
      <c r="I2376">
        <f t="shared" si="268"/>
        <v>408</v>
      </c>
      <c r="J2376" t="e">
        <f t="shared" si="270"/>
        <v>#N/A</v>
      </c>
      <c r="K2376" s="15"/>
      <c r="L2376" s="16"/>
      <c r="M2376" s="9" t="e">
        <f t="shared" si="264"/>
        <v>#N/A</v>
      </c>
      <c r="N2376" s="9" t="e">
        <f t="shared" si="265"/>
        <v>#N/A</v>
      </c>
    </row>
    <row r="2377" spans="1:14">
      <c r="A2377" t="b">
        <f t="shared" si="269"/>
        <v>1</v>
      </c>
      <c r="B2377" s="10">
        <f t="shared" si="266"/>
        <v>40187.315972222335</v>
      </c>
      <c r="C2377" s="10">
        <f t="shared" si="267"/>
        <v>35</v>
      </c>
      <c r="D2377" s="1">
        <v>40187.315972222335</v>
      </c>
      <c r="E2377">
        <v>171</v>
      </c>
      <c r="F2377">
        <v>97</v>
      </c>
      <c r="G2377">
        <v>68</v>
      </c>
      <c r="H2377">
        <v>20</v>
      </c>
      <c r="I2377">
        <f t="shared" si="268"/>
        <v>408</v>
      </c>
      <c r="J2377" t="e">
        <f t="shared" si="270"/>
        <v>#N/A</v>
      </c>
      <c r="K2377" s="15"/>
      <c r="L2377" s="16"/>
      <c r="M2377" s="9" t="e">
        <f t="shared" si="264"/>
        <v>#N/A</v>
      </c>
      <c r="N2377" s="9" t="e">
        <f t="shared" si="265"/>
        <v>#N/A</v>
      </c>
    </row>
    <row r="2378" spans="1:14">
      <c r="A2378" t="b">
        <f t="shared" si="269"/>
        <v>1</v>
      </c>
      <c r="B2378" s="10">
        <f t="shared" si="266"/>
        <v>40187.316666666782</v>
      </c>
      <c r="C2378" s="10">
        <f t="shared" si="267"/>
        <v>36</v>
      </c>
      <c r="D2378" s="1">
        <v>40187.316666666782</v>
      </c>
      <c r="E2378">
        <v>171</v>
      </c>
      <c r="F2378">
        <v>96</v>
      </c>
      <c r="G2378">
        <v>68</v>
      </c>
      <c r="H2378">
        <v>20</v>
      </c>
      <c r="I2378">
        <f t="shared" si="268"/>
        <v>408</v>
      </c>
      <c r="J2378" t="e">
        <f t="shared" si="270"/>
        <v>#N/A</v>
      </c>
      <c r="K2378" s="15"/>
      <c r="L2378" s="16"/>
      <c r="M2378" s="9" t="e">
        <f t="shared" si="264"/>
        <v>#N/A</v>
      </c>
      <c r="N2378" s="9" t="e">
        <f t="shared" si="265"/>
        <v>#N/A</v>
      </c>
    </row>
    <row r="2379" spans="1:14">
      <c r="A2379" t="b">
        <f t="shared" si="269"/>
        <v>1</v>
      </c>
      <c r="B2379" s="10">
        <f t="shared" si="266"/>
        <v>40187.317361111229</v>
      </c>
      <c r="C2379" s="10">
        <f t="shared" si="267"/>
        <v>37</v>
      </c>
      <c r="D2379" s="1">
        <v>40187.317361111229</v>
      </c>
      <c r="E2379">
        <v>171</v>
      </c>
      <c r="F2379">
        <v>96</v>
      </c>
      <c r="G2379">
        <v>68</v>
      </c>
      <c r="H2379">
        <v>20</v>
      </c>
      <c r="I2379">
        <f t="shared" si="268"/>
        <v>408</v>
      </c>
      <c r="J2379" t="e">
        <f t="shared" si="270"/>
        <v>#N/A</v>
      </c>
      <c r="K2379" s="15"/>
      <c r="L2379" s="16"/>
      <c r="M2379" s="9" t="e">
        <f t="shared" si="264"/>
        <v>#N/A</v>
      </c>
      <c r="N2379" s="9" t="e">
        <f t="shared" si="265"/>
        <v>#N/A</v>
      </c>
    </row>
    <row r="2380" spans="1:14">
      <c r="A2380" t="b">
        <f t="shared" si="269"/>
        <v>1</v>
      </c>
      <c r="B2380" s="10">
        <f t="shared" si="266"/>
        <v>40187.318055555676</v>
      </c>
      <c r="C2380" s="10">
        <f t="shared" si="267"/>
        <v>38</v>
      </c>
      <c r="D2380" s="1">
        <v>40187.318055555676</v>
      </c>
      <c r="E2380">
        <v>171</v>
      </c>
      <c r="F2380">
        <v>95</v>
      </c>
      <c r="G2380">
        <v>68</v>
      </c>
      <c r="H2380">
        <v>20</v>
      </c>
      <c r="I2380">
        <f t="shared" si="268"/>
        <v>408</v>
      </c>
      <c r="J2380" t="e">
        <f t="shared" si="270"/>
        <v>#N/A</v>
      </c>
      <c r="K2380" s="15"/>
      <c r="L2380" s="16"/>
      <c r="M2380" s="9" t="e">
        <f t="shared" si="264"/>
        <v>#N/A</v>
      </c>
      <c r="N2380" s="9" t="e">
        <f t="shared" si="265"/>
        <v>#N/A</v>
      </c>
    </row>
    <row r="2381" spans="1:14">
      <c r="A2381" t="b">
        <f t="shared" si="269"/>
        <v>1</v>
      </c>
      <c r="B2381" s="10">
        <f t="shared" si="266"/>
        <v>40187.318750000122</v>
      </c>
      <c r="C2381" s="10">
        <f t="shared" si="267"/>
        <v>39</v>
      </c>
      <c r="D2381" s="1">
        <v>40187.318750000122</v>
      </c>
      <c r="E2381">
        <v>169</v>
      </c>
      <c r="F2381">
        <v>95</v>
      </c>
      <c r="G2381">
        <v>68</v>
      </c>
      <c r="H2381">
        <v>20</v>
      </c>
      <c r="I2381">
        <f t="shared" si="268"/>
        <v>408</v>
      </c>
      <c r="J2381" t="e">
        <f t="shared" si="270"/>
        <v>#N/A</v>
      </c>
      <c r="K2381" s="15"/>
      <c r="L2381" s="16"/>
      <c r="M2381" s="9" t="e">
        <f t="shared" si="264"/>
        <v>#N/A</v>
      </c>
      <c r="N2381" s="9" t="e">
        <f t="shared" si="265"/>
        <v>#N/A</v>
      </c>
    </row>
    <row r="2382" spans="1:14">
      <c r="A2382" t="b">
        <f t="shared" si="269"/>
        <v>1</v>
      </c>
      <c r="B2382" s="10">
        <f t="shared" si="266"/>
        <v>40187.319444444569</v>
      </c>
      <c r="C2382" s="10">
        <f t="shared" si="267"/>
        <v>40</v>
      </c>
      <c r="D2382" s="1">
        <v>40187.319444444569</v>
      </c>
      <c r="E2382">
        <v>168</v>
      </c>
      <c r="F2382">
        <v>94</v>
      </c>
      <c r="G2382">
        <v>68</v>
      </c>
      <c r="H2382">
        <v>20</v>
      </c>
      <c r="I2382">
        <f t="shared" si="268"/>
        <v>408</v>
      </c>
      <c r="J2382" t="e">
        <f t="shared" si="270"/>
        <v>#N/A</v>
      </c>
      <c r="K2382" s="15"/>
      <c r="L2382" s="16"/>
      <c r="M2382" s="9" t="e">
        <f t="shared" si="264"/>
        <v>#N/A</v>
      </c>
      <c r="N2382" s="9" t="e">
        <f t="shared" si="265"/>
        <v>#N/A</v>
      </c>
    </row>
    <row r="2383" spans="1:14">
      <c r="A2383" t="b">
        <f t="shared" si="269"/>
        <v>1</v>
      </c>
      <c r="B2383" s="10">
        <f t="shared" si="266"/>
        <v>40187.320138889016</v>
      </c>
      <c r="C2383" s="10">
        <f t="shared" si="267"/>
        <v>41</v>
      </c>
      <c r="D2383" s="1">
        <v>40187.320138889016</v>
      </c>
      <c r="E2383">
        <v>169</v>
      </c>
      <c r="F2383">
        <v>94</v>
      </c>
      <c r="G2383">
        <v>68</v>
      </c>
      <c r="H2383">
        <v>20</v>
      </c>
      <c r="I2383">
        <f t="shared" si="268"/>
        <v>408</v>
      </c>
      <c r="J2383" t="e">
        <f t="shared" si="270"/>
        <v>#N/A</v>
      </c>
      <c r="K2383" s="15"/>
      <c r="L2383" s="16"/>
      <c r="M2383" s="9" t="e">
        <f t="shared" si="264"/>
        <v>#N/A</v>
      </c>
      <c r="N2383" s="9" t="e">
        <f t="shared" si="265"/>
        <v>#N/A</v>
      </c>
    </row>
    <row r="2384" spans="1:14">
      <c r="A2384" t="b">
        <f t="shared" si="269"/>
        <v>1</v>
      </c>
      <c r="B2384" s="10">
        <f t="shared" si="266"/>
        <v>40187.320833333462</v>
      </c>
      <c r="C2384" s="10">
        <f t="shared" si="267"/>
        <v>42</v>
      </c>
      <c r="D2384" s="1">
        <v>40187.320833333462</v>
      </c>
      <c r="E2384">
        <v>168</v>
      </c>
      <c r="F2384">
        <v>93</v>
      </c>
      <c r="G2384">
        <v>68</v>
      </c>
      <c r="H2384">
        <v>20</v>
      </c>
      <c r="I2384">
        <f t="shared" si="268"/>
        <v>408</v>
      </c>
      <c r="J2384" t="e">
        <f t="shared" si="270"/>
        <v>#N/A</v>
      </c>
      <c r="K2384" s="15"/>
      <c r="L2384" s="16"/>
      <c r="M2384" s="9" t="e">
        <f t="shared" si="264"/>
        <v>#N/A</v>
      </c>
      <c r="N2384" s="9" t="e">
        <f t="shared" si="265"/>
        <v>#N/A</v>
      </c>
    </row>
    <row r="2385" spans="1:14">
      <c r="A2385" t="b">
        <f t="shared" si="269"/>
        <v>1</v>
      </c>
      <c r="B2385" s="10">
        <f t="shared" si="266"/>
        <v>40187.321527777909</v>
      </c>
      <c r="C2385" s="10">
        <f t="shared" si="267"/>
        <v>43</v>
      </c>
      <c r="D2385" s="1">
        <v>40187.321527777909</v>
      </c>
      <c r="E2385">
        <v>169</v>
      </c>
      <c r="F2385">
        <v>93</v>
      </c>
      <c r="G2385">
        <v>68</v>
      </c>
      <c r="H2385">
        <v>20</v>
      </c>
      <c r="I2385">
        <f t="shared" si="268"/>
        <v>408</v>
      </c>
      <c r="J2385" t="e">
        <f t="shared" si="270"/>
        <v>#N/A</v>
      </c>
      <c r="K2385" s="15"/>
      <c r="L2385" s="16"/>
      <c r="M2385" s="9" t="e">
        <f t="shared" si="264"/>
        <v>#N/A</v>
      </c>
      <c r="N2385" s="9" t="e">
        <f t="shared" si="265"/>
        <v>#N/A</v>
      </c>
    </row>
    <row r="2386" spans="1:14">
      <c r="A2386" t="b">
        <f t="shared" si="269"/>
        <v>1</v>
      </c>
      <c r="B2386" s="10">
        <f t="shared" si="266"/>
        <v>40187.322222222356</v>
      </c>
      <c r="C2386" s="10">
        <f t="shared" si="267"/>
        <v>44</v>
      </c>
      <c r="D2386" s="1">
        <v>40187.322222222356</v>
      </c>
      <c r="E2386">
        <v>167</v>
      </c>
      <c r="F2386">
        <v>92</v>
      </c>
      <c r="G2386">
        <v>68</v>
      </c>
      <c r="H2386">
        <v>20</v>
      </c>
      <c r="I2386">
        <f t="shared" si="268"/>
        <v>408</v>
      </c>
      <c r="J2386" t="e">
        <f t="shared" si="270"/>
        <v>#N/A</v>
      </c>
      <c r="K2386" s="15"/>
      <c r="L2386" s="16"/>
      <c r="M2386" s="9" t="e">
        <f t="shared" si="264"/>
        <v>#N/A</v>
      </c>
      <c r="N2386" s="9" t="e">
        <f t="shared" si="265"/>
        <v>#N/A</v>
      </c>
    </row>
    <row r="2387" spans="1:14">
      <c r="A2387" t="b">
        <f t="shared" si="269"/>
        <v>1</v>
      </c>
      <c r="B2387" s="10">
        <f t="shared" si="266"/>
        <v>40187.322916666802</v>
      </c>
      <c r="C2387" s="10">
        <f t="shared" si="267"/>
        <v>45</v>
      </c>
      <c r="D2387" s="1">
        <v>40187.322916666802</v>
      </c>
      <c r="E2387">
        <v>167</v>
      </c>
      <c r="F2387">
        <v>92</v>
      </c>
      <c r="G2387">
        <v>68</v>
      </c>
      <c r="H2387">
        <v>20</v>
      </c>
      <c r="I2387">
        <f t="shared" si="268"/>
        <v>408</v>
      </c>
      <c r="J2387" t="e">
        <f t="shared" si="270"/>
        <v>#N/A</v>
      </c>
      <c r="K2387" s="15"/>
      <c r="L2387" s="16"/>
      <c r="M2387" s="9" t="e">
        <f t="shared" si="264"/>
        <v>#N/A</v>
      </c>
      <c r="N2387" s="9" t="e">
        <f t="shared" si="265"/>
        <v>#N/A</v>
      </c>
    </row>
    <row r="2388" spans="1:14">
      <c r="A2388" t="b">
        <f t="shared" si="269"/>
        <v>1</v>
      </c>
      <c r="B2388" s="10">
        <f t="shared" si="266"/>
        <v>40187.323611111249</v>
      </c>
      <c r="C2388" s="10">
        <f t="shared" si="267"/>
        <v>46</v>
      </c>
      <c r="D2388" s="1">
        <v>40187.323611111249</v>
      </c>
      <c r="E2388">
        <v>167</v>
      </c>
      <c r="F2388">
        <v>91</v>
      </c>
      <c r="G2388">
        <v>68</v>
      </c>
      <c r="H2388">
        <v>20</v>
      </c>
      <c r="I2388">
        <f t="shared" si="268"/>
        <v>408</v>
      </c>
      <c r="J2388" t="e">
        <f t="shared" si="270"/>
        <v>#N/A</v>
      </c>
      <c r="K2388" s="15"/>
      <c r="L2388" s="16"/>
      <c r="M2388" s="9" t="e">
        <f t="shared" si="264"/>
        <v>#N/A</v>
      </c>
      <c r="N2388" s="9" t="e">
        <f t="shared" si="265"/>
        <v>#N/A</v>
      </c>
    </row>
    <row r="2389" spans="1:14">
      <c r="A2389" t="b">
        <f t="shared" si="269"/>
        <v>1</v>
      </c>
      <c r="B2389" s="10">
        <f t="shared" si="266"/>
        <v>40187.324305555696</v>
      </c>
      <c r="C2389" s="10">
        <f t="shared" si="267"/>
        <v>47</v>
      </c>
      <c r="D2389" s="1">
        <v>40187.324305555696</v>
      </c>
      <c r="E2389">
        <v>167</v>
      </c>
      <c r="F2389">
        <v>91</v>
      </c>
      <c r="G2389">
        <v>68</v>
      </c>
      <c r="H2389">
        <v>20</v>
      </c>
      <c r="I2389">
        <f t="shared" si="268"/>
        <v>408</v>
      </c>
      <c r="J2389" t="e">
        <f t="shared" si="270"/>
        <v>#N/A</v>
      </c>
      <c r="K2389" s="15"/>
      <c r="L2389" s="16"/>
      <c r="M2389" s="9" t="e">
        <f t="shared" si="264"/>
        <v>#N/A</v>
      </c>
      <c r="N2389" s="9" t="e">
        <f t="shared" si="265"/>
        <v>#N/A</v>
      </c>
    </row>
    <row r="2390" spans="1:14">
      <c r="A2390" t="b">
        <f t="shared" si="269"/>
        <v>1</v>
      </c>
      <c r="B2390" s="10">
        <f t="shared" si="266"/>
        <v>40187.325000000143</v>
      </c>
      <c r="C2390" s="10">
        <f t="shared" si="267"/>
        <v>48</v>
      </c>
      <c r="D2390" s="1">
        <v>40187.325000000143</v>
      </c>
      <c r="E2390">
        <v>166</v>
      </c>
      <c r="F2390">
        <v>90</v>
      </c>
      <c r="G2390">
        <v>68</v>
      </c>
      <c r="H2390">
        <v>20</v>
      </c>
      <c r="I2390">
        <f t="shared" si="268"/>
        <v>408</v>
      </c>
      <c r="J2390" t="e">
        <f t="shared" si="270"/>
        <v>#N/A</v>
      </c>
      <c r="K2390" s="15"/>
      <c r="L2390" s="16"/>
      <c r="M2390" s="9" t="e">
        <f t="shared" si="264"/>
        <v>#N/A</v>
      </c>
      <c r="N2390" s="9" t="e">
        <f t="shared" si="265"/>
        <v>#N/A</v>
      </c>
    </row>
    <row r="2391" spans="1:14">
      <c r="A2391" t="b">
        <f t="shared" si="269"/>
        <v>1</v>
      </c>
      <c r="B2391" s="10">
        <f t="shared" si="266"/>
        <v>40187.325694444589</v>
      </c>
      <c r="C2391" s="10">
        <f t="shared" si="267"/>
        <v>49</v>
      </c>
      <c r="D2391" s="1">
        <v>40187.325694444589</v>
      </c>
      <c r="E2391">
        <v>166</v>
      </c>
      <c r="F2391">
        <v>90</v>
      </c>
      <c r="G2391">
        <v>68</v>
      </c>
      <c r="H2391">
        <v>20</v>
      </c>
      <c r="I2391">
        <f t="shared" si="268"/>
        <v>408</v>
      </c>
      <c r="J2391" t="e">
        <f t="shared" si="270"/>
        <v>#N/A</v>
      </c>
      <c r="K2391" s="15"/>
      <c r="L2391" s="16"/>
      <c r="M2391" s="9" t="e">
        <f t="shared" si="264"/>
        <v>#N/A</v>
      </c>
      <c r="N2391" s="9" t="e">
        <f t="shared" si="265"/>
        <v>#N/A</v>
      </c>
    </row>
    <row r="2392" spans="1:14">
      <c r="A2392" t="b">
        <f t="shared" si="269"/>
        <v>1</v>
      </c>
      <c r="B2392" s="10">
        <f t="shared" si="266"/>
        <v>40187.326388889036</v>
      </c>
      <c r="C2392" s="10">
        <f t="shared" si="267"/>
        <v>50</v>
      </c>
      <c r="D2392" s="1">
        <v>40187.326388889036</v>
      </c>
      <c r="E2392">
        <v>167</v>
      </c>
      <c r="F2392">
        <v>89</v>
      </c>
      <c r="G2392">
        <v>68</v>
      </c>
      <c r="H2392">
        <v>20</v>
      </c>
      <c r="I2392">
        <f t="shared" si="268"/>
        <v>408</v>
      </c>
      <c r="J2392" t="e">
        <f t="shared" si="270"/>
        <v>#N/A</v>
      </c>
      <c r="K2392" s="15"/>
      <c r="L2392" s="16"/>
      <c r="M2392" s="9" t="e">
        <f t="shared" si="264"/>
        <v>#N/A</v>
      </c>
      <c r="N2392" s="9" t="e">
        <f t="shared" si="265"/>
        <v>#N/A</v>
      </c>
    </row>
    <row r="2393" spans="1:14">
      <c r="A2393" t="b">
        <f t="shared" si="269"/>
        <v>1</v>
      </c>
      <c r="B2393" s="10">
        <f t="shared" si="266"/>
        <v>40187.327083333483</v>
      </c>
      <c r="C2393" s="10">
        <f t="shared" si="267"/>
        <v>51</v>
      </c>
      <c r="D2393" s="1">
        <v>40187.327083333483</v>
      </c>
      <c r="E2393">
        <v>166</v>
      </c>
      <c r="F2393">
        <v>89</v>
      </c>
      <c r="G2393">
        <v>68</v>
      </c>
      <c r="H2393">
        <v>20</v>
      </c>
      <c r="I2393">
        <f t="shared" si="268"/>
        <v>408</v>
      </c>
      <c r="J2393" t="e">
        <f t="shared" si="270"/>
        <v>#N/A</v>
      </c>
      <c r="K2393" s="15"/>
      <c r="L2393" s="16"/>
      <c r="M2393" s="9" t="e">
        <f t="shared" si="264"/>
        <v>#N/A</v>
      </c>
      <c r="N2393" s="9" t="e">
        <f t="shared" si="265"/>
        <v>#N/A</v>
      </c>
    </row>
    <row r="2394" spans="1:14">
      <c r="A2394" t="b">
        <f t="shared" si="269"/>
        <v>1</v>
      </c>
      <c r="B2394" s="10">
        <f t="shared" si="266"/>
        <v>40187.327777777929</v>
      </c>
      <c r="C2394" s="10">
        <f t="shared" si="267"/>
        <v>52</v>
      </c>
      <c r="D2394" s="1">
        <v>40187.327777777929</v>
      </c>
      <c r="E2394">
        <v>399</v>
      </c>
      <c r="F2394">
        <v>89</v>
      </c>
      <c r="G2394">
        <v>68</v>
      </c>
      <c r="H2394">
        <v>20</v>
      </c>
      <c r="I2394">
        <f t="shared" si="268"/>
        <v>408</v>
      </c>
      <c r="J2394">
        <f t="shared" si="270"/>
        <v>50.100999999999999</v>
      </c>
      <c r="K2394" s="15"/>
      <c r="L2394" s="16"/>
      <c r="M2394" s="9" t="e">
        <f t="shared" si="264"/>
        <v>#N/A</v>
      </c>
      <c r="N2394" s="9" t="e">
        <f t="shared" si="265"/>
        <v>#N/A</v>
      </c>
    </row>
    <row r="2395" spans="1:14">
      <c r="A2395" t="b">
        <f t="shared" si="269"/>
        <v>1</v>
      </c>
      <c r="B2395" s="10">
        <f t="shared" si="266"/>
        <v>40187.328472222376</v>
      </c>
      <c r="C2395" s="10">
        <f t="shared" si="267"/>
        <v>53</v>
      </c>
      <c r="D2395" s="1">
        <v>40187.328472222376</v>
      </c>
      <c r="E2395">
        <v>504</v>
      </c>
      <c r="F2395">
        <v>88</v>
      </c>
      <c r="G2395">
        <v>68</v>
      </c>
      <c r="H2395">
        <v>20</v>
      </c>
      <c r="I2395">
        <f t="shared" si="268"/>
        <v>408</v>
      </c>
      <c r="J2395" t="e">
        <f t="shared" si="270"/>
        <v>#N/A</v>
      </c>
      <c r="K2395" s="15"/>
      <c r="L2395" s="16"/>
      <c r="M2395" s="9" t="e">
        <f t="shared" si="264"/>
        <v>#N/A</v>
      </c>
      <c r="N2395" s="9" t="e">
        <f t="shared" si="265"/>
        <v>#N/A</v>
      </c>
    </row>
    <row r="2396" spans="1:14">
      <c r="A2396" t="b">
        <f t="shared" si="269"/>
        <v>1</v>
      </c>
      <c r="B2396" s="10">
        <f t="shared" si="266"/>
        <v>40187.329166666823</v>
      </c>
      <c r="C2396" s="10">
        <f t="shared" si="267"/>
        <v>54</v>
      </c>
      <c r="D2396" s="1">
        <v>40187.329166666823</v>
      </c>
      <c r="E2396">
        <v>522</v>
      </c>
      <c r="F2396">
        <v>88</v>
      </c>
      <c r="G2396">
        <v>68</v>
      </c>
      <c r="H2396">
        <v>20</v>
      </c>
      <c r="I2396">
        <f t="shared" si="268"/>
        <v>408</v>
      </c>
      <c r="J2396" t="e">
        <f t="shared" si="270"/>
        <v>#N/A</v>
      </c>
      <c r="K2396" s="15"/>
      <c r="L2396" s="16"/>
      <c r="M2396" s="9" t="e">
        <f t="shared" si="264"/>
        <v>#N/A</v>
      </c>
      <c r="N2396" s="9" t="e">
        <f t="shared" si="265"/>
        <v>#N/A</v>
      </c>
    </row>
    <row r="2397" spans="1:14">
      <c r="A2397" t="b">
        <f t="shared" si="269"/>
        <v>1</v>
      </c>
      <c r="B2397" s="10">
        <f t="shared" si="266"/>
        <v>40187.32986111127</v>
      </c>
      <c r="C2397" s="10">
        <f t="shared" si="267"/>
        <v>55</v>
      </c>
      <c r="D2397" s="1">
        <v>40187.32986111127</v>
      </c>
      <c r="E2397">
        <v>534</v>
      </c>
      <c r="F2397">
        <v>87</v>
      </c>
      <c r="G2397">
        <v>68</v>
      </c>
      <c r="H2397">
        <v>20</v>
      </c>
      <c r="I2397">
        <f t="shared" si="268"/>
        <v>408</v>
      </c>
      <c r="J2397" t="e">
        <f t="shared" si="270"/>
        <v>#N/A</v>
      </c>
      <c r="K2397" s="15"/>
      <c r="L2397" s="16"/>
      <c r="M2397" s="9" t="e">
        <f t="shared" si="264"/>
        <v>#N/A</v>
      </c>
      <c r="N2397" s="9" t="e">
        <f t="shared" si="265"/>
        <v>#N/A</v>
      </c>
    </row>
    <row r="2398" spans="1:14">
      <c r="A2398" t="b">
        <f t="shared" si="269"/>
        <v>1</v>
      </c>
      <c r="B2398" s="10">
        <f t="shared" si="266"/>
        <v>40187.330555555716</v>
      </c>
      <c r="C2398" s="10">
        <f t="shared" si="267"/>
        <v>56</v>
      </c>
      <c r="D2398" s="1">
        <v>40187.330555555716</v>
      </c>
      <c r="E2398">
        <v>539</v>
      </c>
      <c r="F2398">
        <v>87</v>
      </c>
      <c r="G2398">
        <v>68</v>
      </c>
      <c r="H2398">
        <v>20</v>
      </c>
      <c r="I2398">
        <f t="shared" si="268"/>
        <v>408</v>
      </c>
      <c r="J2398" t="e">
        <f t="shared" si="270"/>
        <v>#N/A</v>
      </c>
      <c r="K2398" s="15"/>
      <c r="L2398" s="16"/>
      <c r="M2398" s="9" t="e">
        <f t="shared" si="264"/>
        <v>#N/A</v>
      </c>
      <c r="N2398" s="9" t="e">
        <f t="shared" si="265"/>
        <v>#N/A</v>
      </c>
    </row>
    <row r="2399" spans="1:14">
      <c r="A2399" t="b">
        <f t="shared" si="269"/>
        <v>1</v>
      </c>
      <c r="B2399" s="10">
        <f t="shared" si="266"/>
        <v>40187.331250000163</v>
      </c>
      <c r="C2399" s="10">
        <f t="shared" si="267"/>
        <v>57</v>
      </c>
      <c r="D2399" s="1">
        <v>40187.331250000163</v>
      </c>
      <c r="E2399">
        <v>543</v>
      </c>
      <c r="F2399">
        <v>87</v>
      </c>
      <c r="G2399">
        <v>68</v>
      </c>
      <c r="H2399">
        <v>20</v>
      </c>
      <c r="I2399">
        <f t="shared" si="268"/>
        <v>408</v>
      </c>
      <c r="J2399" t="e">
        <f t="shared" si="270"/>
        <v>#N/A</v>
      </c>
      <c r="K2399" s="15"/>
      <c r="L2399" s="16"/>
      <c r="M2399" s="9" t="e">
        <f t="shared" si="264"/>
        <v>#N/A</v>
      </c>
      <c r="N2399" s="9" t="e">
        <f t="shared" si="265"/>
        <v>#N/A</v>
      </c>
    </row>
    <row r="2400" spans="1:14">
      <c r="A2400" t="b">
        <f t="shared" si="269"/>
        <v>1</v>
      </c>
      <c r="B2400" s="10">
        <f t="shared" si="266"/>
        <v>40187.33194444461</v>
      </c>
      <c r="C2400" s="10">
        <f t="shared" si="267"/>
        <v>58</v>
      </c>
      <c r="D2400" s="1">
        <v>40187.33194444461</v>
      </c>
      <c r="E2400">
        <v>547</v>
      </c>
      <c r="F2400">
        <v>86</v>
      </c>
      <c r="G2400">
        <v>68</v>
      </c>
      <c r="H2400">
        <v>20</v>
      </c>
      <c r="I2400">
        <f t="shared" si="268"/>
        <v>408</v>
      </c>
      <c r="J2400" t="e">
        <f t="shared" si="270"/>
        <v>#N/A</v>
      </c>
      <c r="K2400" s="15"/>
      <c r="L2400" s="16"/>
      <c r="M2400" s="9" t="e">
        <f t="shared" si="264"/>
        <v>#N/A</v>
      </c>
      <c r="N2400" s="9" t="e">
        <f t="shared" si="265"/>
        <v>#N/A</v>
      </c>
    </row>
    <row r="2401" spans="1:14">
      <c r="A2401" t="b">
        <f t="shared" si="269"/>
        <v>0</v>
      </c>
      <c r="B2401" s="10">
        <f t="shared" si="266"/>
        <v>40187.332638889056</v>
      </c>
      <c r="C2401" s="10">
        <f t="shared" si="267"/>
        <v>59</v>
      </c>
      <c r="D2401" s="1">
        <v>40187.332638889056</v>
      </c>
      <c r="E2401">
        <v>552</v>
      </c>
      <c r="F2401">
        <v>86</v>
      </c>
      <c r="G2401">
        <v>68</v>
      </c>
      <c r="H2401">
        <v>20</v>
      </c>
      <c r="I2401">
        <f t="shared" si="268"/>
        <v>408</v>
      </c>
      <c r="J2401" t="e">
        <f t="shared" si="270"/>
        <v>#N/A</v>
      </c>
      <c r="K2401" s="15"/>
      <c r="L2401" s="16"/>
      <c r="M2401" s="9" t="e">
        <f t="shared" si="264"/>
        <v>#N/A</v>
      </c>
      <c r="N2401" s="9" t="e">
        <f t="shared" si="265"/>
        <v>#N/A</v>
      </c>
    </row>
    <row r="2402" spans="1:14">
      <c r="A2402" t="b">
        <f t="shared" si="269"/>
        <v>1</v>
      </c>
      <c r="B2402" s="10">
        <f t="shared" si="266"/>
        <v>40187.333333333503</v>
      </c>
      <c r="C2402" s="10">
        <f t="shared" si="267"/>
        <v>0</v>
      </c>
      <c r="D2402" s="1">
        <v>40187.333333333503</v>
      </c>
      <c r="E2402">
        <v>554</v>
      </c>
      <c r="F2402">
        <v>85</v>
      </c>
      <c r="G2402">
        <v>68</v>
      </c>
      <c r="H2402">
        <v>21</v>
      </c>
      <c r="I2402">
        <f t="shared" si="268"/>
        <v>408</v>
      </c>
      <c r="J2402" t="e">
        <f t="shared" si="270"/>
        <v>#N/A</v>
      </c>
      <c r="K2402" s="15">
        <v>21.9</v>
      </c>
      <c r="L2402" s="16">
        <v>13</v>
      </c>
      <c r="M2402" s="9">
        <f t="shared" si="264"/>
        <v>38.569460888562837</v>
      </c>
      <c r="N2402" s="9">
        <f t="shared" si="265"/>
        <v>65</v>
      </c>
    </row>
    <row r="2403" spans="1:14">
      <c r="A2403" t="b">
        <f t="shared" si="269"/>
        <v>1</v>
      </c>
      <c r="B2403" s="10">
        <f t="shared" si="266"/>
        <v>40187.33402777795</v>
      </c>
      <c r="C2403" s="10">
        <f t="shared" si="267"/>
        <v>1</v>
      </c>
      <c r="D2403" s="1">
        <v>40187.33402777795</v>
      </c>
      <c r="E2403">
        <v>554</v>
      </c>
      <c r="F2403">
        <v>85</v>
      </c>
      <c r="G2403">
        <v>68</v>
      </c>
      <c r="H2403">
        <v>21</v>
      </c>
      <c r="I2403">
        <f t="shared" si="268"/>
        <v>408</v>
      </c>
      <c r="J2403" t="e">
        <f t="shared" si="270"/>
        <v>#N/A</v>
      </c>
      <c r="K2403" s="15"/>
      <c r="L2403" s="16"/>
      <c r="M2403" s="9" t="e">
        <f t="shared" si="264"/>
        <v>#N/A</v>
      </c>
      <c r="N2403" s="9" t="e">
        <f t="shared" si="265"/>
        <v>#N/A</v>
      </c>
    </row>
    <row r="2404" spans="1:14">
      <c r="A2404" t="b">
        <f t="shared" si="269"/>
        <v>1</v>
      </c>
      <c r="B2404" s="10">
        <f t="shared" si="266"/>
        <v>40187.334722222397</v>
      </c>
      <c r="C2404" s="10">
        <f t="shared" si="267"/>
        <v>2</v>
      </c>
      <c r="D2404" s="1">
        <v>40187.334722222397</v>
      </c>
      <c r="E2404">
        <v>556</v>
      </c>
      <c r="F2404">
        <v>84</v>
      </c>
      <c r="G2404">
        <v>68</v>
      </c>
      <c r="H2404">
        <v>21</v>
      </c>
      <c r="I2404">
        <f t="shared" si="268"/>
        <v>408</v>
      </c>
      <c r="J2404" t="e">
        <f t="shared" si="270"/>
        <v>#N/A</v>
      </c>
      <c r="K2404" s="15"/>
      <c r="L2404" s="16"/>
      <c r="M2404" s="9" t="e">
        <f t="shared" si="264"/>
        <v>#N/A</v>
      </c>
      <c r="N2404" s="9" t="e">
        <f t="shared" si="265"/>
        <v>#N/A</v>
      </c>
    </row>
    <row r="2405" spans="1:14">
      <c r="A2405" t="b">
        <f t="shared" si="269"/>
        <v>1</v>
      </c>
      <c r="B2405" s="10">
        <f t="shared" si="266"/>
        <v>40187.335416666843</v>
      </c>
      <c r="C2405" s="10">
        <f t="shared" si="267"/>
        <v>3</v>
      </c>
      <c r="D2405" s="1">
        <v>40187.335416666843</v>
      </c>
      <c r="E2405">
        <v>559</v>
      </c>
      <c r="F2405">
        <v>84</v>
      </c>
      <c r="G2405">
        <v>68</v>
      </c>
      <c r="H2405">
        <v>21</v>
      </c>
      <c r="I2405">
        <f t="shared" si="268"/>
        <v>408</v>
      </c>
      <c r="J2405" t="e">
        <f t="shared" si="270"/>
        <v>#N/A</v>
      </c>
      <c r="K2405" s="15"/>
      <c r="L2405" s="16"/>
      <c r="M2405" s="9" t="e">
        <f t="shared" si="264"/>
        <v>#N/A</v>
      </c>
      <c r="N2405" s="9" t="e">
        <f t="shared" si="265"/>
        <v>#N/A</v>
      </c>
    </row>
    <row r="2406" spans="1:14">
      <c r="A2406" t="b">
        <f t="shared" si="269"/>
        <v>1</v>
      </c>
      <c r="B2406" s="10">
        <f t="shared" si="266"/>
        <v>40187.33611111129</v>
      </c>
      <c r="C2406" s="10">
        <f t="shared" si="267"/>
        <v>4</v>
      </c>
      <c r="D2406" s="1">
        <v>40187.33611111129</v>
      </c>
      <c r="E2406">
        <v>561</v>
      </c>
      <c r="F2406">
        <v>84</v>
      </c>
      <c r="G2406">
        <v>68</v>
      </c>
      <c r="H2406">
        <v>21</v>
      </c>
      <c r="I2406">
        <f t="shared" si="268"/>
        <v>408</v>
      </c>
      <c r="J2406" t="e">
        <f t="shared" si="270"/>
        <v>#N/A</v>
      </c>
      <c r="K2406" s="15"/>
      <c r="L2406" s="16"/>
      <c r="M2406" s="9" t="e">
        <f t="shared" si="264"/>
        <v>#N/A</v>
      </c>
      <c r="N2406" s="9" t="e">
        <f t="shared" si="265"/>
        <v>#N/A</v>
      </c>
    </row>
    <row r="2407" spans="1:14">
      <c r="A2407" t="b">
        <f t="shared" si="269"/>
        <v>1</v>
      </c>
      <c r="B2407" s="10">
        <f t="shared" si="266"/>
        <v>40187.336805555737</v>
      </c>
      <c r="C2407" s="10">
        <f t="shared" si="267"/>
        <v>5</v>
      </c>
      <c r="D2407" s="1">
        <v>40187.336805555737</v>
      </c>
      <c r="E2407">
        <v>558</v>
      </c>
      <c r="F2407">
        <v>83</v>
      </c>
      <c r="G2407">
        <v>68</v>
      </c>
      <c r="H2407">
        <v>21</v>
      </c>
      <c r="I2407">
        <f t="shared" si="268"/>
        <v>408</v>
      </c>
      <c r="J2407" t="e">
        <f t="shared" si="270"/>
        <v>#N/A</v>
      </c>
      <c r="K2407" s="15"/>
      <c r="L2407" s="16"/>
      <c r="M2407" s="9" t="e">
        <f t="shared" si="264"/>
        <v>#N/A</v>
      </c>
      <c r="N2407" s="9" t="e">
        <f t="shared" si="265"/>
        <v>#N/A</v>
      </c>
    </row>
    <row r="2408" spans="1:14">
      <c r="A2408" t="b">
        <f t="shared" si="269"/>
        <v>1</v>
      </c>
      <c r="B2408" s="10">
        <f t="shared" si="266"/>
        <v>40187.337500000183</v>
      </c>
      <c r="C2408" s="10">
        <f t="shared" si="267"/>
        <v>6</v>
      </c>
      <c r="D2408" s="1">
        <v>40187.337500000183</v>
      </c>
      <c r="E2408">
        <v>559</v>
      </c>
      <c r="F2408">
        <v>83</v>
      </c>
      <c r="G2408">
        <v>68</v>
      </c>
      <c r="H2408">
        <v>21</v>
      </c>
      <c r="I2408">
        <f t="shared" si="268"/>
        <v>408</v>
      </c>
      <c r="J2408" t="e">
        <f t="shared" si="270"/>
        <v>#N/A</v>
      </c>
      <c r="K2408" s="15"/>
      <c r="L2408" s="16"/>
      <c r="M2408" s="9" t="e">
        <f t="shared" si="264"/>
        <v>#N/A</v>
      </c>
      <c r="N2408" s="9" t="e">
        <f t="shared" si="265"/>
        <v>#N/A</v>
      </c>
    </row>
    <row r="2409" spans="1:14">
      <c r="A2409" t="b">
        <f t="shared" si="269"/>
        <v>1</v>
      </c>
      <c r="B2409" s="10">
        <f t="shared" si="266"/>
        <v>40187.33819444463</v>
      </c>
      <c r="C2409" s="10">
        <f t="shared" si="267"/>
        <v>7</v>
      </c>
      <c r="D2409" s="1">
        <v>40187.33819444463</v>
      </c>
      <c r="E2409">
        <v>562</v>
      </c>
      <c r="F2409">
        <v>83</v>
      </c>
      <c r="G2409">
        <v>68</v>
      </c>
      <c r="H2409">
        <v>21</v>
      </c>
      <c r="I2409">
        <f t="shared" si="268"/>
        <v>408</v>
      </c>
      <c r="J2409" t="e">
        <f t="shared" si="270"/>
        <v>#N/A</v>
      </c>
      <c r="K2409" s="15"/>
      <c r="L2409" s="16"/>
      <c r="M2409" s="9" t="e">
        <f t="shared" si="264"/>
        <v>#N/A</v>
      </c>
      <c r="N2409" s="9" t="e">
        <f t="shared" si="265"/>
        <v>#N/A</v>
      </c>
    </row>
    <row r="2410" spans="1:14">
      <c r="A2410" t="b">
        <f t="shared" si="269"/>
        <v>1</v>
      </c>
      <c r="B2410" s="10">
        <f t="shared" si="266"/>
        <v>40187.338888889077</v>
      </c>
      <c r="C2410" s="10">
        <f t="shared" si="267"/>
        <v>8</v>
      </c>
      <c r="D2410" s="1">
        <v>40187.338888889077</v>
      </c>
      <c r="E2410">
        <v>562</v>
      </c>
      <c r="F2410">
        <v>83</v>
      </c>
      <c r="G2410">
        <v>68</v>
      </c>
      <c r="H2410">
        <v>21</v>
      </c>
      <c r="I2410">
        <f t="shared" si="268"/>
        <v>408</v>
      </c>
      <c r="J2410" t="e">
        <f t="shared" si="270"/>
        <v>#N/A</v>
      </c>
      <c r="K2410" s="15"/>
      <c r="L2410" s="16"/>
      <c r="M2410" s="9" t="e">
        <f t="shared" si="264"/>
        <v>#N/A</v>
      </c>
      <c r="N2410" s="9" t="e">
        <f t="shared" si="265"/>
        <v>#N/A</v>
      </c>
    </row>
    <row r="2411" spans="1:14">
      <c r="A2411" t="b">
        <f t="shared" si="269"/>
        <v>1</v>
      </c>
      <c r="B2411" s="10">
        <f t="shared" si="266"/>
        <v>40187.339583333523</v>
      </c>
      <c r="C2411" s="10">
        <f t="shared" si="267"/>
        <v>9</v>
      </c>
      <c r="D2411" s="1">
        <v>40187.339583333523</v>
      </c>
      <c r="E2411">
        <v>564</v>
      </c>
      <c r="F2411">
        <v>83</v>
      </c>
      <c r="G2411">
        <v>68</v>
      </c>
      <c r="H2411">
        <v>21</v>
      </c>
      <c r="I2411">
        <f t="shared" si="268"/>
        <v>408</v>
      </c>
      <c r="J2411" t="e">
        <f t="shared" si="270"/>
        <v>#N/A</v>
      </c>
      <c r="K2411" s="15"/>
      <c r="L2411" s="16"/>
      <c r="M2411" s="9" t="e">
        <f t="shared" si="264"/>
        <v>#N/A</v>
      </c>
      <c r="N2411" s="9" t="e">
        <f t="shared" si="265"/>
        <v>#N/A</v>
      </c>
    </row>
    <row r="2412" spans="1:14">
      <c r="A2412" t="b">
        <f t="shared" si="269"/>
        <v>1</v>
      </c>
      <c r="B2412" s="10">
        <f t="shared" si="266"/>
        <v>40187.34027777797</v>
      </c>
      <c r="C2412" s="10">
        <f t="shared" si="267"/>
        <v>10</v>
      </c>
      <c r="D2412" s="1">
        <v>40187.34027777797</v>
      </c>
      <c r="E2412">
        <v>566</v>
      </c>
      <c r="F2412">
        <v>82</v>
      </c>
      <c r="G2412">
        <v>68</v>
      </c>
      <c r="H2412">
        <v>21</v>
      </c>
      <c r="I2412">
        <f t="shared" si="268"/>
        <v>408</v>
      </c>
      <c r="J2412" t="e">
        <f t="shared" si="270"/>
        <v>#N/A</v>
      </c>
      <c r="K2412" s="15"/>
      <c r="L2412" s="16"/>
      <c r="M2412" s="9" t="e">
        <f t="shared" si="264"/>
        <v>#N/A</v>
      </c>
      <c r="N2412" s="9" t="e">
        <f t="shared" si="265"/>
        <v>#N/A</v>
      </c>
    </row>
    <row r="2413" spans="1:14">
      <c r="A2413" t="b">
        <f t="shared" si="269"/>
        <v>1</v>
      </c>
      <c r="B2413" s="10">
        <f t="shared" si="266"/>
        <v>40187.340972222417</v>
      </c>
      <c r="C2413" s="10">
        <f t="shared" si="267"/>
        <v>11</v>
      </c>
      <c r="D2413" s="1">
        <v>40187.340972222417</v>
      </c>
      <c r="E2413">
        <v>564</v>
      </c>
      <c r="F2413">
        <v>82</v>
      </c>
      <c r="G2413">
        <v>68</v>
      </c>
      <c r="H2413">
        <v>21</v>
      </c>
      <c r="I2413">
        <f t="shared" si="268"/>
        <v>408</v>
      </c>
      <c r="J2413" t="e">
        <f t="shared" si="270"/>
        <v>#N/A</v>
      </c>
      <c r="K2413" s="15"/>
      <c r="L2413" s="16"/>
      <c r="M2413" s="9" t="e">
        <f t="shared" si="264"/>
        <v>#N/A</v>
      </c>
      <c r="N2413" s="9" t="e">
        <f t="shared" si="265"/>
        <v>#N/A</v>
      </c>
    </row>
    <row r="2414" spans="1:14">
      <c r="A2414" t="b">
        <f t="shared" si="269"/>
        <v>1</v>
      </c>
      <c r="B2414" s="10">
        <f t="shared" si="266"/>
        <v>40187.341666666864</v>
      </c>
      <c r="C2414" s="10">
        <f t="shared" si="267"/>
        <v>12</v>
      </c>
      <c r="D2414" s="1">
        <v>40187.341666666864</v>
      </c>
      <c r="E2414">
        <v>566</v>
      </c>
      <c r="F2414">
        <v>84</v>
      </c>
      <c r="G2414">
        <v>68</v>
      </c>
      <c r="H2414">
        <v>22</v>
      </c>
      <c r="I2414">
        <f t="shared" si="268"/>
        <v>408</v>
      </c>
      <c r="J2414" t="e">
        <f t="shared" si="270"/>
        <v>#N/A</v>
      </c>
      <c r="K2414" s="15"/>
      <c r="L2414" s="16"/>
      <c r="M2414" s="9" t="e">
        <f t="shared" si="264"/>
        <v>#N/A</v>
      </c>
      <c r="N2414" s="9" t="e">
        <f t="shared" si="265"/>
        <v>#N/A</v>
      </c>
    </row>
    <row r="2415" spans="1:14">
      <c r="A2415" t="b">
        <f t="shared" si="269"/>
        <v>1</v>
      </c>
      <c r="B2415" s="10">
        <f t="shared" si="266"/>
        <v>40187.34236111131</v>
      </c>
      <c r="C2415" s="10">
        <f t="shared" si="267"/>
        <v>13</v>
      </c>
      <c r="D2415" s="1">
        <v>40187.34236111131</v>
      </c>
      <c r="E2415">
        <v>568</v>
      </c>
      <c r="F2415">
        <v>87</v>
      </c>
      <c r="G2415">
        <v>68</v>
      </c>
      <c r="H2415">
        <v>22</v>
      </c>
      <c r="I2415">
        <f t="shared" si="268"/>
        <v>408</v>
      </c>
      <c r="J2415" t="e">
        <f t="shared" si="270"/>
        <v>#N/A</v>
      </c>
      <c r="K2415" s="15"/>
      <c r="L2415" s="16"/>
      <c r="M2415" s="9" t="e">
        <f t="shared" si="264"/>
        <v>#N/A</v>
      </c>
      <c r="N2415" s="9" t="e">
        <f t="shared" si="265"/>
        <v>#N/A</v>
      </c>
    </row>
    <row r="2416" spans="1:14">
      <c r="A2416" t="b">
        <f t="shared" si="269"/>
        <v>1</v>
      </c>
      <c r="B2416" s="10">
        <f t="shared" si="266"/>
        <v>40187.343055555757</v>
      </c>
      <c r="C2416" s="10">
        <f t="shared" si="267"/>
        <v>14</v>
      </c>
      <c r="D2416" s="1">
        <v>40187.343055555757</v>
      </c>
      <c r="E2416">
        <v>566</v>
      </c>
      <c r="F2416">
        <v>94</v>
      </c>
      <c r="G2416">
        <v>68</v>
      </c>
      <c r="H2416">
        <v>22</v>
      </c>
      <c r="I2416">
        <f t="shared" si="268"/>
        <v>408</v>
      </c>
      <c r="J2416">
        <f t="shared" si="270"/>
        <v>80.100999999999999</v>
      </c>
      <c r="K2416" s="15"/>
      <c r="L2416" s="16"/>
      <c r="M2416" s="9" t="e">
        <f t="shared" si="264"/>
        <v>#N/A</v>
      </c>
      <c r="N2416" s="9" t="e">
        <f t="shared" si="265"/>
        <v>#N/A</v>
      </c>
    </row>
    <row r="2417" spans="1:14">
      <c r="A2417" t="b">
        <f t="shared" si="269"/>
        <v>1</v>
      </c>
      <c r="B2417" s="10">
        <f t="shared" si="266"/>
        <v>40187.343750000204</v>
      </c>
      <c r="C2417" s="10">
        <f t="shared" si="267"/>
        <v>15</v>
      </c>
      <c r="D2417" s="1">
        <v>40187.343750000204</v>
      </c>
      <c r="E2417">
        <v>566</v>
      </c>
      <c r="F2417">
        <v>103</v>
      </c>
      <c r="G2417">
        <v>68</v>
      </c>
      <c r="H2417">
        <v>22</v>
      </c>
      <c r="I2417">
        <f t="shared" si="268"/>
        <v>408</v>
      </c>
      <c r="J2417" t="e">
        <f t="shared" si="270"/>
        <v>#N/A</v>
      </c>
      <c r="K2417" s="15"/>
      <c r="L2417" s="16"/>
      <c r="M2417" s="9" t="e">
        <f t="shared" si="264"/>
        <v>#N/A</v>
      </c>
      <c r="N2417" s="9" t="e">
        <f t="shared" si="265"/>
        <v>#N/A</v>
      </c>
    </row>
    <row r="2418" spans="1:14">
      <c r="A2418" t="b">
        <f t="shared" si="269"/>
        <v>1</v>
      </c>
      <c r="B2418" s="10">
        <f t="shared" si="266"/>
        <v>40187.34444444465</v>
      </c>
      <c r="C2418" s="10">
        <f t="shared" si="267"/>
        <v>16</v>
      </c>
      <c r="D2418" s="1">
        <v>40187.34444444465</v>
      </c>
      <c r="E2418">
        <v>569</v>
      </c>
      <c r="F2418">
        <v>117</v>
      </c>
      <c r="G2418">
        <v>68</v>
      </c>
      <c r="H2418">
        <v>22</v>
      </c>
      <c r="I2418">
        <f t="shared" si="268"/>
        <v>408</v>
      </c>
      <c r="J2418" t="e">
        <f t="shared" si="270"/>
        <v>#N/A</v>
      </c>
      <c r="K2418" s="15"/>
      <c r="L2418" s="16"/>
      <c r="M2418" s="9" t="e">
        <f t="shared" si="264"/>
        <v>#N/A</v>
      </c>
      <c r="N2418" s="9" t="e">
        <f t="shared" si="265"/>
        <v>#N/A</v>
      </c>
    </row>
    <row r="2419" spans="1:14">
      <c r="A2419" t="b">
        <f t="shared" si="269"/>
        <v>1</v>
      </c>
      <c r="B2419" s="10">
        <f t="shared" si="266"/>
        <v>40187.345138889097</v>
      </c>
      <c r="C2419" s="10">
        <f t="shared" si="267"/>
        <v>17</v>
      </c>
      <c r="D2419" s="1">
        <v>40187.345138889097</v>
      </c>
      <c r="E2419">
        <v>567</v>
      </c>
      <c r="F2419">
        <v>135</v>
      </c>
      <c r="G2419">
        <v>68</v>
      </c>
      <c r="H2419">
        <v>22</v>
      </c>
      <c r="I2419">
        <f t="shared" si="268"/>
        <v>408</v>
      </c>
      <c r="J2419" t="e">
        <f t="shared" si="270"/>
        <v>#N/A</v>
      </c>
      <c r="K2419" s="15"/>
      <c r="L2419" s="16"/>
      <c r="M2419" s="9" t="e">
        <f t="shared" ref="M2419:M2482" si="271">IF(K2419&lt;&gt;"",(33+(0.45+(0.29*SQRT(L2419))-0.02*L2419)*(K2419-33))*2,NA())</f>
        <v>#N/A</v>
      </c>
      <c r="N2419" s="9" t="e">
        <f t="shared" ref="N2419:N2482" si="272">IF(L2419&lt;&gt;"",L2419*5,NA())</f>
        <v>#N/A</v>
      </c>
    </row>
    <row r="2420" spans="1:14">
      <c r="A2420" t="b">
        <f t="shared" si="269"/>
        <v>1</v>
      </c>
      <c r="B2420" s="10">
        <f t="shared" si="266"/>
        <v>40187.345833333544</v>
      </c>
      <c r="C2420" s="10">
        <f t="shared" si="267"/>
        <v>18</v>
      </c>
      <c r="D2420" s="1">
        <v>40187.345833333544</v>
      </c>
      <c r="E2420">
        <v>567</v>
      </c>
      <c r="F2420">
        <v>159</v>
      </c>
      <c r="G2420">
        <v>68</v>
      </c>
      <c r="H2420">
        <v>22</v>
      </c>
      <c r="I2420">
        <f t="shared" si="268"/>
        <v>408</v>
      </c>
      <c r="J2420" t="e">
        <f t="shared" si="270"/>
        <v>#N/A</v>
      </c>
      <c r="K2420" s="15"/>
      <c r="L2420" s="16"/>
      <c r="M2420" s="9" t="e">
        <f t="shared" si="271"/>
        <v>#N/A</v>
      </c>
      <c r="N2420" s="9" t="e">
        <f t="shared" si="272"/>
        <v>#N/A</v>
      </c>
    </row>
    <row r="2421" spans="1:14">
      <c r="A2421" t="b">
        <f t="shared" si="269"/>
        <v>1</v>
      </c>
      <c r="B2421" s="10">
        <f t="shared" si="266"/>
        <v>40187.346527777991</v>
      </c>
      <c r="C2421" s="10">
        <f t="shared" si="267"/>
        <v>19</v>
      </c>
      <c r="D2421" s="1">
        <v>40187.346527777991</v>
      </c>
      <c r="E2421">
        <v>569</v>
      </c>
      <c r="F2421">
        <v>177</v>
      </c>
      <c r="G2421">
        <v>68</v>
      </c>
      <c r="H2421">
        <v>22</v>
      </c>
      <c r="I2421">
        <f t="shared" si="268"/>
        <v>408</v>
      </c>
      <c r="J2421" t="e">
        <f t="shared" si="270"/>
        <v>#N/A</v>
      </c>
      <c r="K2421" s="15"/>
      <c r="L2421" s="16"/>
      <c r="M2421" s="9" t="e">
        <f t="shared" si="271"/>
        <v>#N/A</v>
      </c>
      <c r="N2421" s="9" t="e">
        <f t="shared" si="272"/>
        <v>#N/A</v>
      </c>
    </row>
    <row r="2422" spans="1:14">
      <c r="A2422" t="b">
        <f t="shared" si="269"/>
        <v>1</v>
      </c>
      <c r="B2422" s="10">
        <f t="shared" si="266"/>
        <v>40187.347222222437</v>
      </c>
      <c r="C2422" s="10">
        <f t="shared" si="267"/>
        <v>20</v>
      </c>
      <c r="D2422" s="1">
        <v>40187.347222222437</v>
      </c>
      <c r="E2422">
        <v>569</v>
      </c>
      <c r="F2422">
        <v>185</v>
      </c>
      <c r="G2422">
        <v>68</v>
      </c>
      <c r="H2422">
        <v>22</v>
      </c>
      <c r="I2422">
        <f t="shared" si="268"/>
        <v>408</v>
      </c>
      <c r="J2422" t="e">
        <f t="shared" si="270"/>
        <v>#N/A</v>
      </c>
      <c r="K2422" s="15"/>
      <c r="L2422" s="16"/>
      <c r="M2422" s="9" t="e">
        <f t="shared" si="271"/>
        <v>#N/A</v>
      </c>
      <c r="N2422" s="9" t="e">
        <f t="shared" si="272"/>
        <v>#N/A</v>
      </c>
    </row>
    <row r="2423" spans="1:14">
      <c r="A2423" t="b">
        <f t="shared" si="269"/>
        <v>1</v>
      </c>
      <c r="B2423" s="10">
        <f t="shared" si="266"/>
        <v>40187.347916666884</v>
      </c>
      <c r="C2423" s="10">
        <f t="shared" si="267"/>
        <v>21</v>
      </c>
      <c r="D2423" s="1">
        <v>40187.347916666884</v>
      </c>
      <c r="E2423">
        <v>569</v>
      </c>
      <c r="F2423">
        <v>190</v>
      </c>
      <c r="G2423">
        <v>68</v>
      </c>
      <c r="H2423">
        <v>23</v>
      </c>
      <c r="I2423">
        <f t="shared" si="268"/>
        <v>408</v>
      </c>
      <c r="J2423" t="e">
        <f t="shared" si="270"/>
        <v>#N/A</v>
      </c>
      <c r="K2423" s="15"/>
      <c r="L2423" s="16"/>
      <c r="M2423" s="9" t="e">
        <f t="shared" si="271"/>
        <v>#N/A</v>
      </c>
      <c r="N2423" s="9" t="e">
        <f t="shared" si="272"/>
        <v>#N/A</v>
      </c>
    </row>
    <row r="2424" spans="1:14">
      <c r="A2424" t="b">
        <f t="shared" si="269"/>
        <v>1</v>
      </c>
      <c r="B2424" s="10">
        <f t="shared" si="266"/>
        <v>40187.348611111331</v>
      </c>
      <c r="C2424" s="10">
        <f t="shared" si="267"/>
        <v>22</v>
      </c>
      <c r="D2424" s="1">
        <v>40187.348611111331</v>
      </c>
      <c r="E2424">
        <v>569</v>
      </c>
      <c r="F2424">
        <v>194</v>
      </c>
      <c r="G2424">
        <v>68</v>
      </c>
      <c r="H2424">
        <v>23</v>
      </c>
      <c r="I2424">
        <f t="shared" si="268"/>
        <v>408</v>
      </c>
      <c r="J2424" t="e">
        <f t="shared" si="270"/>
        <v>#N/A</v>
      </c>
      <c r="K2424" s="15"/>
      <c r="L2424" s="16"/>
      <c r="M2424" s="9" t="e">
        <f t="shared" si="271"/>
        <v>#N/A</v>
      </c>
      <c r="N2424" s="9" t="e">
        <f t="shared" si="272"/>
        <v>#N/A</v>
      </c>
    </row>
    <row r="2425" spans="1:14">
      <c r="A2425" t="b">
        <f t="shared" si="269"/>
        <v>1</v>
      </c>
      <c r="B2425" s="10">
        <f t="shared" si="266"/>
        <v>40187.349305555777</v>
      </c>
      <c r="C2425" s="10">
        <f t="shared" si="267"/>
        <v>23</v>
      </c>
      <c r="D2425" s="1">
        <v>40187.349305555777</v>
      </c>
      <c r="E2425">
        <v>569</v>
      </c>
      <c r="F2425">
        <v>194</v>
      </c>
      <c r="G2425">
        <v>68</v>
      </c>
      <c r="H2425">
        <v>24</v>
      </c>
      <c r="I2425">
        <f t="shared" si="268"/>
        <v>408</v>
      </c>
      <c r="J2425" t="e">
        <f t="shared" si="270"/>
        <v>#N/A</v>
      </c>
      <c r="K2425" s="15"/>
      <c r="L2425" s="16"/>
      <c r="M2425" s="9" t="e">
        <f t="shared" si="271"/>
        <v>#N/A</v>
      </c>
      <c r="N2425" s="9" t="e">
        <f t="shared" si="272"/>
        <v>#N/A</v>
      </c>
    </row>
    <row r="2426" spans="1:14">
      <c r="A2426" t="b">
        <f t="shared" si="269"/>
        <v>1</v>
      </c>
      <c r="B2426" s="10">
        <f t="shared" si="266"/>
        <v>40187.350000000224</v>
      </c>
      <c r="C2426" s="10">
        <f t="shared" si="267"/>
        <v>24</v>
      </c>
      <c r="D2426" s="1">
        <v>40187.350000000224</v>
      </c>
      <c r="E2426">
        <v>567</v>
      </c>
      <c r="F2426">
        <v>194</v>
      </c>
      <c r="G2426">
        <v>68</v>
      </c>
      <c r="H2426">
        <v>24</v>
      </c>
      <c r="I2426">
        <f t="shared" si="268"/>
        <v>408</v>
      </c>
      <c r="J2426" t="e">
        <f t="shared" si="270"/>
        <v>#N/A</v>
      </c>
      <c r="K2426" s="15"/>
      <c r="L2426" s="16"/>
      <c r="M2426" s="9" t="e">
        <f t="shared" si="271"/>
        <v>#N/A</v>
      </c>
      <c r="N2426" s="9" t="e">
        <f t="shared" si="272"/>
        <v>#N/A</v>
      </c>
    </row>
    <row r="2427" spans="1:14">
      <c r="A2427" t="b">
        <f t="shared" si="269"/>
        <v>1</v>
      </c>
      <c r="B2427" s="10">
        <f t="shared" si="266"/>
        <v>40187.350694444671</v>
      </c>
      <c r="C2427" s="10">
        <f t="shared" si="267"/>
        <v>25</v>
      </c>
      <c r="D2427" s="1">
        <v>40187.350694444671</v>
      </c>
      <c r="E2427">
        <v>570</v>
      </c>
      <c r="F2427">
        <v>194</v>
      </c>
      <c r="G2427">
        <v>68</v>
      </c>
      <c r="H2427">
        <v>25</v>
      </c>
      <c r="I2427">
        <f t="shared" si="268"/>
        <v>408</v>
      </c>
      <c r="J2427" t="e">
        <f t="shared" si="270"/>
        <v>#N/A</v>
      </c>
      <c r="K2427" s="15"/>
      <c r="L2427" s="16"/>
      <c r="M2427" s="9" t="e">
        <f t="shared" si="271"/>
        <v>#N/A</v>
      </c>
      <c r="N2427" s="9" t="e">
        <f t="shared" si="272"/>
        <v>#N/A</v>
      </c>
    </row>
    <row r="2428" spans="1:14">
      <c r="A2428" t="b">
        <f t="shared" si="269"/>
        <v>1</v>
      </c>
      <c r="B2428" s="10">
        <f t="shared" si="266"/>
        <v>40187.351388889118</v>
      </c>
      <c r="C2428" s="10">
        <f t="shared" si="267"/>
        <v>26</v>
      </c>
      <c r="D2428" s="1">
        <v>40187.351388889118</v>
      </c>
      <c r="E2428">
        <v>567</v>
      </c>
      <c r="F2428">
        <v>195</v>
      </c>
      <c r="G2428">
        <v>68</v>
      </c>
      <c r="H2428">
        <v>25</v>
      </c>
      <c r="I2428">
        <f t="shared" si="268"/>
        <v>408</v>
      </c>
      <c r="J2428" t="e">
        <f t="shared" si="270"/>
        <v>#N/A</v>
      </c>
      <c r="K2428" s="15"/>
      <c r="L2428" s="16"/>
      <c r="M2428" s="9" t="e">
        <f t="shared" si="271"/>
        <v>#N/A</v>
      </c>
      <c r="N2428" s="9" t="e">
        <f t="shared" si="272"/>
        <v>#N/A</v>
      </c>
    </row>
    <row r="2429" spans="1:14">
      <c r="A2429" t="b">
        <f t="shared" si="269"/>
        <v>1</v>
      </c>
      <c r="B2429" s="10">
        <f t="shared" si="266"/>
        <v>40187.352083333564</v>
      </c>
      <c r="C2429" s="10">
        <f t="shared" si="267"/>
        <v>27</v>
      </c>
      <c r="D2429" s="1">
        <v>40187.352083333564</v>
      </c>
      <c r="E2429">
        <v>567</v>
      </c>
      <c r="F2429">
        <v>195</v>
      </c>
      <c r="G2429">
        <v>68</v>
      </c>
      <c r="H2429">
        <v>26</v>
      </c>
      <c r="I2429">
        <f t="shared" si="268"/>
        <v>408</v>
      </c>
      <c r="J2429" t="e">
        <f t="shared" si="270"/>
        <v>#N/A</v>
      </c>
      <c r="K2429" s="15"/>
      <c r="L2429" s="16"/>
      <c r="M2429" s="9" t="e">
        <f t="shared" si="271"/>
        <v>#N/A</v>
      </c>
      <c r="N2429" s="9" t="e">
        <f t="shared" si="272"/>
        <v>#N/A</v>
      </c>
    </row>
    <row r="2430" spans="1:14">
      <c r="A2430" t="b">
        <f t="shared" si="269"/>
        <v>1</v>
      </c>
      <c r="B2430" s="10">
        <f t="shared" si="266"/>
        <v>40187.352777778011</v>
      </c>
      <c r="C2430" s="10">
        <f t="shared" si="267"/>
        <v>28</v>
      </c>
      <c r="D2430" s="1">
        <v>40187.352777778011</v>
      </c>
      <c r="E2430">
        <v>567</v>
      </c>
      <c r="F2430">
        <v>195</v>
      </c>
      <c r="G2430">
        <v>68</v>
      </c>
      <c r="H2430">
        <v>27</v>
      </c>
      <c r="I2430">
        <f t="shared" si="268"/>
        <v>408</v>
      </c>
      <c r="J2430" t="e">
        <f t="shared" si="270"/>
        <v>#N/A</v>
      </c>
      <c r="K2430" s="15"/>
      <c r="L2430" s="16"/>
      <c r="M2430" s="9" t="e">
        <f t="shared" si="271"/>
        <v>#N/A</v>
      </c>
      <c r="N2430" s="9" t="e">
        <f t="shared" si="272"/>
        <v>#N/A</v>
      </c>
    </row>
    <row r="2431" spans="1:14">
      <c r="A2431" t="b">
        <f t="shared" si="269"/>
        <v>1</v>
      </c>
      <c r="B2431" s="10">
        <f t="shared" si="266"/>
        <v>40187.353472222458</v>
      </c>
      <c r="C2431" s="10">
        <f t="shared" si="267"/>
        <v>29</v>
      </c>
      <c r="D2431" s="1">
        <v>40187.353472222458</v>
      </c>
      <c r="E2431">
        <v>571</v>
      </c>
      <c r="F2431">
        <v>196</v>
      </c>
      <c r="G2431">
        <v>69</v>
      </c>
      <c r="H2431">
        <v>27</v>
      </c>
      <c r="I2431">
        <f t="shared" si="268"/>
        <v>414</v>
      </c>
      <c r="J2431" t="e">
        <f t="shared" si="270"/>
        <v>#N/A</v>
      </c>
      <c r="K2431" s="15"/>
      <c r="L2431" s="16"/>
      <c r="M2431" s="9" t="e">
        <f t="shared" si="271"/>
        <v>#N/A</v>
      </c>
      <c r="N2431" s="9" t="e">
        <f t="shared" si="272"/>
        <v>#N/A</v>
      </c>
    </row>
    <row r="2432" spans="1:14">
      <c r="A2432" t="b">
        <f t="shared" si="269"/>
        <v>1</v>
      </c>
      <c r="B2432" s="10">
        <f t="shared" si="266"/>
        <v>40187.354166666904</v>
      </c>
      <c r="C2432" s="10">
        <f t="shared" si="267"/>
        <v>30</v>
      </c>
      <c r="D2432" s="1">
        <v>40187.354166666904</v>
      </c>
      <c r="E2432">
        <v>570</v>
      </c>
      <c r="F2432">
        <v>197</v>
      </c>
      <c r="G2432">
        <v>69</v>
      </c>
      <c r="H2432">
        <v>28</v>
      </c>
      <c r="I2432">
        <f t="shared" si="268"/>
        <v>414</v>
      </c>
      <c r="J2432" t="e">
        <f t="shared" si="270"/>
        <v>#N/A</v>
      </c>
      <c r="K2432" s="15"/>
      <c r="L2432" s="16"/>
      <c r="M2432" s="9" t="e">
        <f t="shared" si="271"/>
        <v>#N/A</v>
      </c>
      <c r="N2432" s="9" t="e">
        <f t="shared" si="272"/>
        <v>#N/A</v>
      </c>
    </row>
    <row r="2433" spans="1:14">
      <c r="A2433" t="b">
        <f t="shared" si="269"/>
        <v>1</v>
      </c>
      <c r="B2433" s="10">
        <f t="shared" si="266"/>
        <v>40187.354861111351</v>
      </c>
      <c r="C2433" s="10">
        <f t="shared" si="267"/>
        <v>31</v>
      </c>
      <c r="D2433" s="1">
        <v>40187.354861111351</v>
      </c>
      <c r="E2433">
        <v>570</v>
      </c>
      <c r="F2433">
        <v>198</v>
      </c>
      <c r="G2433">
        <v>69</v>
      </c>
      <c r="H2433">
        <v>28</v>
      </c>
      <c r="I2433">
        <f t="shared" si="268"/>
        <v>414</v>
      </c>
      <c r="J2433" t="e">
        <f t="shared" si="270"/>
        <v>#N/A</v>
      </c>
      <c r="K2433" s="15"/>
      <c r="L2433" s="16"/>
      <c r="M2433" s="9" t="e">
        <f t="shared" si="271"/>
        <v>#N/A</v>
      </c>
      <c r="N2433" s="9" t="e">
        <f t="shared" si="272"/>
        <v>#N/A</v>
      </c>
    </row>
    <row r="2434" spans="1:14">
      <c r="A2434" t="b">
        <f t="shared" si="269"/>
        <v>1</v>
      </c>
      <c r="B2434" s="10">
        <f t="shared" ref="B2434:B2497" si="273">D2434</f>
        <v>40187.355555555798</v>
      </c>
      <c r="C2434" s="10">
        <f t="shared" ref="C2434:C2497" si="274">MINUTE(D2434)</f>
        <v>32</v>
      </c>
      <c r="D2434" s="1">
        <v>40187.355555555798</v>
      </c>
      <c r="E2434">
        <v>347</v>
      </c>
      <c r="F2434">
        <v>200</v>
      </c>
      <c r="G2434">
        <v>69</v>
      </c>
      <c r="H2434">
        <v>28</v>
      </c>
      <c r="I2434">
        <f t="shared" ref="I2434:I2497" si="275">G2434*6</f>
        <v>414</v>
      </c>
      <c r="J2434">
        <f t="shared" si="270"/>
        <v>200.10101</v>
      </c>
      <c r="K2434" s="15"/>
      <c r="L2434" s="16"/>
      <c r="M2434" s="9" t="e">
        <f t="shared" si="271"/>
        <v>#N/A</v>
      </c>
      <c r="N2434" s="9" t="e">
        <f t="shared" si="272"/>
        <v>#N/A</v>
      </c>
    </row>
    <row r="2435" spans="1:14">
      <c r="A2435" t="b">
        <f t="shared" ref="A2435:A2498" si="276">IF(C2436-C2435=1,TRUE,FALSE)</f>
        <v>1</v>
      </c>
      <c r="B2435" s="10">
        <f t="shared" si="273"/>
        <v>40187.356250000244</v>
      </c>
      <c r="C2435" s="10">
        <f t="shared" si="274"/>
        <v>33</v>
      </c>
      <c r="D2435" s="1">
        <v>40187.356250000244</v>
      </c>
      <c r="E2435">
        <v>271</v>
      </c>
      <c r="F2435">
        <v>199</v>
      </c>
      <c r="G2435">
        <v>69</v>
      </c>
      <c r="H2435">
        <v>28</v>
      </c>
      <c r="I2435">
        <f t="shared" si="275"/>
        <v>414</v>
      </c>
      <c r="J2435" t="e">
        <f t="shared" si="270"/>
        <v>#N/A</v>
      </c>
      <c r="K2435" s="15"/>
      <c r="L2435" s="16"/>
      <c r="M2435" s="9" t="e">
        <f t="shared" si="271"/>
        <v>#N/A</v>
      </c>
      <c r="N2435" s="9" t="e">
        <f t="shared" si="272"/>
        <v>#N/A</v>
      </c>
    </row>
    <row r="2436" spans="1:14">
      <c r="A2436" t="b">
        <f t="shared" si="276"/>
        <v>1</v>
      </c>
      <c r="B2436" s="10">
        <f t="shared" si="273"/>
        <v>40187.356944444691</v>
      </c>
      <c r="C2436" s="10">
        <f t="shared" si="274"/>
        <v>34</v>
      </c>
      <c r="D2436" s="1">
        <v>40187.356944444691</v>
      </c>
      <c r="E2436">
        <v>252</v>
      </c>
      <c r="F2436">
        <v>196</v>
      </c>
      <c r="G2436">
        <v>69</v>
      </c>
      <c r="H2436">
        <v>29</v>
      </c>
      <c r="I2436">
        <f t="shared" si="275"/>
        <v>414</v>
      </c>
      <c r="J2436" t="e">
        <f t="shared" ref="J2436:J2499" si="277">IF(E2436&lt;500,IF(E2437&gt;=500,50.101,IF(E2435&gt;500,200.10101,NA())),IF(F2436&gt;=F2435+5,IF(F2435&lt;90,IF(ISERROR(J2434),IF(ISERROR(J2435),80.101,NA()),NA()),NA()),NA()))</f>
        <v>#N/A</v>
      </c>
      <c r="K2436" s="15"/>
      <c r="L2436" s="16"/>
      <c r="M2436" s="9" t="e">
        <f t="shared" si="271"/>
        <v>#N/A</v>
      </c>
      <c r="N2436" s="9" t="e">
        <f t="shared" si="272"/>
        <v>#N/A</v>
      </c>
    </row>
    <row r="2437" spans="1:14">
      <c r="A2437" t="b">
        <f t="shared" si="276"/>
        <v>1</v>
      </c>
      <c r="B2437" s="10">
        <f t="shared" si="273"/>
        <v>40187.357638889138</v>
      </c>
      <c r="C2437" s="10">
        <f t="shared" si="274"/>
        <v>35</v>
      </c>
      <c r="D2437" s="1">
        <v>40187.357638889138</v>
      </c>
      <c r="E2437">
        <v>241</v>
      </c>
      <c r="F2437">
        <v>192</v>
      </c>
      <c r="G2437">
        <v>69</v>
      </c>
      <c r="H2437">
        <v>29</v>
      </c>
      <c r="I2437">
        <f t="shared" si="275"/>
        <v>414</v>
      </c>
      <c r="J2437" t="e">
        <f t="shared" si="277"/>
        <v>#N/A</v>
      </c>
      <c r="K2437" s="15"/>
      <c r="L2437" s="16"/>
      <c r="M2437" s="9" t="e">
        <f t="shared" si="271"/>
        <v>#N/A</v>
      </c>
      <c r="N2437" s="9" t="e">
        <f t="shared" si="272"/>
        <v>#N/A</v>
      </c>
    </row>
    <row r="2438" spans="1:14">
      <c r="A2438" t="b">
        <f t="shared" si="276"/>
        <v>1</v>
      </c>
      <c r="B2438" s="10">
        <f t="shared" si="273"/>
        <v>40187.358333333585</v>
      </c>
      <c r="C2438" s="10">
        <f t="shared" si="274"/>
        <v>36</v>
      </c>
      <c r="D2438" s="1">
        <v>40187.358333333585</v>
      </c>
      <c r="E2438">
        <v>231</v>
      </c>
      <c r="F2438">
        <v>187</v>
      </c>
      <c r="G2438">
        <v>69</v>
      </c>
      <c r="H2438">
        <v>28</v>
      </c>
      <c r="I2438">
        <f t="shared" si="275"/>
        <v>414</v>
      </c>
      <c r="J2438" t="e">
        <f t="shared" si="277"/>
        <v>#N/A</v>
      </c>
      <c r="K2438" s="15"/>
      <c r="L2438" s="16"/>
      <c r="M2438" s="9" t="e">
        <f t="shared" si="271"/>
        <v>#N/A</v>
      </c>
      <c r="N2438" s="9" t="e">
        <f t="shared" si="272"/>
        <v>#N/A</v>
      </c>
    </row>
    <row r="2439" spans="1:14">
      <c r="A2439" t="b">
        <f t="shared" si="276"/>
        <v>1</v>
      </c>
      <c r="B2439" s="10">
        <f t="shared" si="273"/>
        <v>40187.359027778031</v>
      </c>
      <c r="C2439" s="10">
        <f t="shared" si="274"/>
        <v>37</v>
      </c>
      <c r="D2439" s="1">
        <v>40187.359027778031</v>
      </c>
      <c r="E2439">
        <v>225</v>
      </c>
      <c r="F2439">
        <v>182</v>
      </c>
      <c r="G2439">
        <v>69</v>
      </c>
      <c r="H2439">
        <v>29</v>
      </c>
      <c r="I2439">
        <f t="shared" si="275"/>
        <v>414</v>
      </c>
      <c r="J2439" t="e">
        <f t="shared" si="277"/>
        <v>#N/A</v>
      </c>
      <c r="K2439" s="15"/>
      <c r="L2439" s="16"/>
      <c r="M2439" s="9" t="e">
        <f t="shared" si="271"/>
        <v>#N/A</v>
      </c>
      <c r="N2439" s="9" t="e">
        <f t="shared" si="272"/>
        <v>#N/A</v>
      </c>
    </row>
    <row r="2440" spans="1:14">
      <c r="A2440" t="b">
        <f t="shared" si="276"/>
        <v>1</v>
      </c>
      <c r="B2440" s="10">
        <f t="shared" si="273"/>
        <v>40187.359722222478</v>
      </c>
      <c r="C2440" s="10">
        <f t="shared" si="274"/>
        <v>38</v>
      </c>
      <c r="D2440" s="1">
        <v>40187.359722222478</v>
      </c>
      <c r="E2440">
        <v>220</v>
      </c>
      <c r="F2440">
        <v>177</v>
      </c>
      <c r="G2440">
        <v>69</v>
      </c>
      <c r="H2440">
        <v>29</v>
      </c>
      <c r="I2440">
        <f t="shared" si="275"/>
        <v>414</v>
      </c>
      <c r="J2440" t="e">
        <f t="shared" si="277"/>
        <v>#N/A</v>
      </c>
      <c r="K2440" s="15"/>
      <c r="L2440" s="16"/>
      <c r="M2440" s="9" t="e">
        <f t="shared" si="271"/>
        <v>#N/A</v>
      </c>
      <c r="N2440" s="9" t="e">
        <f t="shared" si="272"/>
        <v>#N/A</v>
      </c>
    </row>
    <row r="2441" spans="1:14">
      <c r="A2441" t="b">
        <f t="shared" si="276"/>
        <v>1</v>
      </c>
      <c r="B2441" s="10">
        <f t="shared" si="273"/>
        <v>40187.360416666925</v>
      </c>
      <c r="C2441" s="10">
        <f t="shared" si="274"/>
        <v>39</v>
      </c>
      <c r="D2441" s="1">
        <v>40187.360416666925</v>
      </c>
      <c r="E2441">
        <v>217</v>
      </c>
      <c r="F2441">
        <v>173</v>
      </c>
      <c r="G2441">
        <v>69</v>
      </c>
      <c r="H2441">
        <v>29</v>
      </c>
      <c r="I2441">
        <f t="shared" si="275"/>
        <v>414</v>
      </c>
      <c r="J2441" t="e">
        <f t="shared" si="277"/>
        <v>#N/A</v>
      </c>
      <c r="K2441" s="15"/>
      <c r="L2441" s="16"/>
      <c r="M2441" s="9" t="e">
        <f t="shared" si="271"/>
        <v>#N/A</v>
      </c>
      <c r="N2441" s="9" t="e">
        <f t="shared" si="272"/>
        <v>#N/A</v>
      </c>
    </row>
    <row r="2442" spans="1:14">
      <c r="A2442" t="b">
        <f t="shared" si="276"/>
        <v>1</v>
      </c>
      <c r="B2442" s="10">
        <f t="shared" si="273"/>
        <v>40187.361111111371</v>
      </c>
      <c r="C2442" s="10">
        <f t="shared" si="274"/>
        <v>40</v>
      </c>
      <c r="D2442" s="1">
        <v>40187.361111111371</v>
      </c>
      <c r="E2442">
        <v>214</v>
      </c>
      <c r="F2442">
        <v>169</v>
      </c>
      <c r="G2442">
        <v>69</v>
      </c>
      <c r="H2442">
        <v>29</v>
      </c>
      <c r="I2442">
        <f t="shared" si="275"/>
        <v>414</v>
      </c>
      <c r="J2442" t="e">
        <f t="shared" si="277"/>
        <v>#N/A</v>
      </c>
      <c r="K2442" s="15"/>
      <c r="L2442" s="16"/>
      <c r="M2442" s="9" t="e">
        <f t="shared" si="271"/>
        <v>#N/A</v>
      </c>
      <c r="N2442" s="9" t="e">
        <f t="shared" si="272"/>
        <v>#N/A</v>
      </c>
    </row>
    <row r="2443" spans="1:14">
      <c r="A2443" t="b">
        <f t="shared" si="276"/>
        <v>1</v>
      </c>
      <c r="B2443" s="10">
        <f t="shared" si="273"/>
        <v>40187.361805555818</v>
      </c>
      <c r="C2443" s="10">
        <f t="shared" si="274"/>
        <v>41</v>
      </c>
      <c r="D2443" s="1">
        <v>40187.361805555818</v>
      </c>
      <c r="E2443">
        <v>210</v>
      </c>
      <c r="F2443">
        <v>166</v>
      </c>
      <c r="G2443">
        <v>69</v>
      </c>
      <c r="H2443">
        <v>29</v>
      </c>
      <c r="I2443">
        <f t="shared" si="275"/>
        <v>414</v>
      </c>
      <c r="J2443" t="e">
        <f t="shared" si="277"/>
        <v>#N/A</v>
      </c>
      <c r="K2443" s="15"/>
      <c r="L2443" s="16"/>
      <c r="M2443" s="9" t="e">
        <f t="shared" si="271"/>
        <v>#N/A</v>
      </c>
      <c r="N2443" s="9" t="e">
        <f t="shared" si="272"/>
        <v>#N/A</v>
      </c>
    </row>
    <row r="2444" spans="1:14">
      <c r="A2444" t="b">
        <f t="shared" si="276"/>
        <v>1</v>
      </c>
      <c r="B2444" s="10">
        <f t="shared" si="273"/>
        <v>40187.362500000265</v>
      </c>
      <c r="C2444" s="10">
        <f t="shared" si="274"/>
        <v>42</v>
      </c>
      <c r="D2444" s="1">
        <v>40187.362500000265</v>
      </c>
      <c r="E2444">
        <v>206</v>
      </c>
      <c r="F2444">
        <v>163</v>
      </c>
      <c r="G2444">
        <v>69</v>
      </c>
      <c r="H2444">
        <v>29</v>
      </c>
      <c r="I2444">
        <f t="shared" si="275"/>
        <v>414</v>
      </c>
      <c r="J2444" t="e">
        <f t="shared" si="277"/>
        <v>#N/A</v>
      </c>
      <c r="K2444" s="15"/>
      <c r="L2444" s="16"/>
      <c r="M2444" s="9" t="e">
        <f t="shared" si="271"/>
        <v>#N/A</v>
      </c>
      <c r="N2444" s="9" t="e">
        <f t="shared" si="272"/>
        <v>#N/A</v>
      </c>
    </row>
    <row r="2445" spans="1:14">
      <c r="A2445" t="b">
        <f t="shared" si="276"/>
        <v>1</v>
      </c>
      <c r="B2445" s="10">
        <f t="shared" si="273"/>
        <v>40187.363194444712</v>
      </c>
      <c r="C2445" s="10">
        <f t="shared" si="274"/>
        <v>43</v>
      </c>
      <c r="D2445" s="1">
        <v>40187.363194444712</v>
      </c>
      <c r="E2445">
        <v>204</v>
      </c>
      <c r="F2445">
        <v>160</v>
      </c>
      <c r="G2445">
        <v>69</v>
      </c>
      <c r="H2445">
        <v>30</v>
      </c>
      <c r="I2445">
        <f t="shared" si="275"/>
        <v>414</v>
      </c>
      <c r="J2445" t="e">
        <f t="shared" si="277"/>
        <v>#N/A</v>
      </c>
      <c r="K2445" s="15"/>
      <c r="L2445" s="16"/>
      <c r="M2445" s="9" t="e">
        <f t="shared" si="271"/>
        <v>#N/A</v>
      </c>
      <c r="N2445" s="9" t="e">
        <f t="shared" si="272"/>
        <v>#N/A</v>
      </c>
    </row>
    <row r="2446" spans="1:14">
      <c r="A2446" t="b">
        <f t="shared" si="276"/>
        <v>1</v>
      </c>
      <c r="B2446" s="10">
        <f t="shared" si="273"/>
        <v>40187.363888889158</v>
      </c>
      <c r="C2446" s="10">
        <f t="shared" si="274"/>
        <v>44</v>
      </c>
      <c r="D2446" s="1">
        <v>40187.363888889158</v>
      </c>
      <c r="E2446">
        <v>203</v>
      </c>
      <c r="F2446">
        <v>157</v>
      </c>
      <c r="G2446">
        <v>69</v>
      </c>
      <c r="H2446">
        <v>30</v>
      </c>
      <c r="I2446">
        <f t="shared" si="275"/>
        <v>414</v>
      </c>
      <c r="J2446" t="e">
        <f t="shared" si="277"/>
        <v>#N/A</v>
      </c>
      <c r="K2446" s="15"/>
      <c r="L2446" s="16"/>
      <c r="M2446" s="9" t="e">
        <f t="shared" si="271"/>
        <v>#N/A</v>
      </c>
      <c r="N2446" s="9" t="e">
        <f t="shared" si="272"/>
        <v>#N/A</v>
      </c>
    </row>
    <row r="2447" spans="1:14">
      <c r="A2447" t="b">
        <f t="shared" si="276"/>
        <v>1</v>
      </c>
      <c r="B2447" s="10">
        <f t="shared" si="273"/>
        <v>40187.364583333605</v>
      </c>
      <c r="C2447" s="10">
        <f t="shared" si="274"/>
        <v>45</v>
      </c>
      <c r="D2447" s="1">
        <v>40187.364583333605</v>
      </c>
      <c r="E2447">
        <v>200</v>
      </c>
      <c r="F2447">
        <v>154</v>
      </c>
      <c r="G2447">
        <v>69</v>
      </c>
      <c r="H2447">
        <v>30</v>
      </c>
      <c r="I2447">
        <f t="shared" si="275"/>
        <v>414</v>
      </c>
      <c r="J2447" t="e">
        <f t="shared" si="277"/>
        <v>#N/A</v>
      </c>
      <c r="K2447" s="15"/>
      <c r="L2447" s="16"/>
      <c r="M2447" s="9" t="e">
        <f t="shared" si="271"/>
        <v>#N/A</v>
      </c>
      <c r="N2447" s="9" t="e">
        <f t="shared" si="272"/>
        <v>#N/A</v>
      </c>
    </row>
    <row r="2448" spans="1:14">
      <c r="A2448" t="b">
        <f t="shared" si="276"/>
        <v>1</v>
      </c>
      <c r="B2448" s="10">
        <f t="shared" si="273"/>
        <v>40187.365277778052</v>
      </c>
      <c r="C2448" s="10">
        <f t="shared" si="274"/>
        <v>46</v>
      </c>
      <c r="D2448" s="1">
        <v>40187.365277778052</v>
      </c>
      <c r="E2448">
        <v>199</v>
      </c>
      <c r="F2448">
        <v>152</v>
      </c>
      <c r="G2448">
        <v>69</v>
      </c>
      <c r="H2448">
        <v>31</v>
      </c>
      <c r="I2448">
        <f t="shared" si="275"/>
        <v>414</v>
      </c>
      <c r="J2448" t="e">
        <f t="shared" si="277"/>
        <v>#N/A</v>
      </c>
      <c r="K2448" s="15"/>
      <c r="L2448" s="16"/>
      <c r="M2448" s="9" t="e">
        <f t="shared" si="271"/>
        <v>#N/A</v>
      </c>
      <c r="N2448" s="9" t="e">
        <f t="shared" si="272"/>
        <v>#N/A</v>
      </c>
    </row>
    <row r="2449" spans="1:14">
      <c r="A2449" t="b">
        <f t="shared" si="276"/>
        <v>1</v>
      </c>
      <c r="B2449" s="10">
        <f t="shared" si="273"/>
        <v>40187.365972222498</v>
      </c>
      <c r="C2449" s="10">
        <f t="shared" si="274"/>
        <v>47</v>
      </c>
      <c r="D2449" s="1">
        <v>40187.365972222498</v>
      </c>
      <c r="E2449">
        <v>197</v>
      </c>
      <c r="F2449">
        <v>149</v>
      </c>
      <c r="G2449">
        <v>69</v>
      </c>
      <c r="H2449">
        <v>31</v>
      </c>
      <c r="I2449">
        <f t="shared" si="275"/>
        <v>414</v>
      </c>
      <c r="J2449" t="e">
        <f t="shared" si="277"/>
        <v>#N/A</v>
      </c>
      <c r="K2449" s="15"/>
      <c r="L2449" s="16"/>
      <c r="M2449" s="9" t="e">
        <f t="shared" si="271"/>
        <v>#N/A</v>
      </c>
      <c r="N2449" s="9" t="e">
        <f t="shared" si="272"/>
        <v>#N/A</v>
      </c>
    </row>
    <row r="2450" spans="1:14">
      <c r="A2450" t="b">
        <f t="shared" si="276"/>
        <v>1</v>
      </c>
      <c r="B2450" s="10">
        <f t="shared" si="273"/>
        <v>40187.366666666945</v>
      </c>
      <c r="C2450" s="10">
        <f t="shared" si="274"/>
        <v>48</v>
      </c>
      <c r="D2450" s="1">
        <v>40187.366666666945</v>
      </c>
      <c r="E2450">
        <v>196</v>
      </c>
      <c r="F2450">
        <v>147</v>
      </c>
      <c r="G2450">
        <v>69</v>
      </c>
      <c r="H2450">
        <v>31</v>
      </c>
      <c r="I2450">
        <f t="shared" si="275"/>
        <v>414</v>
      </c>
      <c r="J2450" t="e">
        <f t="shared" si="277"/>
        <v>#N/A</v>
      </c>
      <c r="K2450" s="15"/>
      <c r="L2450" s="16"/>
      <c r="M2450" s="9" t="e">
        <f t="shared" si="271"/>
        <v>#N/A</v>
      </c>
      <c r="N2450" s="9" t="e">
        <f t="shared" si="272"/>
        <v>#N/A</v>
      </c>
    </row>
    <row r="2451" spans="1:14">
      <c r="A2451" t="b">
        <f t="shared" si="276"/>
        <v>1</v>
      </c>
      <c r="B2451" s="10">
        <f t="shared" si="273"/>
        <v>40187.367361111392</v>
      </c>
      <c r="C2451" s="10">
        <f t="shared" si="274"/>
        <v>49</v>
      </c>
      <c r="D2451" s="1">
        <v>40187.367361111392</v>
      </c>
      <c r="E2451">
        <v>195</v>
      </c>
      <c r="F2451">
        <v>145</v>
      </c>
      <c r="G2451">
        <v>69</v>
      </c>
      <c r="H2451">
        <v>32</v>
      </c>
      <c r="I2451">
        <f t="shared" si="275"/>
        <v>414</v>
      </c>
      <c r="J2451" t="e">
        <f t="shared" si="277"/>
        <v>#N/A</v>
      </c>
      <c r="K2451" s="15"/>
      <c r="L2451" s="16"/>
      <c r="M2451" s="9" t="e">
        <f t="shared" si="271"/>
        <v>#N/A</v>
      </c>
      <c r="N2451" s="9" t="e">
        <f t="shared" si="272"/>
        <v>#N/A</v>
      </c>
    </row>
    <row r="2452" spans="1:14">
      <c r="A2452" t="b">
        <f t="shared" si="276"/>
        <v>1</v>
      </c>
      <c r="B2452" s="10">
        <f t="shared" si="273"/>
        <v>40187.368055555839</v>
      </c>
      <c r="C2452" s="10">
        <f t="shared" si="274"/>
        <v>50</v>
      </c>
      <c r="D2452" s="1">
        <v>40187.368055555839</v>
      </c>
      <c r="E2452">
        <v>192</v>
      </c>
      <c r="F2452">
        <v>143</v>
      </c>
      <c r="G2452">
        <v>69</v>
      </c>
      <c r="H2452">
        <v>32</v>
      </c>
      <c r="I2452">
        <f t="shared" si="275"/>
        <v>414</v>
      </c>
      <c r="J2452" t="e">
        <f t="shared" si="277"/>
        <v>#N/A</v>
      </c>
      <c r="K2452" s="15"/>
      <c r="L2452" s="16"/>
      <c r="M2452" s="9" t="e">
        <f t="shared" si="271"/>
        <v>#N/A</v>
      </c>
      <c r="N2452" s="9" t="e">
        <f t="shared" si="272"/>
        <v>#N/A</v>
      </c>
    </row>
    <row r="2453" spans="1:14">
      <c r="A2453" t="b">
        <f t="shared" si="276"/>
        <v>1</v>
      </c>
      <c r="B2453" s="10">
        <f t="shared" si="273"/>
        <v>40187.368750000285</v>
      </c>
      <c r="C2453" s="10">
        <f t="shared" si="274"/>
        <v>51</v>
      </c>
      <c r="D2453" s="1">
        <v>40187.368750000285</v>
      </c>
      <c r="E2453">
        <v>191</v>
      </c>
      <c r="F2453">
        <v>141</v>
      </c>
      <c r="G2453">
        <v>69</v>
      </c>
      <c r="H2453">
        <v>32</v>
      </c>
      <c r="I2453">
        <f t="shared" si="275"/>
        <v>414</v>
      </c>
      <c r="J2453" t="e">
        <f t="shared" si="277"/>
        <v>#N/A</v>
      </c>
      <c r="K2453" s="15"/>
      <c r="L2453" s="16"/>
      <c r="M2453" s="9" t="e">
        <f t="shared" si="271"/>
        <v>#N/A</v>
      </c>
      <c r="N2453" s="9" t="e">
        <f t="shared" si="272"/>
        <v>#N/A</v>
      </c>
    </row>
    <row r="2454" spans="1:14">
      <c r="A2454" t="b">
        <f t="shared" si="276"/>
        <v>1</v>
      </c>
      <c r="B2454" s="10">
        <f t="shared" si="273"/>
        <v>40187.369444444732</v>
      </c>
      <c r="C2454" s="10">
        <f t="shared" si="274"/>
        <v>52</v>
      </c>
      <c r="D2454" s="1">
        <v>40187.369444444732</v>
      </c>
      <c r="E2454">
        <v>190</v>
      </c>
      <c r="F2454">
        <v>139</v>
      </c>
      <c r="G2454">
        <v>69</v>
      </c>
      <c r="H2454">
        <v>33</v>
      </c>
      <c r="I2454">
        <f t="shared" si="275"/>
        <v>414</v>
      </c>
      <c r="J2454" t="e">
        <f t="shared" si="277"/>
        <v>#N/A</v>
      </c>
      <c r="K2454" s="15"/>
      <c r="L2454" s="16"/>
      <c r="M2454" s="9" t="e">
        <f t="shared" si="271"/>
        <v>#N/A</v>
      </c>
      <c r="N2454" s="9" t="e">
        <f t="shared" si="272"/>
        <v>#N/A</v>
      </c>
    </row>
    <row r="2455" spans="1:14">
      <c r="A2455" t="b">
        <f t="shared" si="276"/>
        <v>1</v>
      </c>
      <c r="B2455" s="10">
        <f t="shared" si="273"/>
        <v>40187.370138889179</v>
      </c>
      <c r="C2455" s="10">
        <f t="shared" si="274"/>
        <v>53</v>
      </c>
      <c r="D2455" s="1">
        <v>40187.370138889179</v>
      </c>
      <c r="E2455">
        <v>189</v>
      </c>
      <c r="F2455">
        <v>137</v>
      </c>
      <c r="G2455">
        <v>69</v>
      </c>
      <c r="H2455">
        <v>33</v>
      </c>
      <c r="I2455">
        <f t="shared" si="275"/>
        <v>414</v>
      </c>
      <c r="J2455" t="e">
        <f t="shared" si="277"/>
        <v>#N/A</v>
      </c>
      <c r="K2455" s="15"/>
      <c r="L2455" s="16"/>
      <c r="M2455" s="9" t="e">
        <f t="shared" si="271"/>
        <v>#N/A</v>
      </c>
      <c r="N2455" s="9" t="e">
        <f t="shared" si="272"/>
        <v>#N/A</v>
      </c>
    </row>
    <row r="2456" spans="1:14">
      <c r="A2456" t="b">
        <f t="shared" si="276"/>
        <v>1</v>
      </c>
      <c r="B2456" s="10">
        <f t="shared" si="273"/>
        <v>40187.370833333625</v>
      </c>
      <c r="C2456" s="10">
        <f t="shared" si="274"/>
        <v>54</v>
      </c>
      <c r="D2456" s="1">
        <v>40187.370833333625</v>
      </c>
      <c r="E2456">
        <v>188</v>
      </c>
      <c r="F2456">
        <v>135</v>
      </c>
      <c r="G2456">
        <v>69</v>
      </c>
      <c r="H2456">
        <v>33</v>
      </c>
      <c r="I2456">
        <f t="shared" si="275"/>
        <v>414</v>
      </c>
      <c r="J2456" t="e">
        <f t="shared" si="277"/>
        <v>#N/A</v>
      </c>
      <c r="K2456" s="15"/>
      <c r="L2456" s="16"/>
      <c r="M2456" s="9" t="e">
        <f t="shared" si="271"/>
        <v>#N/A</v>
      </c>
      <c r="N2456" s="9" t="e">
        <f t="shared" si="272"/>
        <v>#N/A</v>
      </c>
    </row>
    <row r="2457" spans="1:14">
      <c r="A2457" t="b">
        <f t="shared" si="276"/>
        <v>1</v>
      </c>
      <c r="B2457" s="10">
        <f t="shared" si="273"/>
        <v>40187.371527778072</v>
      </c>
      <c r="C2457" s="10">
        <f t="shared" si="274"/>
        <v>55</v>
      </c>
      <c r="D2457" s="1">
        <v>40187.371527778072</v>
      </c>
      <c r="E2457">
        <v>187</v>
      </c>
      <c r="F2457">
        <v>133</v>
      </c>
      <c r="G2457">
        <v>69</v>
      </c>
      <c r="H2457">
        <v>34</v>
      </c>
      <c r="I2457">
        <f t="shared" si="275"/>
        <v>414</v>
      </c>
      <c r="J2457" t="e">
        <f t="shared" si="277"/>
        <v>#N/A</v>
      </c>
      <c r="K2457" s="15"/>
      <c r="L2457" s="16"/>
      <c r="M2457" s="9" t="e">
        <f t="shared" si="271"/>
        <v>#N/A</v>
      </c>
      <c r="N2457" s="9" t="e">
        <f t="shared" si="272"/>
        <v>#N/A</v>
      </c>
    </row>
    <row r="2458" spans="1:14">
      <c r="A2458" t="b">
        <f t="shared" si="276"/>
        <v>1</v>
      </c>
      <c r="B2458" s="10">
        <f t="shared" si="273"/>
        <v>40187.372222222519</v>
      </c>
      <c r="C2458" s="10">
        <f t="shared" si="274"/>
        <v>56</v>
      </c>
      <c r="D2458" s="1">
        <v>40187.372222222519</v>
      </c>
      <c r="E2458">
        <v>186</v>
      </c>
      <c r="F2458">
        <v>132</v>
      </c>
      <c r="G2458">
        <v>69</v>
      </c>
      <c r="H2458">
        <v>34</v>
      </c>
      <c r="I2458">
        <f t="shared" si="275"/>
        <v>414</v>
      </c>
      <c r="J2458" t="e">
        <f t="shared" si="277"/>
        <v>#N/A</v>
      </c>
      <c r="K2458" s="15"/>
      <c r="L2458" s="16"/>
      <c r="M2458" s="9" t="e">
        <f t="shared" si="271"/>
        <v>#N/A</v>
      </c>
      <c r="N2458" s="9" t="e">
        <f t="shared" si="272"/>
        <v>#N/A</v>
      </c>
    </row>
    <row r="2459" spans="1:14">
      <c r="A2459" t="b">
        <f t="shared" si="276"/>
        <v>1</v>
      </c>
      <c r="B2459" s="10">
        <f t="shared" si="273"/>
        <v>40187.372916666965</v>
      </c>
      <c r="C2459" s="10">
        <f t="shared" si="274"/>
        <v>57</v>
      </c>
      <c r="D2459" s="1">
        <v>40187.372916666965</v>
      </c>
      <c r="E2459">
        <v>185</v>
      </c>
      <c r="F2459">
        <v>130</v>
      </c>
      <c r="G2459">
        <v>69</v>
      </c>
      <c r="H2459">
        <v>35</v>
      </c>
      <c r="I2459">
        <f t="shared" si="275"/>
        <v>414</v>
      </c>
      <c r="J2459" t="e">
        <f t="shared" si="277"/>
        <v>#N/A</v>
      </c>
      <c r="K2459" s="15"/>
      <c r="L2459" s="16"/>
      <c r="M2459" s="9" t="e">
        <f t="shared" si="271"/>
        <v>#N/A</v>
      </c>
      <c r="N2459" s="9" t="e">
        <f t="shared" si="272"/>
        <v>#N/A</v>
      </c>
    </row>
    <row r="2460" spans="1:14">
      <c r="A2460" t="b">
        <f t="shared" si="276"/>
        <v>1</v>
      </c>
      <c r="B2460" s="10">
        <f t="shared" si="273"/>
        <v>40187.373611111412</v>
      </c>
      <c r="C2460" s="10">
        <f t="shared" si="274"/>
        <v>58</v>
      </c>
      <c r="D2460" s="1">
        <v>40187.373611111412</v>
      </c>
      <c r="E2460">
        <v>185</v>
      </c>
      <c r="F2460">
        <v>129</v>
      </c>
      <c r="G2460">
        <v>69</v>
      </c>
      <c r="H2460">
        <v>36</v>
      </c>
      <c r="I2460">
        <f t="shared" si="275"/>
        <v>414</v>
      </c>
      <c r="J2460" t="e">
        <f t="shared" si="277"/>
        <v>#N/A</v>
      </c>
      <c r="K2460" s="15"/>
      <c r="L2460" s="16"/>
      <c r="M2460" s="9" t="e">
        <f t="shared" si="271"/>
        <v>#N/A</v>
      </c>
      <c r="N2460" s="9" t="e">
        <f t="shared" si="272"/>
        <v>#N/A</v>
      </c>
    </row>
    <row r="2461" spans="1:14">
      <c r="A2461" t="b">
        <f t="shared" si="276"/>
        <v>0</v>
      </c>
      <c r="B2461" s="10">
        <f t="shared" si="273"/>
        <v>40187.374305555859</v>
      </c>
      <c r="C2461" s="10">
        <f t="shared" si="274"/>
        <v>59</v>
      </c>
      <c r="D2461" s="1">
        <v>40187.374305555859</v>
      </c>
      <c r="E2461">
        <v>184</v>
      </c>
      <c r="F2461">
        <v>127</v>
      </c>
      <c r="G2461">
        <v>69</v>
      </c>
      <c r="H2461">
        <v>37</v>
      </c>
      <c r="I2461">
        <f t="shared" si="275"/>
        <v>414</v>
      </c>
      <c r="J2461" t="e">
        <f t="shared" si="277"/>
        <v>#N/A</v>
      </c>
      <c r="K2461" s="15"/>
      <c r="L2461" s="16"/>
      <c r="M2461" s="9" t="e">
        <f t="shared" si="271"/>
        <v>#N/A</v>
      </c>
      <c r="N2461" s="9" t="e">
        <f t="shared" si="272"/>
        <v>#N/A</v>
      </c>
    </row>
    <row r="2462" spans="1:14">
      <c r="A2462" t="b">
        <f t="shared" si="276"/>
        <v>1</v>
      </c>
      <c r="B2462" s="10">
        <f t="shared" si="273"/>
        <v>40187.375000000306</v>
      </c>
      <c r="C2462" s="10">
        <f t="shared" si="274"/>
        <v>0</v>
      </c>
      <c r="D2462" s="1">
        <v>40187.375000000306</v>
      </c>
      <c r="E2462">
        <v>183</v>
      </c>
      <c r="F2462">
        <v>126</v>
      </c>
      <c r="G2462">
        <v>69</v>
      </c>
      <c r="H2462">
        <v>38</v>
      </c>
      <c r="I2462">
        <f t="shared" si="275"/>
        <v>414</v>
      </c>
      <c r="J2462" t="e">
        <f t="shared" si="277"/>
        <v>#N/A</v>
      </c>
      <c r="K2462" s="15">
        <v>21.9</v>
      </c>
      <c r="L2462" s="16">
        <v>14</v>
      </c>
      <c r="M2462" s="9">
        <f t="shared" si="271"/>
        <v>38.137209743949363</v>
      </c>
      <c r="N2462" s="9">
        <f t="shared" si="272"/>
        <v>70</v>
      </c>
    </row>
    <row r="2463" spans="1:14">
      <c r="A2463" t="b">
        <f t="shared" si="276"/>
        <v>1</v>
      </c>
      <c r="B2463" s="10">
        <f t="shared" si="273"/>
        <v>40187.375694444752</v>
      </c>
      <c r="C2463" s="10">
        <f t="shared" si="274"/>
        <v>1</v>
      </c>
      <c r="D2463" s="1">
        <v>40187.375694444752</v>
      </c>
      <c r="E2463">
        <v>182</v>
      </c>
      <c r="F2463">
        <v>124</v>
      </c>
      <c r="G2463">
        <v>69</v>
      </c>
      <c r="H2463">
        <v>39</v>
      </c>
      <c r="I2463">
        <f t="shared" si="275"/>
        <v>414</v>
      </c>
      <c r="J2463" t="e">
        <f t="shared" si="277"/>
        <v>#N/A</v>
      </c>
      <c r="K2463" s="15"/>
      <c r="L2463" s="16"/>
      <c r="M2463" s="9" t="e">
        <f t="shared" si="271"/>
        <v>#N/A</v>
      </c>
      <c r="N2463" s="9" t="e">
        <f t="shared" si="272"/>
        <v>#N/A</v>
      </c>
    </row>
    <row r="2464" spans="1:14">
      <c r="A2464" t="b">
        <f t="shared" si="276"/>
        <v>1</v>
      </c>
      <c r="B2464" s="10">
        <f t="shared" si="273"/>
        <v>40187.376388889199</v>
      </c>
      <c r="C2464" s="10">
        <f t="shared" si="274"/>
        <v>2</v>
      </c>
      <c r="D2464" s="1">
        <v>40187.376388889199</v>
      </c>
      <c r="E2464">
        <v>181</v>
      </c>
      <c r="F2464">
        <v>123</v>
      </c>
      <c r="G2464">
        <v>69</v>
      </c>
      <c r="H2464">
        <v>40</v>
      </c>
      <c r="I2464">
        <f t="shared" si="275"/>
        <v>414</v>
      </c>
      <c r="J2464" t="e">
        <f t="shared" si="277"/>
        <v>#N/A</v>
      </c>
      <c r="K2464" s="15"/>
      <c r="L2464" s="16"/>
      <c r="M2464" s="9" t="e">
        <f t="shared" si="271"/>
        <v>#N/A</v>
      </c>
      <c r="N2464" s="9" t="e">
        <f t="shared" si="272"/>
        <v>#N/A</v>
      </c>
    </row>
    <row r="2465" spans="1:14">
      <c r="A2465" t="b">
        <f t="shared" si="276"/>
        <v>1</v>
      </c>
      <c r="B2465" s="10">
        <f t="shared" si="273"/>
        <v>40187.377083333646</v>
      </c>
      <c r="C2465" s="10">
        <f t="shared" si="274"/>
        <v>3</v>
      </c>
      <c r="D2465" s="1">
        <v>40187.377083333646</v>
      </c>
      <c r="E2465">
        <v>182</v>
      </c>
      <c r="F2465">
        <v>122</v>
      </c>
      <c r="G2465">
        <v>69</v>
      </c>
      <c r="H2465">
        <v>41</v>
      </c>
      <c r="I2465">
        <f t="shared" si="275"/>
        <v>414</v>
      </c>
      <c r="J2465" t="e">
        <f t="shared" si="277"/>
        <v>#N/A</v>
      </c>
      <c r="K2465" s="15"/>
      <c r="L2465" s="16"/>
      <c r="M2465" s="9" t="e">
        <f t="shared" si="271"/>
        <v>#N/A</v>
      </c>
      <c r="N2465" s="9" t="e">
        <f t="shared" si="272"/>
        <v>#N/A</v>
      </c>
    </row>
    <row r="2466" spans="1:14">
      <c r="A2466" t="b">
        <f t="shared" si="276"/>
        <v>1</v>
      </c>
      <c r="B2466" s="10">
        <f t="shared" si="273"/>
        <v>40187.377777778092</v>
      </c>
      <c r="C2466" s="10">
        <f t="shared" si="274"/>
        <v>4</v>
      </c>
      <c r="D2466" s="1">
        <v>40187.377777778092</v>
      </c>
      <c r="E2466">
        <v>182</v>
      </c>
      <c r="F2466">
        <v>120</v>
      </c>
      <c r="G2466">
        <v>69</v>
      </c>
      <c r="H2466">
        <v>42</v>
      </c>
      <c r="I2466">
        <f t="shared" si="275"/>
        <v>414</v>
      </c>
      <c r="J2466" t="e">
        <f t="shared" si="277"/>
        <v>#N/A</v>
      </c>
      <c r="K2466" s="15"/>
      <c r="L2466" s="16"/>
      <c r="M2466" s="9" t="e">
        <f t="shared" si="271"/>
        <v>#N/A</v>
      </c>
      <c r="N2466" s="9" t="e">
        <f t="shared" si="272"/>
        <v>#N/A</v>
      </c>
    </row>
    <row r="2467" spans="1:14">
      <c r="A2467" t="b">
        <f t="shared" si="276"/>
        <v>1</v>
      </c>
      <c r="B2467" s="10">
        <f t="shared" si="273"/>
        <v>40187.378472222539</v>
      </c>
      <c r="C2467" s="10">
        <f t="shared" si="274"/>
        <v>5</v>
      </c>
      <c r="D2467" s="1">
        <v>40187.378472222539</v>
      </c>
      <c r="E2467">
        <v>181</v>
      </c>
      <c r="F2467">
        <v>119</v>
      </c>
      <c r="G2467">
        <v>69</v>
      </c>
      <c r="H2467">
        <v>43</v>
      </c>
      <c r="I2467">
        <f t="shared" si="275"/>
        <v>414</v>
      </c>
      <c r="J2467" t="e">
        <f t="shared" si="277"/>
        <v>#N/A</v>
      </c>
      <c r="K2467" s="15"/>
      <c r="L2467" s="16"/>
      <c r="M2467" s="9" t="e">
        <f t="shared" si="271"/>
        <v>#N/A</v>
      </c>
      <c r="N2467" s="9" t="e">
        <f t="shared" si="272"/>
        <v>#N/A</v>
      </c>
    </row>
    <row r="2468" spans="1:14">
      <c r="A2468" t="b">
        <f t="shared" si="276"/>
        <v>1</v>
      </c>
      <c r="B2468" s="10">
        <f t="shared" si="273"/>
        <v>40187.379166666986</v>
      </c>
      <c r="C2468" s="10">
        <f t="shared" si="274"/>
        <v>6</v>
      </c>
      <c r="D2468" s="1">
        <v>40187.379166666986</v>
      </c>
      <c r="E2468">
        <v>179</v>
      </c>
      <c r="F2468">
        <v>118</v>
      </c>
      <c r="G2468">
        <v>69</v>
      </c>
      <c r="H2468">
        <v>43</v>
      </c>
      <c r="I2468">
        <f t="shared" si="275"/>
        <v>414</v>
      </c>
      <c r="J2468" t="e">
        <f t="shared" si="277"/>
        <v>#N/A</v>
      </c>
      <c r="K2468" s="15"/>
      <c r="L2468" s="16"/>
      <c r="M2468" s="9" t="e">
        <f t="shared" si="271"/>
        <v>#N/A</v>
      </c>
      <c r="N2468" s="9" t="e">
        <f t="shared" si="272"/>
        <v>#N/A</v>
      </c>
    </row>
    <row r="2469" spans="1:14">
      <c r="A2469" t="b">
        <f t="shared" si="276"/>
        <v>1</v>
      </c>
      <c r="B2469" s="10">
        <f t="shared" si="273"/>
        <v>40187.379861111433</v>
      </c>
      <c r="C2469" s="10">
        <f t="shared" si="274"/>
        <v>7</v>
      </c>
      <c r="D2469" s="1">
        <v>40187.379861111433</v>
      </c>
      <c r="E2469">
        <v>179</v>
      </c>
      <c r="F2469">
        <v>117</v>
      </c>
      <c r="G2469">
        <v>69</v>
      </c>
      <c r="H2469">
        <v>43</v>
      </c>
      <c r="I2469">
        <f t="shared" si="275"/>
        <v>414</v>
      </c>
      <c r="J2469" t="e">
        <f t="shared" si="277"/>
        <v>#N/A</v>
      </c>
      <c r="K2469" s="15"/>
      <c r="L2469" s="16"/>
      <c r="M2469" s="9" t="e">
        <f t="shared" si="271"/>
        <v>#N/A</v>
      </c>
      <c r="N2469" s="9" t="e">
        <f t="shared" si="272"/>
        <v>#N/A</v>
      </c>
    </row>
    <row r="2470" spans="1:14">
      <c r="A2470" t="b">
        <f t="shared" si="276"/>
        <v>1</v>
      </c>
      <c r="B2470" s="10">
        <f t="shared" si="273"/>
        <v>40187.380555555879</v>
      </c>
      <c r="C2470" s="10">
        <f t="shared" si="274"/>
        <v>8</v>
      </c>
      <c r="D2470" s="1">
        <v>40187.380555555879</v>
      </c>
      <c r="E2470">
        <v>179</v>
      </c>
      <c r="F2470">
        <v>115</v>
      </c>
      <c r="G2470">
        <v>69</v>
      </c>
      <c r="H2470">
        <v>43</v>
      </c>
      <c r="I2470">
        <f t="shared" si="275"/>
        <v>414</v>
      </c>
      <c r="J2470" t="e">
        <f t="shared" si="277"/>
        <v>#N/A</v>
      </c>
      <c r="K2470" s="15"/>
      <c r="L2470" s="16"/>
      <c r="M2470" s="9" t="e">
        <f t="shared" si="271"/>
        <v>#N/A</v>
      </c>
      <c r="N2470" s="9" t="e">
        <f t="shared" si="272"/>
        <v>#N/A</v>
      </c>
    </row>
    <row r="2471" spans="1:14">
      <c r="A2471" t="b">
        <f t="shared" si="276"/>
        <v>1</v>
      </c>
      <c r="B2471" s="10">
        <f t="shared" si="273"/>
        <v>40187.381250000326</v>
      </c>
      <c r="C2471" s="10">
        <f t="shared" si="274"/>
        <v>9</v>
      </c>
      <c r="D2471" s="1">
        <v>40187.381250000326</v>
      </c>
      <c r="E2471">
        <v>179</v>
      </c>
      <c r="F2471">
        <v>114</v>
      </c>
      <c r="G2471">
        <v>69</v>
      </c>
      <c r="H2471">
        <v>43</v>
      </c>
      <c r="I2471">
        <f t="shared" si="275"/>
        <v>414</v>
      </c>
      <c r="J2471" t="e">
        <f t="shared" si="277"/>
        <v>#N/A</v>
      </c>
      <c r="K2471" s="15"/>
      <c r="L2471" s="16"/>
      <c r="M2471" s="9" t="e">
        <f t="shared" si="271"/>
        <v>#N/A</v>
      </c>
      <c r="N2471" s="9" t="e">
        <f t="shared" si="272"/>
        <v>#N/A</v>
      </c>
    </row>
    <row r="2472" spans="1:14">
      <c r="A2472" t="b">
        <f t="shared" si="276"/>
        <v>1</v>
      </c>
      <c r="B2472" s="10">
        <f t="shared" si="273"/>
        <v>40187.381944444773</v>
      </c>
      <c r="C2472" s="10">
        <f t="shared" si="274"/>
        <v>10</v>
      </c>
      <c r="D2472" s="1">
        <v>40187.381944444773</v>
      </c>
      <c r="E2472">
        <v>178</v>
      </c>
      <c r="F2472">
        <v>114</v>
      </c>
      <c r="G2472">
        <v>69</v>
      </c>
      <c r="H2472">
        <v>43</v>
      </c>
      <c r="I2472">
        <f t="shared" si="275"/>
        <v>414</v>
      </c>
      <c r="J2472" t="e">
        <f t="shared" si="277"/>
        <v>#N/A</v>
      </c>
      <c r="K2472" s="15"/>
      <c r="L2472" s="16"/>
      <c r="M2472" s="9" t="e">
        <f t="shared" si="271"/>
        <v>#N/A</v>
      </c>
      <c r="N2472" s="9" t="e">
        <f t="shared" si="272"/>
        <v>#N/A</v>
      </c>
    </row>
    <row r="2473" spans="1:14">
      <c r="A2473" t="b">
        <f t="shared" si="276"/>
        <v>1</v>
      </c>
      <c r="B2473" s="10">
        <f t="shared" si="273"/>
        <v>40187.382638889219</v>
      </c>
      <c r="C2473" s="10">
        <f t="shared" si="274"/>
        <v>11</v>
      </c>
      <c r="D2473" s="1">
        <v>40187.382638889219</v>
      </c>
      <c r="E2473">
        <v>178</v>
      </c>
      <c r="F2473">
        <v>112</v>
      </c>
      <c r="G2473">
        <v>69</v>
      </c>
      <c r="H2473">
        <v>43</v>
      </c>
      <c r="I2473">
        <f t="shared" si="275"/>
        <v>414</v>
      </c>
      <c r="J2473" t="e">
        <f t="shared" si="277"/>
        <v>#N/A</v>
      </c>
      <c r="K2473" s="15"/>
      <c r="L2473" s="16"/>
      <c r="M2473" s="9" t="e">
        <f t="shared" si="271"/>
        <v>#N/A</v>
      </c>
      <c r="N2473" s="9" t="e">
        <f t="shared" si="272"/>
        <v>#N/A</v>
      </c>
    </row>
    <row r="2474" spans="1:14">
      <c r="A2474" t="b">
        <f t="shared" si="276"/>
        <v>1</v>
      </c>
      <c r="B2474" s="10">
        <f t="shared" si="273"/>
        <v>40187.383333333666</v>
      </c>
      <c r="C2474" s="10">
        <f t="shared" si="274"/>
        <v>12</v>
      </c>
      <c r="D2474" s="1">
        <v>40187.383333333666</v>
      </c>
      <c r="E2474">
        <v>177</v>
      </c>
      <c r="F2474">
        <v>111</v>
      </c>
      <c r="G2474">
        <v>69</v>
      </c>
      <c r="H2474">
        <v>44</v>
      </c>
      <c r="I2474">
        <f t="shared" si="275"/>
        <v>414</v>
      </c>
      <c r="J2474" t="e">
        <f t="shared" si="277"/>
        <v>#N/A</v>
      </c>
      <c r="K2474" s="15"/>
      <c r="L2474" s="16"/>
      <c r="M2474" s="9" t="e">
        <f t="shared" si="271"/>
        <v>#N/A</v>
      </c>
      <c r="N2474" s="9" t="e">
        <f t="shared" si="272"/>
        <v>#N/A</v>
      </c>
    </row>
    <row r="2475" spans="1:14">
      <c r="A2475" t="b">
        <f t="shared" si="276"/>
        <v>1</v>
      </c>
      <c r="B2475" s="10">
        <f t="shared" si="273"/>
        <v>40187.384027778113</v>
      </c>
      <c r="C2475" s="10">
        <f t="shared" si="274"/>
        <v>13</v>
      </c>
      <c r="D2475" s="1">
        <v>40187.384027778113</v>
      </c>
      <c r="E2475">
        <v>178</v>
      </c>
      <c r="F2475">
        <v>110</v>
      </c>
      <c r="G2475">
        <v>69</v>
      </c>
      <c r="H2475">
        <v>44</v>
      </c>
      <c r="I2475">
        <f t="shared" si="275"/>
        <v>414</v>
      </c>
      <c r="J2475" t="e">
        <f t="shared" si="277"/>
        <v>#N/A</v>
      </c>
      <c r="K2475" s="15"/>
      <c r="L2475" s="16"/>
      <c r="M2475" s="9" t="e">
        <f t="shared" si="271"/>
        <v>#N/A</v>
      </c>
      <c r="N2475" s="9" t="e">
        <f t="shared" si="272"/>
        <v>#N/A</v>
      </c>
    </row>
    <row r="2476" spans="1:14">
      <c r="A2476" t="b">
        <f t="shared" si="276"/>
        <v>1</v>
      </c>
      <c r="B2476" s="10">
        <f t="shared" si="273"/>
        <v>40187.38472222256</v>
      </c>
      <c r="C2476" s="10">
        <f t="shared" si="274"/>
        <v>14</v>
      </c>
      <c r="D2476" s="1">
        <v>40187.38472222256</v>
      </c>
      <c r="E2476">
        <v>177</v>
      </c>
      <c r="F2476">
        <v>109</v>
      </c>
      <c r="G2476">
        <v>69</v>
      </c>
      <c r="H2476">
        <v>44</v>
      </c>
      <c r="I2476">
        <f t="shared" si="275"/>
        <v>414</v>
      </c>
      <c r="J2476" t="e">
        <f t="shared" si="277"/>
        <v>#N/A</v>
      </c>
      <c r="K2476" s="15"/>
      <c r="L2476" s="16"/>
      <c r="M2476" s="9" t="e">
        <f t="shared" si="271"/>
        <v>#N/A</v>
      </c>
      <c r="N2476" s="9" t="e">
        <f t="shared" si="272"/>
        <v>#N/A</v>
      </c>
    </row>
    <row r="2477" spans="1:14">
      <c r="A2477" t="b">
        <f t="shared" si="276"/>
        <v>1</v>
      </c>
      <c r="B2477" s="10">
        <f t="shared" si="273"/>
        <v>40187.385416667006</v>
      </c>
      <c r="C2477" s="10">
        <f t="shared" si="274"/>
        <v>15</v>
      </c>
      <c r="D2477" s="1">
        <v>40187.385416667006</v>
      </c>
      <c r="E2477">
        <v>177</v>
      </c>
      <c r="F2477">
        <v>108</v>
      </c>
      <c r="G2477">
        <v>69</v>
      </c>
      <c r="H2477">
        <v>44</v>
      </c>
      <c r="I2477">
        <f t="shared" si="275"/>
        <v>414</v>
      </c>
      <c r="J2477" t="e">
        <f t="shared" si="277"/>
        <v>#N/A</v>
      </c>
      <c r="K2477" s="15"/>
      <c r="L2477" s="16"/>
      <c r="M2477" s="9" t="e">
        <f t="shared" si="271"/>
        <v>#N/A</v>
      </c>
      <c r="N2477" s="9" t="e">
        <f t="shared" si="272"/>
        <v>#N/A</v>
      </c>
    </row>
    <row r="2478" spans="1:14">
      <c r="A2478" t="b">
        <f t="shared" si="276"/>
        <v>1</v>
      </c>
      <c r="B2478" s="10">
        <f t="shared" si="273"/>
        <v>40187.386111111453</v>
      </c>
      <c r="C2478" s="10">
        <f t="shared" si="274"/>
        <v>16</v>
      </c>
      <c r="D2478" s="1">
        <v>40187.386111111453</v>
      </c>
      <c r="E2478">
        <v>175</v>
      </c>
      <c r="F2478">
        <v>108</v>
      </c>
      <c r="G2478">
        <v>69</v>
      </c>
      <c r="H2478">
        <v>44</v>
      </c>
      <c r="I2478">
        <f t="shared" si="275"/>
        <v>414</v>
      </c>
      <c r="J2478" t="e">
        <f t="shared" si="277"/>
        <v>#N/A</v>
      </c>
      <c r="K2478" s="15"/>
      <c r="L2478" s="16"/>
      <c r="M2478" s="9" t="e">
        <f t="shared" si="271"/>
        <v>#N/A</v>
      </c>
      <c r="N2478" s="9" t="e">
        <f t="shared" si="272"/>
        <v>#N/A</v>
      </c>
    </row>
    <row r="2479" spans="1:14">
      <c r="A2479" t="b">
        <f t="shared" si="276"/>
        <v>1</v>
      </c>
      <c r="B2479" s="10">
        <f t="shared" si="273"/>
        <v>40187.3868055559</v>
      </c>
      <c r="C2479" s="10">
        <f t="shared" si="274"/>
        <v>17</v>
      </c>
      <c r="D2479" s="1">
        <v>40187.3868055559</v>
      </c>
      <c r="E2479">
        <v>175</v>
      </c>
      <c r="F2479">
        <v>107</v>
      </c>
      <c r="G2479">
        <v>69</v>
      </c>
      <c r="H2479">
        <v>44</v>
      </c>
      <c r="I2479">
        <f t="shared" si="275"/>
        <v>414</v>
      </c>
      <c r="J2479" t="e">
        <f t="shared" si="277"/>
        <v>#N/A</v>
      </c>
      <c r="K2479" s="15"/>
      <c r="L2479" s="16"/>
      <c r="M2479" s="9" t="e">
        <f t="shared" si="271"/>
        <v>#N/A</v>
      </c>
      <c r="N2479" s="9" t="e">
        <f t="shared" si="272"/>
        <v>#N/A</v>
      </c>
    </row>
    <row r="2480" spans="1:14">
      <c r="A2480" t="b">
        <f t="shared" si="276"/>
        <v>1</v>
      </c>
      <c r="B2480" s="10">
        <f t="shared" si="273"/>
        <v>40187.387500000346</v>
      </c>
      <c r="C2480" s="10">
        <f t="shared" si="274"/>
        <v>18</v>
      </c>
      <c r="D2480" s="1">
        <v>40187.387500000346</v>
      </c>
      <c r="E2480">
        <v>174</v>
      </c>
      <c r="F2480">
        <v>106</v>
      </c>
      <c r="G2480">
        <v>69</v>
      </c>
      <c r="H2480">
        <v>44</v>
      </c>
      <c r="I2480">
        <f t="shared" si="275"/>
        <v>414</v>
      </c>
      <c r="J2480" t="e">
        <f t="shared" si="277"/>
        <v>#N/A</v>
      </c>
      <c r="K2480" s="15"/>
      <c r="L2480" s="16"/>
      <c r="M2480" s="9" t="e">
        <f t="shared" si="271"/>
        <v>#N/A</v>
      </c>
      <c r="N2480" s="9" t="e">
        <f t="shared" si="272"/>
        <v>#N/A</v>
      </c>
    </row>
    <row r="2481" spans="1:14">
      <c r="A2481" t="b">
        <f t="shared" si="276"/>
        <v>1</v>
      </c>
      <c r="B2481" s="10">
        <f t="shared" si="273"/>
        <v>40187.388194444793</v>
      </c>
      <c r="C2481" s="10">
        <f t="shared" si="274"/>
        <v>19</v>
      </c>
      <c r="D2481" s="1">
        <v>40187.388194444793</v>
      </c>
      <c r="E2481">
        <v>174</v>
      </c>
      <c r="F2481">
        <v>105</v>
      </c>
      <c r="G2481">
        <v>69</v>
      </c>
      <c r="H2481">
        <v>45</v>
      </c>
      <c r="I2481">
        <f t="shared" si="275"/>
        <v>414</v>
      </c>
      <c r="J2481" t="e">
        <f t="shared" si="277"/>
        <v>#N/A</v>
      </c>
      <c r="K2481" s="15"/>
      <c r="L2481" s="16"/>
      <c r="M2481" s="9" t="e">
        <f t="shared" si="271"/>
        <v>#N/A</v>
      </c>
      <c r="N2481" s="9" t="e">
        <f t="shared" si="272"/>
        <v>#N/A</v>
      </c>
    </row>
    <row r="2482" spans="1:14">
      <c r="A2482" t="b">
        <f t="shared" si="276"/>
        <v>1</v>
      </c>
      <c r="B2482" s="10">
        <f t="shared" si="273"/>
        <v>40187.38888888924</v>
      </c>
      <c r="C2482" s="10">
        <f t="shared" si="274"/>
        <v>20</v>
      </c>
      <c r="D2482" s="1">
        <v>40187.38888888924</v>
      </c>
      <c r="E2482">
        <v>173</v>
      </c>
      <c r="F2482">
        <v>104</v>
      </c>
      <c r="G2482">
        <v>69</v>
      </c>
      <c r="H2482">
        <v>45</v>
      </c>
      <c r="I2482">
        <f t="shared" si="275"/>
        <v>414</v>
      </c>
      <c r="J2482" t="e">
        <f t="shared" si="277"/>
        <v>#N/A</v>
      </c>
      <c r="K2482" s="15"/>
      <c r="L2482" s="16"/>
      <c r="M2482" s="9" t="e">
        <f t="shared" si="271"/>
        <v>#N/A</v>
      </c>
      <c r="N2482" s="9" t="e">
        <f t="shared" si="272"/>
        <v>#N/A</v>
      </c>
    </row>
    <row r="2483" spans="1:14">
      <c r="A2483" t="b">
        <f t="shared" si="276"/>
        <v>1</v>
      </c>
      <c r="B2483" s="10">
        <f t="shared" si="273"/>
        <v>40187.389583333686</v>
      </c>
      <c r="C2483" s="10">
        <f t="shared" si="274"/>
        <v>21</v>
      </c>
      <c r="D2483" s="1">
        <v>40187.389583333686</v>
      </c>
      <c r="E2483">
        <v>173</v>
      </c>
      <c r="F2483">
        <v>104</v>
      </c>
      <c r="G2483">
        <v>69</v>
      </c>
      <c r="H2483">
        <v>45</v>
      </c>
      <c r="I2483">
        <f t="shared" si="275"/>
        <v>414</v>
      </c>
      <c r="J2483" t="e">
        <f t="shared" si="277"/>
        <v>#N/A</v>
      </c>
      <c r="K2483" s="15"/>
      <c r="L2483" s="16"/>
      <c r="M2483" s="9" t="e">
        <f t="shared" ref="M2483:M2546" si="278">IF(K2483&lt;&gt;"",(33+(0.45+(0.29*SQRT(L2483))-0.02*L2483)*(K2483-33))*2,NA())</f>
        <v>#N/A</v>
      </c>
      <c r="N2483" s="9" t="e">
        <f t="shared" ref="N2483:N2546" si="279">IF(L2483&lt;&gt;"",L2483*5,NA())</f>
        <v>#N/A</v>
      </c>
    </row>
    <row r="2484" spans="1:14">
      <c r="A2484" t="b">
        <f t="shared" si="276"/>
        <v>1</v>
      </c>
      <c r="B2484" s="10">
        <f t="shared" si="273"/>
        <v>40187.390277778133</v>
      </c>
      <c r="C2484" s="10">
        <f t="shared" si="274"/>
        <v>22</v>
      </c>
      <c r="D2484" s="1">
        <v>40187.390277778133</v>
      </c>
      <c r="E2484">
        <v>173</v>
      </c>
      <c r="F2484">
        <v>103</v>
      </c>
      <c r="G2484">
        <v>69</v>
      </c>
      <c r="H2484">
        <v>45</v>
      </c>
      <c r="I2484">
        <f t="shared" si="275"/>
        <v>414</v>
      </c>
      <c r="J2484" t="e">
        <f t="shared" si="277"/>
        <v>#N/A</v>
      </c>
      <c r="K2484" s="15"/>
      <c r="L2484" s="16"/>
      <c r="M2484" s="9" t="e">
        <f t="shared" si="278"/>
        <v>#N/A</v>
      </c>
      <c r="N2484" s="9" t="e">
        <f t="shared" si="279"/>
        <v>#N/A</v>
      </c>
    </row>
    <row r="2485" spans="1:14">
      <c r="A2485" t="b">
        <f t="shared" si="276"/>
        <v>1</v>
      </c>
      <c r="B2485" s="10">
        <f t="shared" si="273"/>
        <v>40187.39097222258</v>
      </c>
      <c r="C2485" s="10">
        <f t="shared" si="274"/>
        <v>23</v>
      </c>
      <c r="D2485" s="1">
        <v>40187.39097222258</v>
      </c>
      <c r="E2485">
        <v>173</v>
      </c>
      <c r="F2485">
        <v>102</v>
      </c>
      <c r="G2485">
        <v>69</v>
      </c>
      <c r="H2485">
        <v>45</v>
      </c>
      <c r="I2485">
        <f t="shared" si="275"/>
        <v>414</v>
      </c>
      <c r="J2485" t="e">
        <f t="shared" si="277"/>
        <v>#N/A</v>
      </c>
      <c r="K2485" s="15"/>
      <c r="L2485" s="16"/>
      <c r="M2485" s="9" t="e">
        <f t="shared" si="278"/>
        <v>#N/A</v>
      </c>
      <c r="N2485" s="9" t="e">
        <f t="shared" si="279"/>
        <v>#N/A</v>
      </c>
    </row>
    <row r="2486" spans="1:14">
      <c r="A2486" t="b">
        <f t="shared" si="276"/>
        <v>1</v>
      </c>
      <c r="B2486" s="10">
        <f t="shared" si="273"/>
        <v>40187.391666667027</v>
      </c>
      <c r="C2486" s="10">
        <f t="shared" si="274"/>
        <v>24</v>
      </c>
      <c r="D2486" s="1">
        <v>40187.391666667027</v>
      </c>
      <c r="E2486">
        <v>173</v>
      </c>
      <c r="F2486">
        <v>101</v>
      </c>
      <c r="G2486">
        <v>69</v>
      </c>
      <c r="H2486">
        <v>45</v>
      </c>
      <c r="I2486">
        <f t="shared" si="275"/>
        <v>414</v>
      </c>
      <c r="J2486" t="e">
        <f t="shared" si="277"/>
        <v>#N/A</v>
      </c>
      <c r="K2486" s="15"/>
      <c r="L2486" s="16"/>
      <c r="M2486" s="9" t="e">
        <f t="shared" si="278"/>
        <v>#N/A</v>
      </c>
      <c r="N2486" s="9" t="e">
        <f t="shared" si="279"/>
        <v>#N/A</v>
      </c>
    </row>
    <row r="2487" spans="1:14">
      <c r="A2487" t="b">
        <f t="shared" si="276"/>
        <v>1</v>
      </c>
      <c r="B2487" s="10">
        <f t="shared" si="273"/>
        <v>40187.392361111473</v>
      </c>
      <c r="C2487" s="10">
        <f t="shared" si="274"/>
        <v>25</v>
      </c>
      <c r="D2487" s="1">
        <v>40187.392361111473</v>
      </c>
      <c r="E2487">
        <v>172</v>
      </c>
      <c r="F2487">
        <v>101</v>
      </c>
      <c r="G2487">
        <v>69</v>
      </c>
      <c r="H2487">
        <v>45</v>
      </c>
      <c r="I2487">
        <f t="shared" si="275"/>
        <v>414</v>
      </c>
      <c r="J2487" t="e">
        <f t="shared" si="277"/>
        <v>#N/A</v>
      </c>
      <c r="K2487" s="15"/>
      <c r="L2487" s="16"/>
      <c r="M2487" s="9" t="e">
        <f t="shared" si="278"/>
        <v>#N/A</v>
      </c>
      <c r="N2487" s="9" t="e">
        <f t="shared" si="279"/>
        <v>#N/A</v>
      </c>
    </row>
    <row r="2488" spans="1:14">
      <c r="A2488" t="b">
        <f t="shared" si="276"/>
        <v>1</v>
      </c>
      <c r="B2488" s="10">
        <f t="shared" si="273"/>
        <v>40187.39305555592</v>
      </c>
      <c r="C2488" s="10">
        <f t="shared" si="274"/>
        <v>26</v>
      </c>
      <c r="D2488" s="1">
        <v>40187.39305555592</v>
      </c>
      <c r="E2488">
        <v>172</v>
      </c>
      <c r="F2488">
        <v>100</v>
      </c>
      <c r="G2488">
        <v>69</v>
      </c>
      <c r="H2488">
        <v>46</v>
      </c>
      <c r="I2488">
        <f t="shared" si="275"/>
        <v>414</v>
      </c>
      <c r="J2488" t="e">
        <f t="shared" si="277"/>
        <v>#N/A</v>
      </c>
      <c r="K2488" s="15"/>
      <c r="L2488" s="16"/>
      <c r="M2488" s="9" t="e">
        <f t="shared" si="278"/>
        <v>#N/A</v>
      </c>
      <c r="N2488" s="9" t="e">
        <f t="shared" si="279"/>
        <v>#N/A</v>
      </c>
    </row>
    <row r="2489" spans="1:14">
      <c r="A2489" t="b">
        <f t="shared" si="276"/>
        <v>1</v>
      </c>
      <c r="B2489" s="10">
        <f t="shared" si="273"/>
        <v>40187.393750000367</v>
      </c>
      <c r="C2489" s="10">
        <f t="shared" si="274"/>
        <v>27</v>
      </c>
      <c r="D2489" s="1">
        <v>40187.393750000367</v>
      </c>
      <c r="E2489">
        <v>171</v>
      </c>
      <c r="F2489">
        <v>99</v>
      </c>
      <c r="G2489">
        <v>69</v>
      </c>
      <c r="H2489">
        <v>46</v>
      </c>
      <c r="I2489">
        <f t="shared" si="275"/>
        <v>414</v>
      </c>
      <c r="J2489" t="e">
        <f t="shared" si="277"/>
        <v>#N/A</v>
      </c>
      <c r="K2489" s="15"/>
      <c r="L2489" s="16"/>
      <c r="M2489" s="9" t="e">
        <f t="shared" si="278"/>
        <v>#N/A</v>
      </c>
      <c r="N2489" s="9" t="e">
        <f t="shared" si="279"/>
        <v>#N/A</v>
      </c>
    </row>
    <row r="2490" spans="1:14">
      <c r="A2490" t="b">
        <f t="shared" si="276"/>
        <v>1</v>
      </c>
      <c r="B2490" s="10">
        <f t="shared" si="273"/>
        <v>40187.394444444813</v>
      </c>
      <c r="C2490" s="10">
        <f t="shared" si="274"/>
        <v>28</v>
      </c>
      <c r="D2490" s="1">
        <v>40187.394444444813</v>
      </c>
      <c r="E2490">
        <v>172</v>
      </c>
      <c r="F2490">
        <v>99</v>
      </c>
      <c r="G2490">
        <v>69</v>
      </c>
      <c r="H2490">
        <v>47</v>
      </c>
      <c r="I2490">
        <f t="shared" si="275"/>
        <v>414</v>
      </c>
      <c r="J2490" t="e">
        <f t="shared" si="277"/>
        <v>#N/A</v>
      </c>
      <c r="K2490" s="15"/>
      <c r="L2490" s="16"/>
      <c r="M2490" s="9" t="e">
        <f t="shared" si="278"/>
        <v>#N/A</v>
      </c>
      <c r="N2490" s="9" t="e">
        <f t="shared" si="279"/>
        <v>#N/A</v>
      </c>
    </row>
    <row r="2491" spans="1:14">
      <c r="A2491" t="b">
        <f t="shared" si="276"/>
        <v>1</v>
      </c>
      <c r="B2491" s="10">
        <f t="shared" si="273"/>
        <v>40187.39513888926</v>
      </c>
      <c r="C2491" s="10">
        <f t="shared" si="274"/>
        <v>29</v>
      </c>
      <c r="D2491" s="1">
        <v>40187.39513888926</v>
      </c>
      <c r="E2491">
        <v>170</v>
      </c>
      <c r="F2491">
        <v>98</v>
      </c>
      <c r="G2491">
        <v>69</v>
      </c>
      <c r="H2491">
        <v>48</v>
      </c>
      <c r="I2491">
        <f t="shared" si="275"/>
        <v>414</v>
      </c>
      <c r="J2491" t="e">
        <f t="shared" si="277"/>
        <v>#N/A</v>
      </c>
      <c r="K2491" s="15"/>
      <c r="L2491" s="16"/>
      <c r="M2491" s="9" t="e">
        <f t="shared" si="278"/>
        <v>#N/A</v>
      </c>
      <c r="N2491" s="9" t="e">
        <f t="shared" si="279"/>
        <v>#N/A</v>
      </c>
    </row>
    <row r="2492" spans="1:14">
      <c r="A2492" t="b">
        <f t="shared" si="276"/>
        <v>1</v>
      </c>
      <c r="B2492" s="10">
        <f t="shared" si="273"/>
        <v>40187.395833333707</v>
      </c>
      <c r="C2492" s="10">
        <f t="shared" si="274"/>
        <v>30</v>
      </c>
      <c r="D2492" s="1">
        <v>40187.395833333707</v>
      </c>
      <c r="E2492">
        <v>170</v>
      </c>
      <c r="F2492">
        <v>97</v>
      </c>
      <c r="G2492">
        <v>69</v>
      </c>
      <c r="H2492">
        <v>48</v>
      </c>
      <c r="I2492">
        <f t="shared" si="275"/>
        <v>414</v>
      </c>
      <c r="J2492" t="e">
        <f t="shared" si="277"/>
        <v>#N/A</v>
      </c>
      <c r="K2492" s="15"/>
      <c r="L2492" s="16"/>
      <c r="M2492" s="9" t="e">
        <f t="shared" si="278"/>
        <v>#N/A</v>
      </c>
      <c r="N2492" s="9" t="e">
        <f t="shared" si="279"/>
        <v>#N/A</v>
      </c>
    </row>
    <row r="2493" spans="1:14">
      <c r="A2493" t="b">
        <f t="shared" si="276"/>
        <v>1</v>
      </c>
      <c r="B2493" s="10">
        <f t="shared" si="273"/>
        <v>40187.396527778154</v>
      </c>
      <c r="C2493" s="10">
        <f t="shared" si="274"/>
        <v>31</v>
      </c>
      <c r="D2493" s="1">
        <v>40187.396527778154</v>
      </c>
      <c r="E2493">
        <v>169</v>
      </c>
      <c r="F2493">
        <v>97</v>
      </c>
      <c r="G2493">
        <v>69</v>
      </c>
      <c r="H2493">
        <v>48</v>
      </c>
      <c r="I2493">
        <f t="shared" si="275"/>
        <v>414</v>
      </c>
      <c r="J2493" t="e">
        <f t="shared" si="277"/>
        <v>#N/A</v>
      </c>
      <c r="K2493" s="15"/>
      <c r="L2493" s="16"/>
      <c r="M2493" s="9" t="e">
        <f t="shared" si="278"/>
        <v>#N/A</v>
      </c>
      <c r="N2493" s="9" t="e">
        <f t="shared" si="279"/>
        <v>#N/A</v>
      </c>
    </row>
    <row r="2494" spans="1:14">
      <c r="A2494" t="b">
        <f t="shared" si="276"/>
        <v>1</v>
      </c>
      <c r="B2494" s="10">
        <f t="shared" si="273"/>
        <v>40187.3972222226</v>
      </c>
      <c r="C2494" s="10">
        <f t="shared" si="274"/>
        <v>32</v>
      </c>
      <c r="D2494" s="1">
        <v>40187.3972222226</v>
      </c>
      <c r="E2494">
        <v>169</v>
      </c>
      <c r="F2494">
        <v>96</v>
      </c>
      <c r="G2494">
        <v>69</v>
      </c>
      <c r="H2494">
        <v>48</v>
      </c>
      <c r="I2494">
        <f t="shared" si="275"/>
        <v>414</v>
      </c>
      <c r="J2494" t="e">
        <f t="shared" si="277"/>
        <v>#N/A</v>
      </c>
      <c r="K2494" s="15"/>
      <c r="L2494" s="16"/>
      <c r="M2494" s="9" t="e">
        <f t="shared" si="278"/>
        <v>#N/A</v>
      </c>
      <c r="N2494" s="9" t="e">
        <f t="shared" si="279"/>
        <v>#N/A</v>
      </c>
    </row>
    <row r="2495" spans="1:14">
      <c r="A2495" t="b">
        <f t="shared" si="276"/>
        <v>1</v>
      </c>
      <c r="B2495" s="10">
        <f t="shared" si="273"/>
        <v>40187.397916667047</v>
      </c>
      <c r="C2495" s="10">
        <f t="shared" si="274"/>
        <v>33</v>
      </c>
      <c r="D2495" s="1">
        <v>40187.397916667047</v>
      </c>
      <c r="E2495">
        <v>169</v>
      </c>
      <c r="F2495">
        <v>96</v>
      </c>
      <c r="G2495">
        <v>69</v>
      </c>
      <c r="H2495">
        <v>48</v>
      </c>
      <c r="I2495">
        <f t="shared" si="275"/>
        <v>414</v>
      </c>
      <c r="J2495" t="e">
        <f t="shared" si="277"/>
        <v>#N/A</v>
      </c>
      <c r="K2495" s="15"/>
      <c r="L2495" s="16"/>
      <c r="M2495" s="9" t="e">
        <f t="shared" si="278"/>
        <v>#N/A</v>
      </c>
      <c r="N2495" s="9" t="e">
        <f t="shared" si="279"/>
        <v>#N/A</v>
      </c>
    </row>
    <row r="2496" spans="1:14">
      <c r="A2496" t="b">
        <f t="shared" si="276"/>
        <v>1</v>
      </c>
      <c r="B2496" s="10">
        <f t="shared" si="273"/>
        <v>40187.398611111494</v>
      </c>
      <c r="C2496" s="10">
        <f t="shared" si="274"/>
        <v>34</v>
      </c>
      <c r="D2496" s="1">
        <v>40187.398611111494</v>
      </c>
      <c r="E2496">
        <v>168</v>
      </c>
      <c r="F2496">
        <v>95</v>
      </c>
      <c r="G2496">
        <v>69</v>
      </c>
      <c r="H2496">
        <v>48</v>
      </c>
      <c r="I2496">
        <f t="shared" si="275"/>
        <v>414</v>
      </c>
      <c r="J2496" t="e">
        <f t="shared" si="277"/>
        <v>#N/A</v>
      </c>
      <c r="K2496" s="15"/>
      <c r="L2496" s="16"/>
      <c r="M2496" s="9" t="e">
        <f t="shared" si="278"/>
        <v>#N/A</v>
      </c>
      <c r="N2496" s="9" t="e">
        <f t="shared" si="279"/>
        <v>#N/A</v>
      </c>
    </row>
    <row r="2497" spans="1:14">
      <c r="A2497" t="b">
        <f t="shared" si="276"/>
        <v>1</v>
      </c>
      <c r="B2497" s="10">
        <f t="shared" si="273"/>
        <v>40187.39930555594</v>
      </c>
      <c r="C2497" s="10">
        <f t="shared" si="274"/>
        <v>35</v>
      </c>
      <c r="D2497" s="1">
        <v>40187.39930555594</v>
      </c>
      <c r="E2497">
        <v>168</v>
      </c>
      <c r="F2497">
        <v>95</v>
      </c>
      <c r="G2497">
        <v>69</v>
      </c>
      <c r="H2497">
        <v>49</v>
      </c>
      <c r="I2497">
        <f t="shared" si="275"/>
        <v>414</v>
      </c>
      <c r="J2497" t="e">
        <f t="shared" si="277"/>
        <v>#N/A</v>
      </c>
      <c r="K2497" s="15"/>
      <c r="L2497" s="16"/>
      <c r="M2497" s="9" t="e">
        <f t="shared" si="278"/>
        <v>#N/A</v>
      </c>
      <c r="N2497" s="9" t="e">
        <f t="shared" si="279"/>
        <v>#N/A</v>
      </c>
    </row>
    <row r="2498" spans="1:14">
      <c r="A2498" t="b">
        <f t="shared" si="276"/>
        <v>1</v>
      </c>
      <c r="B2498" s="10">
        <f t="shared" ref="B2498:B2561" si="280">D2498</f>
        <v>40187.400000000387</v>
      </c>
      <c r="C2498" s="10">
        <f t="shared" ref="C2498:C2561" si="281">MINUTE(D2498)</f>
        <v>36</v>
      </c>
      <c r="D2498" s="1">
        <v>40187.400000000387</v>
      </c>
      <c r="E2498">
        <v>168</v>
      </c>
      <c r="F2498">
        <v>94</v>
      </c>
      <c r="G2498">
        <v>69</v>
      </c>
      <c r="H2498">
        <v>49</v>
      </c>
      <c r="I2498">
        <f t="shared" ref="I2498:I2561" si="282">G2498*6</f>
        <v>414</v>
      </c>
      <c r="J2498" t="e">
        <f t="shared" si="277"/>
        <v>#N/A</v>
      </c>
      <c r="K2498" s="15"/>
      <c r="L2498" s="16"/>
      <c r="M2498" s="9" t="e">
        <f t="shared" si="278"/>
        <v>#N/A</v>
      </c>
      <c r="N2498" s="9" t="e">
        <f t="shared" si="279"/>
        <v>#N/A</v>
      </c>
    </row>
    <row r="2499" spans="1:14">
      <c r="A2499" t="b">
        <f t="shared" ref="A2499:A2562" si="283">IF(C2500-C2499=1,TRUE,FALSE)</f>
        <v>1</v>
      </c>
      <c r="B2499" s="10">
        <f t="shared" si="280"/>
        <v>40187.400694444834</v>
      </c>
      <c r="C2499" s="10">
        <f t="shared" si="281"/>
        <v>37</v>
      </c>
      <c r="D2499" s="1">
        <v>40187.400694444834</v>
      </c>
      <c r="E2499">
        <v>168</v>
      </c>
      <c r="F2499">
        <v>94</v>
      </c>
      <c r="G2499">
        <v>69</v>
      </c>
      <c r="H2499">
        <v>50</v>
      </c>
      <c r="I2499">
        <f t="shared" si="282"/>
        <v>414</v>
      </c>
      <c r="J2499" t="e">
        <f t="shared" si="277"/>
        <v>#N/A</v>
      </c>
      <c r="K2499" s="15"/>
      <c r="L2499" s="16"/>
      <c r="M2499" s="9" t="e">
        <f t="shared" si="278"/>
        <v>#N/A</v>
      </c>
      <c r="N2499" s="9" t="e">
        <f t="shared" si="279"/>
        <v>#N/A</v>
      </c>
    </row>
    <row r="2500" spans="1:14">
      <c r="A2500" t="b">
        <f t="shared" si="283"/>
        <v>1</v>
      </c>
      <c r="B2500" s="10">
        <f t="shared" si="280"/>
        <v>40187.40138888928</v>
      </c>
      <c r="C2500" s="10">
        <f t="shared" si="281"/>
        <v>38</v>
      </c>
      <c r="D2500" s="1">
        <v>40187.40138888928</v>
      </c>
      <c r="E2500">
        <v>168</v>
      </c>
      <c r="F2500">
        <v>93</v>
      </c>
      <c r="G2500">
        <v>69</v>
      </c>
      <c r="H2500">
        <v>50</v>
      </c>
      <c r="I2500">
        <f t="shared" si="282"/>
        <v>414</v>
      </c>
      <c r="J2500" t="e">
        <f t="shared" ref="J2500:J2563" si="284">IF(E2500&lt;500,IF(E2501&gt;=500,50.101,IF(E2499&gt;500,200.10101,NA())),IF(F2500&gt;=F2499+5,IF(F2499&lt;90,IF(ISERROR(J2498),IF(ISERROR(J2499),80.101,NA()),NA()),NA()),NA()))</f>
        <v>#N/A</v>
      </c>
      <c r="K2500" s="15"/>
      <c r="L2500" s="16"/>
      <c r="M2500" s="9" t="e">
        <f t="shared" si="278"/>
        <v>#N/A</v>
      </c>
      <c r="N2500" s="9" t="e">
        <f t="shared" si="279"/>
        <v>#N/A</v>
      </c>
    </row>
    <row r="2501" spans="1:14">
      <c r="A2501" t="b">
        <f t="shared" si="283"/>
        <v>1</v>
      </c>
      <c r="B2501" s="10">
        <f t="shared" si="280"/>
        <v>40187.402083333727</v>
      </c>
      <c r="C2501" s="10">
        <f t="shared" si="281"/>
        <v>39</v>
      </c>
      <c r="D2501" s="1">
        <v>40187.402083333727</v>
      </c>
      <c r="E2501">
        <v>167</v>
      </c>
      <c r="F2501">
        <v>93</v>
      </c>
      <c r="G2501">
        <v>69</v>
      </c>
      <c r="H2501">
        <v>50</v>
      </c>
      <c r="I2501">
        <f t="shared" si="282"/>
        <v>414</v>
      </c>
      <c r="J2501" t="e">
        <f t="shared" si="284"/>
        <v>#N/A</v>
      </c>
      <c r="K2501" s="15"/>
      <c r="L2501" s="16"/>
      <c r="M2501" s="9" t="e">
        <f t="shared" si="278"/>
        <v>#N/A</v>
      </c>
      <c r="N2501" s="9" t="e">
        <f t="shared" si="279"/>
        <v>#N/A</v>
      </c>
    </row>
    <row r="2502" spans="1:14">
      <c r="A2502" t="b">
        <f t="shared" si="283"/>
        <v>1</v>
      </c>
      <c r="B2502" s="10">
        <f t="shared" si="280"/>
        <v>40187.402777778174</v>
      </c>
      <c r="C2502" s="10">
        <f t="shared" si="281"/>
        <v>40</v>
      </c>
      <c r="D2502" s="1">
        <v>40187.402777778174</v>
      </c>
      <c r="E2502">
        <v>168</v>
      </c>
      <c r="F2502">
        <v>92</v>
      </c>
      <c r="G2502">
        <v>69</v>
      </c>
      <c r="H2502">
        <v>50</v>
      </c>
      <c r="I2502">
        <f t="shared" si="282"/>
        <v>414</v>
      </c>
      <c r="J2502" t="e">
        <f t="shared" si="284"/>
        <v>#N/A</v>
      </c>
      <c r="K2502" s="15"/>
      <c r="L2502" s="16"/>
      <c r="M2502" s="9" t="e">
        <f t="shared" si="278"/>
        <v>#N/A</v>
      </c>
      <c r="N2502" s="9" t="e">
        <f t="shared" si="279"/>
        <v>#N/A</v>
      </c>
    </row>
    <row r="2503" spans="1:14">
      <c r="A2503" t="b">
        <f t="shared" si="283"/>
        <v>1</v>
      </c>
      <c r="B2503" s="10">
        <f t="shared" si="280"/>
        <v>40187.403472222621</v>
      </c>
      <c r="C2503" s="10">
        <f t="shared" si="281"/>
        <v>41</v>
      </c>
      <c r="D2503" s="1">
        <v>40187.403472222621</v>
      </c>
      <c r="E2503">
        <v>168</v>
      </c>
      <c r="F2503">
        <v>92</v>
      </c>
      <c r="G2503">
        <v>69</v>
      </c>
      <c r="H2503">
        <v>50</v>
      </c>
      <c r="I2503">
        <f t="shared" si="282"/>
        <v>414</v>
      </c>
      <c r="J2503" t="e">
        <f t="shared" si="284"/>
        <v>#N/A</v>
      </c>
      <c r="K2503" s="15"/>
      <c r="L2503" s="16"/>
      <c r="M2503" s="9" t="e">
        <f t="shared" si="278"/>
        <v>#N/A</v>
      </c>
      <c r="N2503" s="9" t="e">
        <f t="shared" si="279"/>
        <v>#N/A</v>
      </c>
    </row>
    <row r="2504" spans="1:14">
      <c r="A2504" t="b">
        <f t="shared" si="283"/>
        <v>1</v>
      </c>
      <c r="B2504" s="10">
        <f t="shared" si="280"/>
        <v>40187.404166667067</v>
      </c>
      <c r="C2504" s="10">
        <f t="shared" si="281"/>
        <v>42</v>
      </c>
      <c r="D2504" s="1">
        <v>40187.404166667067</v>
      </c>
      <c r="E2504">
        <v>168</v>
      </c>
      <c r="F2504">
        <v>91</v>
      </c>
      <c r="G2504">
        <v>69</v>
      </c>
      <c r="H2504">
        <v>50</v>
      </c>
      <c r="I2504">
        <f t="shared" si="282"/>
        <v>414</v>
      </c>
      <c r="J2504" t="e">
        <f t="shared" si="284"/>
        <v>#N/A</v>
      </c>
      <c r="K2504" s="15"/>
      <c r="L2504" s="16"/>
      <c r="M2504" s="9" t="e">
        <f t="shared" si="278"/>
        <v>#N/A</v>
      </c>
      <c r="N2504" s="9" t="e">
        <f t="shared" si="279"/>
        <v>#N/A</v>
      </c>
    </row>
    <row r="2505" spans="1:14">
      <c r="A2505" t="b">
        <f t="shared" si="283"/>
        <v>1</v>
      </c>
      <c r="B2505" s="10">
        <f t="shared" si="280"/>
        <v>40187.404861111514</v>
      </c>
      <c r="C2505" s="10">
        <f t="shared" si="281"/>
        <v>43</v>
      </c>
      <c r="D2505" s="1">
        <v>40187.404861111514</v>
      </c>
      <c r="E2505">
        <v>167</v>
      </c>
      <c r="F2505">
        <v>91</v>
      </c>
      <c r="G2505">
        <v>69</v>
      </c>
      <c r="H2505">
        <v>49</v>
      </c>
      <c r="I2505">
        <f t="shared" si="282"/>
        <v>414</v>
      </c>
      <c r="J2505" t="e">
        <f t="shared" si="284"/>
        <v>#N/A</v>
      </c>
      <c r="K2505" s="15"/>
      <c r="L2505" s="16"/>
      <c r="M2505" s="9" t="e">
        <f t="shared" si="278"/>
        <v>#N/A</v>
      </c>
      <c r="N2505" s="9" t="e">
        <f t="shared" si="279"/>
        <v>#N/A</v>
      </c>
    </row>
    <row r="2506" spans="1:14">
      <c r="A2506" t="b">
        <f t="shared" si="283"/>
        <v>1</v>
      </c>
      <c r="B2506" s="10">
        <f t="shared" si="280"/>
        <v>40187.405555555961</v>
      </c>
      <c r="C2506" s="10">
        <f t="shared" si="281"/>
        <v>44</v>
      </c>
      <c r="D2506" s="1">
        <v>40187.405555555961</v>
      </c>
      <c r="E2506">
        <v>167</v>
      </c>
      <c r="F2506">
        <v>90</v>
      </c>
      <c r="G2506">
        <v>69</v>
      </c>
      <c r="H2506">
        <v>49</v>
      </c>
      <c r="I2506">
        <f t="shared" si="282"/>
        <v>414</v>
      </c>
      <c r="J2506" t="e">
        <f t="shared" si="284"/>
        <v>#N/A</v>
      </c>
      <c r="K2506" s="15"/>
      <c r="L2506" s="16"/>
      <c r="M2506" s="9" t="e">
        <f t="shared" si="278"/>
        <v>#N/A</v>
      </c>
      <c r="N2506" s="9" t="e">
        <f t="shared" si="279"/>
        <v>#N/A</v>
      </c>
    </row>
    <row r="2507" spans="1:14">
      <c r="A2507" t="b">
        <f t="shared" si="283"/>
        <v>1</v>
      </c>
      <c r="B2507" s="10">
        <f t="shared" si="280"/>
        <v>40187.406250000407</v>
      </c>
      <c r="C2507" s="10">
        <f t="shared" si="281"/>
        <v>45</v>
      </c>
      <c r="D2507" s="1">
        <v>40187.406250000407</v>
      </c>
      <c r="E2507">
        <v>167</v>
      </c>
      <c r="F2507">
        <v>90</v>
      </c>
      <c r="G2507">
        <v>69</v>
      </c>
      <c r="H2507">
        <v>48</v>
      </c>
      <c r="I2507">
        <f t="shared" si="282"/>
        <v>414</v>
      </c>
      <c r="J2507" t="e">
        <f t="shared" si="284"/>
        <v>#N/A</v>
      </c>
      <c r="K2507" s="15"/>
      <c r="L2507" s="16"/>
      <c r="M2507" s="9" t="e">
        <f t="shared" si="278"/>
        <v>#N/A</v>
      </c>
      <c r="N2507" s="9" t="e">
        <f t="shared" si="279"/>
        <v>#N/A</v>
      </c>
    </row>
    <row r="2508" spans="1:14">
      <c r="A2508" t="b">
        <f t="shared" si="283"/>
        <v>1</v>
      </c>
      <c r="B2508" s="10">
        <f t="shared" si="280"/>
        <v>40187.406944444854</v>
      </c>
      <c r="C2508" s="10">
        <f t="shared" si="281"/>
        <v>46</v>
      </c>
      <c r="D2508" s="1">
        <v>40187.406944444854</v>
      </c>
      <c r="E2508">
        <v>166</v>
      </c>
      <c r="F2508">
        <v>90</v>
      </c>
      <c r="G2508">
        <v>69</v>
      </c>
      <c r="H2508">
        <v>47</v>
      </c>
      <c r="I2508">
        <f t="shared" si="282"/>
        <v>414</v>
      </c>
      <c r="J2508" t="e">
        <f t="shared" si="284"/>
        <v>#N/A</v>
      </c>
      <c r="K2508" s="15"/>
      <c r="L2508" s="16"/>
      <c r="M2508" s="9" t="e">
        <f t="shared" si="278"/>
        <v>#N/A</v>
      </c>
      <c r="N2508" s="9" t="e">
        <f t="shared" si="279"/>
        <v>#N/A</v>
      </c>
    </row>
    <row r="2509" spans="1:14">
      <c r="A2509" t="b">
        <f t="shared" si="283"/>
        <v>1</v>
      </c>
      <c r="B2509" s="10">
        <f t="shared" si="280"/>
        <v>40187.407638889301</v>
      </c>
      <c r="C2509" s="10">
        <f t="shared" si="281"/>
        <v>47</v>
      </c>
      <c r="D2509" s="1">
        <v>40187.407638889301</v>
      </c>
      <c r="E2509">
        <v>166</v>
      </c>
      <c r="F2509">
        <v>89</v>
      </c>
      <c r="G2509">
        <v>69</v>
      </c>
      <c r="H2509">
        <v>45</v>
      </c>
      <c r="I2509">
        <f t="shared" si="282"/>
        <v>414</v>
      </c>
      <c r="J2509" t="e">
        <f t="shared" si="284"/>
        <v>#N/A</v>
      </c>
      <c r="K2509" s="15"/>
      <c r="L2509" s="16"/>
      <c r="M2509" s="9" t="e">
        <f t="shared" si="278"/>
        <v>#N/A</v>
      </c>
      <c r="N2509" s="9" t="e">
        <f t="shared" si="279"/>
        <v>#N/A</v>
      </c>
    </row>
    <row r="2510" spans="1:14">
      <c r="A2510" t="b">
        <f t="shared" si="283"/>
        <v>1</v>
      </c>
      <c r="B2510" s="10">
        <f t="shared" si="280"/>
        <v>40187.408333333748</v>
      </c>
      <c r="C2510" s="10">
        <f t="shared" si="281"/>
        <v>48</v>
      </c>
      <c r="D2510" s="1">
        <v>40187.408333333748</v>
      </c>
      <c r="E2510">
        <v>166</v>
      </c>
      <c r="F2510">
        <v>89</v>
      </c>
      <c r="G2510">
        <v>69</v>
      </c>
      <c r="H2510">
        <v>44</v>
      </c>
      <c r="I2510">
        <f t="shared" si="282"/>
        <v>414</v>
      </c>
      <c r="J2510" t="e">
        <f t="shared" si="284"/>
        <v>#N/A</v>
      </c>
      <c r="K2510" s="15"/>
      <c r="L2510" s="16"/>
      <c r="M2510" s="9" t="e">
        <f t="shared" si="278"/>
        <v>#N/A</v>
      </c>
      <c r="N2510" s="9" t="e">
        <f t="shared" si="279"/>
        <v>#N/A</v>
      </c>
    </row>
    <row r="2511" spans="1:14">
      <c r="A2511" t="b">
        <f t="shared" si="283"/>
        <v>1</v>
      </c>
      <c r="B2511" s="10">
        <f t="shared" si="280"/>
        <v>40187.409027778194</v>
      </c>
      <c r="C2511" s="10">
        <f t="shared" si="281"/>
        <v>49</v>
      </c>
      <c r="D2511" s="1">
        <v>40187.409027778194</v>
      </c>
      <c r="E2511">
        <v>166</v>
      </c>
      <c r="F2511">
        <v>88</v>
      </c>
      <c r="G2511">
        <v>69</v>
      </c>
      <c r="H2511">
        <v>42</v>
      </c>
      <c r="I2511">
        <f t="shared" si="282"/>
        <v>414</v>
      </c>
      <c r="J2511" t="e">
        <f t="shared" si="284"/>
        <v>#N/A</v>
      </c>
      <c r="K2511" s="15"/>
      <c r="L2511" s="16"/>
      <c r="M2511" s="9" t="e">
        <f t="shared" si="278"/>
        <v>#N/A</v>
      </c>
      <c r="N2511" s="9" t="e">
        <f t="shared" si="279"/>
        <v>#N/A</v>
      </c>
    </row>
    <row r="2512" spans="1:14">
      <c r="A2512" t="b">
        <f t="shared" si="283"/>
        <v>1</v>
      </c>
      <c r="B2512" s="10">
        <f t="shared" si="280"/>
        <v>40187.409722222641</v>
      </c>
      <c r="C2512" s="10">
        <f t="shared" si="281"/>
        <v>50</v>
      </c>
      <c r="D2512" s="1">
        <v>40187.409722222641</v>
      </c>
      <c r="E2512">
        <v>165</v>
      </c>
      <c r="F2512">
        <v>88</v>
      </c>
      <c r="G2512">
        <v>69</v>
      </c>
      <c r="H2512">
        <v>40</v>
      </c>
      <c r="I2512">
        <f t="shared" si="282"/>
        <v>414</v>
      </c>
      <c r="J2512" t="e">
        <f t="shared" si="284"/>
        <v>#N/A</v>
      </c>
      <c r="K2512" s="15"/>
      <c r="L2512" s="16"/>
      <c r="M2512" s="9" t="e">
        <f t="shared" si="278"/>
        <v>#N/A</v>
      </c>
      <c r="N2512" s="9" t="e">
        <f t="shared" si="279"/>
        <v>#N/A</v>
      </c>
    </row>
    <row r="2513" spans="1:14">
      <c r="A2513" t="b">
        <f t="shared" si="283"/>
        <v>1</v>
      </c>
      <c r="B2513" s="10">
        <f t="shared" si="280"/>
        <v>40187.410416667088</v>
      </c>
      <c r="C2513" s="10">
        <f t="shared" si="281"/>
        <v>51</v>
      </c>
      <c r="D2513" s="1">
        <v>40187.410416667088</v>
      </c>
      <c r="E2513">
        <v>165</v>
      </c>
      <c r="F2513">
        <v>88</v>
      </c>
      <c r="G2513">
        <v>69</v>
      </c>
      <c r="H2513">
        <v>39</v>
      </c>
      <c r="I2513">
        <f t="shared" si="282"/>
        <v>414</v>
      </c>
      <c r="J2513" t="e">
        <f t="shared" si="284"/>
        <v>#N/A</v>
      </c>
      <c r="K2513" s="15"/>
      <c r="L2513" s="16"/>
      <c r="M2513" s="9" t="e">
        <f t="shared" si="278"/>
        <v>#N/A</v>
      </c>
      <c r="N2513" s="9" t="e">
        <f t="shared" si="279"/>
        <v>#N/A</v>
      </c>
    </row>
    <row r="2514" spans="1:14">
      <c r="A2514" t="b">
        <f t="shared" si="283"/>
        <v>1</v>
      </c>
      <c r="B2514" s="10">
        <f t="shared" si="280"/>
        <v>40187.411111111534</v>
      </c>
      <c r="C2514" s="10">
        <f t="shared" si="281"/>
        <v>52</v>
      </c>
      <c r="D2514" s="1">
        <v>40187.411111111534</v>
      </c>
      <c r="E2514">
        <v>166</v>
      </c>
      <c r="F2514">
        <v>87</v>
      </c>
      <c r="G2514">
        <v>69</v>
      </c>
      <c r="H2514">
        <v>38</v>
      </c>
      <c r="I2514">
        <f t="shared" si="282"/>
        <v>414</v>
      </c>
      <c r="J2514" t="e">
        <f t="shared" si="284"/>
        <v>#N/A</v>
      </c>
      <c r="K2514" s="15"/>
      <c r="L2514" s="16"/>
      <c r="M2514" s="9" t="e">
        <f t="shared" si="278"/>
        <v>#N/A</v>
      </c>
      <c r="N2514" s="9" t="e">
        <f t="shared" si="279"/>
        <v>#N/A</v>
      </c>
    </row>
    <row r="2515" spans="1:14">
      <c r="A2515" t="b">
        <f t="shared" si="283"/>
        <v>1</v>
      </c>
      <c r="B2515" s="10">
        <f t="shared" si="280"/>
        <v>40187.411805555981</v>
      </c>
      <c r="C2515" s="10">
        <f t="shared" si="281"/>
        <v>53</v>
      </c>
      <c r="D2515" s="1">
        <v>40187.411805555981</v>
      </c>
      <c r="E2515">
        <v>164</v>
      </c>
      <c r="F2515">
        <v>87</v>
      </c>
      <c r="G2515">
        <v>69</v>
      </c>
      <c r="H2515">
        <v>38</v>
      </c>
      <c r="I2515">
        <f t="shared" si="282"/>
        <v>414</v>
      </c>
      <c r="J2515" t="e">
        <f t="shared" si="284"/>
        <v>#N/A</v>
      </c>
      <c r="K2515" s="15"/>
      <c r="L2515" s="16"/>
      <c r="M2515" s="9" t="e">
        <f t="shared" si="278"/>
        <v>#N/A</v>
      </c>
      <c r="N2515" s="9" t="e">
        <f t="shared" si="279"/>
        <v>#N/A</v>
      </c>
    </row>
    <row r="2516" spans="1:14">
      <c r="A2516" t="b">
        <f t="shared" si="283"/>
        <v>1</v>
      </c>
      <c r="B2516" s="10">
        <f t="shared" si="280"/>
        <v>40187.412500000428</v>
      </c>
      <c r="C2516" s="10">
        <f t="shared" si="281"/>
        <v>54</v>
      </c>
      <c r="D2516" s="1">
        <v>40187.412500000428</v>
      </c>
      <c r="E2516">
        <v>165</v>
      </c>
      <c r="F2516">
        <v>87</v>
      </c>
      <c r="G2516">
        <v>69</v>
      </c>
      <c r="H2516">
        <v>37</v>
      </c>
      <c r="I2516">
        <f t="shared" si="282"/>
        <v>414</v>
      </c>
      <c r="J2516" t="e">
        <f t="shared" si="284"/>
        <v>#N/A</v>
      </c>
      <c r="K2516" s="15"/>
      <c r="L2516" s="16"/>
      <c r="M2516" s="9" t="e">
        <f t="shared" si="278"/>
        <v>#N/A</v>
      </c>
      <c r="N2516" s="9" t="e">
        <f t="shared" si="279"/>
        <v>#N/A</v>
      </c>
    </row>
    <row r="2517" spans="1:14">
      <c r="A2517" t="b">
        <f t="shared" si="283"/>
        <v>1</v>
      </c>
      <c r="B2517" s="10">
        <f t="shared" si="280"/>
        <v>40187.413194444875</v>
      </c>
      <c r="C2517" s="10">
        <f t="shared" si="281"/>
        <v>55</v>
      </c>
      <c r="D2517" s="1">
        <v>40187.413194444875</v>
      </c>
      <c r="E2517">
        <v>166</v>
      </c>
      <c r="F2517">
        <v>86</v>
      </c>
      <c r="G2517">
        <v>69</v>
      </c>
      <c r="H2517">
        <v>36</v>
      </c>
      <c r="I2517">
        <f t="shared" si="282"/>
        <v>414</v>
      </c>
      <c r="J2517" t="e">
        <f t="shared" si="284"/>
        <v>#N/A</v>
      </c>
      <c r="K2517" s="15"/>
      <c r="L2517" s="16"/>
      <c r="M2517" s="9" t="e">
        <f t="shared" si="278"/>
        <v>#N/A</v>
      </c>
      <c r="N2517" s="9" t="e">
        <f t="shared" si="279"/>
        <v>#N/A</v>
      </c>
    </row>
    <row r="2518" spans="1:14">
      <c r="A2518" t="b">
        <f t="shared" si="283"/>
        <v>1</v>
      </c>
      <c r="B2518" s="10">
        <f t="shared" si="280"/>
        <v>40187.413888889321</v>
      </c>
      <c r="C2518" s="10">
        <f t="shared" si="281"/>
        <v>56</v>
      </c>
      <c r="D2518" s="1">
        <v>40187.413888889321</v>
      </c>
      <c r="E2518">
        <v>165</v>
      </c>
      <c r="F2518">
        <v>86</v>
      </c>
      <c r="G2518">
        <v>69</v>
      </c>
      <c r="H2518">
        <v>36</v>
      </c>
      <c r="I2518">
        <f t="shared" si="282"/>
        <v>414</v>
      </c>
      <c r="J2518" t="e">
        <f t="shared" si="284"/>
        <v>#N/A</v>
      </c>
      <c r="K2518" s="15"/>
      <c r="L2518" s="16"/>
      <c r="M2518" s="9" t="e">
        <f t="shared" si="278"/>
        <v>#N/A</v>
      </c>
      <c r="N2518" s="9" t="e">
        <f t="shared" si="279"/>
        <v>#N/A</v>
      </c>
    </row>
    <row r="2519" spans="1:14">
      <c r="A2519" t="b">
        <f t="shared" si="283"/>
        <v>1</v>
      </c>
      <c r="B2519" s="10">
        <f t="shared" si="280"/>
        <v>40187.414583333768</v>
      </c>
      <c r="C2519" s="10">
        <f t="shared" si="281"/>
        <v>57</v>
      </c>
      <c r="D2519" s="1">
        <v>40187.414583333768</v>
      </c>
      <c r="E2519">
        <v>165</v>
      </c>
      <c r="F2519">
        <v>86</v>
      </c>
      <c r="G2519">
        <v>69</v>
      </c>
      <c r="H2519">
        <v>36</v>
      </c>
      <c r="I2519">
        <f t="shared" si="282"/>
        <v>414</v>
      </c>
      <c r="J2519" t="e">
        <f t="shared" si="284"/>
        <v>#N/A</v>
      </c>
      <c r="K2519" s="15"/>
      <c r="L2519" s="16"/>
      <c r="M2519" s="9" t="e">
        <f t="shared" si="278"/>
        <v>#N/A</v>
      </c>
      <c r="N2519" s="9" t="e">
        <f t="shared" si="279"/>
        <v>#N/A</v>
      </c>
    </row>
    <row r="2520" spans="1:14">
      <c r="A2520" t="b">
        <f t="shared" si="283"/>
        <v>1</v>
      </c>
      <c r="B2520" s="10">
        <f t="shared" si="280"/>
        <v>40187.415277778215</v>
      </c>
      <c r="C2520" s="10">
        <f t="shared" si="281"/>
        <v>58</v>
      </c>
      <c r="D2520" s="1">
        <v>40187.415277778215</v>
      </c>
      <c r="E2520">
        <v>164</v>
      </c>
      <c r="F2520">
        <v>85</v>
      </c>
      <c r="G2520">
        <v>69</v>
      </c>
      <c r="H2520">
        <v>37</v>
      </c>
      <c r="I2520">
        <f t="shared" si="282"/>
        <v>414</v>
      </c>
      <c r="J2520" t="e">
        <f t="shared" si="284"/>
        <v>#N/A</v>
      </c>
      <c r="K2520" s="15"/>
      <c r="L2520" s="16"/>
      <c r="M2520" s="9" t="e">
        <f t="shared" si="278"/>
        <v>#N/A</v>
      </c>
      <c r="N2520" s="9" t="e">
        <f t="shared" si="279"/>
        <v>#N/A</v>
      </c>
    </row>
    <row r="2521" spans="1:14">
      <c r="A2521" t="b">
        <f t="shared" si="283"/>
        <v>0</v>
      </c>
      <c r="B2521" s="10">
        <f t="shared" si="280"/>
        <v>40187.415972222661</v>
      </c>
      <c r="C2521" s="10">
        <f t="shared" si="281"/>
        <v>59</v>
      </c>
      <c r="D2521" s="1">
        <v>40187.415972222661</v>
      </c>
      <c r="E2521">
        <v>164</v>
      </c>
      <c r="F2521">
        <v>85</v>
      </c>
      <c r="G2521">
        <v>69</v>
      </c>
      <c r="H2521">
        <v>37</v>
      </c>
      <c r="I2521">
        <f t="shared" si="282"/>
        <v>414</v>
      </c>
      <c r="J2521" t="e">
        <f t="shared" si="284"/>
        <v>#N/A</v>
      </c>
      <c r="K2521" s="15"/>
      <c r="L2521" s="16"/>
      <c r="M2521" s="9" t="e">
        <f t="shared" si="278"/>
        <v>#N/A</v>
      </c>
      <c r="N2521" s="9" t="e">
        <f t="shared" si="279"/>
        <v>#N/A</v>
      </c>
    </row>
    <row r="2522" spans="1:14">
      <c r="A2522" t="b">
        <f t="shared" si="283"/>
        <v>1</v>
      </c>
      <c r="B2522" s="10">
        <f t="shared" si="280"/>
        <v>40187.416666667108</v>
      </c>
      <c r="C2522" s="10">
        <f t="shared" si="281"/>
        <v>0</v>
      </c>
      <c r="D2522" s="1">
        <v>40187.416666667108</v>
      </c>
      <c r="E2522">
        <v>165</v>
      </c>
      <c r="F2522">
        <v>85</v>
      </c>
      <c r="G2522">
        <v>69</v>
      </c>
      <c r="H2522">
        <v>38</v>
      </c>
      <c r="I2522">
        <f t="shared" si="282"/>
        <v>414</v>
      </c>
      <c r="J2522" t="e">
        <f t="shared" si="284"/>
        <v>#N/A</v>
      </c>
      <c r="K2522" s="15">
        <v>24.1</v>
      </c>
      <c r="L2522" s="16">
        <v>14</v>
      </c>
      <c r="M2522" s="9">
        <f t="shared" si="278"/>
        <v>43.65956456947292</v>
      </c>
      <c r="N2522" s="9">
        <f t="shared" si="279"/>
        <v>70</v>
      </c>
    </row>
    <row r="2523" spans="1:14">
      <c r="A2523" t="b">
        <f t="shared" si="283"/>
        <v>1</v>
      </c>
      <c r="B2523" s="10">
        <f t="shared" si="280"/>
        <v>40187.417361111555</v>
      </c>
      <c r="C2523" s="10">
        <f t="shared" si="281"/>
        <v>1</v>
      </c>
      <c r="D2523" s="1">
        <v>40187.417361111555</v>
      </c>
      <c r="E2523">
        <v>164</v>
      </c>
      <c r="F2523">
        <v>84</v>
      </c>
      <c r="G2523">
        <v>69</v>
      </c>
      <c r="H2523">
        <v>38</v>
      </c>
      <c r="I2523">
        <f t="shared" si="282"/>
        <v>414</v>
      </c>
      <c r="J2523" t="e">
        <f t="shared" si="284"/>
        <v>#N/A</v>
      </c>
      <c r="K2523" s="15"/>
      <c r="L2523" s="16"/>
      <c r="M2523" s="9" t="e">
        <f t="shared" si="278"/>
        <v>#N/A</v>
      </c>
      <c r="N2523" s="9" t="e">
        <f t="shared" si="279"/>
        <v>#N/A</v>
      </c>
    </row>
    <row r="2524" spans="1:14">
      <c r="A2524" t="b">
        <f t="shared" si="283"/>
        <v>1</v>
      </c>
      <c r="B2524" s="10">
        <f t="shared" si="280"/>
        <v>40187.418055556001</v>
      </c>
      <c r="C2524" s="10">
        <f t="shared" si="281"/>
        <v>2</v>
      </c>
      <c r="D2524" s="1">
        <v>40187.418055556001</v>
      </c>
      <c r="E2524">
        <v>163</v>
      </c>
      <c r="F2524">
        <v>84</v>
      </c>
      <c r="G2524">
        <v>69</v>
      </c>
      <c r="H2524">
        <v>38</v>
      </c>
      <c r="I2524">
        <f t="shared" si="282"/>
        <v>414</v>
      </c>
      <c r="J2524" t="e">
        <f t="shared" si="284"/>
        <v>#N/A</v>
      </c>
      <c r="K2524" s="15"/>
      <c r="L2524" s="16"/>
      <c r="M2524" s="9" t="e">
        <f t="shared" si="278"/>
        <v>#N/A</v>
      </c>
      <c r="N2524" s="9" t="e">
        <f t="shared" si="279"/>
        <v>#N/A</v>
      </c>
    </row>
    <row r="2525" spans="1:14">
      <c r="A2525" t="b">
        <f t="shared" si="283"/>
        <v>1</v>
      </c>
      <c r="B2525" s="10">
        <f t="shared" si="280"/>
        <v>40187.418750000448</v>
      </c>
      <c r="C2525" s="10">
        <f t="shared" si="281"/>
        <v>3</v>
      </c>
      <c r="D2525" s="1">
        <v>40187.418750000448</v>
      </c>
      <c r="E2525">
        <v>163</v>
      </c>
      <c r="F2525">
        <v>84</v>
      </c>
      <c r="G2525">
        <v>69</v>
      </c>
      <c r="H2525">
        <v>39</v>
      </c>
      <c r="I2525">
        <f t="shared" si="282"/>
        <v>414</v>
      </c>
      <c r="J2525" t="e">
        <f t="shared" si="284"/>
        <v>#N/A</v>
      </c>
      <c r="K2525" s="15"/>
      <c r="L2525" s="16"/>
      <c r="M2525" s="9" t="e">
        <f t="shared" si="278"/>
        <v>#N/A</v>
      </c>
      <c r="N2525" s="9" t="e">
        <f t="shared" si="279"/>
        <v>#N/A</v>
      </c>
    </row>
    <row r="2526" spans="1:14">
      <c r="A2526" t="b">
        <f t="shared" si="283"/>
        <v>1</v>
      </c>
      <c r="B2526" s="10">
        <f t="shared" si="280"/>
        <v>40187.419444444895</v>
      </c>
      <c r="C2526" s="10">
        <f t="shared" si="281"/>
        <v>4</v>
      </c>
      <c r="D2526" s="1">
        <v>40187.419444444895</v>
      </c>
      <c r="E2526">
        <v>164</v>
      </c>
      <c r="F2526">
        <v>84</v>
      </c>
      <c r="G2526">
        <v>69</v>
      </c>
      <c r="H2526">
        <v>39</v>
      </c>
      <c r="I2526">
        <f t="shared" si="282"/>
        <v>414</v>
      </c>
      <c r="J2526" t="e">
        <f t="shared" si="284"/>
        <v>#N/A</v>
      </c>
      <c r="K2526" s="15"/>
      <c r="L2526" s="16"/>
      <c r="M2526" s="9" t="e">
        <f t="shared" si="278"/>
        <v>#N/A</v>
      </c>
      <c r="N2526" s="9" t="e">
        <f t="shared" si="279"/>
        <v>#N/A</v>
      </c>
    </row>
    <row r="2527" spans="1:14">
      <c r="A2527" t="b">
        <f t="shared" si="283"/>
        <v>1</v>
      </c>
      <c r="B2527" s="10">
        <f t="shared" si="280"/>
        <v>40187.420138889342</v>
      </c>
      <c r="C2527" s="10">
        <f t="shared" si="281"/>
        <v>5</v>
      </c>
      <c r="D2527" s="1">
        <v>40187.420138889342</v>
      </c>
      <c r="E2527">
        <v>163</v>
      </c>
      <c r="F2527">
        <v>83</v>
      </c>
      <c r="G2527">
        <v>69</v>
      </c>
      <c r="H2527">
        <v>41</v>
      </c>
      <c r="I2527">
        <f t="shared" si="282"/>
        <v>414</v>
      </c>
      <c r="J2527" t="e">
        <f t="shared" si="284"/>
        <v>#N/A</v>
      </c>
      <c r="K2527" s="15"/>
      <c r="L2527" s="16"/>
      <c r="M2527" s="9" t="e">
        <f t="shared" si="278"/>
        <v>#N/A</v>
      </c>
      <c r="N2527" s="9" t="e">
        <f t="shared" si="279"/>
        <v>#N/A</v>
      </c>
    </row>
    <row r="2528" spans="1:14">
      <c r="A2528" t="b">
        <f t="shared" si="283"/>
        <v>1</v>
      </c>
      <c r="B2528" s="10">
        <f t="shared" si="280"/>
        <v>40187.420833333788</v>
      </c>
      <c r="C2528" s="10">
        <f t="shared" si="281"/>
        <v>6</v>
      </c>
      <c r="D2528" s="1">
        <v>40187.420833333788</v>
      </c>
      <c r="E2528">
        <v>163</v>
      </c>
      <c r="F2528">
        <v>83</v>
      </c>
      <c r="G2528">
        <v>68</v>
      </c>
      <c r="H2528">
        <v>42</v>
      </c>
      <c r="I2528">
        <f t="shared" si="282"/>
        <v>408</v>
      </c>
      <c r="J2528" t="e">
        <f t="shared" si="284"/>
        <v>#N/A</v>
      </c>
      <c r="K2528" s="15"/>
      <c r="L2528" s="16"/>
      <c r="M2528" s="9" t="e">
        <f t="shared" si="278"/>
        <v>#N/A</v>
      </c>
      <c r="N2528" s="9" t="e">
        <f t="shared" si="279"/>
        <v>#N/A</v>
      </c>
    </row>
    <row r="2529" spans="1:14">
      <c r="A2529" t="b">
        <f t="shared" si="283"/>
        <v>1</v>
      </c>
      <c r="B2529" s="10">
        <f t="shared" si="280"/>
        <v>40187.421527778235</v>
      </c>
      <c r="C2529" s="10">
        <f t="shared" si="281"/>
        <v>7</v>
      </c>
      <c r="D2529" s="1">
        <v>40187.421527778235</v>
      </c>
      <c r="E2529">
        <v>162</v>
      </c>
      <c r="F2529">
        <v>83</v>
      </c>
      <c r="G2529">
        <v>68</v>
      </c>
      <c r="H2529">
        <v>42</v>
      </c>
      <c r="I2529">
        <f t="shared" si="282"/>
        <v>408</v>
      </c>
      <c r="J2529" t="e">
        <f t="shared" si="284"/>
        <v>#N/A</v>
      </c>
      <c r="K2529" s="15"/>
      <c r="L2529" s="16"/>
      <c r="M2529" s="9" t="e">
        <f t="shared" si="278"/>
        <v>#N/A</v>
      </c>
      <c r="N2529" s="9" t="e">
        <f t="shared" si="279"/>
        <v>#N/A</v>
      </c>
    </row>
    <row r="2530" spans="1:14">
      <c r="A2530" t="b">
        <f t="shared" si="283"/>
        <v>1</v>
      </c>
      <c r="B2530" s="10">
        <f t="shared" si="280"/>
        <v>40187.422222222682</v>
      </c>
      <c r="C2530" s="10">
        <f t="shared" si="281"/>
        <v>8</v>
      </c>
      <c r="D2530" s="1">
        <v>40187.422222222682</v>
      </c>
      <c r="E2530">
        <v>163</v>
      </c>
      <c r="F2530">
        <v>82</v>
      </c>
      <c r="G2530">
        <v>68</v>
      </c>
      <c r="H2530">
        <v>43</v>
      </c>
      <c r="I2530">
        <f t="shared" si="282"/>
        <v>408</v>
      </c>
      <c r="J2530" t="e">
        <f t="shared" si="284"/>
        <v>#N/A</v>
      </c>
      <c r="K2530" s="15"/>
      <c r="L2530" s="16"/>
      <c r="M2530" s="9" t="e">
        <f t="shared" si="278"/>
        <v>#N/A</v>
      </c>
      <c r="N2530" s="9" t="e">
        <f t="shared" si="279"/>
        <v>#N/A</v>
      </c>
    </row>
    <row r="2531" spans="1:14">
      <c r="A2531" t="b">
        <f t="shared" si="283"/>
        <v>1</v>
      </c>
      <c r="B2531" s="10">
        <f t="shared" si="280"/>
        <v>40187.422916667128</v>
      </c>
      <c r="C2531" s="10">
        <f t="shared" si="281"/>
        <v>9</v>
      </c>
      <c r="D2531" s="1">
        <v>40187.422916667128</v>
      </c>
      <c r="E2531">
        <v>162</v>
      </c>
      <c r="F2531">
        <v>82</v>
      </c>
      <c r="G2531">
        <v>68</v>
      </c>
      <c r="H2531">
        <v>44</v>
      </c>
      <c r="I2531">
        <f t="shared" si="282"/>
        <v>408</v>
      </c>
      <c r="J2531" t="e">
        <f t="shared" si="284"/>
        <v>#N/A</v>
      </c>
      <c r="K2531" s="15"/>
      <c r="L2531" s="16"/>
      <c r="M2531" s="9" t="e">
        <f t="shared" si="278"/>
        <v>#N/A</v>
      </c>
      <c r="N2531" s="9" t="e">
        <f t="shared" si="279"/>
        <v>#N/A</v>
      </c>
    </row>
    <row r="2532" spans="1:14">
      <c r="A2532" t="b">
        <f t="shared" si="283"/>
        <v>1</v>
      </c>
      <c r="B2532" s="10">
        <f t="shared" si="280"/>
        <v>40187.423611111575</v>
      </c>
      <c r="C2532" s="10">
        <f t="shared" si="281"/>
        <v>10</v>
      </c>
      <c r="D2532" s="1">
        <v>40187.423611111575</v>
      </c>
      <c r="E2532">
        <v>162</v>
      </c>
      <c r="F2532">
        <v>82</v>
      </c>
      <c r="G2532">
        <v>68</v>
      </c>
      <c r="H2532">
        <v>45</v>
      </c>
      <c r="I2532">
        <f t="shared" si="282"/>
        <v>408</v>
      </c>
      <c r="J2532" t="e">
        <f t="shared" si="284"/>
        <v>#N/A</v>
      </c>
      <c r="K2532" s="15"/>
      <c r="L2532" s="16"/>
      <c r="M2532" s="9" t="e">
        <f t="shared" si="278"/>
        <v>#N/A</v>
      </c>
      <c r="N2532" s="9" t="e">
        <f t="shared" si="279"/>
        <v>#N/A</v>
      </c>
    </row>
    <row r="2533" spans="1:14">
      <c r="A2533" t="b">
        <f t="shared" si="283"/>
        <v>1</v>
      </c>
      <c r="B2533" s="10">
        <f t="shared" si="280"/>
        <v>40187.424305556022</v>
      </c>
      <c r="C2533" s="10">
        <f t="shared" si="281"/>
        <v>11</v>
      </c>
      <c r="D2533" s="1">
        <v>40187.424305556022</v>
      </c>
      <c r="E2533">
        <v>162</v>
      </c>
      <c r="F2533">
        <v>82</v>
      </c>
      <c r="G2533">
        <v>68</v>
      </c>
      <c r="H2533">
        <v>46</v>
      </c>
      <c r="I2533">
        <f t="shared" si="282"/>
        <v>408</v>
      </c>
      <c r="J2533" t="e">
        <f t="shared" si="284"/>
        <v>#N/A</v>
      </c>
      <c r="K2533" s="15"/>
      <c r="L2533" s="16"/>
      <c r="M2533" s="9" t="e">
        <f t="shared" si="278"/>
        <v>#N/A</v>
      </c>
      <c r="N2533" s="9" t="e">
        <f t="shared" si="279"/>
        <v>#N/A</v>
      </c>
    </row>
    <row r="2534" spans="1:14">
      <c r="A2534" t="b">
        <f t="shared" si="283"/>
        <v>1</v>
      </c>
      <c r="B2534" s="10">
        <f t="shared" si="280"/>
        <v>40187.425000000469</v>
      </c>
      <c r="C2534" s="10">
        <f t="shared" si="281"/>
        <v>12</v>
      </c>
      <c r="D2534" s="1">
        <v>40187.425000000469</v>
      </c>
      <c r="E2534">
        <v>162</v>
      </c>
      <c r="F2534">
        <v>82</v>
      </c>
      <c r="G2534">
        <v>68</v>
      </c>
      <c r="H2534">
        <v>46</v>
      </c>
      <c r="I2534">
        <f t="shared" si="282"/>
        <v>408</v>
      </c>
      <c r="J2534" t="e">
        <f t="shared" si="284"/>
        <v>#N/A</v>
      </c>
      <c r="K2534" s="15"/>
      <c r="L2534" s="16"/>
      <c r="M2534" s="9" t="e">
        <f t="shared" si="278"/>
        <v>#N/A</v>
      </c>
      <c r="N2534" s="9" t="e">
        <f t="shared" si="279"/>
        <v>#N/A</v>
      </c>
    </row>
    <row r="2535" spans="1:14">
      <c r="A2535" t="b">
        <f t="shared" si="283"/>
        <v>1</v>
      </c>
      <c r="B2535" s="10">
        <f t="shared" si="280"/>
        <v>40187.425694444915</v>
      </c>
      <c r="C2535" s="10">
        <f t="shared" si="281"/>
        <v>13</v>
      </c>
      <c r="D2535" s="1">
        <v>40187.425694444915</v>
      </c>
      <c r="E2535">
        <v>161</v>
      </c>
      <c r="F2535">
        <v>81</v>
      </c>
      <c r="G2535">
        <v>68</v>
      </c>
      <c r="H2535">
        <v>46</v>
      </c>
      <c r="I2535">
        <f t="shared" si="282"/>
        <v>408</v>
      </c>
      <c r="J2535" t="e">
        <f t="shared" si="284"/>
        <v>#N/A</v>
      </c>
      <c r="K2535" s="15"/>
      <c r="L2535" s="16"/>
      <c r="M2535" s="9" t="e">
        <f t="shared" si="278"/>
        <v>#N/A</v>
      </c>
      <c r="N2535" s="9" t="e">
        <f t="shared" si="279"/>
        <v>#N/A</v>
      </c>
    </row>
    <row r="2536" spans="1:14">
      <c r="A2536" t="b">
        <f t="shared" si="283"/>
        <v>1</v>
      </c>
      <c r="B2536" s="10">
        <f t="shared" si="280"/>
        <v>40187.426388889362</v>
      </c>
      <c r="C2536" s="10">
        <f t="shared" si="281"/>
        <v>14</v>
      </c>
      <c r="D2536" s="1">
        <v>40187.426388889362</v>
      </c>
      <c r="E2536">
        <v>162</v>
      </c>
      <c r="F2536">
        <v>81</v>
      </c>
      <c r="G2536">
        <v>68</v>
      </c>
      <c r="H2536">
        <v>46</v>
      </c>
      <c r="I2536">
        <f t="shared" si="282"/>
        <v>408</v>
      </c>
      <c r="J2536" t="e">
        <f t="shared" si="284"/>
        <v>#N/A</v>
      </c>
      <c r="K2536" s="15"/>
      <c r="L2536" s="16"/>
      <c r="M2536" s="9" t="e">
        <f t="shared" si="278"/>
        <v>#N/A</v>
      </c>
      <c r="N2536" s="9" t="e">
        <f t="shared" si="279"/>
        <v>#N/A</v>
      </c>
    </row>
    <row r="2537" spans="1:14">
      <c r="A2537" t="b">
        <f t="shared" si="283"/>
        <v>1</v>
      </c>
      <c r="B2537" s="10">
        <f t="shared" si="280"/>
        <v>40187.427083333809</v>
      </c>
      <c r="C2537" s="10">
        <f t="shared" si="281"/>
        <v>15</v>
      </c>
      <c r="D2537" s="1">
        <v>40187.427083333809</v>
      </c>
      <c r="E2537">
        <v>161</v>
      </c>
      <c r="F2537">
        <v>81</v>
      </c>
      <c r="G2537">
        <v>68</v>
      </c>
      <c r="H2537">
        <v>45</v>
      </c>
      <c r="I2537">
        <f t="shared" si="282"/>
        <v>408</v>
      </c>
      <c r="J2537" t="e">
        <f t="shared" si="284"/>
        <v>#N/A</v>
      </c>
      <c r="K2537" s="15"/>
      <c r="L2537" s="16"/>
      <c r="M2537" s="9" t="e">
        <f t="shared" si="278"/>
        <v>#N/A</v>
      </c>
      <c r="N2537" s="9" t="e">
        <f t="shared" si="279"/>
        <v>#N/A</v>
      </c>
    </row>
    <row r="2538" spans="1:14">
      <c r="A2538" t="b">
        <f t="shared" si="283"/>
        <v>1</v>
      </c>
      <c r="B2538" s="10">
        <f t="shared" si="280"/>
        <v>40187.427777778255</v>
      </c>
      <c r="C2538" s="10">
        <f t="shared" si="281"/>
        <v>16</v>
      </c>
      <c r="D2538" s="1">
        <v>40187.427777778255</v>
      </c>
      <c r="E2538">
        <v>162</v>
      </c>
      <c r="F2538">
        <v>81</v>
      </c>
      <c r="G2538">
        <v>68</v>
      </c>
      <c r="H2538">
        <v>45</v>
      </c>
      <c r="I2538">
        <f t="shared" si="282"/>
        <v>408</v>
      </c>
      <c r="J2538" t="e">
        <f t="shared" si="284"/>
        <v>#N/A</v>
      </c>
      <c r="K2538" s="15"/>
      <c r="L2538" s="16"/>
      <c r="M2538" s="9" t="e">
        <f t="shared" si="278"/>
        <v>#N/A</v>
      </c>
      <c r="N2538" s="9" t="e">
        <f t="shared" si="279"/>
        <v>#N/A</v>
      </c>
    </row>
    <row r="2539" spans="1:14">
      <c r="A2539" t="b">
        <f t="shared" si="283"/>
        <v>1</v>
      </c>
      <c r="B2539" s="10">
        <f t="shared" si="280"/>
        <v>40187.428472222702</v>
      </c>
      <c r="C2539" s="10">
        <f t="shared" si="281"/>
        <v>17</v>
      </c>
      <c r="D2539" s="1">
        <v>40187.428472222702</v>
      </c>
      <c r="E2539">
        <v>161</v>
      </c>
      <c r="F2539">
        <v>80</v>
      </c>
      <c r="G2539">
        <v>68</v>
      </c>
      <c r="H2539">
        <v>44</v>
      </c>
      <c r="I2539">
        <f t="shared" si="282"/>
        <v>408</v>
      </c>
      <c r="J2539" t="e">
        <f t="shared" si="284"/>
        <v>#N/A</v>
      </c>
      <c r="K2539" s="15"/>
      <c r="L2539" s="16"/>
      <c r="M2539" s="9" t="e">
        <f t="shared" si="278"/>
        <v>#N/A</v>
      </c>
      <c r="N2539" s="9" t="e">
        <f t="shared" si="279"/>
        <v>#N/A</v>
      </c>
    </row>
    <row r="2540" spans="1:14">
      <c r="A2540" t="b">
        <f t="shared" si="283"/>
        <v>1</v>
      </c>
      <c r="B2540" s="10">
        <f t="shared" si="280"/>
        <v>40187.429166667149</v>
      </c>
      <c r="C2540" s="10">
        <f t="shared" si="281"/>
        <v>18</v>
      </c>
      <c r="D2540" s="1">
        <v>40187.429166667149</v>
      </c>
      <c r="E2540">
        <v>161</v>
      </c>
      <c r="F2540">
        <v>80</v>
      </c>
      <c r="G2540">
        <v>68</v>
      </c>
      <c r="H2540">
        <v>44</v>
      </c>
      <c r="I2540">
        <f t="shared" si="282"/>
        <v>408</v>
      </c>
      <c r="J2540" t="e">
        <f t="shared" si="284"/>
        <v>#N/A</v>
      </c>
      <c r="K2540" s="15"/>
      <c r="L2540" s="16"/>
      <c r="M2540" s="9" t="e">
        <f t="shared" si="278"/>
        <v>#N/A</v>
      </c>
      <c r="N2540" s="9" t="e">
        <f t="shared" si="279"/>
        <v>#N/A</v>
      </c>
    </row>
    <row r="2541" spans="1:14">
      <c r="A2541" t="b">
        <f t="shared" si="283"/>
        <v>1</v>
      </c>
      <c r="B2541" s="10">
        <f t="shared" si="280"/>
        <v>40187.429861111596</v>
      </c>
      <c r="C2541" s="10">
        <f t="shared" si="281"/>
        <v>19</v>
      </c>
      <c r="D2541" s="1">
        <v>40187.429861111596</v>
      </c>
      <c r="E2541">
        <v>161</v>
      </c>
      <c r="F2541">
        <v>80</v>
      </c>
      <c r="G2541">
        <v>68</v>
      </c>
      <c r="H2541">
        <v>44</v>
      </c>
      <c r="I2541">
        <f t="shared" si="282"/>
        <v>408</v>
      </c>
      <c r="J2541" t="e">
        <f t="shared" si="284"/>
        <v>#N/A</v>
      </c>
      <c r="K2541" s="15"/>
      <c r="L2541" s="16"/>
      <c r="M2541" s="9" t="e">
        <f t="shared" si="278"/>
        <v>#N/A</v>
      </c>
      <c r="N2541" s="9" t="e">
        <f t="shared" si="279"/>
        <v>#N/A</v>
      </c>
    </row>
    <row r="2542" spans="1:14">
      <c r="A2542" t="b">
        <f t="shared" si="283"/>
        <v>1</v>
      </c>
      <c r="B2542" s="10">
        <f t="shared" si="280"/>
        <v>40187.430555556042</v>
      </c>
      <c r="C2542" s="10">
        <f t="shared" si="281"/>
        <v>20</v>
      </c>
      <c r="D2542" s="1">
        <v>40187.430555556042</v>
      </c>
      <c r="E2542">
        <v>161</v>
      </c>
      <c r="F2542">
        <v>80</v>
      </c>
      <c r="G2542">
        <v>68</v>
      </c>
      <c r="H2542">
        <v>45</v>
      </c>
      <c r="I2542">
        <f t="shared" si="282"/>
        <v>408</v>
      </c>
      <c r="J2542" t="e">
        <f t="shared" si="284"/>
        <v>#N/A</v>
      </c>
      <c r="K2542" s="15"/>
      <c r="L2542" s="16"/>
      <c r="M2542" s="9" t="e">
        <f t="shared" si="278"/>
        <v>#N/A</v>
      </c>
      <c r="N2542" s="9" t="e">
        <f t="shared" si="279"/>
        <v>#N/A</v>
      </c>
    </row>
    <row r="2543" spans="1:14">
      <c r="A2543" t="b">
        <f t="shared" si="283"/>
        <v>1</v>
      </c>
      <c r="B2543" s="10">
        <f t="shared" si="280"/>
        <v>40187.431250000489</v>
      </c>
      <c r="C2543" s="10">
        <f t="shared" si="281"/>
        <v>21</v>
      </c>
      <c r="D2543" s="1">
        <v>40187.431250000489</v>
      </c>
      <c r="E2543">
        <v>161</v>
      </c>
      <c r="F2543">
        <v>80</v>
      </c>
      <c r="G2543">
        <v>68</v>
      </c>
      <c r="H2543">
        <v>45</v>
      </c>
      <c r="I2543">
        <f t="shared" si="282"/>
        <v>408</v>
      </c>
      <c r="J2543" t="e">
        <f t="shared" si="284"/>
        <v>#N/A</v>
      </c>
      <c r="K2543" s="15"/>
      <c r="L2543" s="16"/>
      <c r="M2543" s="9" t="e">
        <f t="shared" si="278"/>
        <v>#N/A</v>
      </c>
      <c r="N2543" s="9" t="e">
        <f t="shared" si="279"/>
        <v>#N/A</v>
      </c>
    </row>
    <row r="2544" spans="1:14">
      <c r="A2544" t="b">
        <f t="shared" si="283"/>
        <v>1</v>
      </c>
      <c r="B2544" s="10">
        <f t="shared" si="280"/>
        <v>40187.431944444936</v>
      </c>
      <c r="C2544" s="10">
        <f t="shared" si="281"/>
        <v>22</v>
      </c>
      <c r="D2544" s="1">
        <v>40187.431944444936</v>
      </c>
      <c r="E2544">
        <v>160</v>
      </c>
      <c r="F2544">
        <v>79</v>
      </c>
      <c r="G2544">
        <v>68</v>
      </c>
      <c r="H2544">
        <v>46</v>
      </c>
      <c r="I2544">
        <f t="shared" si="282"/>
        <v>408</v>
      </c>
      <c r="J2544" t="e">
        <f t="shared" si="284"/>
        <v>#N/A</v>
      </c>
      <c r="K2544" s="15"/>
      <c r="L2544" s="16"/>
      <c r="M2544" s="9" t="e">
        <f t="shared" si="278"/>
        <v>#N/A</v>
      </c>
      <c r="N2544" s="9" t="e">
        <f t="shared" si="279"/>
        <v>#N/A</v>
      </c>
    </row>
    <row r="2545" spans="1:14">
      <c r="A2545" t="b">
        <f t="shared" si="283"/>
        <v>1</v>
      </c>
      <c r="B2545" s="10">
        <f t="shared" si="280"/>
        <v>40187.432638889382</v>
      </c>
      <c r="C2545" s="10">
        <f t="shared" si="281"/>
        <v>23</v>
      </c>
      <c r="D2545" s="1">
        <v>40187.432638889382</v>
      </c>
      <c r="E2545">
        <v>160</v>
      </c>
      <c r="F2545">
        <v>79</v>
      </c>
      <c r="G2545">
        <v>68</v>
      </c>
      <c r="H2545">
        <v>47</v>
      </c>
      <c r="I2545">
        <f t="shared" si="282"/>
        <v>408</v>
      </c>
      <c r="J2545" t="e">
        <f t="shared" si="284"/>
        <v>#N/A</v>
      </c>
      <c r="K2545" s="15"/>
      <c r="L2545" s="16"/>
      <c r="M2545" s="9" t="e">
        <f t="shared" si="278"/>
        <v>#N/A</v>
      </c>
      <c r="N2545" s="9" t="e">
        <f t="shared" si="279"/>
        <v>#N/A</v>
      </c>
    </row>
    <row r="2546" spans="1:14">
      <c r="A2546" t="b">
        <f t="shared" si="283"/>
        <v>1</v>
      </c>
      <c r="B2546" s="10">
        <f t="shared" si="280"/>
        <v>40187.433333333829</v>
      </c>
      <c r="C2546" s="10">
        <f t="shared" si="281"/>
        <v>24</v>
      </c>
      <c r="D2546" s="1">
        <v>40187.433333333829</v>
      </c>
      <c r="E2546">
        <v>160</v>
      </c>
      <c r="F2546">
        <v>79</v>
      </c>
      <c r="G2546">
        <v>68</v>
      </c>
      <c r="H2546">
        <v>47</v>
      </c>
      <c r="I2546">
        <f t="shared" si="282"/>
        <v>408</v>
      </c>
      <c r="J2546" t="e">
        <f t="shared" si="284"/>
        <v>#N/A</v>
      </c>
      <c r="K2546" s="15"/>
      <c r="L2546" s="16"/>
      <c r="M2546" s="9" t="e">
        <f t="shared" si="278"/>
        <v>#N/A</v>
      </c>
      <c r="N2546" s="9" t="e">
        <f t="shared" si="279"/>
        <v>#N/A</v>
      </c>
    </row>
    <row r="2547" spans="1:14">
      <c r="A2547" t="b">
        <f t="shared" si="283"/>
        <v>1</v>
      </c>
      <c r="B2547" s="10">
        <f t="shared" si="280"/>
        <v>40187.434027778276</v>
      </c>
      <c r="C2547" s="10">
        <f t="shared" si="281"/>
        <v>25</v>
      </c>
      <c r="D2547" s="1">
        <v>40187.434027778276</v>
      </c>
      <c r="E2547">
        <v>160</v>
      </c>
      <c r="F2547">
        <v>79</v>
      </c>
      <c r="G2547">
        <v>68</v>
      </c>
      <c r="H2547">
        <v>47</v>
      </c>
      <c r="I2547">
        <f t="shared" si="282"/>
        <v>408</v>
      </c>
      <c r="J2547" t="e">
        <f t="shared" si="284"/>
        <v>#N/A</v>
      </c>
      <c r="K2547" s="15"/>
      <c r="L2547" s="16"/>
      <c r="M2547" s="9" t="e">
        <f t="shared" ref="M2547:M2610" si="285">IF(K2547&lt;&gt;"",(33+(0.45+(0.29*SQRT(L2547))-0.02*L2547)*(K2547-33))*2,NA())</f>
        <v>#N/A</v>
      </c>
      <c r="N2547" s="9" t="e">
        <f t="shared" ref="N2547:N2610" si="286">IF(L2547&lt;&gt;"",L2547*5,NA())</f>
        <v>#N/A</v>
      </c>
    </row>
    <row r="2548" spans="1:14">
      <c r="A2548" t="b">
        <f t="shared" si="283"/>
        <v>1</v>
      </c>
      <c r="B2548" s="10">
        <f t="shared" si="280"/>
        <v>40187.434722222722</v>
      </c>
      <c r="C2548" s="10">
        <f t="shared" si="281"/>
        <v>26</v>
      </c>
      <c r="D2548" s="1">
        <v>40187.434722222722</v>
      </c>
      <c r="E2548">
        <v>160</v>
      </c>
      <c r="F2548">
        <v>79</v>
      </c>
      <c r="G2548">
        <v>68</v>
      </c>
      <c r="H2548">
        <v>48</v>
      </c>
      <c r="I2548">
        <f t="shared" si="282"/>
        <v>408</v>
      </c>
      <c r="J2548" t="e">
        <f t="shared" si="284"/>
        <v>#N/A</v>
      </c>
      <c r="K2548" s="15"/>
      <c r="L2548" s="16"/>
      <c r="M2548" s="9" t="e">
        <f t="shared" si="285"/>
        <v>#N/A</v>
      </c>
      <c r="N2548" s="9" t="e">
        <f t="shared" si="286"/>
        <v>#N/A</v>
      </c>
    </row>
    <row r="2549" spans="1:14">
      <c r="A2549" t="b">
        <f t="shared" si="283"/>
        <v>1</v>
      </c>
      <c r="B2549" s="10">
        <f t="shared" si="280"/>
        <v>40187.435416667169</v>
      </c>
      <c r="C2549" s="10">
        <f t="shared" si="281"/>
        <v>27</v>
      </c>
      <c r="D2549" s="1">
        <v>40187.435416667169</v>
      </c>
      <c r="E2549">
        <v>159</v>
      </c>
      <c r="F2549">
        <v>78</v>
      </c>
      <c r="G2549">
        <v>68</v>
      </c>
      <c r="H2549">
        <v>48</v>
      </c>
      <c r="I2549">
        <f t="shared" si="282"/>
        <v>408</v>
      </c>
      <c r="J2549" t="e">
        <f t="shared" si="284"/>
        <v>#N/A</v>
      </c>
      <c r="K2549" s="15"/>
      <c r="L2549" s="16"/>
      <c r="M2549" s="9" t="e">
        <f t="shared" si="285"/>
        <v>#N/A</v>
      </c>
      <c r="N2549" s="9" t="e">
        <f t="shared" si="286"/>
        <v>#N/A</v>
      </c>
    </row>
    <row r="2550" spans="1:14">
      <c r="A2550" t="b">
        <f t="shared" si="283"/>
        <v>1</v>
      </c>
      <c r="B2550" s="10">
        <f t="shared" si="280"/>
        <v>40187.436111111616</v>
      </c>
      <c r="C2550" s="10">
        <f t="shared" si="281"/>
        <v>28</v>
      </c>
      <c r="D2550" s="1">
        <v>40187.436111111616</v>
      </c>
      <c r="E2550">
        <v>159</v>
      </c>
      <c r="F2550">
        <v>78</v>
      </c>
      <c r="G2550">
        <v>68</v>
      </c>
      <c r="H2550">
        <v>46</v>
      </c>
      <c r="I2550">
        <f t="shared" si="282"/>
        <v>408</v>
      </c>
      <c r="J2550" t="e">
        <f t="shared" si="284"/>
        <v>#N/A</v>
      </c>
      <c r="K2550" s="15"/>
      <c r="L2550" s="16"/>
      <c r="M2550" s="9" t="e">
        <f t="shared" si="285"/>
        <v>#N/A</v>
      </c>
      <c r="N2550" s="9" t="e">
        <f t="shared" si="286"/>
        <v>#N/A</v>
      </c>
    </row>
    <row r="2551" spans="1:14">
      <c r="A2551" t="b">
        <f t="shared" si="283"/>
        <v>1</v>
      </c>
      <c r="B2551" s="10">
        <f t="shared" si="280"/>
        <v>40187.436805556063</v>
      </c>
      <c r="C2551" s="10">
        <f t="shared" si="281"/>
        <v>29</v>
      </c>
      <c r="D2551" s="1">
        <v>40187.436805556063</v>
      </c>
      <c r="E2551">
        <v>160</v>
      </c>
      <c r="F2551">
        <v>78</v>
      </c>
      <c r="G2551">
        <v>68</v>
      </c>
      <c r="H2551">
        <v>44</v>
      </c>
      <c r="I2551">
        <f t="shared" si="282"/>
        <v>408</v>
      </c>
      <c r="J2551" t="e">
        <f t="shared" si="284"/>
        <v>#N/A</v>
      </c>
      <c r="K2551" s="15"/>
      <c r="L2551" s="16"/>
      <c r="M2551" s="9" t="e">
        <f t="shared" si="285"/>
        <v>#N/A</v>
      </c>
      <c r="N2551" s="9" t="e">
        <f t="shared" si="286"/>
        <v>#N/A</v>
      </c>
    </row>
    <row r="2552" spans="1:14">
      <c r="A2552" t="b">
        <f t="shared" si="283"/>
        <v>1</v>
      </c>
      <c r="B2552" s="10">
        <f t="shared" si="280"/>
        <v>40187.437500000509</v>
      </c>
      <c r="C2552" s="10">
        <f t="shared" si="281"/>
        <v>30</v>
      </c>
      <c r="D2552" s="1">
        <v>40187.437500000509</v>
      </c>
      <c r="E2552">
        <v>159</v>
      </c>
      <c r="F2552">
        <v>78</v>
      </c>
      <c r="G2552">
        <v>68</v>
      </c>
      <c r="H2552">
        <v>42</v>
      </c>
      <c r="I2552">
        <f t="shared" si="282"/>
        <v>408</v>
      </c>
      <c r="J2552" t="e">
        <f t="shared" si="284"/>
        <v>#N/A</v>
      </c>
      <c r="K2552" s="15"/>
      <c r="L2552" s="16"/>
      <c r="M2552" s="9" t="e">
        <f t="shared" si="285"/>
        <v>#N/A</v>
      </c>
      <c r="N2552" s="9" t="e">
        <f t="shared" si="286"/>
        <v>#N/A</v>
      </c>
    </row>
    <row r="2553" spans="1:14">
      <c r="A2553" t="b">
        <f t="shared" si="283"/>
        <v>1</v>
      </c>
      <c r="B2553" s="10">
        <f t="shared" si="280"/>
        <v>40187.438194444956</v>
      </c>
      <c r="C2553" s="10">
        <f t="shared" si="281"/>
        <v>31</v>
      </c>
      <c r="D2553" s="1">
        <v>40187.438194444956</v>
      </c>
      <c r="E2553">
        <v>159</v>
      </c>
      <c r="F2553">
        <v>78</v>
      </c>
      <c r="G2553">
        <v>68</v>
      </c>
      <c r="H2553">
        <v>40</v>
      </c>
      <c r="I2553">
        <f t="shared" si="282"/>
        <v>408</v>
      </c>
      <c r="J2553" t="e">
        <f t="shared" si="284"/>
        <v>#N/A</v>
      </c>
      <c r="K2553" s="15"/>
      <c r="L2553" s="16"/>
      <c r="M2553" s="9" t="e">
        <f t="shared" si="285"/>
        <v>#N/A</v>
      </c>
      <c r="N2553" s="9" t="e">
        <f t="shared" si="286"/>
        <v>#N/A</v>
      </c>
    </row>
    <row r="2554" spans="1:14">
      <c r="A2554" t="b">
        <f t="shared" si="283"/>
        <v>1</v>
      </c>
      <c r="B2554" s="10">
        <f t="shared" si="280"/>
        <v>40187.438888889403</v>
      </c>
      <c r="C2554" s="10">
        <f t="shared" si="281"/>
        <v>32</v>
      </c>
      <c r="D2554" s="1">
        <v>40187.438888889403</v>
      </c>
      <c r="E2554">
        <v>159</v>
      </c>
      <c r="F2554">
        <v>78</v>
      </c>
      <c r="G2554">
        <v>68</v>
      </c>
      <c r="H2554">
        <v>39</v>
      </c>
      <c r="I2554">
        <f t="shared" si="282"/>
        <v>408</v>
      </c>
      <c r="J2554" t="e">
        <f t="shared" si="284"/>
        <v>#N/A</v>
      </c>
      <c r="K2554" s="15"/>
      <c r="L2554" s="16"/>
      <c r="M2554" s="9" t="e">
        <f t="shared" si="285"/>
        <v>#N/A</v>
      </c>
      <c r="N2554" s="9" t="e">
        <f t="shared" si="286"/>
        <v>#N/A</v>
      </c>
    </row>
    <row r="2555" spans="1:14">
      <c r="A2555" t="b">
        <f t="shared" si="283"/>
        <v>1</v>
      </c>
      <c r="B2555" s="10">
        <f t="shared" si="280"/>
        <v>40187.439583333849</v>
      </c>
      <c r="C2555" s="10">
        <f t="shared" si="281"/>
        <v>33</v>
      </c>
      <c r="D2555" s="1">
        <v>40187.439583333849</v>
      </c>
      <c r="E2555">
        <v>159</v>
      </c>
      <c r="F2555">
        <v>77</v>
      </c>
      <c r="G2555">
        <v>68</v>
      </c>
      <c r="H2555">
        <v>39</v>
      </c>
      <c r="I2555">
        <f t="shared" si="282"/>
        <v>408</v>
      </c>
      <c r="J2555" t="e">
        <f t="shared" si="284"/>
        <v>#N/A</v>
      </c>
      <c r="K2555" s="15"/>
      <c r="L2555" s="16"/>
      <c r="M2555" s="9" t="e">
        <f t="shared" si="285"/>
        <v>#N/A</v>
      </c>
      <c r="N2555" s="9" t="e">
        <f t="shared" si="286"/>
        <v>#N/A</v>
      </c>
    </row>
    <row r="2556" spans="1:14">
      <c r="A2556" t="b">
        <f t="shared" si="283"/>
        <v>1</v>
      </c>
      <c r="B2556" s="10">
        <f t="shared" si="280"/>
        <v>40187.440277778296</v>
      </c>
      <c r="C2556" s="10">
        <f t="shared" si="281"/>
        <v>34</v>
      </c>
      <c r="D2556" s="1">
        <v>40187.440277778296</v>
      </c>
      <c r="E2556">
        <v>158</v>
      </c>
      <c r="F2556">
        <v>77</v>
      </c>
      <c r="G2556">
        <v>68</v>
      </c>
      <c r="H2556">
        <v>38</v>
      </c>
      <c r="I2556">
        <f t="shared" si="282"/>
        <v>408</v>
      </c>
      <c r="J2556" t="e">
        <f t="shared" si="284"/>
        <v>#N/A</v>
      </c>
      <c r="K2556" s="15"/>
      <c r="L2556" s="16"/>
      <c r="M2556" s="9" t="e">
        <f t="shared" si="285"/>
        <v>#N/A</v>
      </c>
      <c r="N2556" s="9" t="e">
        <f t="shared" si="286"/>
        <v>#N/A</v>
      </c>
    </row>
    <row r="2557" spans="1:14">
      <c r="A2557" t="b">
        <f t="shared" si="283"/>
        <v>1</v>
      </c>
      <c r="B2557" s="10">
        <f t="shared" si="280"/>
        <v>40187.440972222743</v>
      </c>
      <c r="C2557" s="10">
        <f t="shared" si="281"/>
        <v>35</v>
      </c>
      <c r="D2557" s="1">
        <v>40187.440972222743</v>
      </c>
      <c r="E2557">
        <v>158</v>
      </c>
      <c r="F2557">
        <v>77</v>
      </c>
      <c r="G2557">
        <v>68</v>
      </c>
      <c r="H2557">
        <v>38</v>
      </c>
      <c r="I2557">
        <f t="shared" si="282"/>
        <v>408</v>
      </c>
      <c r="J2557" t="e">
        <f t="shared" si="284"/>
        <v>#N/A</v>
      </c>
      <c r="K2557" s="15"/>
      <c r="L2557" s="16"/>
      <c r="M2557" s="9" t="e">
        <f t="shared" si="285"/>
        <v>#N/A</v>
      </c>
      <c r="N2557" s="9" t="e">
        <f t="shared" si="286"/>
        <v>#N/A</v>
      </c>
    </row>
    <row r="2558" spans="1:14">
      <c r="A2558" t="b">
        <f t="shared" si="283"/>
        <v>1</v>
      </c>
      <c r="B2558" s="10">
        <f t="shared" si="280"/>
        <v>40187.44166666719</v>
      </c>
      <c r="C2558" s="10">
        <f t="shared" si="281"/>
        <v>36</v>
      </c>
      <c r="D2558" s="1">
        <v>40187.44166666719</v>
      </c>
      <c r="E2558">
        <v>158</v>
      </c>
      <c r="F2558">
        <v>77</v>
      </c>
      <c r="G2558">
        <v>68</v>
      </c>
      <c r="H2558">
        <v>39</v>
      </c>
      <c r="I2558">
        <f t="shared" si="282"/>
        <v>408</v>
      </c>
      <c r="J2558" t="e">
        <f t="shared" si="284"/>
        <v>#N/A</v>
      </c>
      <c r="K2558" s="15"/>
      <c r="L2558" s="16"/>
      <c r="M2558" s="9" t="e">
        <f t="shared" si="285"/>
        <v>#N/A</v>
      </c>
      <c r="N2558" s="9" t="e">
        <f t="shared" si="286"/>
        <v>#N/A</v>
      </c>
    </row>
    <row r="2559" spans="1:14">
      <c r="A2559" t="b">
        <f t="shared" si="283"/>
        <v>1</v>
      </c>
      <c r="B2559" s="10">
        <f t="shared" si="280"/>
        <v>40187.442361111636</v>
      </c>
      <c r="C2559" s="10">
        <f t="shared" si="281"/>
        <v>37</v>
      </c>
      <c r="D2559" s="1">
        <v>40187.442361111636</v>
      </c>
      <c r="E2559">
        <v>158</v>
      </c>
      <c r="F2559">
        <v>77</v>
      </c>
      <c r="G2559">
        <v>68</v>
      </c>
      <c r="H2559">
        <v>39</v>
      </c>
      <c r="I2559">
        <f t="shared" si="282"/>
        <v>408</v>
      </c>
      <c r="J2559" t="e">
        <f t="shared" si="284"/>
        <v>#N/A</v>
      </c>
      <c r="K2559" s="15"/>
      <c r="L2559" s="16"/>
      <c r="M2559" s="9" t="e">
        <f t="shared" si="285"/>
        <v>#N/A</v>
      </c>
      <c r="N2559" s="9" t="e">
        <f t="shared" si="286"/>
        <v>#N/A</v>
      </c>
    </row>
    <row r="2560" spans="1:14">
      <c r="A2560" t="b">
        <f t="shared" si="283"/>
        <v>1</v>
      </c>
      <c r="B2560" s="10">
        <f t="shared" si="280"/>
        <v>40187.443055556083</v>
      </c>
      <c r="C2560" s="10">
        <f t="shared" si="281"/>
        <v>38</v>
      </c>
      <c r="D2560" s="1">
        <v>40187.443055556083</v>
      </c>
      <c r="E2560">
        <v>158</v>
      </c>
      <c r="F2560">
        <v>77</v>
      </c>
      <c r="G2560">
        <v>68</v>
      </c>
      <c r="H2560">
        <v>39</v>
      </c>
      <c r="I2560">
        <f t="shared" si="282"/>
        <v>408</v>
      </c>
      <c r="J2560" t="e">
        <f t="shared" si="284"/>
        <v>#N/A</v>
      </c>
      <c r="K2560" s="15"/>
      <c r="L2560" s="16"/>
      <c r="M2560" s="9" t="e">
        <f t="shared" si="285"/>
        <v>#N/A</v>
      </c>
      <c r="N2560" s="9" t="e">
        <f t="shared" si="286"/>
        <v>#N/A</v>
      </c>
    </row>
    <row r="2561" spans="1:14">
      <c r="A2561" t="b">
        <f t="shared" si="283"/>
        <v>1</v>
      </c>
      <c r="B2561" s="10">
        <f t="shared" si="280"/>
        <v>40187.44375000053</v>
      </c>
      <c r="C2561" s="10">
        <f t="shared" si="281"/>
        <v>39</v>
      </c>
      <c r="D2561" s="1">
        <v>40187.44375000053</v>
      </c>
      <c r="E2561">
        <v>158</v>
      </c>
      <c r="F2561">
        <v>77</v>
      </c>
      <c r="G2561">
        <v>68</v>
      </c>
      <c r="H2561">
        <v>39</v>
      </c>
      <c r="I2561">
        <f t="shared" si="282"/>
        <v>408</v>
      </c>
      <c r="J2561" t="e">
        <f t="shared" si="284"/>
        <v>#N/A</v>
      </c>
      <c r="K2561" s="15"/>
      <c r="L2561" s="16"/>
      <c r="M2561" s="9" t="e">
        <f t="shared" si="285"/>
        <v>#N/A</v>
      </c>
      <c r="N2561" s="9" t="e">
        <f t="shared" si="286"/>
        <v>#N/A</v>
      </c>
    </row>
    <row r="2562" spans="1:14">
      <c r="A2562" t="b">
        <f t="shared" si="283"/>
        <v>1</v>
      </c>
      <c r="B2562" s="10">
        <f t="shared" ref="B2562:B2625" si="287">D2562</f>
        <v>40187.444444444976</v>
      </c>
      <c r="C2562" s="10">
        <f t="shared" ref="C2562:C2625" si="288">MINUTE(D2562)</f>
        <v>40</v>
      </c>
      <c r="D2562" s="1">
        <v>40187.444444444976</v>
      </c>
      <c r="E2562">
        <v>158</v>
      </c>
      <c r="F2562">
        <v>76</v>
      </c>
      <c r="G2562">
        <v>68</v>
      </c>
      <c r="H2562">
        <v>39</v>
      </c>
      <c r="I2562">
        <f t="shared" ref="I2562:I2625" si="289">G2562*6</f>
        <v>408</v>
      </c>
      <c r="J2562" t="e">
        <f t="shared" si="284"/>
        <v>#N/A</v>
      </c>
      <c r="K2562" s="15"/>
      <c r="L2562" s="16"/>
      <c r="M2562" s="9" t="e">
        <f t="shared" si="285"/>
        <v>#N/A</v>
      </c>
      <c r="N2562" s="9" t="e">
        <f t="shared" si="286"/>
        <v>#N/A</v>
      </c>
    </row>
    <row r="2563" spans="1:14">
      <c r="A2563" t="b">
        <f t="shared" ref="A2563:A2626" si="290">IF(C2564-C2563=1,TRUE,FALSE)</f>
        <v>1</v>
      </c>
      <c r="B2563" s="10">
        <f t="shared" si="287"/>
        <v>40187.445138889423</v>
      </c>
      <c r="C2563" s="10">
        <f t="shared" si="288"/>
        <v>41</v>
      </c>
      <c r="D2563" s="1">
        <v>40187.445138889423</v>
      </c>
      <c r="E2563">
        <v>158</v>
      </c>
      <c r="F2563">
        <v>76</v>
      </c>
      <c r="G2563">
        <v>68</v>
      </c>
      <c r="H2563">
        <v>39</v>
      </c>
      <c r="I2563">
        <f t="shared" si="289"/>
        <v>408</v>
      </c>
      <c r="J2563" t="e">
        <f t="shared" si="284"/>
        <v>#N/A</v>
      </c>
      <c r="K2563" s="15"/>
      <c r="L2563" s="16"/>
      <c r="M2563" s="9" t="e">
        <f t="shared" si="285"/>
        <v>#N/A</v>
      </c>
      <c r="N2563" s="9" t="e">
        <f t="shared" si="286"/>
        <v>#N/A</v>
      </c>
    </row>
    <row r="2564" spans="1:14">
      <c r="A2564" t="b">
        <f t="shared" si="290"/>
        <v>1</v>
      </c>
      <c r="B2564" s="10">
        <f t="shared" si="287"/>
        <v>40187.44583333387</v>
      </c>
      <c r="C2564" s="10">
        <f t="shared" si="288"/>
        <v>42</v>
      </c>
      <c r="D2564" s="1">
        <v>40187.44583333387</v>
      </c>
      <c r="E2564">
        <v>158</v>
      </c>
      <c r="F2564">
        <v>76</v>
      </c>
      <c r="G2564">
        <v>68</v>
      </c>
      <c r="H2564">
        <v>39</v>
      </c>
      <c r="I2564">
        <f t="shared" si="289"/>
        <v>408</v>
      </c>
      <c r="J2564" t="e">
        <f t="shared" ref="J2564:J2627" si="291">IF(E2564&lt;500,IF(E2565&gt;=500,50.101,IF(E2563&gt;500,200.10101,NA())),IF(F2564&gt;=F2563+5,IF(F2563&lt;90,IF(ISERROR(J2562),IF(ISERROR(J2563),80.101,NA()),NA()),NA()),NA()))</f>
        <v>#N/A</v>
      </c>
      <c r="K2564" s="15"/>
      <c r="L2564" s="16"/>
      <c r="M2564" s="9" t="e">
        <f t="shared" si="285"/>
        <v>#N/A</v>
      </c>
      <c r="N2564" s="9" t="e">
        <f t="shared" si="286"/>
        <v>#N/A</v>
      </c>
    </row>
    <row r="2565" spans="1:14">
      <c r="A2565" t="b">
        <f t="shared" si="290"/>
        <v>1</v>
      </c>
      <c r="B2565" s="10">
        <f t="shared" si="287"/>
        <v>40187.446527778317</v>
      </c>
      <c r="C2565" s="10">
        <f t="shared" si="288"/>
        <v>43</v>
      </c>
      <c r="D2565" s="1">
        <v>40187.446527778317</v>
      </c>
      <c r="E2565">
        <v>157</v>
      </c>
      <c r="F2565">
        <v>76</v>
      </c>
      <c r="G2565">
        <v>68</v>
      </c>
      <c r="H2565">
        <v>39</v>
      </c>
      <c r="I2565">
        <f t="shared" si="289"/>
        <v>408</v>
      </c>
      <c r="J2565" t="e">
        <f t="shared" si="291"/>
        <v>#N/A</v>
      </c>
      <c r="K2565" s="15"/>
      <c r="L2565" s="16"/>
      <c r="M2565" s="9" t="e">
        <f t="shared" si="285"/>
        <v>#N/A</v>
      </c>
      <c r="N2565" s="9" t="e">
        <f t="shared" si="286"/>
        <v>#N/A</v>
      </c>
    </row>
    <row r="2566" spans="1:14">
      <c r="A2566" t="b">
        <f t="shared" si="290"/>
        <v>1</v>
      </c>
      <c r="B2566" s="10">
        <f t="shared" si="287"/>
        <v>40187.447222222763</v>
      </c>
      <c r="C2566" s="10">
        <f t="shared" si="288"/>
        <v>44</v>
      </c>
      <c r="D2566" s="1">
        <v>40187.447222222763</v>
      </c>
      <c r="E2566">
        <v>157</v>
      </c>
      <c r="F2566">
        <v>76</v>
      </c>
      <c r="G2566">
        <v>68</v>
      </c>
      <c r="H2566">
        <v>39</v>
      </c>
      <c r="I2566">
        <f t="shared" si="289"/>
        <v>408</v>
      </c>
      <c r="J2566" t="e">
        <f t="shared" si="291"/>
        <v>#N/A</v>
      </c>
      <c r="K2566" s="15"/>
      <c r="L2566" s="16"/>
      <c r="M2566" s="9" t="e">
        <f t="shared" si="285"/>
        <v>#N/A</v>
      </c>
      <c r="N2566" s="9" t="e">
        <f t="shared" si="286"/>
        <v>#N/A</v>
      </c>
    </row>
    <row r="2567" spans="1:14">
      <c r="A2567" t="b">
        <f t="shared" si="290"/>
        <v>1</v>
      </c>
      <c r="B2567" s="10">
        <f t="shared" si="287"/>
        <v>40187.44791666721</v>
      </c>
      <c r="C2567" s="10">
        <f t="shared" si="288"/>
        <v>45</v>
      </c>
      <c r="D2567" s="1">
        <v>40187.44791666721</v>
      </c>
      <c r="E2567">
        <v>157</v>
      </c>
      <c r="F2567">
        <v>76</v>
      </c>
      <c r="G2567">
        <v>68</v>
      </c>
      <c r="H2567">
        <v>38</v>
      </c>
      <c r="I2567">
        <f t="shared" si="289"/>
        <v>408</v>
      </c>
      <c r="J2567" t="e">
        <f t="shared" si="291"/>
        <v>#N/A</v>
      </c>
      <c r="K2567" s="15"/>
      <c r="L2567" s="16"/>
      <c r="M2567" s="9" t="e">
        <f t="shared" si="285"/>
        <v>#N/A</v>
      </c>
      <c r="N2567" s="9" t="e">
        <f t="shared" si="286"/>
        <v>#N/A</v>
      </c>
    </row>
    <row r="2568" spans="1:14">
      <c r="A2568" t="b">
        <f t="shared" si="290"/>
        <v>1</v>
      </c>
      <c r="B2568" s="10">
        <f t="shared" si="287"/>
        <v>40187.448611111657</v>
      </c>
      <c r="C2568" s="10">
        <f t="shared" si="288"/>
        <v>46</v>
      </c>
      <c r="D2568" s="1">
        <v>40187.448611111657</v>
      </c>
      <c r="E2568">
        <v>156</v>
      </c>
      <c r="F2568">
        <v>76</v>
      </c>
      <c r="G2568">
        <v>68</v>
      </c>
      <c r="H2568">
        <v>38</v>
      </c>
      <c r="I2568">
        <f t="shared" si="289"/>
        <v>408</v>
      </c>
      <c r="J2568" t="e">
        <f t="shared" si="291"/>
        <v>#N/A</v>
      </c>
      <c r="K2568" s="15"/>
      <c r="L2568" s="16"/>
      <c r="M2568" s="9" t="e">
        <f t="shared" si="285"/>
        <v>#N/A</v>
      </c>
      <c r="N2568" s="9" t="e">
        <f t="shared" si="286"/>
        <v>#N/A</v>
      </c>
    </row>
    <row r="2569" spans="1:14">
      <c r="A2569" t="b">
        <f t="shared" si="290"/>
        <v>1</v>
      </c>
      <c r="B2569" s="10">
        <f t="shared" si="287"/>
        <v>40187.449305556103</v>
      </c>
      <c r="C2569" s="10">
        <f t="shared" si="288"/>
        <v>47</v>
      </c>
      <c r="D2569" s="1">
        <v>40187.449305556103</v>
      </c>
      <c r="E2569">
        <v>159</v>
      </c>
      <c r="F2569">
        <v>75</v>
      </c>
      <c r="G2569">
        <v>68</v>
      </c>
      <c r="H2569">
        <v>38</v>
      </c>
      <c r="I2569">
        <f t="shared" si="289"/>
        <v>408</v>
      </c>
      <c r="J2569" t="e">
        <f t="shared" si="291"/>
        <v>#N/A</v>
      </c>
      <c r="K2569" s="15"/>
      <c r="L2569" s="16"/>
      <c r="M2569" s="9" t="e">
        <f t="shared" si="285"/>
        <v>#N/A</v>
      </c>
      <c r="N2569" s="9" t="e">
        <f t="shared" si="286"/>
        <v>#N/A</v>
      </c>
    </row>
    <row r="2570" spans="1:14">
      <c r="A2570" t="b">
        <f t="shared" si="290"/>
        <v>1</v>
      </c>
      <c r="B2570" s="10">
        <f t="shared" si="287"/>
        <v>40187.45000000055</v>
      </c>
      <c r="C2570" s="10">
        <f t="shared" si="288"/>
        <v>48</v>
      </c>
      <c r="D2570" s="1">
        <v>40187.45000000055</v>
      </c>
      <c r="E2570">
        <v>157</v>
      </c>
      <c r="F2570">
        <v>75</v>
      </c>
      <c r="G2570">
        <v>68</v>
      </c>
      <c r="H2570">
        <v>38</v>
      </c>
      <c r="I2570">
        <f t="shared" si="289"/>
        <v>408</v>
      </c>
      <c r="J2570" t="e">
        <f t="shared" si="291"/>
        <v>#N/A</v>
      </c>
      <c r="K2570" s="15"/>
      <c r="L2570" s="16"/>
      <c r="M2570" s="9" t="e">
        <f t="shared" si="285"/>
        <v>#N/A</v>
      </c>
      <c r="N2570" s="9" t="e">
        <f t="shared" si="286"/>
        <v>#N/A</v>
      </c>
    </row>
    <row r="2571" spans="1:14">
      <c r="A2571" t="b">
        <f t="shared" si="290"/>
        <v>1</v>
      </c>
      <c r="B2571" s="10">
        <f t="shared" si="287"/>
        <v>40187.450694444997</v>
      </c>
      <c r="C2571" s="10">
        <f t="shared" si="288"/>
        <v>49</v>
      </c>
      <c r="D2571" s="1">
        <v>40187.450694444997</v>
      </c>
      <c r="E2571">
        <v>156</v>
      </c>
      <c r="F2571">
        <v>75</v>
      </c>
      <c r="G2571">
        <v>68</v>
      </c>
      <c r="H2571">
        <v>38</v>
      </c>
      <c r="I2571">
        <f t="shared" si="289"/>
        <v>408</v>
      </c>
      <c r="J2571" t="e">
        <f t="shared" si="291"/>
        <v>#N/A</v>
      </c>
      <c r="K2571" s="15"/>
      <c r="L2571" s="16"/>
      <c r="M2571" s="9" t="e">
        <f t="shared" si="285"/>
        <v>#N/A</v>
      </c>
      <c r="N2571" s="9" t="e">
        <f t="shared" si="286"/>
        <v>#N/A</v>
      </c>
    </row>
    <row r="2572" spans="1:14">
      <c r="A2572" t="b">
        <f t="shared" si="290"/>
        <v>1</v>
      </c>
      <c r="B2572" s="10">
        <f t="shared" si="287"/>
        <v>40187.451388889443</v>
      </c>
      <c r="C2572" s="10">
        <f t="shared" si="288"/>
        <v>50</v>
      </c>
      <c r="D2572" s="1">
        <v>40187.451388889443</v>
      </c>
      <c r="E2572">
        <v>156</v>
      </c>
      <c r="F2572">
        <v>75</v>
      </c>
      <c r="G2572">
        <v>68</v>
      </c>
      <c r="H2572">
        <v>38</v>
      </c>
      <c r="I2572">
        <f t="shared" si="289"/>
        <v>408</v>
      </c>
      <c r="J2572" t="e">
        <f t="shared" si="291"/>
        <v>#N/A</v>
      </c>
      <c r="K2572" s="15"/>
      <c r="L2572" s="16"/>
      <c r="M2572" s="9" t="e">
        <f t="shared" si="285"/>
        <v>#N/A</v>
      </c>
      <c r="N2572" s="9" t="e">
        <f t="shared" si="286"/>
        <v>#N/A</v>
      </c>
    </row>
    <row r="2573" spans="1:14">
      <c r="A2573" t="b">
        <f t="shared" si="290"/>
        <v>1</v>
      </c>
      <c r="B2573" s="10">
        <f t="shared" si="287"/>
        <v>40187.45208333389</v>
      </c>
      <c r="C2573" s="10">
        <f t="shared" si="288"/>
        <v>51</v>
      </c>
      <c r="D2573" s="1">
        <v>40187.45208333389</v>
      </c>
      <c r="E2573">
        <v>156</v>
      </c>
      <c r="F2573">
        <v>75</v>
      </c>
      <c r="G2573">
        <v>68</v>
      </c>
      <c r="H2573">
        <v>38</v>
      </c>
      <c r="I2573">
        <f t="shared" si="289"/>
        <v>408</v>
      </c>
      <c r="J2573" t="e">
        <f t="shared" si="291"/>
        <v>#N/A</v>
      </c>
      <c r="K2573" s="15"/>
      <c r="L2573" s="16"/>
      <c r="M2573" s="9" t="e">
        <f t="shared" si="285"/>
        <v>#N/A</v>
      </c>
      <c r="N2573" s="9" t="e">
        <f t="shared" si="286"/>
        <v>#N/A</v>
      </c>
    </row>
    <row r="2574" spans="1:14">
      <c r="A2574" t="b">
        <f t="shared" si="290"/>
        <v>1</v>
      </c>
      <c r="B2574" s="10">
        <f t="shared" si="287"/>
        <v>40187.452777778337</v>
      </c>
      <c r="C2574" s="10">
        <f t="shared" si="288"/>
        <v>52</v>
      </c>
      <c r="D2574" s="1">
        <v>40187.452777778337</v>
      </c>
      <c r="E2574">
        <v>156</v>
      </c>
      <c r="F2574">
        <v>75</v>
      </c>
      <c r="G2574">
        <v>68</v>
      </c>
      <c r="H2574">
        <v>39</v>
      </c>
      <c r="I2574">
        <f t="shared" si="289"/>
        <v>408</v>
      </c>
      <c r="J2574" t="e">
        <f t="shared" si="291"/>
        <v>#N/A</v>
      </c>
      <c r="K2574" s="15"/>
      <c r="L2574" s="16"/>
      <c r="M2574" s="9" t="e">
        <f t="shared" si="285"/>
        <v>#N/A</v>
      </c>
      <c r="N2574" s="9" t="e">
        <f t="shared" si="286"/>
        <v>#N/A</v>
      </c>
    </row>
    <row r="2575" spans="1:14">
      <c r="A2575" t="b">
        <f t="shared" si="290"/>
        <v>1</v>
      </c>
      <c r="B2575" s="10">
        <f t="shared" si="287"/>
        <v>40187.453472222784</v>
      </c>
      <c r="C2575" s="10">
        <f t="shared" si="288"/>
        <v>53</v>
      </c>
      <c r="D2575" s="1">
        <v>40187.453472222784</v>
      </c>
      <c r="E2575">
        <v>156</v>
      </c>
      <c r="F2575">
        <v>75</v>
      </c>
      <c r="G2575">
        <v>68</v>
      </c>
      <c r="H2575">
        <v>40</v>
      </c>
      <c r="I2575">
        <f t="shared" si="289"/>
        <v>408</v>
      </c>
      <c r="J2575" t="e">
        <f t="shared" si="291"/>
        <v>#N/A</v>
      </c>
      <c r="K2575" s="15"/>
      <c r="L2575" s="16"/>
      <c r="M2575" s="9" t="e">
        <f t="shared" si="285"/>
        <v>#N/A</v>
      </c>
      <c r="N2575" s="9" t="e">
        <f t="shared" si="286"/>
        <v>#N/A</v>
      </c>
    </row>
    <row r="2576" spans="1:14">
      <c r="A2576" t="b">
        <f t="shared" si="290"/>
        <v>1</v>
      </c>
      <c r="B2576" s="10">
        <f t="shared" si="287"/>
        <v>40187.45416666723</v>
      </c>
      <c r="C2576" s="10">
        <f t="shared" si="288"/>
        <v>54</v>
      </c>
      <c r="D2576" s="1">
        <v>40187.45416666723</v>
      </c>
      <c r="E2576">
        <v>155</v>
      </c>
      <c r="F2576">
        <v>75</v>
      </c>
      <c r="G2576">
        <v>68</v>
      </c>
      <c r="H2576">
        <v>41</v>
      </c>
      <c r="I2576">
        <f t="shared" si="289"/>
        <v>408</v>
      </c>
      <c r="J2576" t="e">
        <f t="shared" si="291"/>
        <v>#N/A</v>
      </c>
      <c r="K2576" s="15"/>
      <c r="L2576" s="16"/>
      <c r="M2576" s="9" t="e">
        <f t="shared" si="285"/>
        <v>#N/A</v>
      </c>
      <c r="N2576" s="9" t="e">
        <f t="shared" si="286"/>
        <v>#N/A</v>
      </c>
    </row>
    <row r="2577" spans="1:14">
      <c r="A2577" t="b">
        <f t="shared" si="290"/>
        <v>1</v>
      </c>
      <c r="B2577" s="10">
        <f t="shared" si="287"/>
        <v>40187.454861111677</v>
      </c>
      <c r="C2577" s="10">
        <f t="shared" si="288"/>
        <v>55</v>
      </c>
      <c r="D2577" s="1">
        <v>40187.454861111677</v>
      </c>
      <c r="E2577">
        <v>155</v>
      </c>
      <c r="F2577">
        <v>74</v>
      </c>
      <c r="G2577">
        <v>68</v>
      </c>
      <c r="H2577">
        <v>42</v>
      </c>
      <c r="I2577">
        <f t="shared" si="289"/>
        <v>408</v>
      </c>
      <c r="J2577" t="e">
        <f t="shared" si="291"/>
        <v>#N/A</v>
      </c>
      <c r="K2577" s="15"/>
      <c r="L2577" s="16"/>
      <c r="M2577" s="9" t="e">
        <f t="shared" si="285"/>
        <v>#N/A</v>
      </c>
      <c r="N2577" s="9" t="e">
        <f t="shared" si="286"/>
        <v>#N/A</v>
      </c>
    </row>
    <row r="2578" spans="1:14">
      <c r="A2578" t="b">
        <f t="shared" si="290"/>
        <v>1</v>
      </c>
      <c r="B2578" s="10">
        <f t="shared" si="287"/>
        <v>40187.455555556124</v>
      </c>
      <c r="C2578" s="10">
        <f t="shared" si="288"/>
        <v>56</v>
      </c>
      <c r="D2578" s="1">
        <v>40187.455555556124</v>
      </c>
      <c r="E2578">
        <v>155</v>
      </c>
      <c r="F2578">
        <v>74</v>
      </c>
      <c r="G2578">
        <v>68</v>
      </c>
      <c r="H2578">
        <v>42</v>
      </c>
      <c r="I2578">
        <f t="shared" si="289"/>
        <v>408</v>
      </c>
      <c r="J2578" t="e">
        <f t="shared" si="291"/>
        <v>#N/A</v>
      </c>
      <c r="K2578" s="15"/>
      <c r="L2578" s="16"/>
      <c r="M2578" s="9" t="e">
        <f t="shared" si="285"/>
        <v>#N/A</v>
      </c>
      <c r="N2578" s="9" t="e">
        <f t="shared" si="286"/>
        <v>#N/A</v>
      </c>
    </row>
    <row r="2579" spans="1:14">
      <c r="A2579" t="b">
        <f t="shared" si="290"/>
        <v>1</v>
      </c>
      <c r="B2579" s="10">
        <f t="shared" si="287"/>
        <v>40187.45625000057</v>
      </c>
      <c r="C2579" s="10">
        <f t="shared" si="288"/>
        <v>57</v>
      </c>
      <c r="D2579" s="1">
        <v>40187.45625000057</v>
      </c>
      <c r="E2579">
        <v>155</v>
      </c>
      <c r="F2579">
        <v>74</v>
      </c>
      <c r="G2579">
        <v>68</v>
      </c>
      <c r="H2579">
        <v>42</v>
      </c>
      <c r="I2579">
        <f t="shared" si="289"/>
        <v>408</v>
      </c>
      <c r="J2579" t="e">
        <f t="shared" si="291"/>
        <v>#N/A</v>
      </c>
      <c r="K2579" s="15"/>
      <c r="L2579" s="16"/>
      <c r="M2579" s="9" t="e">
        <f t="shared" si="285"/>
        <v>#N/A</v>
      </c>
      <c r="N2579" s="9" t="e">
        <f t="shared" si="286"/>
        <v>#N/A</v>
      </c>
    </row>
    <row r="2580" spans="1:14">
      <c r="A2580" t="b">
        <f t="shared" si="290"/>
        <v>1</v>
      </c>
      <c r="B2580" s="10">
        <f t="shared" si="287"/>
        <v>40187.456944445017</v>
      </c>
      <c r="C2580" s="10">
        <f t="shared" si="288"/>
        <v>58</v>
      </c>
      <c r="D2580" s="1">
        <v>40187.456944445017</v>
      </c>
      <c r="E2580">
        <v>155</v>
      </c>
      <c r="F2580">
        <v>74</v>
      </c>
      <c r="G2580">
        <v>68</v>
      </c>
      <c r="H2580">
        <v>40</v>
      </c>
      <c r="I2580">
        <f t="shared" si="289"/>
        <v>408</v>
      </c>
      <c r="J2580" t="e">
        <f t="shared" si="291"/>
        <v>#N/A</v>
      </c>
      <c r="K2580" s="15"/>
      <c r="L2580" s="16"/>
      <c r="M2580" s="9" t="e">
        <f t="shared" si="285"/>
        <v>#N/A</v>
      </c>
      <c r="N2580" s="9" t="e">
        <f t="shared" si="286"/>
        <v>#N/A</v>
      </c>
    </row>
    <row r="2581" spans="1:14">
      <c r="A2581" t="b">
        <f t="shared" si="290"/>
        <v>0</v>
      </c>
      <c r="B2581" s="10">
        <f t="shared" si="287"/>
        <v>40187.457638889464</v>
      </c>
      <c r="C2581" s="10">
        <f t="shared" si="288"/>
        <v>59</v>
      </c>
      <c r="D2581" s="1">
        <v>40187.457638889464</v>
      </c>
      <c r="E2581">
        <v>155</v>
      </c>
      <c r="F2581">
        <v>74</v>
      </c>
      <c r="G2581">
        <v>68</v>
      </c>
      <c r="H2581">
        <v>39</v>
      </c>
      <c r="I2581">
        <f t="shared" si="289"/>
        <v>408</v>
      </c>
      <c r="J2581" t="e">
        <f t="shared" si="291"/>
        <v>#N/A</v>
      </c>
      <c r="K2581" s="15"/>
      <c r="L2581" s="16"/>
      <c r="M2581" s="9" t="e">
        <f t="shared" si="285"/>
        <v>#N/A</v>
      </c>
      <c r="N2581" s="9" t="e">
        <f t="shared" si="286"/>
        <v>#N/A</v>
      </c>
    </row>
    <row r="2582" spans="1:14">
      <c r="A2582" t="b">
        <f t="shared" si="290"/>
        <v>1</v>
      </c>
      <c r="B2582" s="10">
        <f t="shared" si="287"/>
        <v>40187.458333333911</v>
      </c>
      <c r="C2582" s="10">
        <f t="shared" si="288"/>
        <v>0</v>
      </c>
      <c r="D2582" s="1">
        <v>40187.458333333911</v>
      </c>
      <c r="E2582">
        <v>155</v>
      </c>
      <c r="F2582">
        <v>74</v>
      </c>
      <c r="G2582">
        <v>68</v>
      </c>
      <c r="H2582">
        <v>38</v>
      </c>
      <c r="I2582">
        <f t="shared" si="289"/>
        <v>408</v>
      </c>
      <c r="J2582" t="e">
        <f t="shared" si="291"/>
        <v>#N/A</v>
      </c>
      <c r="K2582" s="15">
        <v>25</v>
      </c>
      <c r="L2582" s="16">
        <v>14</v>
      </c>
      <c r="M2582" s="9">
        <f t="shared" si="285"/>
        <v>45.918709725368913</v>
      </c>
      <c r="N2582" s="9">
        <f t="shared" si="286"/>
        <v>70</v>
      </c>
    </row>
    <row r="2583" spans="1:14">
      <c r="A2583" t="b">
        <f t="shared" si="290"/>
        <v>1</v>
      </c>
      <c r="B2583" s="10">
        <f t="shared" si="287"/>
        <v>40187.459027778357</v>
      </c>
      <c r="C2583" s="10">
        <f t="shared" si="288"/>
        <v>1</v>
      </c>
      <c r="D2583" s="1">
        <v>40187.459027778357</v>
      </c>
      <c r="E2583">
        <v>154</v>
      </c>
      <c r="F2583">
        <v>74</v>
      </c>
      <c r="G2583">
        <v>68</v>
      </c>
      <c r="H2583">
        <v>37</v>
      </c>
      <c r="I2583">
        <f t="shared" si="289"/>
        <v>408</v>
      </c>
      <c r="J2583" t="e">
        <f t="shared" si="291"/>
        <v>#N/A</v>
      </c>
      <c r="K2583" s="15"/>
      <c r="L2583" s="16"/>
      <c r="M2583" s="9" t="e">
        <f t="shared" si="285"/>
        <v>#N/A</v>
      </c>
      <c r="N2583" s="9" t="e">
        <f t="shared" si="286"/>
        <v>#N/A</v>
      </c>
    </row>
    <row r="2584" spans="1:14">
      <c r="A2584" t="b">
        <f t="shared" si="290"/>
        <v>1</v>
      </c>
      <c r="B2584" s="10">
        <f t="shared" si="287"/>
        <v>40187.459722222804</v>
      </c>
      <c r="C2584" s="10">
        <f t="shared" si="288"/>
        <v>2</v>
      </c>
      <c r="D2584" s="1">
        <v>40187.459722222804</v>
      </c>
      <c r="E2584">
        <v>390</v>
      </c>
      <c r="F2584">
        <v>74</v>
      </c>
      <c r="G2584">
        <v>68</v>
      </c>
      <c r="H2584">
        <v>38</v>
      </c>
      <c r="I2584">
        <f t="shared" si="289"/>
        <v>408</v>
      </c>
      <c r="J2584">
        <f t="shared" si="291"/>
        <v>50.100999999999999</v>
      </c>
      <c r="K2584" s="15"/>
      <c r="L2584" s="16"/>
      <c r="M2584" s="9" t="e">
        <f t="shared" si="285"/>
        <v>#N/A</v>
      </c>
      <c r="N2584" s="9" t="e">
        <f t="shared" si="286"/>
        <v>#N/A</v>
      </c>
    </row>
    <row r="2585" spans="1:14">
      <c r="A2585" t="b">
        <f t="shared" si="290"/>
        <v>1</v>
      </c>
      <c r="B2585" s="10">
        <f t="shared" si="287"/>
        <v>40187.460416667251</v>
      </c>
      <c r="C2585" s="10">
        <f t="shared" si="288"/>
        <v>3</v>
      </c>
      <c r="D2585" s="1">
        <v>40187.460416667251</v>
      </c>
      <c r="E2585">
        <v>501</v>
      </c>
      <c r="F2585">
        <v>74</v>
      </c>
      <c r="G2585">
        <v>68</v>
      </c>
      <c r="H2585">
        <v>39</v>
      </c>
      <c r="I2585">
        <f t="shared" si="289"/>
        <v>408</v>
      </c>
      <c r="J2585" t="e">
        <f t="shared" si="291"/>
        <v>#N/A</v>
      </c>
      <c r="K2585" s="15"/>
      <c r="L2585" s="16"/>
      <c r="M2585" s="9" t="e">
        <f t="shared" si="285"/>
        <v>#N/A</v>
      </c>
      <c r="N2585" s="9" t="e">
        <f t="shared" si="286"/>
        <v>#N/A</v>
      </c>
    </row>
    <row r="2586" spans="1:14">
      <c r="A2586" t="b">
        <f t="shared" si="290"/>
        <v>1</v>
      </c>
      <c r="B2586" s="10">
        <f t="shared" si="287"/>
        <v>40187.461111111697</v>
      </c>
      <c r="C2586" s="10">
        <f t="shared" si="288"/>
        <v>4</v>
      </c>
      <c r="D2586" s="1">
        <v>40187.461111111697</v>
      </c>
      <c r="E2586">
        <v>520</v>
      </c>
      <c r="F2586">
        <v>73</v>
      </c>
      <c r="G2586">
        <v>68</v>
      </c>
      <c r="H2586">
        <v>39</v>
      </c>
      <c r="I2586">
        <f t="shared" si="289"/>
        <v>408</v>
      </c>
      <c r="J2586" t="e">
        <f t="shared" si="291"/>
        <v>#N/A</v>
      </c>
      <c r="K2586" s="15"/>
      <c r="L2586" s="16"/>
      <c r="M2586" s="9" t="e">
        <f t="shared" si="285"/>
        <v>#N/A</v>
      </c>
      <c r="N2586" s="9" t="e">
        <f t="shared" si="286"/>
        <v>#N/A</v>
      </c>
    </row>
    <row r="2587" spans="1:14">
      <c r="A2587" t="b">
        <f t="shared" si="290"/>
        <v>1</v>
      </c>
      <c r="B2587" s="10">
        <f t="shared" si="287"/>
        <v>40187.461805556144</v>
      </c>
      <c r="C2587" s="10">
        <f t="shared" si="288"/>
        <v>5</v>
      </c>
      <c r="D2587" s="1">
        <v>40187.461805556144</v>
      </c>
      <c r="E2587">
        <v>532</v>
      </c>
      <c r="F2587">
        <v>73</v>
      </c>
      <c r="G2587">
        <v>68</v>
      </c>
      <c r="H2587">
        <v>40</v>
      </c>
      <c r="I2587">
        <f t="shared" si="289"/>
        <v>408</v>
      </c>
      <c r="J2587" t="e">
        <f t="shared" si="291"/>
        <v>#N/A</v>
      </c>
      <c r="K2587" s="15"/>
      <c r="L2587" s="16"/>
      <c r="M2587" s="9" t="e">
        <f t="shared" si="285"/>
        <v>#N/A</v>
      </c>
      <c r="N2587" s="9" t="e">
        <f t="shared" si="286"/>
        <v>#N/A</v>
      </c>
    </row>
    <row r="2588" spans="1:14">
      <c r="A2588" t="b">
        <f t="shared" si="290"/>
        <v>1</v>
      </c>
      <c r="B2588" s="10">
        <f t="shared" si="287"/>
        <v>40187.462500000591</v>
      </c>
      <c r="C2588" s="10">
        <f t="shared" si="288"/>
        <v>6</v>
      </c>
      <c r="D2588" s="1">
        <v>40187.462500000591</v>
      </c>
      <c r="E2588">
        <v>538</v>
      </c>
      <c r="F2588">
        <v>73</v>
      </c>
      <c r="G2588">
        <v>68</v>
      </c>
      <c r="H2588">
        <v>40</v>
      </c>
      <c r="I2588">
        <f t="shared" si="289"/>
        <v>408</v>
      </c>
      <c r="J2588" t="e">
        <f t="shared" si="291"/>
        <v>#N/A</v>
      </c>
      <c r="K2588" s="15"/>
      <c r="L2588" s="16"/>
      <c r="M2588" s="9" t="e">
        <f t="shared" si="285"/>
        <v>#N/A</v>
      </c>
      <c r="N2588" s="9" t="e">
        <f t="shared" si="286"/>
        <v>#N/A</v>
      </c>
    </row>
    <row r="2589" spans="1:14">
      <c r="A2589" t="b">
        <f t="shared" si="290"/>
        <v>1</v>
      </c>
      <c r="B2589" s="10">
        <f t="shared" si="287"/>
        <v>40187.463194445038</v>
      </c>
      <c r="C2589" s="10">
        <f t="shared" si="288"/>
        <v>7</v>
      </c>
      <c r="D2589" s="1">
        <v>40187.463194445038</v>
      </c>
      <c r="E2589">
        <v>542</v>
      </c>
      <c r="F2589">
        <v>73</v>
      </c>
      <c r="G2589">
        <v>68</v>
      </c>
      <c r="H2589">
        <v>40</v>
      </c>
      <c r="I2589">
        <f t="shared" si="289"/>
        <v>408</v>
      </c>
      <c r="J2589" t="e">
        <f t="shared" si="291"/>
        <v>#N/A</v>
      </c>
      <c r="K2589" s="15"/>
      <c r="L2589" s="16"/>
      <c r="M2589" s="9" t="e">
        <f t="shared" si="285"/>
        <v>#N/A</v>
      </c>
      <c r="N2589" s="9" t="e">
        <f t="shared" si="286"/>
        <v>#N/A</v>
      </c>
    </row>
    <row r="2590" spans="1:14">
      <c r="A2590" t="b">
        <f t="shared" si="290"/>
        <v>1</v>
      </c>
      <c r="B2590" s="10">
        <f t="shared" si="287"/>
        <v>40187.463888889484</v>
      </c>
      <c r="C2590" s="10">
        <f t="shared" si="288"/>
        <v>8</v>
      </c>
      <c r="D2590" s="1">
        <v>40187.463888889484</v>
      </c>
      <c r="E2590">
        <v>547</v>
      </c>
      <c r="F2590">
        <v>73</v>
      </c>
      <c r="G2590">
        <v>68</v>
      </c>
      <c r="H2590">
        <v>41</v>
      </c>
      <c r="I2590">
        <f t="shared" si="289"/>
        <v>408</v>
      </c>
      <c r="J2590" t="e">
        <f t="shared" si="291"/>
        <v>#N/A</v>
      </c>
      <c r="K2590" s="15"/>
      <c r="L2590" s="16"/>
      <c r="M2590" s="9" t="e">
        <f t="shared" si="285"/>
        <v>#N/A</v>
      </c>
      <c r="N2590" s="9" t="e">
        <f t="shared" si="286"/>
        <v>#N/A</v>
      </c>
    </row>
    <row r="2591" spans="1:14">
      <c r="A2591" t="b">
        <f t="shared" si="290"/>
        <v>1</v>
      </c>
      <c r="B2591" s="10">
        <f t="shared" si="287"/>
        <v>40187.464583333931</v>
      </c>
      <c r="C2591" s="10">
        <f t="shared" si="288"/>
        <v>9</v>
      </c>
      <c r="D2591" s="1">
        <v>40187.464583333931</v>
      </c>
      <c r="E2591">
        <v>550</v>
      </c>
      <c r="F2591">
        <v>73</v>
      </c>
      <c r="G2591">
        <v>68</v>
      </c>
      <c r="H2591">
        <v>41</v>
      </c>
      <c r="I2591">
        <f t="shared" si="289"/>
        <v>408</v>
      </c>
      <c r="J2591" t="e">
        <f t="shared" si="291"/>
        <v>#N/A</v>
      </c>
      <c r="K2591" s="15"/>
      <c r="L2591" s="16"/>
      <c r="M2591" s="9" t="e">
        <f t="shared" si="285"/>
        <v>#N/A</v>
      </c>
      <c r="N2591" s="9" t="e">
        <f t="shared" si="286"/>
        <v>#N/A</v>
      </c>
    </row>
    <row r="2592" spans="1:14">
      <c r="A2592" t="b">
        <f t="shared" si="290"/>
        <v>1</v>
      </c>
      <c r="B2592" s="10">
        <f t="shared" si="287"/>
        <v>40187.465277778378</v>
      </c>
      <c r="C2592" s="10">
        <f t="shared" si="288"/>
        <v>10</v>
      </c>
      <c r="D2592" s="1">
        <v>40187.465277778378</v>
      </c>
      <c r="E2592">
        <v>553</v>
      </c>
      <c r="F2592">
        <v>73</v>
      </c>
      <c r="G2592">
        <v>68</v>
      </c>
      <c r="H2592">
        <v>41</v>
      </c>
      <c r="I2592">
        <f t="shared" si="289"/>
        <v>408</v>
      </c>
      <c r="J2592" t="e">
        <f t="shared" si="291"/>
        <v>#N/A</v>
      </c>
      <c r="K2592" s="15"/>
      <c r="L2592" s="16"/>
      <c r="M2592" s="9" t="e">
        <f t="shared" si="285"/>
        <v>#N/A</v>
      </c>
      <c r="N2592" s="9" t="e">
        <f t="shared" si="286"/>
        <v>#N/A</v>
      </c>
    </row>
    <row r="2593" spans="1:14">
      <c r="A2593" t="b">
        <f t="shared" si="290"/>
        <v>1</v>
      </c>
      <c r="B2593" s="10">
        <f t="shared" si="287"/>
        <v>40187.465972222824</v>
      </c>
      <c r="C2593" s="10">
        <f t="shared" si="288"/>
        <v>11</v>
      </c>
      <c r="D2593" s="1">
        <v>40187.465972222824</v>
      </c>
      <c r="E2593">
        <v>555</v>
      </c>
      <c r="F2593">
        <v>73</v>
      </c>
      <c r="G2593">
        <v>68</v>
      </c>
      <c r="H2593">
        <v>41</v>
      </c>
      <c r="I2593">
        <f t="shared" si="289"/>
        <v>408</v>
      </c>
      <c r="J2593" t="e">
        <f t="shared" si="291"/>
        <v>#N/A</v>
      </c>
      <c r="K2593" s="15"/>
      <c r="L2593" s="16"/>
      <c r="M2593" s="9" t="e">
        <f t="shared" si="285"/>
        <v>#N/A</v>
      </c>
      <c r="N2593" s="9" t="e">
        <f t="shared" si="286"/>
        <v>#N/A</v>
      </c>
    </row>
    <row r="2594" spans="1:14">
      <c r="A2594" t="b">
        <f t="shared" si="290"/>
        <v>1</v>
      </c>
      <c r="B2594" s="10">
        <f t="shared" si="287"/>
        <v>40187.466666667271</v>
      </c>
      <c r="C2594" s="10">
        <f t="shared" si="288"/>
        <v>12</v>
      </c>
      <c r="D2594" s="1">
        <v>40187.466666667271</v>
      </c>
      <c r="E2594">
        <v>558</v>
      </c>
      <c r="F2594">
        <v>72</v>
      </c>
      <c r="G2594">
        <v>68</v>
      </c>
      <c r="H2594">
        <v>42</v>
      </c>
      <c r="I2594">
        <f t="shared" si="289"/>
        <v>408</v>
      </c>
      <c r="J2594" t="e">
        <f t="shared" si="291"/>
        <v>#N/A</v>
      </c>
      <c r="K2594" s="15"/>
      <c r="L2594" s="16"/>
      <c r="M2594" s="9" t="e">
        <f t="shared" si="285"/>
        <v>#N/A</v>
      </c>
      <c r="N2594" s="9" t="e">
        <f t="shared" si="286"/>
        <v>#N/A</v>
      </c>
    </row>
    <row r="2595" spans="1:14">
      <c r="A2595" t="b">
        <f t="shared" si="290"/>
        <v>1</v>
      </c>
      <c r="B2595" s="10">
        <f t="shared" si="287"/>
        <v>40187.467361111718</v>
      </c>
      <c r="C2595" s="10">
        <f t="shared" si="288"/>
        <v>13</v>
      </c>
      <c r="D2595" s="1">
        <v>40187.467361111718</v>
      </c>
      <c r="E2595">
        <v>559</v>
      </c>
      <c r="F2595">
        <v>72</v>
      </c>
      <c r="G2595">
        <v>68</v>
      </c>
      <c r="H2595">
        <v>42</v>
      </c>
      <c r="I2595">
        <f t="shared" si="289"/>
        <v>408</v>
      </c>
      <c r="J2595" t="e">
        <f t="shared" si="291"/>
        <v>#N/A</v>
      </c>
      <c r="K2595" s="15"/>
      <c r="L2595" s="16"/>
      <c r="M2595" s="9" t="e">
        <f t="shared" si="285"/>
        <v>#N/A</v>
      </c>
      <c r="N2595" s="9" t="e">
        <f t="shared" si="286"/>
        <v>#N/A</v>
      </c>
    </row>
    <row r="2596" spans="1:14">
      <c r="A2596" t="b">
        <f t="shared" si="290"/>
        <v>1</v>
      </c>
      <c r="B2596" s="10">
        <f t="shared" si="287"/>
        <v>40187.468055556164</v>
      </c>
      <c r="C2596" s="10">
        <f t="shared" si="288"/>
        <v>14</v>
      </c>
      <c r="D2596" s="1">
        <v>40187.468055556164</v>
      </c>
      <c r="E2596">
        <v>557</v>
      </c>
      <c r="F2596">
        <v>72</v>
      </c>
      <c r="G2596">
        <v>68</v>
      </c>
      <c r="H2596">
        <v>42</v>
      </c>
      <c r="I2596">
        <f t="shared" si="289"/>
        <v>408</v>
      </c>
      <c r="J2596" t="e">
        <f t="shared" si="291"/>
        <v>#N/A</v>
      </c>
      <c r="K2596" s="15"/>
      <c r="L2596" s="16"/>
      <c r="M2596" s="9" t="e">
        <f t="shared" si="285"/>
        <v>#N/A</v>
      </c>
      <c r="N2596" s="9" t="e">
        <f t="shared" si="286"/>
        <v>#N/A</v>
      </c>
    </row>
    <row r="2597" spans="1:14">
      <c r="A2597" t="b">
        <f t="shared" si="290"/>
        <v>1</v>
      </c>
      <c r="B2597" s="10">
        <f t="shared" si="287"/>
        <v>40187.468750000611</v>
      </c>
      <c r="C2597" s="10">
        <f t="shared" si="288"/>
        <v>15</v>
      </c>
      <c r="D2597" s="1">
        <v>40187.468750000611</v>
      </c>
      <c r="E2597">
        <v>559</v>
      </c>
      <c r="F2597">
        <v>72</v>
      </c>
      <c r="G2597">
        <v>68</v>
      </c>
      <c r="H2597">
        <v>42</v>
      </c>
      <c r="I2597">
        <f t="shared" si="289"/>
        <v>408</v>
      </c>
      <c r="J2597" t="e">
        <f t="shared" si="291"/>
        <v>#N/A</v>
      </c>
      <c r="K2597" s="15"/>
      <c r="L2597" s="16"/>
      <c r="M2597" s="9" t="e">
        <f t="shared" si="285"/>
        <v>#N/A</v>
      </c>
      <c r="N2597" s="9" t="e">
        <f t="shared" si="286"/>
        <v>#N/A</v>
      </c>
    </row>
    <row r="2598" spans="1:14">
      <c r="A2598" t="b">
        <f t="shared" si="290"/>
        <v>1</v>
      </c>
      <c r="B2598" s="10">
        <f t="shared" si="287"/>
        <v>40187.469444445058</v>
      </c>
      <c r="C2598" s="10">
        <f t="shared" si="288"/>
        <v>16</v>
      </c>
      <c r="D2598" s="1">
        <v>40187.469444445058</v>
      </c>
      <c r="E2598">
        <v>561</v>
      </c>
      <c r="F2598">
        <v>72</v>
      </c>
      <c r="G2598">
        <v>68</v>
      </c>
      <c r="H2598">
        <v>42</v>
      </c>
      <c r="I2598">
        <f t="shared" si="289"/>
        <v>408</v>
      </c>
      <c r="J2598" t="e">
        <f t="shared" si="291"/>
        <v>#N/A</v>
      </c>
      <c r="K2598" s="15"/>
      <c r="L2598" s="16"/>
      <c r="M2598" s="9" t="e">
        <f t="shared" si="285"/>
        <v>#N/A</v>
      </c>
      <c r="N2598" s="9" t="e">
        <f t="shared" si="286"/>
        <v>#N/A</v>
      </c>
    </row>
    <row r="2599" spans="1:14">
      <c r="A2599" t="b">
        <f t="shared" si="290"/>
        <v>1</v>
      </c>
      <c r="B2599" s="10">
        <f t="shared" si="287"/>
        <v>40187.470138889505</v>
      </c>
      <c r="C2599" s="10">
        <f t="shared" si="288"/>
        <v>17</v>
      </c>
      <c r="D2599" s="1">
        <v>40187.470138889505</v>
      </c>
      <c r="E2599">
        <v>563</v>
      </c>
      <c r="F2599">
        <v>72</v>
      </c>
      <c r="G2599">
        <v>68</v>
      </c>
      <c r="H2599">
        <v>43</v>
      </c>
      <c r="I2599">
        <f t="shared" si="289"/>
        <v>408</v>
      </c>
      <c r="J2599" t="e">
        <f t="shared" si="291"/>
        <v>#N/A</v>
      </c>
      <c r="K2599" s="15"/>
      <c r="L2599" s="16"/>
      <c r="M2599" s="9" t="e">
        <f t="shared" si="285"/>
        <v>#N/A</v>
      </c>
      <c r="N2599" s="9" t="e">
        <f t="shared" si="286"/>
        <v>#N/A</v>
      </c>
    </row>
    <row r="2600" spans="1:14">
      <c r="A2600" t="b">
        <f t="shared" si="290"/>
        <v>1</v>
      </c>
      <c r="B2600" s="10">
        <f t="shared" si="287"/>
        <v>40187.470833333951</v>
      </c>
      <c r="C2600" s="10">
        <f t="shared" si="288"/>
        <v>18</v>
      </c>
      <c r="D2600" s="1">
        <v>40187.470833333951</v>
      </c>
      <c r="E2600">
        <v>562</v>
      </c>
      <c r="F2600">
        <v>72</v>
      </c>
      <c r="G2600">
        <v>68</v>
      </c>
      <c r="H2600">
        <v>44</v>
      </c>
      <c r="I2600">
        <f t="shared" si="289"/>
        <v>408</v>
      </c>
      <c r="J2600" t="e">
        <f t="shared" si="291"/>
        <v>#N/A</v>
      </c>
      <c r="K2600" s="15"/>
      <c r="L2600" s="16"/>
      <c r="M2600" s="9" t="e">
        <f t="shared" si="285"/>
        <v>#N/A</v>
      </c>
      <c r="N2600" s="9" t="e">
        <f t="shared" si="286"/>
        <v>#N/A</v>
      </c>
    </row>
    <row r="2601" spans="1:14">
      <c r="A2601" t="b">
        <f t="shared" si="290"/>
        <v>1</v>
      </c>
      <c r="B2601" s="10">
        <f t="shared" si="287"/>
        <v>40187.471527778398</v>
      </c>
      <c r="C2601" s="10">
        <f t="shared" si="288"/>
        <v>19</v>
      </c>
      <c r="D2601" s="1">
        <v>40187.471527778398</v>
      </c>
      <c r="E2601">
        <v>563</v>
      </c>
      <c r="F2601">
        <v>72</v>
      </c>
      <c r="G2601">
        <v>68</v>
      </c>
      <c r="H2601">
        <v>45</v>
      </c>
      <c r="I2601">
        <f t="shared" si="289"/>
        <v>408</v>
      </c>
      <c r="J2601" t="e">
        <f t="shared" si="291"/>
        <v>#N/A</v>
      </c>
      <c r="K2601" s="15"/>
      <c r="L2601" s="16"/>
      <c r="M2601" s="9" t="e">
        <f t="shared" si="285"/>
        <v>#N/A</v>
      </c>
      <c r="N2601" s="9" t="e">
        <f t="shared" si="286"/>
        <v>#N/A</v>
      </c>
    </row>
    <row r="2602" spans="1:14">
      <c r="A2602" t="b">
        <f t="shared" si="290"/>
        <v>1</v>
      </c>
      <c r="B2602" s="10">
        <f t="shared" si="287"/>
        <v>40187.472222222845</v>
      </c>
      <c r="C2602" s="10">
        <f t="shared" si="288"/>
        <v>20</v>
      </c>
      <c r="D2602" s="1">
        <v>40187.472222222845</v>
      </c>
      <c r="E2602">
        <v>565</v>
      </c>
      <c r="F2602">
        <v>72</v>
      </c>
      <c r="G2602">
        <v>68</v>
      </c>
      <c r="H2602">
        <v>46</v>
      </c>
      <c r="I2602">
        <f t="shared" si="289"/>
        <v>408</v>
      </c>
      <c r="J2602" t="e">
        <f t="shared" si="291"/>
        <v>#N/A</v>
      </c>
      <c r="K2602" s="15"/>
      <c r="L2602" s="16"/>
      <c r="M2602" s="9" t="e">
        <f t="shared" si="285"/>
        <v>#N/A</v>
      </c>
      <c r="N2602" s="9" t="e">
        <f t="shared" si="286"/>
        <v>#N/A</v>
      </c>
    </row>
    <row r="2603" spans="1:14">
      <c r="A2603" t="b">
        <f t="shared" si="290"/>
        <v>1</v>
      </c>
      <c r="B2603" s="10">
        <f t="shared" si="287"/>
        <v>40187.472916667291</v>
      </c>
      <c r="C2603" s="10">
        <f t="shared" si="288"/>
        <v>21</v>
      </c>
      <c r="D2603" s="1">
        <v>40187.472916667291</v>
      </c>
      <c r="E2603">
        <v>566</v>
      </c>
      <c r="F2603">
        <v>72</v>
      </c>
      <c r="G2603">
        <v>68</v>
      </c>
      <c r="H2603">
        <v>46</v>
      </c>
      <c r="I2603">
        <f t="shared" si="289"/>
        <v>408</v>
      </c>
      <c r="J2603" t="e">
        <f t="shared" si="291"/>
        <v>#N/A</v>
      </c>
      <c r="K2603" s="15"/>
      <c r="L2603" s="16"/>
      <c r="M2603" s="9" t="e">
        <f t="shared" si="285"/>
        <v>#N/A</v>
      </c>
      <c r="N2603" s="9" t="e">
        <f t="shared" si="286"/>
        <v>#N/A</v>
      </c>
    </row>
    <row r="2604" spans="1:14">
      <c r="A2604" t="b">
        <f t="shared" si="290"/>
        <v>1</v>
      </c>
      <c r="B2604" s="10">
        <f t="shared" si="287"/>
        <v>40187.473611111738</v>
      </c>
      <c r="C2604" s="10">
        <f t="shared" si="288"/>
        <v>22</v>
      </c>
      <c r="D2604" s="1">
        <v>40187.473611111738</v>
      </c>
      <c r="E2604">
        <v>566</v>
      </c>
      <c r="F2604">
        <v>72</v>
      </c>
      <c r="G2604">
        <v>68</v>
      </c>
      <c r="H2604">
        <v>47</v>
      </c>
      <c r="I2604">
        <f t="shared" si="289"/>
        <v>408</v>
      </c>
      <c r="J2604" t="e">
        <f t="shared" si="291"/>
        <v>#N/A</v>
      </c>
      <c r="K2604" s="15"/>
      <c r="L2604" s="16"/>
      <c r="M2604" s="9" t="e">
        <f t="shared" si="285"/>
        <v>#N/A</v>
      </c>
      <c r="N2604" s="9" t="e">
        <f t="shared" si="286"/>
        <v>#N/A</v>
      </c>
    </row>
    <row r="2605" spans="1:14">
      <c r="A2605" t="b">
        <f t="shared" si="290"/>
        <v>1</v>
      </c>
      <c r="B2605" s="10">
        <f t="shared" si="287"/>
        <v>40187.474305556185</v>
      </c>
      <c r="C2605" s="10">
        <f t="shared" si="288"/>
        <v>23</v>
      </c>
      <c r="D2605" s="1">
        <v>40187.474305556185</v>
      </c>
      <c r="E2605">
        <v>565</v>
      </c>
      <c r="F2605">
        <v>72</v>
      </c>
      <c r="G2605">
        <v>68</v>
      </c>
      <c r="H2605">
        <v>47</v>
      </c>
      <c r="I2605">
        <f t="shared" si="289"/>
        <v>408</v>
      </c>
      <c r="J2605" t="e">
        <f t="shared" si="291"/>
        <v>#N/A</v>
      </c>
      <c r="K2605" s="15"/>
      <c r="L2605" s="16"/>
      <c r="M2605" s="9" t="e">
        <f t="shared" si="285"/>
        <v>#N/A</v>
      </c>
      <c r="N2605" s="9" t="e">
        <f t="shared" si="286"/>
        <v>#N/A</v>
      </c>
    </row>
    <row r="2606" spans="1:14">
      <c r="A2606" t="b">
        <f t="shared" si="290"/>
        <v>1</v>
      </c>
      <c r="B2606" s="10">
        <f t="shared" si="287"/>
        <v>40187.475000000632</v>
      </c>
      <c r="C2606" s="10">
        <f t="shared" si="288"/>
        <v>24</v>
      </c>
      <c r="D2606" s="1">
        <v>40187.475000000632</v>
      </c>
      <c r="E2606">
        <v>568</v>
      </c>
      <c r="F2606">
        <v>72</v>
      </c>
      <c r="G2606">
        <v>68</v>
      </c>
      <c r="H2606">
        <v>47</v>
      </c>
      <c r="I2606">
        <f t="shared" si="289"/>
        <v>408</v>
      </c>
      <c r="J2606" t="e">
        <f t="shared" si="291"/>
        <v>#N/A</v>
      </c>
      <c r="K2606" s="15"/>
      <c r="L2606" s="16"/>
      <c r="M2606" s="9" t="e">
        <f t="shared" si="285"/>
        <v>#N/A</v>
      </c>
      <c r="N2606" s="9" t="e">
        <f t="shared" si="286"/>
        <v>#N/A</v>
      </c>
    </row>
    <row r="2607" spans="1:14">
      <c r="A2607" t="b">
        <f t="shared" si="290"/>
        <v>1</v>
      </c>
      <c r="B2607" s="10">
        <f t="shared" si="287"/>
        <v>40187.475694445078</v>
      </c>
      <c r="C2607" s="10">
        <f t="shared" si="288"/>
        <v>25</v>
      </c>
      <c r="D2607" s="1">
        <v>40187.475694445078</v>
      </c>
      <c r="E2607">
        <v>569</v>
      </c>
      <c r="F2607">
        <v>72</v>
      </c>
      <c r="G2607">
        <v>68</v>
      </c>
      <c r="H2607">
        <v>47</v>
      </c>
      <c r="I2607">
        <f t="shared" si="289"/>
        <v>408</v>
      </c>
      <c r="J2607" t="e">
        <f t="shared" si="291"/>
        <v>#N/A</v>
      </c>
      <c r="K2607" s="15"/>
      <c r="L2607" s="16"/>
      <c r="M2607" s="9" t="e">
        <f t="shared" si="285"/>
        <v>#N/A</v>
      </c>
      <c r="N2607" s="9" t="e">
        <f t="shared" si="286"/>
        <v>#N/A</v>
      </c>
    </row>
    <row r="2608" spans="1:14">
      <c r="A2608" t="b">
        <f t="shared" si="290"/>
        <v>1</v>
      </c>
      <c r="B2608" s="10">
        <f t="shared" si="287"/>
        <v>40187.476388889525</v>
      </c>
      <c r="C2608" s="10">
        <f t="shared" si="288"/>
        <v>26</v>
      </c>
      <c r="D2608" s="1">
        <v>40187.476388889525</v>
      </c>
      <c r="E2608">
        <v>567</v>
      </c>
      <c r="F2608">
        <v>73</v>
      </c>
      <c r="G2608">
        <v>68</v>
      </c>
      <c r="H2608">
        <v>47</v>
      </c>
      <c r="I2608">
        <f t="shared" si="289"/>
        <v>408</v>
      </c>
      <c r="J2608" t="e">
        <f t="shared" si="291"/>
        <v>#N/A</v>
      </c>
      <c r="K2608" s="15"/>
      <c r="L2608" s="16"/>
      <c r="M2608" s="9" t="e">
        <f t="shared" si="285"/>
        <v>#N/A</v>
      </c>
      <c r="N2608" s="9" t="e">
        <f t="shared" si="286"/>
        <v>#N/A</v>
      </c>
    </row>
    <row r="2609" spans="1:14">
      <c r="A2609" t="b">
        <f t="shared" si="290"/>
        <v>1</v>
      </c>
      <c r="B2609" s="10">
        <f t="shared" si="287"/>
        <v>40187.477083333972</v>
      </c>
      <c r="C2609" s="10">
        <f t="shared" si="288"/>
        <v>27</v>
      </c>
      <c r="D2609" s="1">
        <v>40187.477083333972</v>
      </c>
      <c r="E2609">
        <v>568</v>
      </c>
      <c r="F2609">
        <v>77</v>
      </c>
      <c r="G2609">
        <v>68</v>
      </c>
      <c r="H2609">
        <v>47</v>
      </c>
      <c r="I2609">
        <f t="shared" si="289"/>
        <v>408</v>
      </c>
      <c r="J2609" t="e">
        <f t="shared" si="291"/>
        <v>#N/A</v>
      </c>
      <c r="K2609" s="15"/>
      <c r="L2609" s="16"/>
      <c r="M2609" s="9" t="e">
        <f t="shared" si="285"/>
        <v>#N/A</v>
      </c>
      <c r="N2609" s="9" t="e">
        <f t="shared" si="286"/>
        <v>#N/A</v>
      </c>
    </row>
    <row r="2610" spans="1:14">
      <c r="A2610" t="b">
        <f t="shared" si="290"/>
        <v>1</v>
      </c>
      <c r="B2610" s="10">
        <f t="shared" si="287"/>
        <v>40187.477777778418</v>
      </c>
      <c r="C2610" s="10">
        <f t="shared" si="288"/>
        <v>28</v>
      </c>
      <c r="D2610" s="1">
        <v>40187.477777778418</v>
      </c>
      <c r="E2610">
        <v>568</v>
      </c>
      <c r="F2610">
        <v>83</v>
      </c>
      <c r="G2610">
        <v>68</v>
      </c>
      <c r="H2610">
        <v>47</v>
      </c>
      <c r="I2610">
        <f t="shared" si="289"/>
        <v>408</v>
      </c>
      <c r="J2610">
        <f t="shared" si="291"/>
        <v>80.100999999999999</v>
      </c>
      <c r="K2610" s="15"/>
      <c r="L2610" s="16"/>
      <c r="M2610" s="9" t="e">
        <f t="shared" si="285"/>
        <v>#N/A</v>
      </c>
      <c r="N2610" s="9" t="e">
        <f t="shared" si="286"/>
        <v>#N/A</v>
      </c>
    </row>
    <row r="2611" spans="1:14">
      <c r="A2611" t="b">
        <f t="shared" si="290"/>
        <v>1</v>
      </c>
      <c r="B2611" s="10">
        <f t="shared" si="287"/>
        <v>40187.478472222865</v>
      </c>
      <c r="C2611" s="10">
        <f t="shared" si="288"/>
        <v>29</v>
      </c>
      <c r="D2611" s="1">
        <v>40187.478472222865</v>
      </c>
      <c r="E2611">
        <v>570</v>
      </c>
      <c r="F2611">
        <v>91</v>
      </c>
      <c r="G2611">
        <v>68</v>
      </c>
      <c r="H2611">
        <v>46</v>
      </c>
      <c r="I2611">
        <f t="shared" si="289"/>
        <v>408</v>
      </c>
      <c r="J2611" t="e">
        <f t="shared" si="291"/>
        <v>#N/A</v>
      </c>
      <c r="K2611" s="15"/>
      <c r="L2611" s="16"/>
      <c r="M2611" s="9" t="e">
        <f t="shared" ref="M2611:M2674" si="292">IF(K2611&lt;&gt;"",(33+(0.45+(0.29*SQRT(L2611))-0.02*L2611)*(K2611-33))*2,NA())</f>
        <v>#N/A</v>
      </c>
      <c r="N2611" s="9" t="e">
        <f t="shared" ref="N2611:N2674" si="293">IF(L2611&lt;&gt;"",L2611*5,NA())</f>
        <v>#N/A</v>
      </c>
    </row>
    <row r="2612" spans="1:14">
      <c r="A2612" t="b">
        <f t="shared" si="290"/>
        <v>1</v>
      </c>
      <c r="B2612" s="10">
        <f t="shared" si="287"/>
        <v>40187.479166667312</v>
      </c>
      <c r="C2612" s="10">
        <f t="shared" si="288"/>
        <v>30</v>
      </c>
      <c r="D2612" s="1">
        <v>40187.479166667312</v>
      </c>
      <c r="E2612">
        <v>568</v>
      </c>
      <c r="F2612">
        <v>103</v>
      </c>
      <c r="G2612">
        <v>68</v>
      </c>
      <c r="H2612">
        <v>45</v>
      </c>
      <c r="I2612">
        <f t="shared" si="289"/>
        <v>408</v>
      </c>
      <c r="J2612" t="e">
        <f t="shared" si="291"/>
        <v>#N/A</v>
      </c>
      <c r="K2612" s="15"/>
      <c r="L2612" s="16"/>
      <c r="M2612" s="9" t="e">
        <f t="shared" si="292"/>
        <v>#N/A</v>
      </c>
      <c r="N2612" s="9" t="e">
        <f t="shared" si="293"/>
        <v>#N/A</v>
      </c>
    </row>
    <row r="2613" spans="1:14">
      <c r="A2613" t="b">
        <f t="shared" si="290"/>
        <v>1</v>
      </c>
      <c r="B2613" s="10">
        <f t="shared" si="287"/>
        <v>40187.479861111759</v>
      </c>
      <c r="C2613" s="10">
        <f t="shared" si="288"/>
        <v>31</v>
      </c>
      <c r="D2613" s="1">
        <v>40187.479861111759</v>
      </c>
      <c r="E2613">
        <v>567</v>
      </c>
      <c r="F2613">
        <v>117</v>
      </c>
      <c r="G2613">
        <v>68</v>
      </c>
      <c r="H2613">
        <v>45</v>
      </c>
      <c r="I2613">
        <f t="shared" si="289"/>
        <v>408</v>
      </c>
      <c r="J2613" t="e">
        <f t="shared" si="291"/>
        <v>#N/A</v>
      </c>
      <c r="K2613" s="15"/>
      <c r="L2613" s="16"/>
      <c r="M2613" s="9" t="e">
        <f t="shared" si="292"/>
        <v>#N/A</v>
      </c>
      <c r="N2613" s="9" t="e">
        <f t="shared" si="293"/>
        <v>#N/A</v>
      </c>
    </row>
    <row r="2614" spans="1:14">
      <c r="A2614" t="b">
        <f t="shared" si="290"/>
        <v>1</v>
      </c>
      <c r="B2614" s="10">
        <f t="shared" si="287"/>
        <v>40187.480555556205</v>
      </c>
      <c r="C2614" s="10">
        <f t="shared" si="288"/>
        <v>32</v>
      </c>
      <c r="D2614" s="1">
        <v>40187.480555556205</v>
      </c>
      <c r="E2614">
        <v>568</v>
      </c>
      <c r="F2614">
        <v>133</v>
      </c>
      <c r="G2614">
        <v>69</v>
      </c>
      <c r="H2614">
        <v>44</v>
      </c>
      <c r="I2614">
        <f t="shared" si="289"/>
        <v>414</v>
      </c>
      <c r="J2614" t="e">
        <f t="shared" si="291"/>
        <v>#N/A</v>
      </c>
      <c r="K2614" s="15"/>
      <c r="L2614" s="16"/>
      <c r="M2614" s="9" t="e">
        <f t="shared" si="292"/>
        <v>#N/A</v>
      </c>
      <c r="N2614" s="9" t="e">
        <f t="shared" si="293"/>
        <v>#N/A</v>
      </c>
    </row>
    <row r="2615" spans="1:14">
      <c r="A2615" t="b">
        <f t="shared" si="290"/>
        <v>1</v>
      </c>
      <c r="B2615" s="10">
        <f t="shared" si="287"/>
        <v>40187.481250000652</v>
      </c>
      <c r="C2615" s="10">
        <f t="shared" si="288"/>
        <v>33</v>
      </c>
      <c r="D2615" s="1">
        <v>40187.481250000652</v>
      </c>
      <c r="E2615">
        <v>570</v>
      </c>
      <c r="F2615">
        <v>153</v>
      </c>
      <c r="G2615">
        <v>69</v>
      </c>
      <c r="H2615">
        <v>44</v>
      </c>
      <c r="I2615">
        <f t="shared" si="289"/>
        <v>414</v>
      </c>
      <c r="J2615" t="e">
        <f t="shared" si="291"/>
        <v>#N/A</v>
      </c>
      <c r="K2615" s="15"/>
      <c r="L2615" s="16"/>
      <c r="M2615" s="9" t="e">
        <f t="shared" si="292"/>
        <v>#N/A</v>
      </c>
      <c r="N2615" s="9" t="e">
        <f t="shared" si="293"/>
        <v>#N/A</v>
      </c>
    </row>
    <row r="2616" spans="1:14">
      <c r="A2616" t="b">
        <f t="shared" si="290"/>
        <v>1</v>
      </c>
      <c r="B2616" s="10">
        <f t="shared" si="287"/>
        <v>40187.481944445099</v>
      </c>
      <c r="C2616" s="10">
        <f t="shared" si="288"/>
        <v>34</v>
      </c>
      <c r="D2616" s="1">
        <v>40187.481944445099</v>
      </c>
      <c r="E2616">
        <v>314</v>
      </c>
      <c r="F2616">
        <v>171</v>
      </c>
      <c r="G2616">
        <v>69</v>
      </c>
      <c r="H2616">
        <v>44</v>
      </c>
      <c r="I2616">
        <f t="shared" si="289"/>
        <v>414</v>
      </c>
      <c r="J2616">
        <f t="shared" si="291"/>
        <v>200.10101</v>
      </c>
      <c r="K2616" s="15"/>
      <c r="L2616" s="16"/>
      <c r="M2616" s="9" t="e">
        <f t="shared" si="292"/>
        <v>#N/A</v>
      </c>
      <c r="N2616" s="9" t="e">
        <f t="shared" si="293"/>
        <v>#N/A</v>
      </c>
    </row>
    <row r="2617" spans="1:14">
      <c r="A2617" t="b">
        <f t="shared" si="290"/>
        <v>1</v>
      </c>
      <c r="B2617" s="10">
        <f t="shared" si="287"/>
        <v>40187.482638889545</v>
      </c>
      <c r="C2617" s="10">
        <f t="shared" si="288"/>
        <v>35</v>
      </c>
      <c r="D2617" s="1">
        <v>40187.482638889545</v>
      </c>
      <c r="E2617">
        <v>261</v>
      </c>
      <c r="F2617">
        <v>181</v>
      </c>
      <c r="G2617">
        <v>69</v>
      </c>
      <c r="H2617">
        <v>45</v>
      </c>
      <c r="I2617">
        <f t="shared" si="289"/>
        <v>414</v>
      </c>
      <c r="J2617" t="e">
        <f t="shared" si="291"/>
        <v>#N/A</v>
      </c>
      <c r="K2617" s="15"/>
      <c r="L2617" s="16"/>
      <c r="M2617" s="9" t="e">
        <f t="shared" si="292"/>
        <v>#N/A</v>
      </c>
      <c r="N2617" s="9" t="e">
        <f t="shared" si="293"/>
        <v>#N/A</v>
      </c>
    </row>
    <row r="2618" spans="1:14">
      <c r="A2618" t="b">
        <f t="shared" si="290"/>
        <v>1</v>
      </c>
      <c r="B2618" s="10">
        <f t="shared" si="287"/>
        <v>40187.483333333992</v>
      </c>
      <c r="C2618" s="10">
        <f t="shared" si="288"/>
        <v>36</v>
      </c>
      <c r="D2618" s="1">
        <v>40187.483333333992</v>
      </c>
      <c r="E2618">
        <v>244</v>
      </c>
      <c r="F2618">
        <v>179</v>
      </c>
      <c r="G2618">
        <v>69</v>
      </c>
      <c r="H2618">
        <v>45</v>
      </c>
      <c r="I2618">
        <f t="shared" si="289"/>
        <v>414</v>
      </c>
      <c r="J2618" t="e">
        <f t="shared" si="291"/>
        <v>#N/A</v>
      </c>
      <c r="K2618" s="15"/>
      <c r="L2618" s="16"/>
      <c r="M2618" s="9" t="e">
        <f t="shared" si="292"/>
        <v>#N/A</v>
      </c>
      <c r="N2618" s="9" t="e">
        <f t="shared" si="293"/>
        <v>#N/A</v>
      </c>
    </row>
    <row r="2619" spans="1:14">
      <c r="A2619" t="b">
        <f t="shared" si="290"/>
        <v>1</v>
      </c>
      <c r="B2619" s="10">
        <f t="shared" si="287"/>
        <v>40187.484027778439</v>
      </c>
      <c r="C2619" s="10">
        <f t="shared" si="288"/>
        <v>37</v>
      </c>
      <c r="D2619" s="1">
        <v>40187.484027778439</v>
      </c>
      <c r="E2619">
        <v>234</v>
      </c>
      <c r="F2619">
        <v>172</v>
      </c>
      <c r="G2619">
        <v>69</v>
      </c>
      <c r="H2619">
        <v>45</v>
      </c>
      <c r="I2619">
        <f t="shared" si="289"/>
        <v>414</v>
      </c>
      <c r="J2619" t="e">
        <f t="shared" si="291"/>
        <v>#N/A</v>
      </c>
      <c r="K2619" s="15"/>
      <c r="L2619" s="16"/>
      <c r="M2619" s="9" t="e">
        <f t="shared" si="292"/>
        <v>#N/A</v>
      </c>
      <c r="N2619" s="9" t="e">
        <f t="shared" si="293"/>
        <v>#N/A</v>
      </c>
    </row>
    <row r="2620" spans="1:14">
      <c r="A2620" t="b">
        <f t="shared" si="290"/>
        <v>1</v>
      </c>
      <c r="B2620" s="10">
        <f t="shared" si="287"/>
        <v>40187.484722222885</v>
      </c>
      <c r="C2620" s="10">
        <f t="shared" si="288"/>
        <v>38</v>
      </c>
      <c r="D2620" s="1">
        <v>40187.484722222885</v>
      </c>
      <c r="E2620">
        <v>225</v>
      </c>
      <c r="F2620">
        <v>164</v>
      </c>
      <c r="G2620">
        <v>69</v>
      </c>
      <c r="H2620">
        <v>45</v>
      </c>
      <c r="I2620">
        <f t="shared" si="289"/>
        <v>414</v>
      </c>
      <c r="J2620" t="e">
        <f t="shared" si="291"/>
        <v>#N/A</v>
      </c>
      <c r="K2620" s="15"/>
      <c r="L2620" s="16"/>
      <c r="M2620" s="9" t="e">
        <f t="shared" si="292"/>
        <v>#N/A</v>
      </c>
      <c r="N2620" s="9" t="e">
        <f t="shared" si="293"/>
        <v>#N/A</v>
      </c>
    </row>
    <row r="2621" spans="1:14">
      <c r="A2621" t="b">
        <f t="shared" si="290"/>
        <v>1</v>
      </c>
      <c r="B2621" s="10">
        <f t="shared" si="287"/>
        <v>40187.485416667332</v>
      </c>
      <c r="C2621" s="10">
        <f t="shared" si="288"/>
        <v>39</v>
      </c>
      <c r="D2621" s="1">
        <v>40187.485416667332</v>
      </c>
      <c r="E2621">
        <v>219</v>
      </c>
      <c r="F2621">
        <v>157</v>
      </c>
      <c r="G2621">
        <v>69</v>
      </c>
      <c r="H2621">
        <v>45</v>
      </c>
      <c r="I2621">
        <f t="shared" si="289"/>
        <v>414</v>
      </c>
      <c r="J2621" t="e">
        <f t="shared" si="291"/>
        <v>#N/A</v>
      </c>
      <c r="K2621" s="15"/>
      <c r="L2621" s="16"/>
      <c r="M2621" s="9" t="e">
        <f t="shared" si="292"/>
        <v>#N/A</v>
      </c>
      <c r="N2621" s="9" t="e">
        <f t="shared" si="293"/>
        <v>#N/A</v>
      </c>
    </row>
    <row r="2622" spans="1:14">
      <c r="A2622" t="b">
        <f t="shared" si="290"/>
        <v>1</v>
      </c>
      <c r="B2622" s="10">
        <f t="shared" si="287"/>
        <v>40187.486111111779</v>
      </c>
      <c r="C2622" s="10">
        <f t="shared" si="288"/>
        <v>40</v>
      </c>
      <c r="D2622" s="1">
        <v>40187.486111111779</v>
      </c>
      <c r="E2622">
        <v>213</v>
      </c>
      <c r="F2622">
        <v>152</v>
      </c>
      <c r="G2622">
        <v>69</v>
      </c>
      <c r="H2622">
        <v>45</v>
      </c>
      <c r="I2622">
        <f t="shared" si="289"/>
        <v>414</v>
      </c>
      <c r="J2622" t="e">
        <f t="shared" si="291"/>
        <v>#N/A</v>
      </c>
      <c r="K2622" s="15"/>
      <c r="L2622" s="16"/>
      <c r="M2622" s="9" t="e">
        <f t="shared" si="292"/>
        <v>#N/A</v>
      </c>
      <c r="N2622" s="9" t="e">
        <f t="shared" si="293"/>
        <v>#N/A</v>
      </c>
    </row>
    <row r="2623" spans="1:14">
      <c r="A2623" t="b">
        <f t="shared" si="290"/>
        <v>1</v>
      </c>
      <c r="B2623" s="10">
        <f t="shared" si="287"/>
        <v>40187.486805556226</v>
      </c>
      <c r="C2623" s="10">
        <f t="shared" si="288"/>
        <v>41</v>
      </c>
      <c r="D2623" s="1">
        <v>40187.486805556226</v>
      </c>
      <c r="E2623">
        <v>210</v>
      </c>
      <c r="F2623">
        <v>147</v>
      </c>
      <c r="G2623">
        <v>69</v>
      </c>
      <c r="H2623">
        <v>46</v>
      </c>
      <c r="I2623">
        <f t="shared" si="289"/>
        <v>414</v>
      </c>
      <c r="J2623" t="e">
        <f t="shared" si="291"/>
        <v>#N/A</v>
      </c>
      <c r="K2623" s="15"/>
      <c r="L2623" s="16"/>
      <c r="M2623" s="9" t="e">
        <f t="shared" si="292"/>
        <v>#N/A</v>
      </c>
      <c r="N2623" s="9" t="e">
        <f t="shared" si="293"/>
        <v>#N/A</v>
      </c>
    </row>
    <row r="2624" spans="1:14">
      <c r="A2624" t="b">
        <f t="shared" si="290"/>
        <v>1</v>
      </c>
      <c r="B2624" s="10">
        <f t="shared" si="287"/>
        <v>40187.487500000672</v>
      </c>
      <c r="C2624" s="10">
        <f t="shared" si="288"/>
        <v>42</v>
      </c>
      <c r="D2624" s="1">
        <v>40187.487500000672</v>
      </c>
      <c r="E2624">
        <v>207</v>
      </c>
      <c r="F2624">
        <v>144</v>
      </c>
      <c r="G2624">
        <v>69</v>
      </c>
      <c r="H2624">
        <v>47</v>
      </c>
      <c r="I2624">
        <f t="shared" si="289"/>
        <v>414</v>
      </c>
      <c r="J2624" t="e">
        <f t="shared" si="291"/>
        <v>#N/A</v>
      </c>
      <c r="K2624" s="15"/>
      <c r="L2624" s="16"/>
      <c r="M2624" s="9" t="e">
        <f t="shared" si="292"/>
        <v>#N/A</v>
      </c>
      <c r="N2624" s="9" t="e">
        <f t="shared" si="293"/>
        <v>#N/A</v>
      </c>
    </row>
    <row r="2625" spans="1:14">
      <c r="A2625" t="b">
        <f t="shared" si="290"/>
        <v>1</v>
      </c>
      <c r="B2625" s="10">
        <f t="shared" si="287"/>
        <v>40187.488194445119</v>
      </c>
      <c r="C2625" s="10">
        <f t="shared" si="288"/>
        <v>43</v>
      </c>
      <c r="D2625" s="1">
        <v>40187.488194445119</v>
      </c>
      <c r="E2625">
        <v>204</v>
      </c>
      <c r="F2625">
        <v>141</v>
      </c>
      <c r="G2625">
        <v>69</v>
      </c>
      <c r="H2625">
        <v>47</v>
      </c>
      <c r="I2625">
        <f t="shared" si="289"/>
        <v>414</v>
      </c>
      <c r="J2625" t="e">
        <f t="shared" si="291"/>
        <v>#N/A</v>
      </c>
      <c r="K2625" s="15"/>
      <c r="L2625" s="16"/>
      <c r="M2625" s="9" t="e">
        <f t="shared" si="292"/>
        <v>#N/A</v>
      </c>
      <c r="N2625" s="9" t="e">
        <f t="shared" si="293"/>
        <v>#N/A</v>
      </c>
    </row>
    <row r="2626" spans="1:14">
      <c r="A2626" t="b">
        <f t="shared" si="290"/>
        <v>1</v>
      </c>
      <c r="B2626" s="10">
        <f t="shared" ref="B2626:B2689" si="294">D2626</f>
        <v>40187.488888889566</v>
      </c>
      <c r="C2626" s="10">
        <f t="shared" ref="C2626:C2689" si="295">MINUTE(D2626)</f>
        <v>44</v>
      </c>
      <c r="D2626" s="1">
        <v>40187.488888889566</v>
      </c>
      <c r="E2626">
        <v>201</v>
      </c>
      <c r="F2626">
        <v>138</v>
      </c>
      <c r="G2626">
        <v>69</v>
      </c>
      <c r="H2626">
        <v>48</v>
      </c>
      <c r="I2626">
        <f t="shared" ref="I2626:I2689" si="296">G2626*6</f>
        <v>414</v>
      </c>
      <c r="J2626" t="e">
        <f t="shared" si="291"/>
        <v>#N/A</v>
      </c>
      <c r="K2626" s="15"/>
      <c r="L2626" s="16"/>
      <c r="M2626" s="9" t="e">
        <f t="shared" si="292"/>
        <v>#N/A</v>
      </c>
      <c r="N2626" s="9" t="e">
        <f t="shared" si="293"/>
        <v>#N/A</v>
      </c>
    </row>
    <row r="2627" spans="1:14">
      <c r="A2627" t="b">
        <f t="shared" ref="A2627:A2690" si="297">IF(C2628-C2627=1,TRUE,FALSE)</f>
        <v>1</v>
      </c>
      <c r="B2627" s="10">
        <f t="shared" si="294"/>
        <v>40187.489583334012</v>
      </c>
      <c r="C2627" s="10">
        <f t="shared" si="295"/>
        <v>45</v>
      </c>
      <c r="D2627" s="1">
        <v>40187.489583334012</v>
      </c>
      <c r="E2627">
        <v>198</v>
      </c>
      <c r="F2627">
        <v>136</v>
      </c>
      <c r="G2627">
        <v>69</v>
      </c>
      <c r="H2627">
        <v>48</v>
      </c>
      <c r="I2627">
        <f t="shared" si="296"/>
        <v>414</v>
      </c>
      <c r="J2627" t="e">
        <f t="shared" si="291"/>
        <v>#N/A</v>
      </c>
      <c r="K2627" s="15"/>
      <c r="L2627" s="16"/>
      <c r="M2627" s="9" t="e">
        <f t="shared" si="292"/>
        <v>#N/A</v>
      </c>
      <c r="N2627" s="9" t="e">
        <f t="shared" si="293"/>
        <v>#N/A</v>
      </c>
    </row>
    <row r="2628" spans="1:14">
      <c r="A2628" t="b">
        <f t="shared" si="297"/>
        <v>1</v>
      </c>
      <c r="B2628" s="10">
        <f t="shared" si="294"/>
        <v>40187.490277778459</v>
      </c>
      <c r="C2628" s="10">
        <f t="shared" si="295"/>
        <v>46</v>
      </c>
      <c r="D2628" s="1">
        <v>40187.490277778459</v>
      </c>
      <c r="E2628">
        <v>196</v>
      </c>
      <c r="F2628">
        <v>134</v>
      </c>
      <c r="G2628">
        <v>69</v>
      </c>
      <c r="H2628">
        <v>47</v>
      </c>
      <c r="I2628">
        <f t="shared" si="296"/>
        <v>414</v>
      </c>
      <c r="J2628" t="e">
        <f t="shared" ref="J2628:J2691" si="298">IF(E2628&lt;500,IF(E2629&gt;=500,50.101,IF(E2627&gt;500,200.10101,NA())),IF(F2628&gt;=F2627+5,IF(F2627&lt;90,IF(ISERROR(J2626),IF(ISERROR(J2627),80.101,NA()),NA()),NA()),NA()))</f>
        <v>#N/A</v>
      </c>
      <c r="K2628" s="15"/>
      <c r="L2628" s="16"/>
      <c r="M2628" s="9" t="e">
        <f t="shared" si="292"/>
        <v>#N/A</v>
      </c>
      <c r="N2628" s="9" t="e">
        <f t="shared" si="293"/>
        <v>#N/A</v>
      </c>
    </row>
    <row r="2629" spans="1:14">
      <c r="A2629" t="b">
        <f t="shared" si="297"/>
        <v>1</v>
      </c>
      <c r="B2629" s="10">
        <f t="shared" si="294"/>
        <v>40187.490972222906</v>
      </c>
      <c r="C2629" s="10">
        <f t="shared" si="295"/>
        <v>47</v>
      </c>
      <c r="D2629" s="1">
        <v>40187.490972222906</v>
      </c>
      <c r="E2629">
        <v>195</v>
      </c>
      <c r="F2629">
        <v>132</v>
      </c>
      <c r="G2629">
        <v>69</v>
      </c>
      <c r="H2629">
        <v>46</v>
      </c>
      <c r="I2629">
        <f t="shared" si="296"/>
        <v>414</v>
      </c>
      <c r="J2629" t="e">
        <f t="shared" si="298"/>
        <v>#N/A</v>
      </c>
      <c r="K2629" s="15"/>
      <c r="L2629" s="16"/>
      <c r="M2629" s="9" t="e">
        <f t="shared" si="292"/>
        <v>#N/A</v>
      </c>
      <c r="N2629" s="9" t="e">
        <f t="shared" si="293"/>
        <v>#N/A</v>
      </c>
    </row>
    <row r="2630" spans="1:14">
      <c r="A2630" t="b">
        <f t="shared" si="297"/>
        <v>1</v>
      </c>
      <c r="B2630" s="10">
        <f t="shared" si="294"/>
        <v>40187.491666667353</v>
      </c>
      <c r="C2630" s="10">
        <f t="shared" si="295"/>
        <v>48</v>
      </c>
      <c r="D2630" s="1">
        <v>40187.491666667353</v>
      </c>
      <c r="E2630">
        <v>193</v>
      </c>
      <c r="F2630">
        <v>130</v>
      </c>
      <c r="G2630">
        <v>69</v>
      </c>
      <c r="H2630">
        <v>45</v>
      </c>
      <c r="I2630">
        <f t="shared" si="296"/>
        <v>414</v>
      </c>
      <c r="J2630" t="e">
        <f t="shared" si="298"/>
        <v>#N/A</v>
      </c>
      <c r="K2630" s="15"/>
      <c r="L2630" s="16"/>
      <c r="M2630" s="9" t="e">
        <f t="shared" si="292"/>
        <v>#N/A</v>
      </c>
      <c r="N2630" s="9" t="e">
        <f t="shared" si="293"/>
        <v>#N/A</v>
      </c>
    </row>
    <row r="2631" spans="1:14">
      <c r="A2631" t="b">
        <f t="shared" si="297"/>
        <v>1</v>
      </c>
      <c r="B2631" s="10">
        <f t="shared" si="294"/>
        <v>40187.492361111799</v>
      </c>
      <c r="C2631" s="10">
        <f t="shared" si="295"/>
        <v>49</v>
      </c>
      <c r="D2631" s="1">
        <v>40187.492361111799</v>
      </c>
      <c r="E2631">
        <v>191</v>
      </c>
      <c r="F2631">
        <v>128</v>
      </c>
      <c r="G2631">
        <v>69</v>
      </c>
      <c r="H2631">
        <v>45</v>
      </c>
      <c r="I2631">
        <f t="shared" si="296"/>
        <v>414</v>
      </c>
      <c r="J2631" t="e">
        <f t="shared" si="298"/>
        <v>#N/A</v>
      </c>
      <c r="K2631" s="15"/>
      <c r="L2631" s="16"/>
      <c r="M2631" s="9" t="e">
        <f t="shared" si="292"/>
        <v>#N/A</v>
      </c>
      <c r="N2631" s="9" t="e">
        <f t="shared" si="293"/>
        <v>#N/A</v>
      </c>
    </row>
    <row r="2632" spans="1:14">
      <c r="A2632" t="b">
        <f t="shared" si="297"/>
        <v>1</v>
      </c>
      <c r="B2632" s="10">
        <f t="shared" si="294"/>
        <v>40187.493055556246</v>
      </c>
      <c r="C2632" s="10">
        <f t="shared" si="295"/>
        <v>50</v>
      </c>
      <c r="D2632" s="1">
        <v>40187.493055556246</v>
      </c>
      <c r="E2632">
        <v>189</v>
      </c>
      <c r="F2632">
        <v>126</v>
      </c>
      <c r="G2632">
        <v>69</v>
      </c>
      <c r="H2632">
        <v>45</v>
      </c>
      <c r="I2632">
        <f t="shared" si="296"/>
        <v>414</v>
      </c>
      <c r="J2632" t="e">
        <f t="shared" si="298"/>
        <v>#N/A</v>
      </c>
      <c r="K2632" s="15"/>
      <c r="L2632" s="16"/>
      <c r="M2632" s="9" t="e">
        <f t="shared" si="292"/>
        <v>#N/A</v>
      </c>
      <c r="N2632" s="9" t="e">
        <f t="shared" si="293"/>
        <v>#N/A</v>
      </c>
    </row>
    <row r="2633" spans="1:14">
      <c r="A2633" t="b">
        <f t="shared" si="297"/>
        <v>1</v>
      </c>
      <c r="B2633" s="10">
        <f t="shared" si="294"/>
        <v>40187.493750000693</v>
      </c>
      <c r="C2633" s="10">
        <f t="shared" si="295"/>
        <v>51</v>
      </c>
      <c r="D2633" s="1">
        <v>40187.493750000693</v>
      </c>
      <c r="E2633">
        <v>188</v>
      </c>
      <c r="F2633">
        <v>125</v>
      </c>
      <c r="G2633">
        <v>69</v>
      </c>
      <c r="H2633">
        <v>45</v>
      </c>
      <c r="I2633">
        <f t="shared" si="296"/>
        <v>414</v>
      </c>
      <c r="J2633" t="e">
        <f t="shared" si="298"/>
        <v>#N/A</v>
      </c>
      <c r="K2633" s="15"/>
      <c r="L2633" s="16"/>
      <c r="M2633" s="9" t="e">
        <f t="shared" si="292"/>
        <v>#N/A</v>
      </c>
      <c r="N2633" s="9" t="e">
        <f t="shared" si="293"/>
        <v>#N/A</v>
      </c>
    </row>
    <row r="2634" spans="1:14">
      <c r="A2634" t="b">
        <f t="shared" si="297"/>
        <v>1</v>
      </c>
      <c r="B2634" s="10">
        <f t="shared" si="294"/>
        <v>40187.494444445139</v>
      </c>
      <c r="C2634" s="10">
        <f t="shared" si="295"/>
        <v>52</v>
      </c>
      <c r="D2634" s="1">
        <v>40187.494444445139</v>
      </c>
      <c r="E2634">
        <v>188</v>
      </c>
      <c r="F2634">
        <v>123</v>
      </c>
      <c r="G2634">
        <v>69</v>
      </c>
      <c r="H2634">
        <v>46</v>
      </c>
      <c r="I2634">
        <f t="shared" si="296"/>
        <v>414</v>
      </c>
      <c r="J2634" t="e">
        <f t="shared" si="298"/>
        <v>#N/A</v>
      </c>
      <c r="K2634" s="15"/>
      <c r="L2634" s="16"/>
      <c r="M2634" s="9" t="e">
        <f t="shared" si="292"/>
        <v>#N/A</v>
      </c>
      <c r="N2634" s="9" t="e">
        <f t="shared" si="293"/>
        <v>#N/A</v>
      </c>
    </row>
    <row r="2635" spans="1:14">
      <c r="A2635" t="b">
        <f t="shared" si="297"/>
        <v>1</v>
      </c>
      <c r="B2635" s="10">
        <f t="shared" si="294"/>
        <v>40187.495138889586</v>
      </c>
      <c r="C2635" s="10">
        <f t="shared" si="295"/>
        <v>53</v>
      </c>
      <c r="D2635" s="1">
        <v>40187.495138889586</v>
      </c>
      <c r="E2635">
        <v>187</v>
      </c>
      <c r="F2635">
        <v>122</v>
      </c>
      <c r="G2635">
        <v>69</v>
      </c>
      <c r="H2635">
        <v>47</v>
      </c>
      <c r="I2635">
        <f t="shared" si="296"/>
        <v>414</v>
      </c>
      <c r="J2635" t="e">
        <f t="shared" si="298"/>
        <v>#N/A</v>
      </c>
      <c r="K2635" s="15"/>
      <c r="L2635" s="16"/>
      <c r="M2635" s="9" t="e">
        <f t="shared" si="292"/>
        <v>#N/A</v>
      </c>
      <c r="N2635" s="9" t="e">
        <f t="shared" si="293"/>
        <v>#N/A</v>
      </c>
    </row>
    <row r="2636" spans="1:14">
      <c r="A2636" t="b">
        <f t="shared" si="297"/>
        <v>1</v>
      </c>
      <c r="B2636" s="10">
        <f t="shared" si="294"/>
        <v>40187.495833334033</v>
      </c>
      <c r="C2636" s="10">
        <f t="shared" si="295"/>
        <v>54</v>
      </c>
      <c r="D2636" s="1">
        <v>40187.495833334033</v>
      </c>
      <c r="E2636">
        <v>185</v>
      </c>
      <c r="F2636">
        <v>121</v>
      </c>
      <c r="G2636">
        <v>69</v>
      </c>
      <c r="H2636">
        <v>48</v>
      </c>
      <c r="I2636">
        <f t="shared" si="296"/>
        <v>414</v>
      </c>
      <c r="J2636" t="e">
        <f t="shared" si="298"/>
        <v>#N/A</v>
      </c>
      <c r="K2636" s="15"/>
      <c r="L2636" s="16"/>
      <c r="M2636" s="9" t="e">
        <f t="shared" si="292"/>
        <v>#N/A</v>
      </c>
      <c r="N2636" s="9" t="e">
        <f t="shared" si="293"/>
        <v>#N/A</v>
      </c>
    </row>
    <row r="2637" spans="1:14">
      <c r="A2637" t="b">
        <f t="shared" si="297"/>
        <v>1</v>
      </c>
      <c r="B2637" s="10">
        <f t="shared" si="294"/>
        <v>40187.49652777848</v>
      </c>
      <c r="C2637" s="10">
        <f t="shared" si="295"/>
        <v>55</v>
      </c>
      <c r="D2637" s="1">
        <v>40187.49652777848</v>
      </c>
      <c r="E2637">
        <v>184</v>
      </c>
      <c r="F2637">
        <v>119</v>
      </c>
      <c r="G2637">
        <v>69</v>
      </c>
      <c r="H2637">
        <v>48</v>
      </c>
      <c r="I2637">
        <f t="shared" si="296"/>
        <v>414</v>
      </c>
      <c r="J2637" t="e">
        <f t="shared" si="298"/>
        <v>#N/A</v>
      </c>
      <c r="K2637" s="15"/>
      <c r="L2637" s="16"/>
      <c r="M2637" s="9" t="e">
        <f t="shared" si="292"/>
        <v>#N/A</v>
      </c>
      <c r="N2637" s="9" t="e">
        <f t="shared" si="293"/>
        <v>#N/A</v>
      </c>
    </row>
    <row r="2638" spans="1:14">
      <c r="A2638" t="b">
        <f t="shared" si="297"/>
        <v>1</v>
      </c>
      <c r="B2638" s="10">
        <f t="shared" si="294"/>
        <v>40187.497222222926</v>
      </c>
      <c r="C2638" s="10">
        <f t="shared" si="295"/>
        <v>56</v>
      </c>
      <c r="D2638" s="1">
        <v>40187.497222222926</v>
      </c>
      <c r="E2638">
        <v>183</v>
      </c>
      <c r="F2638">
        <v>118</v>
      </c>
      <c r="G2638">
        <v>69</v>
      </c>
      <c r="H2638">
        <v>47</v>
      </c>
      <c r="I2638">
        <f t="shared" si="296"/>
        <v>414</v>
      </c>
      <c r="J2638" t="e">
        <f t="shared" si="298"/>
        <v>#N/A</v>
      </c>
      <c r="K2638" s="15"/>
      <c r="L2638" s="16"/>
      <c r="M2638" s="9" t="e">
        <f t="shared" si="292"/>
        <v>#N/A</v>
      </c>
      <c r="N2638" s="9" t="e">
        <f t="shared" si="293"/>
        <v>#N/A</v>
      </c>
    </row>
    <row r="2639" spans="1:14">
      <c r="A2639" t="b">
        <f t="shared" si="297"/>
        <v>1</v>
      </c>
      <c r="B2639" s="10">
        <f t="shared" si="294"/>
        <v>40187.497916667373</v>
      </c>
      <c r="C2639" s="10">
        <f t="shared" si="295"/>
        <v>57</v>
      </c>
      <c r="D2639" s="1">
        <v>40187.497916667373</v>
      </c>
      <c r="E2639">
        <v>182</v>
      </c>
      <c r="F2639">
        <v>117</v>
      </c>
      <c r="G2639">
        <v>69</v>
      </c>
      <c r="H2639">
        <v>47</v>
      </c>
      <c r="I2639">
        <f t="shared" si="296"/>
        <v>414</v>
      </c>
      <c r="J2639" t="e">
        <f t="shared" si="298"/>
        <v>#N/A</v>
      </c>
      <c r="K2639" s="15"/>
      <c r="L2639" s="16"/>
      <c r="M2639" s="9" t="e">
        <f t="shared" si="292"/>
        <v>#N/A</v>
      </c>
      <c r="N2639" s="9" t="e">
        <f t="shared" si="293"/>
        <v>#N/A</v>
      </c>
    </row>
    <row r="2640" spans="1:14">
      <c r="A2640" t="b">
        <f t="shared" si="297"/>
        <v>1</v>
      </c>
      <c r="B2640" s="10">
        <f t="shared" si="294"/>
        <v>40187.49861111182</v>
      </c>
      <c r="C2640" s="10">
        <f t="shared" si="295"/>
        <v>58</v>
      </c>
      <c r="D2640" s="1">
        <v>40187.49861111182</v>
      </c>
      <c r="E2640">
        <v>181</v>
      </c>
      <c r="F2640">
        <v>115</v>
      </c>
      <c r="G2640">
        <v>69</v>
      </c>
      <c r="H2640">
        <v>47</v>
      </c>
      <c r="I2640">
        <f t="shared" si="296"/>
        <v>414</v>
      </c>
      <c r="J2640" t="e">
        <f t="shared" si="298"/>
        <v>#N/A</v>
      </c>
      <c r="K2640" s="15"/>
      <c r="L2640" s="16"/>
      <c r="M2640" s="9" t="e">
        <f t="shared" si="292"/>
        <v>#N/A</v>
      </c>
      <c r="N2640" s="9" t="e">
        <f t="shared" si="293"/>
        <v>#N/A</v>
      </c>
    </row>
    <row r="2641" spans="1:14">
      <c r="A2641" t="b">
        <f t="shared" si="297"/>
        <v>0</v>
      </c>
      <c r="B2641" s="10">
        <f t="shared" si="294"/>
        <v>40187.499305556266</v>
      </c>
      <c r="C2641" s="10">
        <f t="shared" si="295"/>
        <v>59</v>
      </c>
      <c r="D2641" s="1">
        <v>40187.499305556266</v>
      </c>
      <c r="E2641">
        <v>180</v>
      </c>
      <c r="F2641">
        <v>114</v>
      </c>
      <c r="G2641">
        <v>69</v>
      </c>
      <c r="H2641">
        <v>48</v>
      </c>
      <c r="I2641">
        <f t="shared" si="296"/>
        <v>414</v>
      </c>
      <c r="J2641" t="e">
        <f t="shared" si="298"/>
        <v>#N/A</v>
      </c>
      <c r="K2641" s="15"/>
      <c r="L2641" s="16"/>
      <c r="M2641" s="9" t="e">
        <f t="shared" si="292"/>
        <v>#N/A</v>
      </c>
      <c r="N2641" s="9" t="e">
        <f t="shared" si="293"/>
        <v>#N/A</v>
      </c>
    </row>
    <row r="2642" spans="1:14">
      <c r="A2642" t="b">
        <f t="shared" si="297"/>
        <v>1</v>
      </c>
      <c r="B2642" s="10">
        <f t="shared" si="294"/>
        <v>40187.500000000713</v>
      </c>
      <c r="C2642" s="10">
        <f t="shared" si="295"/>
        <v>0</v>
      </c>
      <c r="D2642" s="1">
        <v>40187.500000000713</v>
      </c>
      <c r="E2642">
        <v>179</v>
      </c>
      <c r="F2642">
        <v>113</v>
      </c>
      <c r="G2642">
        <v>69</v>
      </c>
      <c r="H2642">
        <v>49</v>
      </c>
      <c r="I2642">
        <f t="shared" si="296"/>
        <v>414</v>
      </c>
      <c r="J2642" t="e">
        <f t="shared" si="298"/>
        <v>#N/A</v>
      </c>
      <c r="K2642" s="15">
        <v>27</v>
      </c>
      <c r="L2642" s="16">
        <v>17</v>
      </c>
      <c r="M2642" s="9">
        <f t="shared" si="292"/>
        <v>50.331592422850548</v>
      </c>
      <c r="N2642" s="9">
        <f t="shared" si="293"/>
        <v>85</v>
      </c>
    </row>
    <row r="2643" spans="1:14">
      <c r="A2643" t="b">
        <f t="shared" si="297"/>
        <v>1</v>
      </c>
      <c r="B2643" s="10">
        <f t="shared" si="294"/>
        <v>40187.50069444516</v>
      </c>
      <c r="C2643" s="10">
        <f t="shared" si="295"/>
        <v>1</v>
      </c>
      <c r="D2643" s="1">
        <v>40187.50069444516</v>
      </c>
      <c r="E2643">
        <v>178</v>
      </c>
      <c r="F2643">
        <v>112</v>
      </c>
      <c r="G2643">
        <v>69</v>
      </c>
      <c r="H2643">
        <v>49</v>
      </c>
      <c r="I2643">
        <f t="shared" si="296"/>
        <v>414</v>
      </c>
      <c r="J2643" t="e">
        <f t="shared" si="298"/>
        <v>#N/A</v>
      </c>
      <c r="K2643" s="15"/>
      <c r="L2643" s="16"/>
      <c r="M2643" s="9" t="e">
        <f t="shared" si="292"/>
        <v>#N/A</v>
      </c>
      <c r="N2643" s="9" t="e">
        <f t="shared" si="293"/>
        <v>#N/A</v>
      </c>
    </row>
    <row r="2644" spans="1:14">
      <c r="A2644" t="b">
        <f t="shared" si="297"/>
        <v>1</v>
      </c>
      <c r="B2644" s="10">
        <f t="shared" si="294"/>
        <v>40187.501388889606</v>
      </c>
      <c r="C2644" s="10">
        <f t="shared" si="295"/>
        <v>2</v>
      </c>
      <c r="D2644" s="1">
        <v>40187.501388889606</v>
      </c>
      <c r="E2644">
        <v>178</v>
      </c>
      <c r="F2644">
        <v>111</v>
      </c>
      <c r="G2644">
        <v>69</v>
      </c>
      <c r="H2644">
        <v>48</v>
      </c>
      <c r="I2644">
        <f t="shared" si="296"/>
        <v>414</v>
      </c>
      <c r="J2644" t="e">
        <f t="shared" si="298"/>
        <v>#N/A</v>
      </c>
      <c r="K2644" s="15"/>
      <c r="L2644" s="16"/>
      <c r="M2644" s="9" t="e">
        <f t="shared" si="292"/>
        <v>#N/A</v>
      </c>
      <c r="N2644" s="9" t="e">
        <f t="shared" si="293"/>
        <v>#N/A</v>
      </c>
    </row>
    <row r="2645" spans="1:14">
      <c r="A2645" t="b">
        <f t="shared" si="297"/>
        <v>1</v>
      </c>
      <c r="B2645" s="10">
        <f t="shared" si="294"/>
        <v>40187.502083334053</v>
      </c>
      <c r="C2645" s="10">
        <f t="shared" si="295"/>
        <v>3</v>
      </c>
      <c r="D2645" s="1">
        <v>40187.502083334053</v>
      </c>
      <c r="E2645">
        <v>177</v>
      </c>
      <c r="F2645">
        <v>110</v>
      </c>
      <c r="G2645">
        <v>69</v>
      </c>
      <c r="H2645">
        <v>46</v>
      </c>
      <c r="I2645">
        <f t="shared" si="296"/>
        <v>414</v>
      </c>
      <c r="J2645" t="e">
        <f t="shared" si="298"/>
        <v>#N/A</v>
      </c>
      <c r="K2645" s="15"/>
      <c r="L2645" s="16"/>
      <c r="M2645" s="9" t="e">
        <f t="shared" si="292"/>
        <v>#N/A</v>
      </c>
      <c r="N2645" s="9" t="e">
        <f t="shared" si="293"/>
        <v>#N/A</v>
      </c>
    </row>
    <row r="2646" spans="1:14">
      <c r="A2646" t="b">
        <f t="shared" si="297"/>
        <v>1</v>
      </c>
      <c r="B2646" s="10">
        <f t="shared" si="294"/>
        <v>40187.5027777785</v>
      </c>
      <c r="C2646" s="10">
        <f t="shared" si="295"/>
        <v>4</v>
      </c>
      <c r="D2646" s="1">
        <v>40187.5027777785</v>
      </c>
      <c r="E2646">
        <v>176</v>
      </c>
      <c r="F2646">
        <v>109</v>
      </c>
      <c r="G2646">
        <v>69</v>
      </c>
      <c r="H2646">
        <v>44</v>
      </c>
      <c r="I2646">
        <f t="shared" si="296"/>
        <v>414</v>
      </c>
      <c r="J2646" t="e">
        <f t="shared" si="298"/>
        <v>#N/A</v>
      </c>
      <c r="K2646" s="15"/>
      <c r="L2646" s="16"/>
      <c r="M2646" s="9" t="e">
        <f t="shared" si="292"/>
        <v>#N/A</v>
      </c>
      <c r="N2646" s="9" t="e">
        <f t="shared" si="293"/>
        <v>#N/A</v>
      </c>
    </row>
    <row r="2647" spans="1:14">
      <c r="A2647" t="b">
        <f t="shared" si="297"/>
        <v>1</v>
      </c>
      <c r="B2647" s="10">
        <f t="shared" si="294"/>
        <v>40187.503472222947</v>
      </c>
      <c r="C2647" s="10">
        <f t="shared" si="295"/>
        <v>5</v>
      </c>
      <c r="D2647" s="1">
        <v>40187.503472222947</v>
      </c>
      <c r="E2647">
        <v>177</v>
      </c>
      <c r="F2647">
        <v>108</v>
      </c>
      <c r="G2647">
        <v>69</v>
      </c>
      <c r="H2647">
        <v>43</v>
      </c>
      <c r="I2647">
        <f t="shared" si="296"/>
        <v>414</v>
      </c>
      <c r="J2647" t="e">
        <f t="shared" si="298"/>
        <v>#N/A</v>
      </c>
      <c r="K2647" s="15"/>
      <c r="L2647" s="16"/>
      <c r="M2647" s="9" t="e">
        <f t="shared" si="292"/>
        <v>#N/A</v>
      </c>
      <c r="N2647" s="9" t="e">
        <f t="shared" si="293"/>
        <v>#N/A</v>
      </c>
    </row>
    <row r="2648" spans="1:14">
      <c r="A2648" t="b">
        <f t="shared" si="297"/>
        <v>1</v>
      </c>
      <c r="B2648" s="10">
        <f t="shared" si="294"/>
        <v>40187.504166667393</v>
      </c>
      <c r="C2648" s="10">
        <f t="shared" si="295"/>
        <v>6</v>
      </c>
      <c r="D2648" s="1">
        <v>40187.504166667393</v>
      </c>
      <c r="E2648">
        <v>175</v>
      </c>
      <c r="F2648">
        <v>107</v>
      </c>
      <c r="G2648">
        <v>69</v>
      </c>
      <c r="H2648">
        <v>42</v>
      </c>
      <c r="I2648">
        <f t="shared" si="296"/>
        <v>414</v>
      </c>
      <c r="J2648" t="e">
        <f t="shared" si="298"/>
        <v>#N/A</v>
      </c>
      <c r="K2648" s="15"/>
      <c r="L2648" s="16"/>
      <c r="M2648" s="9" t="e">
        <f t="shared" si="292"/>
        <v>#N/A</v>
      </c>
      <c r="N2648" s="9" t="e">
        <f t="shared" si="293"/>
        <v>#N/A</v>
      </c>
    </row>
    <row r="2649" spans="1:14">
      <c r="A2649" t="b">
        <f t="shared" si="297"/>
        <v>1</v>
      </c>
      <c r="B2649" s="10">
        <f t="shared" si="294"/>
        <v>40187.50486111184</v>
      </c>
      <c r="C2649" s="10">
        <f t="shared" si="295"/>
        <v>7</v>
      </c>
      <c r="D2649" s="1">
        <v>40187.50486111184</v>
      </c>
      <c r="E2649">
        <v>176</v>
      </c>
      <c r="F2649">
        <v>106</v>
      </c>
      <c r="G2649">
        <v>69</v>
      </c>
      <c r="H2649">
        <v>42</v>
      </c>
      <c r="I2649">
        <f t="shared" si="296"/>
        <v>414</v>
      </c>
      <c r="J2649" t="e">
        <f t="shared" si="298"/>
        <v>#N/A</v>
      </c>
      <c r="K2649" s="15"/>
      <c r="L2649" s="16"/>
      <c r="M2649" s="9" t="e">
        <f t="shared" si="292"/>
        <v>#N/A</v>
      </c>
      <c r="N2649" s="9" t="e">
        <f t="shared" si="293"/>
        <v>#N/A</v>
      </c>
    </row>
    <row r="2650" spans="1:14">
      <c r="A2650" t="b">
        <f t="shared" si="297"/>
        <v>1</v>
      </c>
      <c r="B2650" s="10">
        <f t="shared" si="294"/>
        <v>40187.505555556287</v>
      </c>
      <c r="C2650" s="10">
        <f t="shared" si="295"/>
        <v>8</v>
      </c>
      <c r="D2650" s="1">
        <v>40187.505555556287</v>
      </c>
      <c r="E2650">
        <v>175</v>
      </c>
      <c r="F2650">
        <v>105</v>
      </c>
      <c r="G2650">
        <v>69</v>
      </c>
      <c r="H2650">
        <v>41</v>
      </c>
      <c r="I2650">
        <f t="shared" si="296"/>
        <v>414</v>
      </c>
      <c r="J2650" t="e">
        <f t="shared" si="298"/>
        <v>#N/A</v>
      </c>
      <c r="K2650" s="15"/>
      <c r="L2650" s="16"/>
      <c r="M2650" s="9" t="e">
        <f t="shared" si="292"/>
        <v>#N/A</v>
      </c>
      <c r="N2650" s="9" t="e">
        <f t="shared" si="293"/>
        <v>#N/A</v>
      </c>
    </row>
    <row r="2651" spans="1:14">
      <c r="A2651" t="b">
        <f t="shared" si="297"/>
        <v>1</v>
      </c>
      <c r="B2651" s="10">
        <f t="shared" si="294"/>
        <v>40187.506250000733</v>
      </c>
      <c r="C2651" s="10">
        <f t="shared" si="295"/>
        <v>9</v>
      </c>
      <c r="D2651" s="1">
        <v>40187.506250000733</v>
      </c>
      <c r="E2651">
        <v>174</v>
      </c>
      <c r="F2651">
        <v>104</v>
      </c>
      <c r="G2651">
        <v>69</v>
      </c>
      <c r="H2651">
        <v>41</v>
      </c>
      <c r="I2651">
        <f t="shared" si="296"/>
        <v>414</v>
      </c>
      <c r="J2651" t="e">
        <f t="shared" si="298"/>
        <v>#N/A</v>
      </c>
      <c r="K2651" s="15"/>
      <c r="L2651" s="16"/>
      <c r="M2651" s="9" t="e">
        <f t="shared" si="292"/>
        <v>#N/A</v>
      </c>
      <c r="N2651" s="9" t="e">
        <f t="shared" si="293"/>
        <v>#N/A</v>
      </c>
    </row>
    <row r="2652" spans="1:14">
      <c r="A2652" t="b">
        <f t="shared" si="297"/>
        <v>1</v>
      </c>
      <c r="B2652" s="10">
        <f t="shared" si="294"/>
        <v>40187.50694444518</v>
      </c>
      <c r="C2652" s="10">
        <f t="shared" si="295"/>
        <v>10</v>
      </c>
      <c r="D2652" s="1">
        <v>40187.50694444518</v>
      </c>
      <c r="E2652">
        <v>174</v>
      </c>
      <c r="F2652">
        <v>103</v>
      </c>
      <c r="G2652">
        <v>69</v>
      </c>
      <c r="H2652">
        <v>41</v>
      </c>
      <c r="I2652">
        <f t="shared" si="296"/>
        <v>414</v>
      </c>
      <c r="J2652" t="e">
        <f t="shared" si="298"/>
        <v>#N/A</v>
      </c>
      <c r="K2652" s="15"/>
      <c r="L2652" s="16"/>
      <c r="M2652" s="9" t="e">
        <f t="shared" si="292"/>
        <v>#N/A</v>
      </c>
      <c r="N2652" s="9" t="e">
        <f t="shared" si="293"/>
        <v>#N/A</v>
      </c>
    </row>
    <row r="2653" spans="1:14">
      <c r="A2653" t="b">
        <f t="shared" si="297"/>
        <v>1</v>
      </c>
      <c r="B2653" s="10">
        <f t="shared" si="294"/>
        <v>40187.507638889627</v>
      </c>
      <c r="C2653" s="10">
        <f t="shared" si="295"/>
        <v>11</v>
      </c>
      <c r="D2653" s="1">
        <v>40187.507638889627</v>
      </c>
      <c r="E2653">
        <v>174</v>
      </c>
      <c r="F2653">
        <v>102</v>
      </c>
      <c r="G2653">
        <v>69</v>
      </c>
      <c r="H2653">
        <v>43</v>
      </c>
      <c r="I2653">
        <f t="shared" si="296"/>
        <v>414</v>
      </c>
      <c r="J2653" t="e">
        <f t="shared" si="298"/>
        <v>#N/A</v>
      </c>
      <c r="K2653" s="15"/>
      <c r="L2653" s="16"/>
      <c r="M2653" s="9" t="e">
        <f t="shared" si="292"/>
        <v>#N/A</v>
      </c>
      <c r="N2653" s="9" t="e">
        <f t="shared" si="293"/>
        <v>#N/A</v>
      </c>
    </row>
    <row r="2654" spans="1:14">
      <c r="A2654" t="b">
        <f t="shared" si="297"/>
        <v>1</v>
      </c>
      <c r="B2654" s="10">
        <f t="shared" si="294"/>
        <v>40187.508333334074</v>
      </c>
      <c r="C2654" s="10">
        <f t="shared" si="295"/>
        <v>12</v>
      </c>
      <c r="D2654" s="1">
        <v>40187.508333334074</v>
      </c>
      <c r="E2654">
        <v>174</v>
      </c>
      <c r="F2654">
        <v>102</v>
      </c>
      <c r="G2654">
        <v>69</v>
      </c>
      <c r="H2654">
        <v>44</v>
      </c>
      <c r="I2654">
        <f t="shared" si="296"/>
        <v>414</v>
      </c>
      <c r="J2654" t="e">
        <f t="shared" si="298"/>
        <v>#N/A</v>
      </c>
      <c r="K2654" s="15"/>
      <c r="L2654" s="16"/>
      <c r="M2654" s="9" t="e">
        <f t="shared" si="292"/>
        <v>#N/A</v>
      </c>
      <c r="N2654" s="9" t="e">
        <f t="shared" si="293"/>
        <v>#N/A</v>
      </c>
    </row>
    <row r="2655" spans="1:14">
      <c r="A2655" t="b">
        <f t="shared" si="297"/>
        <v>1</v>
      </c>
      <c r="B2655" s="10">
        <f t="shared" si="294"/>
        <v>40187.50902777852</v>
      </c>
      <c r="C2655" s="10">
        <f t="shared" si="295"/>
        <v>13</v>
      </c>
      <c r="D2655" s="1">
        <v>40187.50902777852</v>
      </c>
      <c r="E2655">
        <v>172</v>
      </c>
      <c r="F2655">
        <v>101</v>
      </c>
      <c r="G2655">
        <v>69</v>
      </c>
      <c r="H2655">
        <v>44</v>
      </c>
      <c r="I2655">
        <f t="shared" si="296"/>
        <v>414</v>
      </c>
      <c r="J2655" t="e">
        <f t="shared" si="298"/>
        <v>#N/A</v>
      </c>
      <c r="K2655" s="15"/>
      <c r="L2655" s="16"/>
      <c r="M2655" s="9" t="e">
        <f t="shared" si="292"/>
        <v>#N/A</v>
      </c>
      <c r="N2655" s="9" t="e">
        <f t="shared" si="293"/>
        <v>#N/A</v>
      </c>
    </row>
    <row r="2656" spans="1:14">
      <c r="A2656" t="b">
        <f t="shared" si="297"/>
        <v>1</v>
      </c>
      <c r="B2656" s="10">
        <f t="shared" si="294"/>
        <v>40187.509722222967</v>
      </c>
      <c r="C2656" s="10">
        <f t="shared" si="295"/>
        <v>14</v>
      </c>
      <c r="D2656" s="1">
        <v>40187.509722222967</v>
      </c>
      <c r="E2656">
        <v>172</v>
      </c>
      <c r="F2656">
        <v>100</v>
      </c>
      <c r="G2656">
        <v>69</v>
      </c>
      <c r="H2656">
        <v>44</v>
      </c>
      <c r="I2656">
        <f t="shared" si="296"/>
        <v>414</v>
      </c>
      <c r="J2656" t="e">
        <f t="shared" si="298"/>
        <v>#N/A</v>
      </c>
      <c r="K2656" s="15"/>
      <c r="L2656" s="16"/>
      <c r="M2656" s="9" t="e">
        <f t="shared" si="292"/>
        <v>#N/A</v>
      </c>
      <c r="N2656" s="9" t="e">
        <f t="shared" si="293"/>
        <v>#N/A</v>
      </c>
    </row>
    <row r="2657" spans="1:14">
      <c r="A2657" t="b">
        <f t="shared" si="297"/>
        <v>1</v>
      </c>
      <c r="B2657" s="10">
        <f t="shared" si="294"/>
        <v>40187.510416667414</v>
      </c>
      <c r="C2657" s="10">
        <f t="shared" si="295"/>
        <v>15</v>
      </c>
      <c r="D2657" s="1">
        <v>40187.510416667414</v>
      </c>
      <c r="E2657">
        <v>171</v>
      </c>
      <c r="F2657">
        <v>100</v>
      </c>
      <c r="G2657">
        <v>69</v>
      </c>
      <c r="H2657">
        <v>43</v>
      </c>
      <c r="I2657">
        <f t="shared" si="296"/>
        <v>414</v>
      </c>
      <c r="J2657" t="e">
        <f t="shared" si="298"/>
        <v>#N/A</v>
      </c>
      <c r="K2657" s="15"/>
      <c r="L2657" s="16"/>
      <c r="M2657" s="9" t="e">
        <f t="shared" si="292"/>
        <v>#N/A</v>
      </c>
      <c r="N2657" s="9" t="e">
        <f t="shared" si="293"/>
        <v>#N/A</v>
      </c>
    </row>
    <row r="2658" spans="1:14">
      <c r="A2658" t="b">
        <f t="shared" si="297"/>
        <v>1</v>
      </c>
      <c r="B2658" s="10">
        <f t="shared" si="294"/>
        <v>40187.51111111186</v>
      </c>
      <c r="C2658" s="10">
        <f t="shared" si="295"/>
        <v>16</v>
      </c>
      <c r="D2658" s="1">
        <v>40187.51111111186</v>
      </c>
      <c r="E2658">
        <v>172</v>
      </c>
      <c r="F2658">
        <v>99</v>
      </c>
      <c r="G2658">
        <v>69</v>
      </c>
      <c r="H2658">
        <v>41</v>
      </c>
      <c r="I2658">
        <f t="shared" si="296"/>
        <v>414</v>
      </c>
      <c r="J2658" t="e">
        <f t="shared" si="298"/>
        <v>#N/A</v>
      </c>
      <c r="K2658" s="15"/>
      <c r="L2658" s="16"/>
      <c r="M2658" s="9" t="e">
        <f t="shared" si="292"/>
        <v>#N/A</v>
      </c>
      <c r="N2658" s="9" t="e">
        <f t="shared" si="293"/>
        <v>#N/A</v>
      </c>
    </row>
    <row r="2659" spans="1:14">
      <c r="A2659" t="b">
        <f t="shared" si="297"/>
        <v>1</v>
      </c>
      <c r="B2659" s="10">
        <f t="shared" si="294"/>
        <v>40187.511805556307</v>
      </c>
      <c r="C2659" s="10">
        <f t="shared" si="295"/>
        <v>17</v>
      </c>
      <c r="D2659" s="1">
        <v>40187.511805556307</v>
      </c>
      <c r="E2659">
        <v>171</v>
      </c>
      <c r="F2659">
        <v>98</v>
      </c>
      <c r="G2659">
        <v>69</v>
      </c>
      <c r="H2659">
        <v>40</v>
      </c>
      <c r="I2659">
        <f t="shared" si="296"/>
        <v>414</v>
      </c>
      <c r="J2659" t="e">
        <f t="shared" si="298"/>
        <v>#N/A</v>
      </c>
      <c r="K2659" s="15"/>
      <c r="L2659" s="16"/>
      <c r="M2659" s="9" t="e">
        <f t="shared" si="292"/>
        <v>#N/A</v>
      </c>
      <c r="N2659" s="9" t="e">
        <f t="shared" si="293"/>
        <v>#N/A</v>
      </c>
    </row>
    <row r="2660" spans="1:14">
      <c r="A2660" t="b">
        <f t="shared" si="297"/>
        <v>1</v>
      </c>
      <c r="B2660" s="10">
        <f t="shared" si="294"/>
        <v>40187.512500000754</v>
      </c>
      <c r="C2660" s="10">
        <f t="shared" si="295"/>
        <v>18</v>
      </c>
      <c r="D2660" s="1">
        <v>40187.512500000754</v>
      </c>
      <c r="E2660">
        <v>172</v>
      </c>
      <c r="F2660">
        <v>97</v>
      </c>
      <c r="G2660">
        <v>69</v>
      </c>
      <c r="H2660">
        <v>40</v>
      </c>
      <c r="I2660">
        <f t="shared" si="296"/>
        <v>414</v>
      </c>
      <c r="J2660" t="e">
        <f t="shared" si="298"/>
        <v>#N/A</v>
      </c>
      <c r="K2660" s="15"/>
      <c r="L2660" s="16"/>
      <c r="M2660" s="9" t="e">
        <f t="shared" si="292"/>
        <v>#N/A</v>
      </c>
      <c r="N2660" s="9" t="e">
        <f t="shared" si="293"/>
        <v>#N/A</v>
      </c>
    </row>
    <row r="2661" spans="1:14">
      <c r="A2661" t="b">
        <f t="shared" si="297"/>
        <v>1</v>
      </c>
      <c r="B2661" s="10">
        <f t="shared" si="294"/>
        <v>40187.5131944452</v>
      </c>
      <c r="C2661" s="10">
        <f t="shared" si="295"/>
        <v>19</v>
      </c>
      <c r="D2661" s="1">
        <v>40187.5131944452</v>
      </c>
      <c r="E2661">
        <v>171</v>
      </c>
      <c r="F2661">
        <v>97</v>
      </c>
      <c r="G2661">
        <v>69</v>
      </c>
      <c r="H2661">
        <v>40</v>
      </c>
      <c r="I2661">
        <f t="shared" si="296"/>
        <v>414</v>
      </c>
      <c r="J2661" t="e">
        <f t="shared" si="298"/>
        <v>#N/A</v>
      </c>
      <c r="K2661" s="15"/>
      <c r="L2661" s="16"/>
      <c r="M2661" s="9" t="e">
        <f t="shared" si="292"/>
        <v>#N/A</v>
      </c>
      <c r="N2661" s="9" t="e">
        <f t="shared" si="293"/>
        <v>#N/A</v>
      </c>
    </row>
    <row r="2662" spans="1:14">
      <c r="A2662" t="b">
        <f t="shared" si="297"/>
        <v>1</v>
      </c>
      <c r="B2662" s="10">
        <f t="shared" si="294"/>
        <v>40187.513888889647</v>
      </c>
      <c r="C2662" s="10">
        <f t="shared" si="295"/>
        <v>20</v>
      </c>
      <c r="D2662" s="1">
        <v>40187.513888889647</v>
      </c>
      <c r="E2662">
        <v>171</v>
      </c>
      <c r="F2662">
        <v>96</v>
      </c>
      <c r="G2662">
        <v>69</v>
      </c>
      <c r="H2662">
        <v>40</v>
      </c>
      <c r="I2662">
        <f t="shared" si="296"/>
        <v>414</v>
      </c>
      <c r="J2662" t="e">
        <f t="shared" si="298"/>
        <v>#N/A</v>
      </c>
      <c r="K2662" s="15"/>
      <c r="L2662" s="16"/>
      <c r="M2662" s="9" t="e">
        <f t="shared" si="292"/>
        <v>#N/A</v>
      </c>
      <c r="N2662" s="9" t="e">
        <f t="shared" si="293"/>
        <v>#N/A</v>
      </c>
    </row>
    <row r="2663" spans="1:14">
      <c r="A2663" t="b">
        <f t="shared" si="297"/>
        <v>1</v>
      </c>
      <c r="B2663" s="10">
        <f t="shared" si="294"/>
        <v>40187.514583334094</v>
      </c>
      <c r="C2663" s="10">
        <f t="shared" si="295"/>
        <v>21</v>
      </c>
      <c r="D2663" s="1">
        <v>40187.514583334094</v>
      </c>
      <c r="E2663">
        <v>170</v>
      </c>
      <c r="F2663">
        <v>96</v>
      </c>
      <c r="G2663">
        <v>69</v>
      </c>
      <c r="H2663">
        <v>39</v>
      </c>
      <c r="I2663">
        <f t="shared" si="296"/>
        <v>414</v>
      </c>
      <c r="J2663" t="e">
        <f t="shared" si="298"/>
        <v>#N/A</v>
      </c>
      <c r="K2663" s="15"/>
      <c r="L2663" s="16"/>
      <c r="M2663" s="9" t="e">
        <f t="shared" si="292"/>
        <v>#N/A</v>
      </c>
      <c r="N2663" s="9" t="e">
        <f t="shared" si="293"/>
        <v>#N/A</v>
      </c>
    </row>
    <row r="2664" spans="1:14">
      <c r="A2664" t="b">
        <f t="shared" si="297"/>
        <v>1</v>
      </c>
      <c r="B2664" s="10">
        <f t="shared" si="294"/>
        <v>40187.515277778541</v>
      </c>
      <c r="C2664" s="10">
        <f t="shared" si="295"/>
        <v>22</v>
      </c>
      <c r="D2664" s="1">
        <v>40187.515277778541</v>
      </c>
      <c r="E2664">
        <v>169</v>
      </c>
      <c r="F2664">
        <v>95</v>
      </c>
      <c r="G2664">
        <v>69</v>
      </c>
      <c r="H2664">
        <v>37</v>
      </c>
      <c r="I2664">
        <f t="shared" si="296"/>
        <v>414</v>
      </c>
      <c r="J2664" t="e">
        <f t="shared" si="298"/>
        <v>#N/A</v>
      </c>
      <c r="K2664" s="15"/>
      <c r="L2664" s="16"/>
      <c r="M2664" s="9" t="e">
        <f t="shared" si="292"/>
        <v>#N/A</v>
      </c>
      <c r="N2664" s="9" t="e">
        <f t="shared" si="293"/>
        <v>#N/A</v>
      </c>
    </row>
    <row r="2665" spans="1:14">
      <c r="A2665" t="b">
        <f t="shared" si="297"/>
        <v>1</v>
      </c>
      <c r="B2665" s="10">
        <f t="shared" si="294"/>
        <v>40187.515972222987</v>
      </c>
      <c r="C2665" s="10">
        <f t="shared" si="295"/>
        <v>23</v>
      </c>
      <c r="D2665" s="1">
        <v>40187.515972222987</v>
      </c>
      <c r="E2665">
        <v>169</v>
      </c>
      <c r="F2665">
        <v>94</v>
      </c>
      <c r="G2665">
        <v>69</v>
      </c>
      <c r="H2665">
        <v>36</v>
      </c>
      <c r="I2665">
        <f t="shared" si="296"/>
        <v>414</v>
      </c>
      <c r="J2665" t="e">
        <f t="shared" si="298"/>
        <v>#N/A</v>
      </c>
      <c r="K2665" s="15"/>
      <c r="L2665" s="16"/>
      <c r="M2665" s="9" t="e">
        <f t="shared" si="292"/>
        <v>#N/A</v>
      </c>
      <c r="N2665" s="9" t="e">
        <f t="shared" si="293"/>
        <v>#N/A</v>
      </c>
    </row>
    <row r="2666" spans="1:14">
      <c r="A2666" t="b">
        <f t="shared" si="297"/>
        <v>1</v>
      </c>
      <c r="B2666" s="10">
        <f t="shared" si="294"/>
        <v>40187.516666667434</v>
      </c>
      <c r="C2666" s="10">
        <f t="shared" si="295"/>
        <v>24</v>
      </c>
      <c r="D2666" s="1">
        <v>40187.516666667434</v>
      </c>
      <c r="E2666">
        <v>169</v>
      </c>
      <c r="F2666">
        <v>94</v>
      </c>
      <c r="G2666">
        <v>69</v>
      </c>
      <c r="H2666">
        <v>36</v>
      </c>
      <c r="I2666">
        <f t="shared" si="296"/>
        <v>414</v>
      </c>
      <c r="J2666" t="e">
        <f t="shared" si="298"/>
        <v>#N/A</v>
      </c>
      <c r="K2666" s="15"/>
      <c r="L2666" s="16"/>
      <c r="M2666" s="9" t="e">
        <f t="shared" si="292"/>
        <v>#N/A</v>
      </c>
      <c r="N2666" s="9" t="e">
        <f t="shared" si="293"/>
        <v>#N/A</v>
      </c>
    </row>
    <row r="2667" spans="1:14">
      <c r="A2667" t="b">
        <f t="shared" si="297"/>
        <v>1</v>
      </c>
      <c r="B2667" s="10">
        <f t="shared" si="294"/>
        <v>40187.517361111881</v>
      </c>
      <c r="C2667" s="10">
        <f t="shared" si="295"/>
        <v>25</v>
      </c>
      <c r="D2667" s="1">
        <v>40187.517361111881</v>
      </c>
      <c r="E2667">
        <v>168</v>
      </c>
      <c r="F2667">
        <v>93</v>
      </c>
      <c r="G2667">
        <v>69</v>
      </c>
      <c r="H2667">
        <v>36</v>
      </c>
      <c r="I2667">
        <f t="shared" si="296"/>
        <v>414</v>
      </c>
      <c r="J2667" t="e">
        <f t="shared" si="298"/>
        <v>#N/A</v>
      </c>
      <c r="K2667" s="15"/>
      <c r="L2667" s="16"/>
      <c r="M2667" s="9" t="e">
        <f t="shared" si="292"/>
        <v>#N/A</v>
      </c>
      <c r="N2667" s="9" t="e">
        <f t="shared" si="293"/>
        <v>#N/A</v>
      </c>
    </row>
    <row r="2668" spans="1:14">
      <c r="A2668" t="b">
        <f t="shared" si="297"/>
        <v>1</v>
      </c>
      <c r="B2668" s="10">
        <f t="shared" si="294"/>
        <v>40187.518055556327</v>
      </c>
      <c r="C2668" s="10">
        <f t="shared" si="295"/>
        <v>26</v>
      </c>
      <c r="D2668" s="1">
        <v>40187.518055556327</v>
      </c>
      <c r="E2668">
        <v>168</v>
      </c>
      <c r="F2668">
        <v>93</v>
      </c>
      <c r="G2668">
        <v>69</v>
      </c>
      <c r="H2668">
        <v>36</v>
      </c>
      <c r="I2668">
        <f t="shared" si="296"/>
        <v>414</v>
      </c>
      <c r="J2668" t="e">
        <f t="shared" si="298"/>
        <v>#N/A</v>
      </c>
      <c r="K2668" s="15"/>
      <c r="L2668" s="16"/>
      <c r="M2668" s="9" t="e">
        <f t="shared" si="292"/>
        <v>#N/A</v>
      </c>
      <c r="N2668" s="9" t="e">
        <f t="shared" si="293"/>
        <v>#N/A</v>
      </c>
    </row>
    <row r="2669" spans="1:14">
      <c r="A2669" t="b">
        <f t="shared" si="297"/>
        <v>1</v>
      </c>
      <c r="B2669" s="10">
        <f t="shared" si="294"/>
        <v>40187.518750000774</v>
      </c>
      <c r="C2669" s="10">
        <f t="shared" si="295"/>
        <v>27</v>
      </c>
      <c r="D2669" s="1">
        <v>40187.518750000774</v>
      </c>
      <c r="E2669">
        <v>168</v>
      </c>
      <c r="F2669">
        <v>92</v>
      </c>
      <c r="G2669">
        <v>69</v>
      </c>
      <c r="H2669">
        <v>36</v>
      </c>
      <c r="I2669">
        <f t="shared" si="296"/>
        <v>414</v>
      </c>
      <c r="J2669" t="e">
        <f t="shared" si="298"/>
        <v>#N/A</v>
      </c>
      <c r="K2669" s="15"/>
      <c r="L2669" s="16"/>
      <c r="M2669" s="9" t="e">
        <f t="shared" si="292"/>
        <v>#N/A</v>
      </c>
      <c r="N2669" s="9" t="e">
        <f t="shared" si="293"/>
        <v>#N/A</v>
      </c>
    </row>
    <row r="2670" spans="1:14">
      <c r="A2670" t="b">
        <f t="shared" si="297"/>
        <v>1</v>
      </c>
      <c r="B2670" s="10">
        <f t="shared" si="294"/>
        <v>40187.519444445221</v>
      </c>
      <c r="C2670" s="10">
        <f t="shared" si="295"/>
        <v>28</v>
      </c>
      <c r="D2670" s="1">
        <v>40187.519444445221</v>
      </c>
      <c r="E2670">
        <v>168</v>
      </c>
      <c r="F2670">
        <v>92</v>
      </c>
      <c r="G2670">
        <v>69</v>
      </c>
      <c r="H2670">
        <v>36</v>
      </c>
      <c r="I2670">
        <f t="shared" si="296"/>
        <v>414</v>
      </c>
      <c r="J2670" t="e">
        <f t="shared" si="298"/>
        <v>#N/A</v>
      </c>
      <c r="K2670" s="15"/>
      <c r="L2670" s="16"/>
      <c r="M2670" s="9" t="e">
        <f t="shared" si="292"/>
        <v>#N/A</v>
      </c>
      <c r="N2670" s="9" t="e">
        <f t="shared" si="293"/>
        <v>#N/A</v>
      </c>
    </row>
    <row r="2671" spans="1:14">
      <c r="A2671" t="b">
        <f t="shared" si="297"/>
        <v>1</v>
      </c>
      <c r="B2671" s="10">
        <f t="shared" si="294"/>
        <v>40187.520138889668</v>
      </c>
      <c r="C2671" s="10">
        <f t="shared" si="295"/>
        <v>29</v>
      </c>
      <c r="D2671" s="1">
        <v>40187.520138889668</v>
      </c>
      <c r="E2671">
        <v>168</v>
      </c>
      <c r="F2671">
        <v>91</v>
      </c>
      <c r="G2671">
        <v>69</v>
      </c>
      <c r="H2671">
        <v>36</v>
      </c>
      <c r="I2671">
        <f t="shared" si="296"/>
        <v>414</v>
      </c>
      <c r="J2671" t="e">
        <f t="shared" si="298"/>
        <v>#N/A</v>
      </c>
      <c r="K2671" s="15"/>
      <c r="L2671" s="16"/>
      <c r="M2671" s="9" t="e">
        <f t="shared" si="292"/>
        <v>#N/A</v>
      </c>
      <c r="N2671" s="9" t="e">
        <f t="shared" si="293"/>
        <v>#N/A</v>
      </c>
    </row>
    <row r="2672" spans="1:14">
      <c r="A2672" t="b">
        <f t="shared" si="297"/>
        <v>1</v>
      </c>
      <c r="B2672" s="10">
        <f t="shared" si="294"/>
        <v>40187.520833334114</v>
      </c>
      <c r="C2672" s="10">
        <f t="shared" si="295"/>
        <v>30</v>
      </c>
      <c r="D2672" s="1">
        <v>40187.520833334114</v>
      </c>
      <c r="E2672">
        <v>168</v>
      </c>
      <c r="F2672">
        <v>91</v>
      </c>
      <c r="G2672">
        <v>69</v>
      </c>
      <c r="H2672">
        <v>37</v>
      </c>
      <c r="I2672">
        <f t="shared" si="296"/>
        <v>414</v>
      </c>
      <c r="J2672" t="e">
        <f t="shared" si="298"/>
        <v>#N/A</v>
      </c>
      <c r="K2672" s="15"/>
      <c r="L2672" s="16"/>
      <c r="M2672" s="9" t="e">
        <f t="shared" si="292"/>
        <v>#N/A</v>
      </c>
      <c r="N2672" s="9" t="e">
        <f t="shared" si="293"/>
        <v>#N/A</v>
      </c>
    </row>
    <row r="2673" spans="1:14">
      <c r="A2673" t="b">
        <f t="shared" si="297"/>
        <v>1</v>
      </c>
      <c r="B2673" s="10">
        <f t="shared" si="294"/>
        <v>40187.521527778561</v>
      </c>
      <c r="C2673" s="10">
        <f t="shared" si="295"/>
        <v>31</v>
      </c>
      <c r="D2673" s="1">
        <v>40187.521527778561</v>
      </c>
      <c r="E2673">
        <v>167</v>
      </c>
      <c r="F2673">
        <v>90</v>
      </c>
      <c r="G2673">
        <v>69</v>
      </c>
      <c r="H2673">
        <v>37</v>
      </c>
      <c r="I2673">
        <f t="shared" si="296"/>
        <v>414</v>
      </c>
      <c r="J2673" t="e">
        <f t="shared" si="298"/>
        <v>#N/A</v>
      </c>
      <c r="K2673" s="15"/>
      <c r="L2673" s="16"/>
      <c r="M2673" s="9" t="e">
        <f t="shared" si="292"/>
        <v>#N/A</v>
      </c>
      <c r="N2673" s="9" t="e">
        <f t="shared" si="293"/>
        <v>#N/A</v>
      </c>
    </row>
    <row r="2674" spans="1:14">
      <c r="A2674" t="b">
        <f t="shared" si="297"/>
        <v>1</v>
      </c>
      <c r="B2674" s="10">
        <f t="shared" si="294"/>
        <v>40187.522222223008</v>
      </c>
      <c r="C2674" s="10">
        <f t="shared" si="295"/>
        <v>32</v>
      </c>
      <c r="D2674" s="1">
        <v>40187.522222223008</v>
      </c>
      <c r="E2674">
        <v>167</v>
      </c>
      <c r="F2674">
        <v>90</v>
      </c>
      <c r="G2674">
        <v>69</v>
      </c>
      <c r="H2674">
        <v>37</v>
      </c>
      <c r="I2674">
        <f t="shared" si="296"/>
        <v>414</v>
      </c>
      <c r="J2674" t="e">
        <f t="shared" si="298"/>
        <v>#N/A</v>
      </c>
      <c r="K2674" s="15"/>
      <c r="L2674" s="16"/>
      <c r="M2674" s="9" t="e">
        <f t="shared" si="292"/>
        <v>#N/A</v>
      </c>
      <c r="N2674" s="9" t="e">
        <f t="shared" si="293"/>
        <v>#N/A</v>
      </c>
    </row>
    <row r="2675" spans="1:14">
      <c r="A2675" t="b">
        <f t="shared" si="297"/>
        <v>1</v>
      </c>
      <c r="B2675" s="10">
        <f t="shared" si="294"/>
        <v>40187.522916667454</v>
      </c>
      <c r="C2675" s="10">
        <f t="shared" si="295"/>
        <v>33</v>
      </c>
      <c r="D2675" s="1">
        <v>40187.522916667454</v>
      </c>
      <c r="E2675">
        <v>167</v>
      </c>
      <c r="F2675">
        <v>90</v>
      </c>
      <c r="G2675">
        <v>69</v>
      </c>
      <c r="H2675">
        <v>37</v>
      </c>
      <c r="I2675">
        <f t="shared" si="296"/>
        <v>414</v>
      </c>
      <c r="J2675" t="e">
        <f t="shared" si="298"/>
        <v>#N/A</v>
      </c>
      <c r="K2675" s="15"/>
      <c r="L2675" s="16"/>
      <c r="M2675" s="9" t="e">
        <f t="shared" ref="M2675:M2738" si="299">IF(K2675&lt;&gt;"",(33+(0.45+(0.29*SQRT(L2675))-0.02*L2675)*(K2675-33))*2,NA())</f>
        <v>#N/A</v>
      </c>
      <c r="N2675" s="9" t="e">
        <f t="shared" ref="N2675:N2738" si="300">IF(L2675&lt;&gt;"",L2675*5,NA())</f>
        <v>#N/A</v>
      </c>
    </row>
    <row r="2676" spans="1:14">
      <c r="A2676" t="b">
        <f t="shared" si="297"/>
        <v>1</v>
      </c>
      <c r="B2676" s="10">
        <f t="shared" si="294"/>
        <v>40187.523611111901</v>
      </c>
      <c r="C2676" s="10">
        <f t="shared" si="295"/>
        <v>34</v>
      </c>
      <c r="D2676" s="1">
        <v>40187.523611111901</v>
      </c>
      <c r="E2676">
        <v>167</v>
      </c>
      <c r="F2676">
        <v>89</v>
      </c>
      <c r="G2676">
        <v>69</v>
      </c>
      <c r="H2676">
        <v>36</v>
      </c>
      <c r="I2676">
        <f t="shared" si="296"/>
        <v>414</v>
      </c>
      <c r="J2676" t="e">
        <f t="shared" si="298"/>
        <v>#N/A</v>
      </c>
      <c r="K2676" s="15"/>
      <c r="L2676" s="16"/>
      <c r="M2676" s="9" t="e">
        <f t="shared" si="299"/>
        <v>#N/A</v>
      </c>
      <c r="N2676" s="9" t="e">
        <f t="shared" si="300"/>
        <v>#N/A</v>
      </c>
    </row>
    <row r="2677" spans="1:14">
      <c r="A2677" t="b">
        <f t="shared" si="297"/>
        <v>1</v>
      </c>
      <c r="B2677" s="10">
        <f t="shared" si="294"/>
        <v>40187.524305556348</v>
      </c>
      <c r="C2677" s="10">
        <f t="shared" si="295"/>
        <v>35</v>
      </c>
      <c r="D2677" s="1">
        <v>40187.524305556348</v>
      </c>
      <c r="E2677">
        <v>167</v>
      </c>
      <c r="F2677">
        <v>89</v>
      </c>
      <c r="G2677">
        <v>69</v>
      </c>
      <c r="H2677">
        <v>37</v>
      </c>
      <c r="I2677">
        <f t="shared" si="296"/>
        <v>414</v>
      </c>
      <c r="J2677" t="e">
        <f t="shared" si="298"/>
        <v>#N/A</v>
      </c>
      <c r="K2677" s="15"/>
      <c r="L2677" s="16"/>
      <c r="M2677" s="9" t="e">
        <f t="shared" si="299"/>
        <v>#N/A</v>
      </c>
      <c r="N2677" s="9" t="e">
        <f t="shared" si="300"/>
        <v>#N/A</v>
      </c>
    </row>
    <row r="2678" spans="1:14">
      <c r="A2678" t="b">
        <f t="shared" si="297"/>
        <v>1</v>
      </c>
      <c r="B2678" s="10">
        <f t="shared" si="294"/>
        <v>40187.525000000795</v>
      </c>
      <c r="C2678" s="10">
        <f t="shared" si="295"/>
        <v>36</v>
      </c>
      <c r="D2678" s="1">
        <v>40187.525000000795</v>
      </c>
      <c r="E2678">
        <v>167</v>
      </c>
      <c r="F2678">
        <v>88</v>
      </c>
      <c r="G2678">
        <v>69</v>
      </c>
      <c r="H2678">
        <v>38</v>
      </c>
      <c r="I2678">
        <f t="shared" si="296"/>
        <v>414</v>
      </c>
      <c r="J2678" t="e">
        <f t="shared" si="298"/>
        <v>#N/A</v>
      </c>
      <c r="K2678" s="15"/>
      <c r="L2678" s="16"/>
      <c r="M2678" s="9" t="e">
        <f t="shared" si="299"/>
        <v>#N/A</v>
      </c>
      <c r="N2678" s="9" t="e">
        <f t="shared" si="300"/>
        <v>#N/A</v>
      </c>
    </row>
    <row r="2679" spans="1:14">
      <c r="A2679" t="b">
        <f t="shared" si="297"/>
        <v>1</v>
      </c>
      <c r="B2679" s="10">
        <f t="shared" si="294"/>
        <v>40187.525694445241</v>
      </c>
      <c r="C2679" s="10">
        <f t="shared" si="295"/>
        <v>37</v>
      </c>
      <c r="D2679" s="1">
        <v>40187.525694445241</v>
      </c>
      <c r="E2679">
        <v>167</v>
      </c>
      <c r="F2679">
        <v>88</v>
      </c>
      <c r="G2679">
        <v>69</v>
      </c>
      <c r="H2679">
        <v>38</v>
      </c>
      <c r="I2679">
        <f t="shared" si="296"/>
        <v>414</v>
      </c>
      <c r="J2679" t="e">
        <f t="shared" si="298"/>
        <v>#N/A</v>
      </c>
      <c r="K2679" s="15"/>
      <c r="L2679" s="16"/>
      <c r="M2679" s="9" t="e">
        <f t="shared" si="299"/>
        <v>#N/A</v>
      </c>
      <c r="N2679" s="9" t="e">
        <f t="shared" si="300"/>
        <v>#N/A</v>
      </c>
    </row>
    <row r="2680" spans="1:14">
      <c r="A2680" t="b">
        <f t="shared" si="297"/>
        <v>1</v>
      </c>
      <c r="B2680" s="10">
        <f t="shared" si="294"/>
        <v>40187.526388889688</v>
      </c>
      <c r="C2680" s="10">
        <f t="shared" si="295"/>
        <v>38</v>
      </c>
      <c r="D2680" s="1">
        <v>40187.526388889688</v>
      </c>
      <c r="E2680">
        <v>166</v>
      </c>
      <c r="F2680">
        <v>88</v>
      </c>
      <c r="G2680">
        <v>69</v>
      </c>
      <c r="H2680">
        <v>39</v>
      </c>
      <c r="I2680">
        <f t="shared" si="296"/>
        <v>414</v>
      </c>
      <c r="J2680" t="e">
        <f t="shared" si="298"/>
        <v>#N/A</v>
      </c>
      <c r="K2680" s="15"/>
      <c r="L2680" s="16"/>
      <c r="M2680" s="9" t="e">
        <f t="shared" si="299"/>
        <v>#N/A</v>
      </c>
      <c r="N2680" s="9" t="e">
        <f t="shared" si="300"/>
        <v>#N/A</v>
      </c>
    </row>
    <row r="2681" spans="1:14">
      <c r="A2681" t="b">
        <f t="shared" si="297"/>
        <v>1</v>
      </c>
      <c r="B2681" s="10">
        <f t="shared" si="294"/>
        <v>40187.527083334135</v>
      </c>
      <c r="C2681" s="10">
        <f t="shared" si="295"/>
        <v>39</v>
      </c>
      <c r="D2681" s="1">
        <v>40187.527083334135</v>
      </c>
      <c r="E2681">
        <v>166</v>
      </c>
      <c r="F2681">
        <v>87</v>
      </c>
      <c r="G2681">
        <v>69</v>
      </c>
      <c r="H2681">
        <v>40</v>
      </c>
      <c r="I2681">
        <f t="shared" si="296"/>
        <v>414</v>
      </c>
      <c r="J2681" t="e">
        <f t="shared" si="298"/>
        <v>#N/A</v>
      </c>
      <c r="K2681" s="15"/>
      <c r="L2681" s="16"/>
      <c r="M2681" s="9" t="e">
        <f t="shared" si="299"/>
        <v>#N/A</v>
      </c>
      <c r="N2681" s="9" t="e">
        <f t="shared" si="300"/>
        <v>#N/A</v>
      </c>
    </row>
    <row r="2682" spans="1:14">
      <c r="A2682" t="b">
        <f t="shared" si="297"/>
        <v>1</v>
      </c>
      <c r="B2682" s="10">
        <f t="shared" si="294"/>
        <v>40187.527777778581</v>
      </c>
      <c r="C2682" s="10">
        <f t="shared" si="295"/>
        <v>40</v>
      </c>
      <c r="D2682" s="1">
        <v>40187.527777778581</v>
      </c>
      <c r="E2682">
        <v>166</v>
      </c>
      <c r="F2682">
        <v>87</v>
      </c>
      <c r="G2682">
        <v>69</v>
      </c>
      <c r="H2682">
        <v>42</v>
      </c>
      <c r="I2682">
        <f t="shared" si="296"/>
        <v>414</v>
      </c>
      <c r="J2682" t="e">
        <f t="shared" si="298"/>
        <v>#N/A</v>
      </c>
      <c r="K2682" s="15"/>
      <c r="L2682" s="16"/>
      <c r="M2682" s="9" t="e">
        <f t="shared" si="299"/>
        <v>#N/A</v>
      </c>
      <c r="N2682" s="9" t="e">
        <f t="shared" si="300"/>
        <v>#N/A</v>
      </c>
    </row>
    <row r="2683" spans="1:14">
      <c r="A2683" t="b">
        <f t="shared" si="297"/>
        <v>1</v>
      </c>
      <c r="B2683" s="10">
        <f t="shared" si="294"/>
        <v>40187.528472223028</v>
      </c>
      <c r="C2683" s="10">
        <f t="shared" si="295"/>
        <v>41</v>
      </c>
      <c r="D2683" s="1">
        <v>40187.528472223028</v>
      </c>
      <c r="E2683">
        <v>165</v>
      </c>
      <c r="F2683">
        <v>87</v>
      </c>
      <c r="G2683">
        <v>69</v>
      </c>
      <c r="H2683">
        <v>44</v>
      </c>
      <c r="I2683">
        <f t="shared" si="296"/>
        <v>414</v>
      </c>
      <c r="J2683" t="e">
        <f t="shared" si="298"/>
        <v>#N/A</v>
      </c>
      <c r="K2683" s="15"/>
      <c r="L2683" s="16"/>
      <c r="M2683" s="9" t="e">
        <f t="shared" si="299"/>
        <v>#N/A</v>
      </c>
      <c r="N2683" s="9" t="e">
        <f t="shared" si="300"/>
        <v>#N/A</v>
      </c>
    </row>
    <row r="2684" spans="1:14">
      <c r="A2684" t="b">
        <f t="shared" si="297"/>
        <v>1</v>
      </c>
      <c r="B2684" s="10">
        <f t="shared" si="294"/>
        <v>40187.529166667475</v>
      </c>
      <c r="C2684" s="10">
        <f t="shared" si="295"/>
        <v>42</v>
      </c>
      <c r="D2684" s="1">
        <v>40187.529166667475</v>
      </c>
      <c r="E2684">
        <v>166</v>
      </c>
      <c r="F2684">
        <v>86</v>
      </c>
      <c r="G2684">
        <v>69</v>
      </c>
      <c r="H2684">
        <v>45</v>
      </c>
      <c r="I2684">
        <f t="shared" si="296"/>
        <v>414</v>
      </c>
      <c r="J2684" t="e">
        <f t="shared" si="298"/>
        <v>#N/A</v>
      </c>
      <c r="K2684" s="15"/>
      <c r="L2684" s="16"/>
      <c r="M2684" s="9" t="e">
        <f t="shared" si="299"/>
        <v>#N/A</v>
      </c>
      <c r="N2684" s="9" t="e">
        <f t="shared" si="300"/>
        <v>#N/A</v>
      </c>
    </row>
    <row r="2685" spans="1:14">
      <c r="A2685" t="b">
        <f t="shared" si="297"/>
        <v>1</v>
      </c>
      <c r="B2685" s="10">
        <f t="shared" si="294"/>
        <v>40187.529861111921</v>
      </c>
      <c r="C2685" s="10">
        <f t="shared" si="295"/>
        <v>43</v>
      </c>
      <c r="D2685" s="1">
        <v>40187.529861111921</v>
      </c>
      <c r="E2685">
        <v>165</v>
      </c>
      <c r="F2685">
        <v>86</v>
      </c>
      <c r="G2685">
        <v>69</v>
      </c>
      <c r="H2685">
        <v>45</v>
      </c>
      <c r="I2685">
        <f t="shared" si="296"/>
        <v>414</v>
      </c>
      <c r="J2685" t="e">
        <f t="shared" si="298"/>
        <v>#N/A</v>
      </c>
      <c r="K2685" s="15"/>
      <c r="L2685" s="16"/>
      <c r="M2685" s="9" t="e">
        <f t="shared" si="299"/>
        <v>#N/A</v>
      </c>
      <c r="N2685" s="9" t="e">
        <f t="shared" si="300"/>
        <v>#N/A</v>
      </c>
    </row>
    <row r="2686" spans="1:14">
      <c r="A2686" t="b">
        <f t="shared" si="297"/>
        <v>1</v>
      </c>
      <c r="B2686" s="10">
        <f t="shared" si="294"/>
        <v>40187.530555556368</v>
      </c>
      <c r="C2686" s="10">
        <f t="shared" si="295"/>
        <v>44</v>
      </c>
      <c r="D2686" s="1">
        <v>40187.530555556368</v>
      </c>
      <c r="E2686">
        <v>166</v>
      </c>
      <c r="F2686">
        <v>86</v>
      </c>
      <c r="G2686">
        <v>69</v>
      </c>
      <c r="H2686">
        <v>44</v>
      </c>
      <c r="I2686">
        <f t="shared" si="296"/>
        <v>414</v>
      </c>
      <c r="J2686" t="e">
        <f t="shared" si="298"/>
        <v>#N/A</v>
      </c>
      <c r="K2686" s="15"/>
      <c r="L2686" s="16"/>
      <c r="M2686" s="9" t="e">
        <f t="shared" si="299"/>
        <v>#N/A</v>
      </c>
      <c r="N2686" s="9" t="e">
        <f t="shared" si="300"/>
        <v>#N/A</v>
      </c>
    </row>
    <row r="2687" spans="1:14">
      <c r="A2687" t="b">
        <f t="shared" si="297"/>
        <v>1</v>
      </c>
      <c r="B2687" s="10">
        <f t="shared" si="294"/>
        <v>40187.531250000815</v>
      </c>
      <c r="C2687" s="10">
        <f t="shared" si="295"/>
        <v>45</v>
      </c>
      <c r="D2687" s="1">
        <v>40187.531250000815</v>
      </c>
      <c r="E2687">
        <v>165</v>
      </c>
      <c r="F2687">
        <v>85</v>
      </c>
      <c r="G2687">
        <v>69</v>
      </c>
      <c r="H2687">
        <v>43</v>
      </c>
      <c r="I2687">
        <f t="shared" si="296"/>
        <v>414</v>
      </c>
      <c r="J2687" t="e">
        <f t="shared" si="298"/>
        <v>#N/A</v>
      </c>
      <c r="K2687" s="15"/>
      <c r="L2687" s="16"/>
      <c r="M2687" s="9" t="e">
        <f t="shared" si="299"/>
        <v>#N/A</v>
      </c>
      <c r="N2687" s="9" t="e">
        <f t="shared" si="300"/>
        <v>#N/A</v>
      </c>
    </row>
    <row r="2688" spans="1:14">
      <c r="A2688" t="b">
        <f t="shared" si="297"/>
        <v>1</v>
      </c>
      <c r="B2688" s="10">
        <f t="shared" si="294"/>
        <v>40187.531944445262</v>
      </c>
      <c r="C2688" s="10">
        <f t="shared" si="295"/>
        <v>46</v>
      </c>
      <c r="D2688" s="1">
        <v>40187.531944445262</v>
      </c>
      <c r="E2688">
        <v>164</v>
      </c>
      <c r="F2688">
        <v>85</v>
      </c>
      <c r="G2688">
        <v>69</v>
      </c>
      <c r="H2688">
        <v>42</v>
      </c>
      <c r="I2688">
        <f t="shared" si="296"/>
        <v>414</v>
      </c>
      <c r="J2688" t="e">
        <f t="shared" si="298"/>
        <v>#N/A</v>
      </c>
      <c r="K2688" s="15"/>
      <c r="L2688" s="16"/>
      <c r="M2688" s="9" t="e">
        <f t="shared" si="299"/>
        <v>#N/A</v>
      </c>
      <c r="N2688" s="9" t="e">
        <f t="shared" si="300"/>
        <v>#N/A</v>
      </c>
    </row>
    <row r="2689" spans="1:14">
      <c r="A2689" t="b">
        <f t="shared" si="297"/>
        <v>1</v>
      </c>
      <c r="B2689" s="10">
        <f t="shared" si="294"/>
        <v>40187.532638889708</v>
      </c>
      <c r="C2689" s="10">
        <f t="shared" si="295"/>
        <v>47</v>
      </c>
      <c r="D2689" s="1">
        <v>40187.532638889708</v>
      </c>
      <c r="E2689">
        <v>165</v>
      </c>
      <c r="F2689">
        <v>85</v>
      </c>
      <c r="G2689">
        <v>69</v>
      </c>
      <c r="H2689">
        <v>41</v>
      </c>
      <c r="I2689">
        <f t="shared" si="296"/>
        <v>414</v>
      </c>
      <c r="J2689" t="e">
        <f t="shared" si="298"/>
        <v>#N/A</v>
      </c>
      <c r="K2689" s="15"/>
      <c r="L2689" s="16"/>
      <c r="M2689" s="9" t="e">
        <f t="shared" si="299"/>
        <v>#N/A</v>
      </c>
      <c r="N2689" s="9" t="e">
        <f t="shared" si="300"/>
        <v>#N/A</v>
      </c>
    </row>
    <row r="2690" spans="1:14">
      <c r="A2690" t="b">
        <f t="shared" si="297"/>
        <v>1</v>
      </c>
      <c r="B2690" s="10">
        <f t="shared" ref="B2690:B2753" si="301">D2690</f>
        <v>40187.533333334155</v>
      </c>
      <c r="C2690" s="10">
        <f t="shared" ref="C2690:C2753" si="302">MINUTE(D2690)</f>
        <v>48</v>
      </c>
      <c r="D2690" s="1">
        <v>40187.533333334155</v>
      </c>
      <c r="E2690">
        <v>164</v>
      </c>
      <c r="F2690">
        <v>85</v>
      </c>
      <c r="G2690">
        <v>69</v>
      </c>
      <c r="H2690">
        <v>41</v>
      </c>
      <c r="I2690">
        <f t="shared" ref="I2690:I2753" si="303">G2690*6</f>
        <v>414</v>
      </c>
      <c r="J2690" t="e">
        <f t="shared" si="298"/>
        <v>#N/A</v>
      </c>
      <c r="K2690" s="15"/>
      <c r="L2690" s="16"/>
      <c r="M2690" s="9" t="e">
        <f t="shared" si="299"/>
        <v>#N/A</v>
      </c>
      <c r="N2690" s="9" t="e">
        <f t="shared" si="300"/>
        <v>#N/A</v>
      </c>
    </row>
    <row r="2691" spans="1:14">
      <c r="A2691" t="b">
        <f t="shared" ref="A2691:A2754" si="304">IF(C2692-C2691=1,TRUE,FALSE)</f>
        <v>1</v>
      </c>
      <c r="B2691" s="10">
        <f t="shared" si="301"/>
        <v>40187.534027778602</v>
      </c>
      <c r="C2691" s="10">
        <f t="shared" si="302"/>
        <v>49</v>
      </c>
      <c r="D2691" s="1">
        <v>40187.534027778602</v>
      </c>
      <c r="E2691">
        <v>164</v>
      </c>
      <c r="F2691">
        <v>84</v>
      </c>
      <c r="G2691">
        <v>69</v>
      </c>
      <c r="H2691">
        <v>41</v>
      </c>
      <c r="I2691">
        <f t="shared" si="303"/>
        <v>414</v>
      </c>
      <c r="J2691" t="e">
        <f t="shared" si="298"/>
        <v>#N/A</v>
      </c>
      <c r="K2691" s="15"/>
      <c r="L2691" s="16"/>
      <c r="M2691" s="9" t="e">
        <f t="shared" si="299"/>
        <v>#N/A</v>
      </c>
      <c r="N2691" s="9" t="e">
        <f t="shared" si="300"/>
        <v>#N/A</v>
      </c>
    </row>
    <row r="2692" spans="1:14">
      <c r="A2692" t="b">
        <f t="shared" si="304"/>
        <v>1</v>
      </c>
      <c r="B2692" s="10">
        <f t="shared" si="301"/>
        <v>40187.534722223048</v>
      </c>
      <c r="C2692" s="10">
        <f t="shared" si="302"/>
        <v>50</v>
      </c>
      <c r="D2692" s="1">
        <v>40187.534722223048</v>
      </c>
      <c r="E2692">
        <v>164</v>
      </c>
      <c r="F2692">
        <v>84</v>
      </c>
      <c r="G2692">
        <v>69</v>
      </c>
      <c r="H2692">
        <v>41</v>
      </c>
      <c r="I2692">
        <f t="shared" si="303"/>
        <v>414</v>
      </c>
      <c r="J2692" t="e">
        <f t="shared" ref="J2692:J2755" si="305">IF(E2692&lt;500,IF(E2693&gt;=500,50.101,IF(E2691&gt;500,200.10101,NA())),IF(F2692&gt;=F2691+5,IF(F2691&lt;90,IF(ISERROR(J2690),IF(ISERROR(J2691),80.101,NA()),NA()),NA()),NA()))</f>
        <v>#N/A</v>
      </c>
      <c r="K2692" s="15"/>
      <c r="L2692" s="16"/>
      <c r="M2692" s="9" t="e">
        <f t="shared" si="299"/>
        <v>#N/A</v>
      </c>
      <c r="N2692" s="9" t="e">
        <f t="shared" si="300"/>
        <v>#N/A</v>
      </c>
    </row>
    <row r="2693" spans="1:14">
      <c r="A2693" t="b">
        <f t="shared" si="304"/>
        <v>1</v>
      </c>
      <c r="B2693" s="10">
        <f t="shared" si="301"/>
        <v>40187.535416667495</v>
      </c>
      <c r="C2693" s="10">
        <f t="shared" si="302"/>
        <v>51</v>
      </c>
      <c r="D2693" s="1">
        <v>40187.535416667495</v>
      </c>
      <c r="E2693">
        <v>163</v>
      </c>
      <c r="F2693">
        <v>84</v>
      </c>
      <c r="G2693">
        <v>69</v>
      </c>
      <c r="H2693">
        <v>41</v>
      </c>
      <c r="I2693">
        <f t="shared" si="303"/>
        <v>414</v>
      </c>
      <c r="J2693" t="e">
        <f t="shared" si="305"/>
        <v>#N/A</v>
      </c>
      <c r="K2693" s="15"/>
      <c r="L2693" s="16"/>
      <c r="M2693" s="9" t="e">
        <f t="shared" si="299"/>
        <v>#N/A</v>
      </c>
      <c r="N2693" s="9" t="e">
        <f t="shared" si="300"/>
        <v>#N/A</v>
      </c>
    </row>
    <row r="2694" spans="1:14">
      <c r="A2694" t="b">
        <f t="shared" si="304"/>
        <v>1</v>
      </c>
      <c r="B2694" s="10">
        <f t="shared" si="301"/>
        <v>40187.536111111942</v>
      </c>
      <c r="C2694" s="10">
        <f t="shared" si="302"/>
        <v>52</v>
      </c>
      <c r="D2694" s="1">
        <v>40187.536111111942</v>
      </c>
      <c r="E2694">
        <v>163</v>
      </c>
      <c r="F2694">
        <v>83</v>
      </c>
      <c r="G2694">
        <v>69</v>
      </c>
      <c r="H2694">
        <v>42</v>
      </c>
      <c r="I2694">
        <f t="shared" si="303"/>
        <v>414</v>
      </c>
      <c r="J2694" t="e">
        <f t="shared" si="305"/>
        <v>#N/A</v>
      </c>
      <c r="K2694" s="15"/>
      <c r="L2694" s="16"/>
      <c r="M2694" s="9" t="e">
        <f t="shared" si="299"/>
        <v>#N/A</v>
      </c>
      <c r="N2694" s="9" t="e">
        <f t="shared" si="300"/>
        <v>#N/A</v>
      </c>
    </row>
    <row r="2695" spans="1:14">
      <c r="A2695" t="b">
        <f t="shared" si="304"/>
        <v>1</v>
      </c>
      <c r="B2695" s="10">
        <f t="shared" si="301"/>
        <v>40187.536805556389</v>
      </c>
      <c r="C2695" s="10">
        <f t="shared" si="302"/>
        <v>53</v>
      </c>
      <c r="D2695" s="1">
        <v>40187.536805556389</v>
      </c>
      <c r="E2695">
        <v>162</v>
      </c>
      <c r="F2695">
        <v>83</v>
      </c>
      <c r="G2695">
        <v>69</v>
      </c>
      <c r="H2695">
        <v>42</v>
      </c>
      <c r="I2695">
        <f t="shared" si="303"/>
        <v>414</v>
      </c>
      <c r="J2695" t="e">
        <f t="shared" si="305"/>
        <v>#N/A</v>
      </c>
      <c r="K2695" s="15"/>
      <c r="L2695" s="16"/>
      <c r="M2695" s="9" t="e">
        <f t="shared" si="299"/>
        <v>#N/A</v>
      </c>
      <c r="N2695" s="9" t="e">
        <f t="shared" si="300"/>
        <v>#N/A</v>
      </c>
    </row>
    <row r="2696" spans="1:14">
      <c r="A2696" t="b">
        <f t="shared" si="304"/>
        <v>1</v>
      </c>
      <c r="B2696" s="10">
        <f t="shared" si="301"/>
        <v>40187.537500000835</v>
      </c>
      <c r="C2696" s="10">
        <f t="shared" si="302"/>
        <v>54</v>
      </c>
      <c r="D2696" s="1">
        <v>40187.537500000835</v>
      </c>
      <c r="E2696">
        <v>163</v>
      </c>
      <c r="F2696">
        <v>83</v>
      </c>
      <c r="G2696">
        <v>69</v>
      </c>
      <c r="H2696">
        <v>41</v>
      </c>
      <c r="I2696">
        <f t="shared" si="303"/>
        <v>414</v>
      </c>
      <c r="J2696" t="e">
        <f t="shared" si="305"/>
        <v>#N/A</v>
      </c>
      <c r="K2696" s="15"/>
      <c r="L2696" s="16"/>
      <c r="M2696" s="9" t="e">
        <f t="shared" si="299"/>
        <v>#N/A</v>
      </c>
      <c r="N2696" s="9" t="e">
        <f t="shared" si="300"/>
        <v>#N/A</v>
      </c>
    </row>
    <row r="2697" spans="1:14">
      <c r="A2697" t="b">
        <f t="shared" si="304"/>
        <v>1</v>
      </c>
      <c r="B2697" s="10">
        <f t="shared" si="301"/>
        <v>40187.538194445282</v>
      </c>
      <c r="C2697" s="10">
        <f t="shared" si="302"/>
        <v>55</v>
      </c>
      <c r="D2697" s="1">
        <v>40187.538194445282</v>
      </c>
      <c r="E2697">
        <v>162</v>
      </c>
      <c r="F2697">
        <v>83</v>
      </c>
      <c r="G2697">
        <v>69</v>
      </c>
      <c r="H2697">
        <v>41</v>
      </c>
      <c r="I2697">
        <f t="shared" si="303"/>
        <v>414</v>
      </c>
      <c r="J2697" t="e">
        <f t="shared" si="305"/>
        <v>#N/A</v>
      </c>
      <c r="K2697" s="15"/>
      <c r="L2697" s="16"/>
      <c r="M2697" s="9" t="e">
        <f t="shared" si="299"/>
        <v>#N/A</v>
      </c>
      <c r="N2697" s="9" t="e">
        <f t="shared" si="300"/>
        <v>#N/A</v>
      </c>
    </row>
    <row r="2698" spans="1:14">
      <c r="A2698" t="b">
        <f t="shared" si="304"/>
        <v>1</v>
      </c>
      <c r="B2698" s="10">
        <f t="shared" si="301"/>
        <v>40187.538888889729</v>
      </c>
      <c r="C2698" s="10">
        <f t="shared" si="302"/>
        <v>56</v>
      </c>
      <c r="D2698" s="1">
        <v>40187.538888889729</v>
      </c>
      <c r="E2698">
        <v>163</v>
      </c>
      <c r="F2698">
        <v>82</v>
      </c>
      <c r="G2698">
        <v>69</v>
      </c>
      <c r="H2698">
        <v>40</v>
      </c>
      <c r="I2698">
        <f t="shared" si="303"/>
        <v>414</v>
      </c>
      <c r="J2698" t="e">
        <f t="shared" si="305"/>
        <v>#N/A</v>
      </c>
      <c r="K2698" s="15"/>
      <c r="L2698" s="16"/>
      <c r="M2698" s="9" t="e">
        <f t="shared" si="299"/>
        <v>#N/A</v>
      </c>
      <c r="N2698" s="9" t="e">
        <f t="shared" si="300"/>
        <v>#N/A</v>
      </c>
    </row>
    <row r="2699" spans="1:14">
      <c r="A2699" t="b">
        <f t="shared" si="304"/>
        <v>1</v>
      </c>
      <c r="B2699" s="10">
        <f t="shared" si="301"/>
        <v>40187.539583334175</v>
      </c>
      <c r="C2699" s="10">
        <f t="shared" si="302"/>
        <v>57</v>
      </c>
      <c r="D2699" s="1">
        <v>40187.539583334175</v>
      </c>
      <c r="E2699">
        <v>163</v>
      </c>
      <c r="F2699">
        <v>82</v>
      </c>
      <c r="G2699">
        <v>69</v>
      </c>
      <c r="H2699">
        <v>40</v>
      </c>
      <c r="I2699">
        <f t="shared" si="303"/>
        <v>414</v>
      </c>
      <c r="J2699" t="e">
        <f t="shared" si="305"/>
        <v>#N/A</v>
      </c>
      <c r="K2699" s="15"/>
      <c r="L2699" s="16"/>
      <c r="M2699" s="9" t="e">
        <f t="shared" si="299"/>
        <v>#N/A</v>
      </c>
      <c r="N2699" s="9" t="e">
        <f t="shared" si="300"/>
        <v>#N/A</v>
      </c>
    </row>
    <row r="2700" spans="1:14">
      <c r="A2700" t="b">
        <f t="shared" si="304"/>
        <v>1</v>
      </c>
      <c r="B2700" s="10">
        <f t="shared" si="301"/>
        <v>40187.540277778622</v>
      </c>
      <c r="C2700" s="10">
        <f t="shared" si="302"/>
        <v>58</v>
      </c>
      <c r="D2700" s="1">
        <v>40187.540277778622</v>
      </c>
      <c r="E2700">
        <v>162</v>
      </c>
      <c r="F2700">
        <v>82</v>
      </c>
      <c r="G2700">
        <v>69</v>
      </c>
      <c r="H2700">
        <v>40</v>
      </c>
      <c r="I2700">
        <f t="shared" si="303"/>
        <v>414</v>
      </c>
      <c r="J2700" t="e">
        <f t="shared" si="305"/>
        <v>#N/A</v>
      </c>
      <c r="K2700" s="15"/>
      <c r="L2700" s="16"/>
      <c r="M2700" s="9" t="e">
        <f t="shared" si="299"/>
        <v>#N/A</v>
      </c>
      <c r="N2700" s="9" t="e">
        <f t="shared" si="300"/>
        <v>#N/A</v>
      </c>
    </row>
    <row r="2701" spans="1:14">
      <c r="A2701" t="b">
        <f t="shared" si="304"/>
        <v>0</v>
      </c>
      <c r="B2701" s="10">
        <f t="shared" si="301"/>
        <v>40187.540972223069</v>
      </c>
      <c r="C2701" s="10">
        <f t="shared" si="302"/>
        <v>59</v>
      </c>
      <c r="D2701" s="1">
        <v>40187.540972223069</v>
      </c>
      <c r="E2701">
        <v>162</v>
      </c>
      <c r="F2701">
        <v>82</v>
      </c>
      <c r="G2701">
        <v>69</v>
      </c>
      <c r="H2701">
        <v>40</v>
      </c>
      <c r="I2701">
        <f t="shared" si="303"/>
        <v>414</v>
      </c>
      <c r="J2701" t="e">
        <f t="shared" si="305"/>
        <v>#N/A</v>
      </c>
      <c r="K2701" s="15"/>
      <c r="L2701" s="16"/>
      <c r="M2701" s="9" t="e">
        <f t="shared" si="299"/>
        <v>#N/A</v>
      </c>
      <c r="N2701" s="9" t="e">
        <f t="shared" si="300"/>
        <v>#N/A</v>
      </c>
    </row>
    <row r="2702" spans="1:14">
      <c r="A2702" t="b">
        <f t="shared" si="304"/>
        <v>1</v>
      </c>
      <c r="B2702" s="10">
        <f t="shared" si="301"/>
        <v>40187.541666667516</v>
      </c>
      <c r="C2702" s="10">
        <f t="shared" si="302"/>
        <v>0</v>
      </c>
      <c r="D2702" s="1">
        <v>40187.541666667516</v>
      </c>
      <c r="E2702">
        <v>162</v>
      </c>
      <c r="F2702">
        <v>82</v>
      </c>
      <c r="G2702">
        <v>69</v>
      </c>
      <c r="H2702">
        <v>40</v>
      </c>
      <c r="I2702">
        <f t="shared" si="303"/>
        <v>414</v>
      </c>
      <c r="J2702" t="e">
        <f t="shared" si="305"/>
        <v>#N/A</v>
      </c>
      <c r="K2702" s="15">
        <v>28.9</v>
      </c>
      <c r="L2702" s="16">
        <v>15</v>
      </c>
      <c r="M2702" s="9">
        <f t="shared" si="299"/>
        <v>55.560045602718759</v>
      </c>
      <c r="N2702" s="9">
        <f t="shared" si="300"/>
        <v>75</v>
      </c>
    </row>
    <row r="2703" spans="1:14">
      <c r="A2703" t="b">
        <f t="shared" si="304"/>
        <v>1</v>
      </c>
      <c r="B2703" s="10">
        <f t="shared" si="301"/>
        <v>40187.542361111962</v>
      </c>
      <c r="C2703" s="10">
        <f t="shared" si="302"/>
        <v>1</v>
      </c>
      <c r="D2703" s="1">
        <v>40187.542361111962</v>
      </c>
      <c r="E2703">
        <v>162</v>
      </c>
      <c r="F2703">
        <v>81</v>
      </c>
      <c r="G2703">
        <v>69</v>
      </c>
      <c r="H2703">
        <v>41</v>
      </c>
      <c r="I2703">
        <f t="shared" si="303"/>
        <v>414</v>
      </c>
      <c r="J2703" t="e">
        <f t="shared" si="305"/>
        <v>#N/A</v>
      </c>
      <c r="K2703" s="15"/>
      <c r="L2703" s="16"/>
      <c r="M2703" s="9" t="e">
        <f t="shared" si="299"/>
        <v>#N/A</v>
      </c>
      <c r="N2703" s="9" t="e">
        <f t="shared" si="300"/>
        <v>#N/A</v>
      </c>
    </row>
    <row r="2704" spans="1:14">
      <c r="A2704" t="b">
        <f t="shared" si="304"/>
        <v>1</v>
      </c>
      <c r="B2704" s="10">
        <f t="shared" si="301"/>
        <v>40187.543055556409</v>
      </c>
      <c r="C2704" s="10">
        <f t="shared" si="302"/>
        <v>2</v>
      </c>
      <c r="D2704" s="1">
        <v>40187.543055556409</v>
      </c>
      <c r="E2704">
        <v>161</v>
      </c>
      <c r="F2704">
        <v>81</v>
      </c>
      <c r="G2704">
        <v>69</v>
      </c>
      <c r="H2704">
        <v>42</v>
      </c>
      <c r="I2704">
        <f t="shared" si="303"/>
        <v>414</v>
      </c>
      <c r="J2704" t="e">
        <f t="shared" si="305"/>
        <v>#N/A</v>
      </c>
      <c r="K2704" s="15"/>
      <c r="L2704" s="16"/>
      <c r="M2704" s="9" t="e">
        <f t="shared" si="299"/>
        <v>#N/A</v>
      </c>
      <c r="N2704" s="9" t="e">
        <f t="shared" si="300"/>
        <v>#N/A</v>
      </c>
    </row>
    <row r="2705" spans="1:14">
      <c r="A2705" t="b">
        <f t="shared" si="304"/>
        <v>1</v>
      </c>
      <c r="B2705" s="10">
        <f t="shared" si="301"/>
        <v>40187.543750000856</v>
      </c>
      <c r="C2705" s="10">
        <f t="shared" si="302"/>
        <v>3</v>
      </c>
      <c r="D2705" s="1">
        <v>40187.543750000856</v>
      </c>
      <c r="E2705">
        <v>161</v>
      </c>
      <c r="F2705">
        <v>81</v>
      </c>
      <c r="G2705">
        <v>69</v>
      </c>
      <c r="H2705">
        <v>43</v>
      </c>
      <c r="I2705">
        <f t="shared" si="303"/>
        <v>414</v>
      </c>
      <c r="J2705" t="e">
        <f t="shared" si="305"/>
        <v>#N/A</v>
      </c>
      <c r="K2705" s="15"/>
      <c r="L2705" s="16"/>
      <c r="M2705" s="9" t="e">
        <f t="shared" si="299"/>
        <v>#N/A</v>
      </c>
      <c r="N2705" s="9" t="e">
        <f t="shared" si="300"/>
        <v>#N/A</v>
      </c>
    </row>
    <row r="2706" spans="1:14">
      <c r="A2706" t="b">
        <f t="shared" si="304"/>
        <v>1</v>
      </c>
      <c r="B2706" s="10">
        <f t="shared" si="301"/>
        <v>40187.544444445302</v>
      </c>
      <c r="C2706" s="10">
        <f t="shared" si="302"/>
        <v>4</v>
      </c>
      <c r="D2706" s="1">
        <v>40187.544444445302</v>
      </c>
      <c r="E2706">
        <v>162</v>
      </c>
      <c r="F2706">
        <v>81</v>
      </c>
      <c r="G2706">
        <v>69</v>
      </c>
      <c r="H2706">
        <v>43</v>
      </c>
      <c r="I2706">
        <f t="shared" si="303"/>
        <v>414</v>
      </c>
      <c r="J2706" t="e">
        <f t="shared" si="305"/>
        <v>#N/A</v>
      </c>
      <c r="K2706" s="15"/>
      <c r="L2706" s="16"/>
      <c r="M2706" s="9" t="e">
        <f t="shared" si="299"/>
        <v>#N/A</v>
      </c>
      <c r="N2706" s="9" t="e">
        <f t="shared" si="300"/>
        <v>#N/A</v>
      </c>
    </row>
    <row r="2707" spans="1:14">
      <c r="A2707" t="b">
        <f t="shared" si="304"/>
        <v>1</v>
      </c>
      <c r="B2707" s="10">
        <f t="shared" si="301"/>
        <v>40187.545138889749</v>
      </c>
      <c r="C2707" s="10">
        <f t="shared" si="302"/>
        <v>5</v>
      </c>
      <c r="D2707" s="1">
        <v>40187.545138889749</v>
      </c>
      <c r="E2707">
        <v>161</v>
      </c>
      <c r="F2707">
        <v>80</v>
      </c>
      <c r="G2707">
        <v>69</v>
      </c>
      <c r="H2707">
        <v>44</v>
      </c>
      <c r="I2707">
        <f t="shared" si="303"/>
        <v>414</v>
      </c>
      <c r="J2707" t="e">
        <f t="shared" si="305"/>
        <v>#N/A</v>
      </c>
      <c r="K2707" s="15"/>
      <c r="L2707" s="16"/>
      <c r="M2707" s="9" t="e">
        <f t="shared" si="299"/>
        <v>#N/A</v>
      </c>
      <c r="N2707" s="9" t="e">
        <f t="shared" si="300"/>
        <v>#N/A</v>
      </c>
    </row>
    <row r="2708" spans="1:14">
      <c r="A2708" t="b">
        <f t="shared" si="304"/>
        <v>1</v>
      </c>
      <c r="B2708" s="10">
        <f t="shared" si="301"/>
        <v>40187.545833334196</v>
      </c>
      <c r="C2708" s="10">
        <f t="shared" si="302"/>
        <v>6</v>
      </c>
      <c r="D2708" s="1">
        <v>40187.545833334196</v>
      </c>
      <c r="E2708">
        <v>161</v>
      </c>
      <c r="F2708">
        <v>80</v>
      </c>
      <c r="G2708">
        <v>69</v>
      </c>
      <c r="H2708">
        <v>43</v>
      </c>
      <c r="I2708">
        <f t="shared" si="303"/>
        <v>414</v>
      </c>
      <c r="J2708" t="e">
        <f t="shared" si="305"/>
        <v>#N/A</v>
      </c>
      <c r="K2708" s="15"/>
      <c r="L2708" s="16"/>
      <c r="M2708" s="9" t="e">
        <f t="shared" si="299"/>
        <v>#N/A</v>
      </c>
      <c r="N2708" s="9" t="e">
        <f t="shared" si="300"/>
        <v>#N/A</v>
      </c>
    </row>
    <row r="2709" spans="1:14">
      <c r="A2709" t="b">
        <f t="shared" si="304"/>
        <v>1</v>
      </c>
      <c r="B2709" s="10">
        <f t="shared" si="301"/>
        <v>40187.546527778642</v>
      </c>
      <c r="C2709" s="10">
        <f t="shared" si="302"/>
        <v>7</v>
      </c>
      <c r="D2709" s="1">
        <v>40187.546527778642</v>
      </c>
      <c r="E2709">
        <v>161</v>
      </c>
      <c r="F2709">
        <v>80</v>
      </c>
      <c r="G2709">
        <v>69</v>
      </c>
      <c r="H2709">
        <v>42</v>
      </c>
      <c r="I2709">
        <f t="shared" si="303"/>
        <v>414</v>
      </c>
      <c r="J2709" t="e">
        <f t="shared" si="305"/>
        <v>#N/A</v>
      </c>
      <c r="K2709" s="15"/>
      <c r="L2709" s="16"/>
      <c r="M2709" s="9" t="e">
        <f t="shared" si="299"/>
        <v>#N/A</v>
      </c>
      <c r="N2709" s="9" t="e">
        <f t="shared" si="300"/>
        <v>#N/A</v>
      </c>
    </row>
    <row r="2710" spans="1:14">
      <c r="A2710" t="b">
        <f t="shared" si="304"/>
        <v>1</v>
      </c>
      <c r="B2710" s="10">
        <f t="shared" si="301"/>
        <v>40187.547222223089</v>
      </c>
      <c r="C2710" s="10">
        <f t="shared" si="302"/>
        <v>8</v>
      </c>
      <c r="D2710" s="1">
        <v>40187.547222223089</v>
      </c>
      <c r="E2710">
        <v>160</v>
      </c>
      <c r="F2710">
        <v>80</v>
      </c>
      <c r="G2710">
        <v>69</v>
      </c>
      <c r="H2710">
        <v>41</v>
      </c>
      <c r="I2710">
        <f t="shared" si="303"/>
        <v>414</v>
      </c>
      <c r="J2710" t="e">
        <f t="shared" si="305"/>
        <v>#N/A</v>
      </c>
      <c r="K2710" s="15"/>
      <c r="L2710" s="16"/>
      <c r="M2710" s="9" t="e">
        <f t="shared" si="299"/>
        <v>#N/A</v>
      </c>
      <c r="N2710" s="9" t="e">
        <f t="shared" si="300"/>
        <v>#N/A</v>
      </c>
    </row>
    <row r="2711" spans="1:14">
      <c r="A2711" t="b">
        <f t="shared" si="304"/>
        <v>1</v>
      </c>
      <c r="B2711" s="10">
        <f t="shared" si="301"/>
        <v>40187.547916667536</v>
      </c>
      <c r="C2711" s="10">
        <f t="shared" si="302"/>
        <v>9</v>
      </c>
      <c r="D2711" s="1">
        <v>40187.547916667536</v>
      </c>
      <c r="E2711">
        <v>161</v>
      </c>
      <c r="F2711">
        <v>80</v>
      </c>
      <c r="G2711">
        <v>69</v>
      </c>
      <c r="H2711">
        <v>41</v>
      </c>
      <c r="I2711">
        <f t="shared" si="303"/>
        <v>414</v>
      </c>
      <c r="J2711" t="e">
        <f t="shared" si="305"/>
        <v>#N/A</v>
      </c>
      <c r="K2711" s="15"/>
      <c r="L2711" s="16"/>
      <c r="M2711" s="9" t="e">
        <f t="shared" si="299"/>
        <v>#N/A</v>
      </c>
      <c r="N2711" s="9" t="e">
        <f t="shared" si="300"/>
        <v>#N/A</v>
      </c>
    </row>
    <row r="2712" spans="1:14">
      <c r="A2712" t="b">
        <f t="shared" si="304"/>
        <v>1</v>
      </c>
      <c r="B2712" s="10">
        <f t="shared" si="301"/>
        <v>40187.548611111983</v>
      </c>
      <c r="C2712" s="10">
        <f t="shared" si="302"/>
        <v>10</v>
      </c>
      <c r="D2712" s="1">
        <v>40187.548611111983</v>
      </c>
      <c r="E2712">
        <v>160</v>
      </c>
      <c r="F2712">
        <v>80</v>
      </c>
      <c r="G2712">
        <v>69</v>
      </c>
      <c r="H2712">
        <v>40</v>
      </c>
      <c r="I2712">
        <f t="shared" si="303"/>
        <v>414</v>
      </c>
      <c r="J2712" t="e">
        <f t="shared" si="305"/>
        <v>#N/A</v>
      </c>
      <c r="K2712" s="15"/>
      <c r="L2712" s="16"/>
      <c r="M2712" s="9" t="e">
        <f t="shared" si="299"/>
        <v>#N/A</v>
      </c>
      <c r="N2712" s="9" t="e">
        <f t="shared" si="300"/>
        <v>#N/A</v>
      </c>
    </row>
    <row r="2713" spans="1:14">
      <c r="A2713" t="b">
        <f t="shared" si="304"/>
        <v>1</v>
      </c>
      <c r="B2713" s="10">
        <f t="shared" si="301"/>
        <v>40187.549305556429</v>
      </c>
      <c r="C2713" s="10">
        <f t="shared" si="302"/>
        <v>11</v>
      </c>
      <c r="D2713" s="1">
        <v>40187.549305556429</v>
      </c>
      <c r="E2713">
        <v>160</v>
      </c>
      <c r="F2713">
        <v>79</v>
      </c>
      <c r="G2713">
        <v>69</v>
      </c>
      <c r="H2713">
        <v>40</v>
      </c>
      <c r="I2713">
        <f t="shared" si="303"/>
        <v>414</v>
      </c>
      <c r="J2713" t="e">
        <f t="shared" si="305"/>
        <v>#N/A</v>
      </c>
      <c r="K2713" s="15"/>
      <c r="L2713" s="16"/>
      <c r="M2713" s="9" t="e">
        <f t="shared" si="299"/>
        <v>#N/A</v>
      </c>
      <c r="N2713" s="9" t="e">
        <f t="shared" si="300"/>
        <v>#N/A</v>
      </c>
    </row>
    <row r="2714" spans="1:14">
      <c r="A2714" t="b">
        <f t="shared" si="304"/>
        <v>1</v>
      </c>
      <c r="B2714" s="10">
        <f t="shared" si="301"/>
        <v>40187.550000000876</v>
      </c>
      <c r="C2714" s="10">
        <f t="shared" si="302"/>
        <v>12</v>
      </c>
      <c r="D2714" s="1">
        <v>40187.550000000876</v>
      </c>
      <c r="E2714">
        <v>160</v>
      </c>
      <c r="F2714">
        <v>79</v>
      </c>
      <c r="G2714">
        <v>69</v>
      </c>
      <c r="H2714">
        <v>39</v>
      </c>
      <c r="I2714">
        <f t="shared" si="303"/>
        <v>414</v>
      </c>
      <c r="J2714" t="e">
        <f t="shared" si="305"/>
        <v>#N/A</v>
      </c>
      <c r="K2714" s="15"/>
      <c r="L2714" s="16"/>
      <c r="M2714" s="9" t="e">
        <f t="shared" si="299"/>
        <v>#N/A</v>
      </c>
      <c r="N2714" s="9" t="e">
        <f t="shared" si="300"/>
        <v>#N/A</v>
      </c>
    </row>
    <row r="2715" spans="1:14">
      <c r="A2715" t="b">
        <f t="shared" si="304"/>
        <v>1</v>
      </c>
      <c r="B2715" s="10">
        <f t="shared" si="301"/>
        <v>40187.550694445323</v>
      </c>
      <c r="C2715" s="10">
        <f t="shared" si="302"/>
        <v>13</v>
      </c>
      <c r="D2715" s="1">
        <v>40187.550694445323</v>
      </c>
      <c r="E2715">
        <v>160</v>
      </c>
      <c r="F2715">
        <v>79</v>
      </c>
      <c r="G2715">
        <v>69</v>
      </c>
      <c r="H2715">
        <v>39</v>
      </c>
      <c r="I2715">
        <f t="shared" si="303"/>
        <v>414</v>
      </c>
      <c r="J2715" t="e">
        <f t="shared" si="305"/>
        <v>#N/A</v>
      </c>
      <c r="K2715" s="15"/>
      <c r="L2715" s="16"/>
      <c r="M2715" s="9" t="e">
        <f t="shared" si="299"/>
        <v>#N/A</v>
      </c>
      <c r="N2715" s="9" t="e">
        <f t="shared" si="300"/>
        <v>#N/A</v>
      </c>
    </row>
    <row r="2716" spans="1:14">
      <c r="A2716" t="b">
        <f t="shared" si="304"/>
        <v>1</v>
      </c>
      <c r="B2716" s="10">
        <f t="shared" si="301"/>
        <v>40187.551388889769</v>
      </c>
      <c r="C2716" s="10">
        <f t="shared" si="302"/>
        <v>14</v>
      </c>
      <c r="D2716" s="1">
        <v>40187.551388889769</v>
      </c>
      <c r="E2716">
        <v>159</v>
      </c>
      <c r="F2716">
        <v>79</v>
      </c>
      <c r="G2716">
        <v>69</v>
      </c>
      <c r="H2716">
        <v>39</v>
      </c>
      <c r="I2716">
        <f t="shared" si="303"/>
        <v>414</v>
      </c>
      <c r="J2716" t="e">
        <f t="shared" si="305"/>
        <v>#N/A</v>
      </c>
      <c r="K2716" s="15"/>
      <c r="L2716" s="16"/>
      <c r="M2716" s="9" t="e">
        <f t="shared" si="299"/>
        <v>#N/A</v>
      </c>
      <c r="N2716" s="9" t="e">
        <f t="shared" si="300"/>
        <v>#N/A</v>
      </c>
    </row>
    <row r="2717" spans="1:14">
      <c r="A2717" t="b">
        <f t="shared" si="304"/>
        <v>1</v>
      </c>
      <c r="B2717" s="10">
        <f t="shared" si="301"/>
        <v>40187.552083334216</v>
      </c>
      <c r="C2717" s="10">
        <f t="shared" si="302"/>
        <v>15</v>
      </c>
      <c r="D2717" s="1">
        <v>40187.552083334216</v>
      </c>
      <c r="E2717">
        <v>159</v>
      </c>
      <c r="F2717">
        <v>79</v>
      </c>
      <c r="G2717">
        <v>69</v>
      </c>
      <c r="H2717">
        <v>40</v>
      </c>
      <c r="I2717">
        <f t="shared" si="303"/>
        <v>414</v>
      </c>
      <c r="J2717" t="e">
        <f t="shared" si="305"/>
        <v>#N/A</v>
      </c>
      <c r="K2717" s="15"/>
      <c r="L2717" s="16"/>
      <c r="M2717" s="9" t="e">
        <f t="shared" si="299"/>
        <v>#N/A</v>
      </c>
      <c r="N2717" s="9" t="e">
        <f t="shared" si="300"/>
        <v>#N/A</v>
      </c>
    </row>
    <row r="2718" spans="1:14">
      <c r="A2718" t="b">
        <f t="shared" si="304"/>
        <v>1</v>
      </c>
      <c r="B2718" s="10">
        <f t="shared" si="301"/>
        <v>40187.552777778663</v>
      </c>
      <c r="C2718" s="10">
        <f t="shared" si="302"/>
        <v>16</v>
      </c>
      <c r="D2718" s="1">
        <v>40187.552777778663</v>
      </c>
      <c r="E2718">
        <v>159</v>
      </c>
      <c r="F2718">
        <v>79</v>
      </c>
      <c r="G2718">
        <v>69</v>
      </c>
      <c r="H2718">
        <v>41</v>
      </c>
      <c r="I2718">
        <f t="shared" si="303"/>
        <v>414</v>
      </c>
      <c r="J2718" t="e">
        <f t="shared" si="305"/>
        <v>#N/A</v>
      </c>
      <c r="K2718" s="15"/>
      <c r="L2718" s="16"/>
      <c r="M2718" s="9" t="e">
        <f t="shared" si="299"/>
        <v>#N/A</v>
      </c>
      <c r="N2718" s="9" t="e">
        <f t="shared" si="300"/>
        <v>#N/A</v>
      </c>
    </row>
    <row r="2719" spans="1:14">
      <c r="A2719" t="b">
        <f t="shared" si="304"/>
        <v>1</v>
      </c>
      <c r="B2719" s="10">
        <f t="shared" si="301"/>
        <v>40187.55347222311</v>
      </c>
      <c r="C2719" s="10">
        <f t="shared" si="302"/>
        <v>17</v>
      </c>
      <c r="D2719" s="1">
        <v>40187.55347222311</v>
      </c>
      <c r="E2719">
        <v>159</v>
      </c>
      <c r="F2719">
        <v>78</v>
      </c>
      <c r="G2719">
        <v>69</v>
      </c>
      <c r="H2719">
        <v>41</v>
      </c>
      <c r="I2719">
        <f t="shared" si="303"/>
        <v>414</v>
      </c>
      <c r="J2719" t="e">
        <f t="shared" si="305"/>
        <v>#N/A</v>
      </c>
      <c r="K2719" s="15"/>
      <c r="L2719" s="16"/>
      <c r="M2719" s="9" t="e">
        <f t="shared" si="299"/>
        <v>#N/A</v>
      </c>
      <c r="N2719" s="9" t="e">
        <f t="shared" si="300"/>
        <v>#N/A</v>
      </c>
    </row>
    <row r="2720" spans="1:14">
      <c r="A2720" t="b">
        <f t="shared" si="304"/>
        <v>1</v>
      </c>
      <c r="B2720" s="10">
        <f t="shared" si="301"/>
        <v>40187.554166667556</v>
      </c>
      <c r="C2720" s="10">
        <f t="shared" si="302"/>
        <v>18</v>
      </c>
      <c r="D2720" s="1">
        <v>40187.554166667556</v>
      </c>
      <c r="E2720">
        <v>159</v>
      </c>
      <c r="F2720">
        <v>78</v>
      </c>
      <c r="G2720">
        <v>69</v>
      </c>
      <c r="H2720">
        <v>42</v>
      </c>
      <c r="I2720">
        <f t="shared" si="303"/>
        <v>414</v>
      </c>
      <c r="J2720" t="e">
        <f t="shared" si="305"/>
        <v>#N/A</v>
      </c>
      <c r="K2720" s="15"/>
      <c r="L2720" s="16"/>
      <c r="M2720" s="9" t="e">
        <f t="shared" si="299"/>
        <v>#N/A</v>
      </c>
      <c r="N2720" s="9" t="e">
        <f t="shared" si="300"/>
        <v>#N/A</v>
      </c>
    </row>
    <row r="2721" spans="1:14">
      <c r="A2721" t="b">
        <f t="shared" si="304"/>
        <v>1</v>
      </c>
      <c r="B2721" s="10">
        <f t="shared" si="301"/>
        <v>40187.554861112003</v>
      </c>
      <c r="C2721" s="10">
        <f t="shared" si="302"/>
        <v>19</v>
      </c>
      <c r="D2721" s="1">
        <v>40187.554861112003</v>
      </c>
      <c r="E2721">
        <v>159</v>
      </c>
      <c r="F2721">
        <v>78</v>
      </c>
      <c r="G2721">
        <v>69</v>
      </c>
      <c r="H2721">
        <v>42</v>
      </c>
      <c r="I2721">
        <f t="shared" si="303"/>
        <v>414</v>
      </c>
      <c r="J2721" t="e">
        <f t="shared" si="305"/>
        <v>#N/A</v>
      </c>
      <c r="K2721" s="15"/>
      <c r="L2721" s="16"/>
      <c r="M2721" s="9" t="e">
        <f t="shared" si="299"/>
        <v>#N/A</v>
      </c>
      <c r="N2721" s="9" t="e">
        <f t="shared" si="300"/>
        <v>#N/A</v>
      </c>
    </row>
    <row r="2722" spans="1:14">
      <c r="A2722" t="b">
        <f t="shared" si="304"/>
        <v>1</v>
      </c>
      <c r="B2722" s="10">
        <f t="shared" si="301"/>
        <v>40187.55555555645</v>
      </c>
      <c r="C2722" s="10">
        <f t="shared" si="302"/>
        <v>20</v>
      </c>
      <c r="D2722" s="1">
        <v>40187.55555555645</v>
      </c>
      <c r="E2722">
        <v>158</v>
      </c>
      <c r="F2722">
        <v>78</v>
      </c>
      <c r="G2722">
        <v>69</v>
      </c>
      <c r="H2722">
        <v>43</v>
      </c>
      <c r="I2722">
        <f t="shared" si="303"/>
        <v>414</v>
      </c>
      <c r="J2722" t="e">
        <f t="shared" si="305"/>
        <v>#N/A</v>
      </c>
      <c r="K2722" s="15"/>
      <c r="L2722" s="16"/>
      <c r="M2722" s="9" t="e">
        <f t="shared" si="299"/>
        <v>#N/A</v>
      </c>
      <c r="N2722" s="9" t="e">
        <f t="shared" si="300"/>
        <v>#N/A</v>
      </c>
    </row>
    <row r="2723" spans="1:14">
      <c r="A2723" t="b">
        <f t="shared" si="304"/>
        <v>1</v>
      </c>
      <c r="B2723" s="10">
        <f t="shared" si="301"/>
        <v>40187.556250000896</v>
      </c>
      <c r="C2723" s="10">
        <f t="shared" si="302"/>
        <v>21</v>
      </c>
      <c r="D2723" s="1">
        <v>40187.556250000896</v>
      </c>
      <c r="E2723">
        <v>159</v>
      </c>
      <c r="F2723">
        <v>78</v>
      </c>
      <c r="G2723">
        <v>69</v>
      </c>
      <c r="H2723">
        <v>45</v>
      </c>
      <c r="I2723">
        <f t="shared" si="303"/>
        <v>414</v>
      </c>
      <c r="J2723" t="e">
        <f t="shared" si="305"/>
        <v>#N/A</v>
      </c>
      <c r="K2723" s="15"/>
      <c r="L2723" s="16"/>
      <c r="M2723" s="9" t="e">
        <f t="shared" si="299"/>
        <v>#N/A</v>
      </c>
      <c r="N2723" s="9" t="e">
        <f t="shared" si="300"/>
        <v>#N/A</v>
      </c>
    </row>
    <row r="2724" spans="1:14">
      <c r="A2724" t="b">
        <f t="shared" si="304"/>
        <v>1</v>
      </c>
      <c r="B2724" s="10">
        <f t="shared" si="301"/>
        <v>40187.556944445343</v>
      </c>
      <c r="C2724" s="10">
        <f t="shared" si="302"/>
        <v>22</v>
      </c>
      <c r="D2724" s="1">
        <v>40187.556944445343</v>
      </c>
      <c r="E2724">
        <v>158</v>
      </c>
      <c r="F2724">
        <v>78</v>
      </c>
      <c r="G2724">
        <v>69</v>
      </c>
      <c r="H2724">
        <v>47</v>
      </c>
      <c r="I2724">
        <f t="shared" si="303"/>
        <v>414</v>
      </c>
      <c r="J2724" t="e">
        <f t="shared" si="305"/>
        <v>#N/A</v>
      </c>
      <c r="K2724" s="15"/>
      <c r="L2724" s="16"/>
      <c r="M2724" s="9" t="e">
        <f t="shared" si="299"/>
        <v>#N/A</v>
      </c>
      <c r="N2724" s="9" t="e">
        <f t="shared" si="300"/>
        <v>#N/A</v>
      </c>
    </row>
    <row r="2725" spans="1:14">
      <c r="A2725" t="b">
        <f t="shared" si="304"/>
        <v>1</v>
      </c>
      <c r="B2725" s="10">
        <f t="shared" si="301"/>
        <v>40187.55763888979</v>
      </c>
      <c r="C2725" s="10">
        <f t="shared" si="302"/>
        <v>23</v>
      </c>
      <c r="D2725" s="1">
        <v>40187.55763888979</v>
      </c>
      <c r="E2725">
        <v>158</v>
      </c>
      <c r="F2725">
        <v>77</v>
      </c>
      <c r="G2725">
        <v>69</v>
      </c>
      <c r="H2725">
        <v>47</v>
      </c>
      <c r="I2725">
        <f t="shared" si="303"/>
        <v>414</v>
      </c>
      <c r="J2725" t="e">
        <f t="shared" si="305"/>
        <v>#N/A</v>
      </c>
      <c r="K2725" s="15"/>
      <c r="L2725" s="16"/>
      <c r="M2725" s="9" t="e">
        <f t="shared" si="299"/>
        <v>#N/A</v>
      </c>
      <c r="N2725" s="9" t="e">
        <f t="shared" si="300"/>
        <v>#N/A</v>
      </c>
    </row>
    <row r="2726" spans="1:14">
      <c r="A2726" t="b">
        <f t="shared" si="304"/>
        <v>1</v>
      </c>
      <c r="B2726" s="10">
        <f t="shared" si="301"/>
        <v>40187.558333334237</v>
      </c>
      <c r="C2726" s="10">
        <f t="shared" si="302"/>
        <v>24</v>
      </c>
      <c r="D2726" s="1">
        <v>40187.558333334237</v>
      </c>
      <c r="E2726">
        <v>158</v>
      </c>
      <c r="F2726">
        <v>77</v>
      </c>
      <c r="G2726">
        <v>69</v>
      </c>
      <c r="H2726">
        <v>47</v>
      </c>
      <c r="I2726">
        <f t="shared" si="303"/>
        <v>414</v>
      </c>
      <c r="J2726" t="e">
        <f t="shared" si="305"/>
        <v>#N/A</v>
      </c>
      <c r="K2726" s="15"/>
      <c r="L2726" s="16"/>
      <c r="M2726" s="9" t="e">
        <f t="shared" si="299"/>
        <v>#N/A</v>
      </c>
      <c r="N2726" s="9" t="e">
        <f t="shared" si="300"/>
        <v>#N/A</v>
      </c>
    </row>
    <row r="2727" spans="1:14">
      <c r="A2727" t="b">
        <f t="shared" si="304"/>
        <v>1</v>
      </c>
      <c r="B2727" s="10">
        <f t="shared" si="301"/>
        <v>40187.559027778683</v>
      </c>
      <c r="C2727" s="10">
        <f t="shared" si="302"/>
        <v>25</v>
      </c>
      <c r="D2727" s="1">
        <v>40187.559027778683</v>
      </c>
      <c r="E2727">
        <v>158</v>
      </c>
      <c r="F2727">
        <v>77</v>
      </c>
      <c r="G2727">
        <v>69</v>
      </c>
      <c r="H2727">
        <v>47</v>
      </c>
      <c r="I2727">
        <f t="shared" si="303"/>
        <v>414</v>
      </c>
      <c r="J2727" t="e">
        <f t="shared" si="305"/>
        <v>#N/A</v>
      </c>
      <c r="K2727" s="15"/>
      <c r="L2727" s="16"/>
      <c r="M2727" s="9" t="e">
        <f t="shared" si="299"/>
        <v>#N/A</v>
      </c>
      <c r="N2727" s="9" t="e">
        <f t="shared" si="300"/>
        <v>#N/A</v>
      </c>
    </row>
    <row r="2728" spans="1:14">
      <c r="A2728" t="b">
        <f t="shared" si="304"/>
        <v>1</v>
      </c>
      <c r="B2728" s="10">
        <f t="shared" si="301"/>
        <v>40187.55972222313</v>
      </c>
      <c r="C2728" s="10">
        <f t="shared" si="302"/>
        <v>26</v>
      </c>
      <c r="D2728" s="1">
        <v>40187.55972222313</v>
      </c>
      <c r="E2728">
        <v>158</v>
      </c>
      <c r="F2728">
        <v>77</v>
      </c>
      <c r="G2728">
        <v>69</v>
      </c>
      <c r="H2728">
        <v>47</v>
      </c>
      <c r="I2728">
        <f t="shared" si="303"/>
        <v>414</v>
      </c>
      <c r="J2728" t="e">
        <f t="shared" si="305"/>
        <v>#N/A</v>
      </c>
      <c r="K2728" s="15"/>
      <c r="L2728" s="16"/>
      <c r="M2728" s="9" t="e">
        <f t="shared" si="299"/>
        <v>#N/A</v>
      </c>
      <c r="N2728" s="9" t="e">
        <f t="shared" si="300"/>
        <v>#N/A</v>
      </c>
    </row>
    <row r="2729" spans="1:14">
      <c r="A2729" t="b">
        <f t="shared" si="304"/>
        <v>1</v>
      </c>
      <c r="B2729" s="10">
        <f t="shared" si="301"/>
        <v>40187.560416667577</v>
      </c>
      <c r="C2729" s="10">
        <f t="shared" si="302"/>
        <v>27</v>
      </c>
      <c r="D2729" s="1">
        <v>40187.560416667577</v>
      </c>
      <c r="E2729">
        <v>158</v>
      </c>
      <c r="F2729">
        <v>77</v>
      </c>
      <c r="G2729">
        <v>69</v>
      </c>
      <c r="H2729">
        <v>48</v>
      </c>
      <c r="I2729">
        <f t="shared" si="303"/>
        <v>414</v>
      </c>
      <c r="J2729" t="e">
        <f t="shared" si="305"/>
        <v>#N/A</v>
      </c>
      <c r="K2729" s="15"/>
      <c r="L2729" s="16"/>
      <c r="M2729" s="9" t="e">
        <f t="shared" si="299"/>
        <v>#N/A</v>
      </c>
      <c r="N2729" s="9" t="e">
        <f t="shared" si="300"/>
        <v>#N/A</v>
      </c>
    </row>
    <row r="2730" spans="1:14">
      <c r="A2730" t="b">
        <f t="shared" si="304"/>
        <v>1</v>
      </c>
      <c r="B2730" s="10">
        <f t="shared" si="301"/>
        <v>40187.561111112023</v>
      </c>
      <c r="C2730" s="10">
        <f t="shared" si="302"/>
        <v>28</v>
      </c>
      <c r="D2730" s="1">
        <v>40187.561111112023</v>
      </c>
      <c r="E2730">
        <v>157</v>
      </c>
      <c r="F2730">
        <v>77</v>
      </c>
      <c r="G2730">
        <v>69</v>
      </c>
      <c r="H2730">
        <v>48</v>
      </c>
      <c r="I2730">
        <f t="shared" si="303"/>
        <v>414</v>
      </c>
      <c r="J2730" t="e">
        <f t="shared" si="305"/>
        <v>#N/A</v>
      </c>
      <c r="K2730" s="15"/>
      <c r="L2730" s="16"/>
      <c r="M2730" s="9" t="e">
        <f t="shared" si="299"/>
        <v>#N/A</v>
      </c>
      <c r="N2730" s="9" t="e">
        <f t="shared" si="300"/>
        <v>#N/A</v>
      </c>
    </row>
    <row r="2731" spans="1:14">
      <c r="A2731" t="b">
        <f t="shared" si="304"/>
        <v>1</v>
      </c>
      <c r="B2731" s="10">
        <f t="shared" si="301"/>
        <v>40187.56180555647</v>
      </c>
      <c r="C2731" s="10">
        <f t="shared" si="302"/>
        <v>29</v>
      </c>
      <c r="D2731" s="1">
        <v>40187.56180555647</v>
      </c>
      <c r="E2731">
        <v>157</v>
      </c>
      <c r="F2731">
        <v>77</v>
      </c>
      <c r="G2731">
        <v>69</v>
      </c>
      <c r="H2731">
        <v>48</v>
      </c>
      <c r="I2731">
        <f t="shared" si="303"/>
        <v>414</v>
      </c>
      <c r="J2731" t="e">
        <f t="shared" si="305"/>
        <v>#N/A</v>
      </c>
      <c r="K2731" s="15"/>
      <c r="L2731" s="16"/>
      <c r="M2731" s="9" t="e">
        <f t="shared" si="299"/>
        <v>#N/A</v>
      </c>
      <c r="N2731" s="9" t="e">
        <f t="shared" si="300"/>
        <v>#N/A</v>
      </c>
    </row>
    <row r="2732" spans="1:14">
      <c r="A2732" t="b">
        <f t="shared" si="304"/>
        <v>1</v>
      </c>
      <c r="B2732" s="10">
        <f t="shared" si="301"/>
        <v>40187.562500000917</v>
      </c>
      <c r="C2732" s="10">
        <f t="shared" si="302"/>
        <v>30</v>
      </c>
      <c r="D2732" s="1">
        <v>40187.562500000917</v>
      </c>
      <c r="E2732">
        <v>157</v>
      </c>
      <c r="F2732">
        <v>77</v>
      </c>
      <c r="G2732">
        <v>69</v>
      </c>
      <c r="H2732">
        <v>49</v>
      </c>
      <c r="I2732">
        <f t="shared" si="303"/>
        <v>414</v>
      </c>
      <c r="J2732" t="e">
        <f t="shared" si="305"/>
        <v>#N/A</v>
      </c>
      <c r="K2732" s="15"/>
      <c r="L2732" s="16"/>
      <c r="M2732" s="9" t="e">
        <f t="shared" si="299"/>
        <v>#N/A</v>
      </c>
      <c r="N2732" s="9" t="e">
        <f t="shared" si="300"/>
        <v>#N/A</v>
      </c>
    </row>
    <row r="2733" spans="1:14">
      <c r="A2733" t="b">
        <f t="shared" si="304"/>
        <v>1</v>
      </c>
      <c r="B2733" s="10">
        <f t="shared" si="301"/>
        <v>40187.563194445363</v>
      </c>
      <c r="C2733" s="10">
        <f t="shared" si="302"/>
        <v>31</v>
      </c>
      <c r="D2733" s="1">
        <v>40187.563194445363</v>
      </c>
      <c r="E2733">
        <v>157</v>
      </c>
      <c r="F2733">
        <v>76</v>
      </c>
      <c r="G2733">
        <v>69</v>
      </c>
      <c r="H2733">
        <v>49</v>
      </c>
      <c r="I2733">
        <f t="shared" si="303"/>
        <v>414</v>
      </c>
      <c r="J2733" t="e">
        <f t="shared" si="305"/>
        <v>#N/A</v>
      </c>
      <c r="K2733" s="15"/>
      <c r="L2733" s="16"/>
      <c r="M2733" s="9" t="e">
        <f t="shared" si="299"/>
        <v>#N/A</v>
      </c>
      <c r="N2733" s="9" t="e">
        <f t="shared" si="300"/>
        <v>#N/A</v>
      </c>
    </row>
    <row r="2734" spans="1:14">
      <c r="A2734" t="b">
        <f t="shared" si="304"/>
        <v>1</v>
      </c>
      <c r="B2734" s="10">
        <f t="shared" si="301"/>
        <v>40187.56388888981</v>
      </c>
      <c r="C2734" s="10">
        <f t="shared" si="302"/>
        <v>32</v>
      </c>
      <c r="D2734" s="1">
        <v>40187.56388888981</v>
      </c>
      <c r="E2734">
        <v>157</v>
      </c>
      <c r="F2734">
        <v>76</v>
      </c>
      <c r="G2734">
        <v>69</v>
      </c>
      <c r="H2734">
        <v>50</v>
      </c>
      <c r="I2734">
        <f t="shared" si="303"/>
        <v>414</v>
      </c>
      <c r="J2734" t="e">
        <f t="shared" si="305"/>
        <v>#N/A</v>
      </c>
      <c r="K2734" s="15"/>
      <c r="L2734" s="16"/>
      <c r="M2734" s="9" t="e">
        <f t="shared" si="299"/>
        <v>#N/A</v>
      </c>
      <c r="N2734" s="9" t="e">
        <f t="shared" si="300"/>
        <v>#N/A</v>
      </c>
    </row>
    <row r="2735" spans="1:14">
      <c r="A2735" t="b">
        <f t="shared" si="304"/>
        <v>1</v>
      </c>
      <c r="B2735" s="10">
        <f t="shared" si="301"/>
        <v>40187.564583334257</v>
      </c>
      <c r="C2735" s="10">
        <f t="shared" si="302"/>
        <v>33</v>
      </c>
      <c r="D2735" s="1">
        <v>40187.564583334257</v>
      </c>
      <c r="E2735">
        <v>157</v>
      </c>
      <c r="F2735">
        <v>76</v>
      </c>
      <c r="G2735">
        <v>69</v>
      </c>
      <c r="H2735">
        <v>50</v>
      </c>
      <c r="I2735">
        <f t="shared" si="303"/>
        <v>414</v>
      </c>
      <c r="J2735" t="e">
        <f t="shared" si="305"/>
        <v>#N/A</v>
      </c>
      <c r="K2735" s="15"/>
      <c r="L2735" s="16"/>
      <c r="M2735" s="9" t="e">
        <f t="shared" si="299"/>
        <v>#N/A</v>
      </c>
      <c r="N2735" s="9" t="e">
        <f t="shared" si="300"/>
        <v>#N/A</v>
      </c>
    </row>
    <row r="2736" spans="1:14">
      <c r="A2736" t="b">
        <f t="shared" si="304"/>
        <v>1</v>
      </c>
      <c r="B2736" s="10">
        <f t="shared" si="301"/>
        <v>40187.565277778704</v>
      </c>
      <c r="C2736" s="10">
        <f t="shared" si="302"/>
        <v>34</v>
      </c>
      <c r="D2736" s="1">
        <v>40187.565277778704</v>
      </c>
      <c r="E2736">
        <v>157</v>
      </c>
      <c r="F2736">
        <v>76</v>
      </c>
      <c r="G2736">
        <v>69</v>
      </c>
      <c r="H2736">
        <v>51</v>
      </c>
      <c r="I2736">
        <f t="shared" si="303"/>
        <v>414</v>
      </c>
      <c r="J2736" t="e">
        <f t="shared" si="305"/>
        <v>#N/A</v>
      </c>
      <c r="K2736" s="15"/>
      <c r="L2736" s="16"/>
      <c r="M2736" s="9" t="e">
        <f t="shared" si="299"/>
        <v>#N/A</v>
      </c>
      <c r="N2736" s="9" t="e">
        <f t="shared" si="300"/>
        <v>#N/A</v>
      </c>
    </row>
    <row r="2737" spans="1:14">
      <c r="A2737" t="b">
        <f t="shared" si="304"/>
        <v>1</v>
      </c>
      <c r="B2737" s="10">
        <f t="shared" si="301"/>
        <v>40187.56597222315</v>
      </c>
      <c r="C2737" s="10">
        <f t="shared" si="302"/>
        <v>35</v>
      </c>
      <c r="D2737" s="1">
        <v>40187.56597222315</v>
      </c>
      <c r="E2737">
        <v>157</v>
      </c>
      <c r="F2737">
        <v>76</v>
      </c>
      <c r="G2737">
        <v>69</v>
      </c>
      <c r="H2737">
        <v>52</v>
      </c>
      <c r="I2737">
        <f t="shared" si="303"/>
        <v>414</v>
      </c>
      <c r="J2737" t="e">
        <f t="shared" si="305"/>
        <v>#N/A</v>
      </c>
      <c r="K2737" s="15"/>
      <c r="L2737" s="16"/>
      <c r="M2737" s="9" t="e">
        <f t="shared" si="299"/>
        <v>#N/A</v>
      </c>
      <c r="N2737" s="9" t="e">
        <f t="shared" si="300"/>
        <v>#N/A</v>
      </c>
    </row>
    <row r="2738" spans="1:14">
      <c r="A2738" t="b">
        <f t="shared" si="304"/>
        <v>1</v>
      </c>
      <c r="B2738" s="10">
        <f t="shared" si="301"/>
        <v>40187.566666667597</v>
      </c>
      <c r="C2738" s="10">
        <f t="shared" si="302"/>
        <v>36</v>
      </c>
      <c r="D2738" s="1">
        <v>40187.566666667597</v>
      </c>
      <c r="E2738">
        <v>156</v>
      </c>
      <c r="F2738">
        <v>76</v>
      </c>
      <c r="G2738">
        <v>69</v>
      </c>
      <c r="H2738">
        <v>53</v>
      </c>
      <c r="I2738">
        <f t="shared" si="303"/>
        <v>414</v>
      </c>
      <c r="J2738" t="e">
        <f t="shared" si="305"/>
        <v>#N/A</v>
      </c>
      <c r="K2738" s="15"/>
      <c r="L2738" s="16"/>
      <c r="M2738" s="9" t="e">
        <f t="shared" si="299"/>
        <v>#N/A</v>
      </c>
      <c r="N2738" s="9" t="e">
        <f t="shared" si="300"/>
        <v>#N/A</v>
      </c>
    </row>
    <row r="2739" spans="1:14">
      <c r="A2739" t="b">
        <f t="shared" si="304"/>
        <v>1</v>
      </c>
      <c r="B2739" s="10">
        <f t="shared" si="301"/>
        <v>40187.567361112044</v>
      </c>
      <c r="C2739" s="10">
        <f t="shared" si="302"/>
        <v>37</v>
      </c>
      <c r="D2739" s="1">
        <v>40187.567361112044</v>
      </c>
      <c r="E2739">
        <v>157</v>
      </c>
      <c r="F2739">
        <v>76</v>
      </c>
      <c r="G2739">
        <v>69</v>
      </c>
      <c r="H2739">
        <v>53</v>
      </c>
      <c r="I2739">
        <f t="shared" si="303"/>
        <v>414</v>
      </c>
      <c r="J2739" t="e">
        <f t="shared" si="305"/>
        <v>#N/A</v>
      </c>
      <c r="K2739" s="15"/>
      <c r="L2739" s="16"/>
      <c r="M2739" s="9" t="e">
        <f t="shared" ref="M2739:M2802" si="306">IF(K2739&lt;&gt;"",(33+(0.45+(0.29*SQRT(L2739))-0.02*L2739)*(K2739-33))*2,NA())</f>
        <v>#N/A</v>
      </c>
      <c r="N2739" s="9" t="e">
        <f t="shared" ref="N2739:N2802" si="307">IF(L2739&lt;&gt;"",L2739*5,NA())</f>
        <v>#N/A</v>
      </c>
    </row>
    <row r="2740" spans="1:14">
      <c r="A2740" t="b">
        <f t="shared" si="304"/>
        <v>1</v>
      </c>
      <c r="B2740" s="10">
        <f t="shared" si="301"/>
        <v>40187.56805555649</v>
      </c>
      <c r="C2740" s="10">
        <f t="shared" si="302"/>
        <v>38</v>
      </c>
      <c r="D2740" s="1">
        <v>40187.56805555649</v>
      </c>
      <c r="E2740">
        <v>156</v>
      </c>
      <c r="F2740">
        <v>75</v>
      </c>
      <c r="G2740">
        <v>69</v>
      </c>
      <c r="H2740">
        <v>54</v>
      </c>
      <c r="I2740">
        <f t="shared" si="303"/>
        <v>414</v>
      </c>
      <c r="J2740" t="e">
        <f t="shared" si="305"/>
        <v>#N/A</v>
      </c>
      <c r="K2740" s="15"/>
      <c r="L2740" s="16"/>
      <c r="M2740" s="9" t="e">
        <f t="shared" si="306"/>
        <v>#N/A</v>
      </c>
      <c r="N2740" s="9" t="e">
        <f t="shared" si="307"/>
        <v>#N/A</v>
      </c>
    </row>
    <row r="2741" spans="1:14">
      <c r="A2741" t="b">
        <f t="shared" si="304"/>
        <v>1</v>
      </c>
      <c r="B2741" s="10">
        <f t="shared" si="301"/>
        <v>40187.568750000937</v>
      </c>
      <c r="C2741" s="10">
        <f t="shared" si="302"/>
        <v>39</v>
      </c>
      <c r="D2741" s="1">
        <v>40187.568750000937</v>
      </c>
      <c r="E2741">
        <v>156</v>
      </c>
      <c r="F2741">
        <v>75</v>
      </c>
      <c r="G2741">
        <v>69</v>
      </c>
      <c r="H2741">
        <v>54</v>
      </c>
      <c r="I2741">
        <f t="shared" si="303"/>
        <v>414</v>
      </c>
      <c r="J2741" t="e">
        <f t="shared" si="305"/>
        <v>#N/A</v>
      </c>
      <c r="K2741" s="15"/>
      <c r="L2741" s="16"/>
      <c r="M2741" s="9" t="e">
        <f t="shared" si="306"/>
        <v>#N/A</v>
      </c>
      <c r="N2741" s="9" t="e">
        <f t="shared" si="307"/>
        <v>#N/A</v>
      </c>
    </row>
    <row r="2742" spans="1:14">
      <c r="A2742" t="b">
        <f t="shared" si="304"/>
        <v>1</v>
      </c>
      <c r="B2742" s="10">
        <f t="shared" si="301"/>
        <v>40187.569444445384</v>
      </c>
      <c r="C2742" s="10">
        <f t="shared" si="302"/>
        <v>40</v>
      </c>
      <c r="D2742" s="1">
        <v>40187.569444445384</v>
      </c>
      <c r="E2742">
        <v>155</v>
      </c>
      <c r="F2742">
        <v>75</v>
      </c>
      <c r="G2742">
        <v>69</v>
      </c>
      <c r="H2742">
        <v>55</v>
      </c>
      <c r="I2742">
        <f t="shared" si="303"/>
        <v>414</v>
      </c>
      <c r="J2742" t="e">
        <f t="shared" si="305"/>
        <v>#N/A</v>
      </c>
      <c r="K2742" s="15"/>
      <c r="L2742" s="16"/>
      <c r="M2742" s="9" t="e">
        <f t="shared" si="306"/>
        <v>#N/A</v>
      </c>
      <c r="N2742" s="9" t="e">
        <f t="shared" si="307"/>
        <v>#N/A</v>
      </c>
    </row>
    <row r="2743" spans="1:14">
      <c r="A2743" t="b">
        <f t="shared" si="304"/>
        <v>1</v>
      </c>
      <c r="B2743" s="10">
        <f t="shared" si="301"/>
        <v>40187.570138889831</v>
      </c>
      <c r="C2743" s="10">
        <f t="shared" si="302"/>
        <v>41</v>
      </c>
      <c r="D2743" s="1">
        <v>40187.570138889831</v>
      </c>
      <c r="E2743">
        <v>155</v>
      </c>
      <c r="F2743">
        <v>75</v>
      </c>
      <c r="G2743">
        <v>69</v>
      </c>
      <c r="H2743">
        <v>55</v>
      </c>
      <c r="I2743">
        <f t="shared" si="303"/>
        <v>414</v>
      </c>
      <c r="J2743" t="e">
        <f t="shared" si="305"/>
        <v>#N/A</v>
      </c>
      <c r="K2743" s="15"/>
      <c r="L2743" s="16"/>
      <c r="M2743" s="9" t="e">
        <f t="shared" si="306"/>
        <v>#N/A</v>
      </c>
      <c r="N2743" s="9" t="e">
        <f t="shared" si="307"/>
        <v>#N/A</v>
      </c>
    </row>
    <row r="2744" spans="1:14">
      <c r="A2744" t="b">
        <f t="shared" si="304"/>
        <v>1</v>
      </c>
      <c r="B2744" s="10">
        <f t="shared" si="301"/>
        <v>40187.570833334277</v>
      </c>
      <c r="C2744" s="10">
        <f t="shared" si="302"/>
        <v>42</v>
      </c>
      <c r="D2744" s="1">
        <v>40187.570833334277</v>
      </c>
      <c r="E2744">
        <v>155</v>
      </c>
      <c r="F2744">
        <v>75</v>
      </c>
      <c r="G2744">
        <v>69</v>
      </c>
      <c r="H2744">
        <v>55</v>
      </c>
      <c r="I2744">
        <f t="shared" si="303"/>
        <v>414</v>
      </c>
      <c r="J2744" t="e">
        <f t="shared" si="305"/>
        <v>#N/A</v>
      </c>
      <c r="K2744" s="15"/>
      <c r="L2744" s="16"/>
      <c r="M2744" s="9" t="e">
        <f t="shared" si="306"/>
        <v>#N/A</v>
      </c>
      <c r="N2744" s="9" t="e">
        <f t="shared" si="307"/>
        <v>#N/A</v>
      </c>
    </row>
    <row r="2745" spans="1:14">
      <c r="A2745" t="b">
        <f t="shared" si="304"/>
        <v>1</v>
      </c>
      <c r="B2745" s="10">
        <f t="shared" si="301"/>
        <v>40187.571527778724</v>
      </c>
      <c r="C2745" s="10">
        <f t="shared" si="302"/>
        <v>43</v>
      </c>
      <c r="D2745" s="1">
        <v>40187.571527778724</v>
      </c>
      <c r="E2745">
        <v>155</v>
      </c>
      <c r="F2745">
        <v>75</v>
      </c>
      <c r="G2745">
        <v>69</v>
      </c>
      <c r="H2745">
        <v>55</v>
      </c>
      <c r="I2745">
        <f t="shared" si="303"/>
        <v>414</v>
      </c>
      <c r="J2745" t="e">
        <f t="shared" si="305"/>
        <v>#N/A</v>
      </c>
      <c r="K2745" s="15"/>
      <c r="L2745" s="16"/>
      <c r="M2745" s="9" t="e">
        <f t="shared" si="306"/>
        <v>#N/A</v>
      </c>
      <c r="N2745" s="9" t="e">
        <f t="shared" si="307"/>
        <v>#N/A</v>
      </c>
    </row>
    <row r="2746" spans="1:14">
      <c r="A2746" t="b">
        <f t="shared" si="304"/>
        <v>1</v>
      </c>
      <c r="B2746" s="10">
        <f t="shared" si="301"/>
        <v>40187.572222223171</v>
      </c>
      <c r="C2746" s="10">
        <f t="shared" si="302"/>
        <v>44</v>
      </c>
      <c r="D2746" s="1">
        <v>40187.572222223171</v>
      </c>
      <c r="E2746">
        <v>156</v>
      </c>
      <c r="F2746">
        <v>75</v>
      </c>
      <c r="G2746">
        <v>69</v>
      </c>
      <c r="H2746">
        <v>54</v>
      </c>
      <c r="I2746">
        <f t="shared" si="303"/>
        <v>414</v>
      </c>
      <c r="J2746" t="e">
        <f t="shared" si="305"/>
        <v>#N/A</v>
      </c>
      <c r="K2746" s="15"/>
      <c r="L2746" s="16"/>
      <c r="M2746" s="9" t="e">
        <f t="shared" si="306"/>
        <v>#N/A</v>
      </c>
      <c r="N2746" s="9" t="e">
        <f t="shared" si="307"/>
        <v>#N/A</v>
      </c>
    </row>
    <row r="2747" spans="1:14">
      <c r="A2747" t="b">
        <f t="shared" si="304"/>
        <v>1</v>
      </c>
      <c r="B2747" s="10">
        <f t="shared" si="301"/>
        <v>40187.572916667617</v>
      </c>
      <c r="C2747" s="10">
        <f t="shared" si="302"/>
        <v>45</v>
      </c>
      <c r="D2747" s="1">
        <v>40187.572916667617</v>
      </c>
      <c r="E2747">
        <v>154</v>
      </c>
      <c r="F2747">
        <v>75</v>
      </c>
      <c r="G2747">
        <v>69</v>
      </c>
      <c r="H2747">
        <v>54</v>
      </c>
      <c r="I2747">
        <f t="shared" si="303"/>
        <v>414</v>
      </c>
      <c r="J2747" t="e">
        <f t="shared" si="305"/>
        <v>#N/A</v>
      </c>
      <c r="K2747" s="15"/>
      <c r="L2747" s="16"/>
      <c r="M2747" s="9" t="e">
        <f t="shared" si="306"/>
        <v>#N/A</v>
      </c>
      <c r="N2747" s="9" t="e">
        <f t="shared" si="307"/>
        <v>#N/A</v>
      </c>
    </row>
    <row r="2748" spans="1:14">
      <c r="A2748" t="b">
        <f t="shared" si="304"/>
        <v>1</v>
      </c>
      <c r="B2748" s="10">
        <f t="shared" si="301"/>
        <v>40187.573611112064</v>
      </c>
      <c r="C2748" s="10">
        <f t="shared" si="302"/>
        <v>46</v>
      </c>
      <c r="D2748" s="1">
        <v>40187.573611112064</v>
      </c>
      <c r="E2748">
        <v>155</v>
      </c>
      <c r="F2748">
        <v>75</v>
      </c>
      <c r="G2748">
        <v>69</v>
      </c>
      <c r="H2748">
        <v>55</v>
      </c>
      <c r="I2748">
        <f t="shared" si="303"/>
        <v>414</v>
      </c>
      <c r="J2748" t="e">
        <f t="shared" si="305"/>
        <v>#N/A</v>
      </c>
      <c r="K2748" s="15"/>
      <c r="L2748" s="16"/>
      <c r="M2748" s="9" t="e">
        <f t="shared" si="306"/>
        <v>#N/A</v>
      </c>
      <c r="N2748" s="9" t="e">
        <f t="shared" si="307"/>
        <v>#N/A</v>
      </c>
    </row>
    <row r="2749" spans="1:14">
      <c r="A2749" t="b">
        <f t="shared" si="304"/>
        <v>1</v>
      </c>
      <c r="B2749" s="10">
        <f t="shared" si="301"/>
        <v>40187.574305556511</v>
      </c>
      <c r="C2749" s="10">
        <f t="shared" si="302"/>
        <v>47</v>
      </c>
      <c r="D2749" s="1">
        <v>40187.574305556511</v>
      </c>
      <c r="E2749">
        <v>155</v>
      </c>
      <c r="F2749">
        <v>75</v>
      </c>
      <c r="G2749">
        <v>69</v>
      </c>
      <c r="H2749">
        <v>56</v>
      </c>
      <c r="I2749">
        <f t="shared" si="303"/>
        <v>414</v>
      </c>
      <c r="J2749" t="e">
        <f t="shared" si="305"/>
        <v>#N/A</v>
      </c>
      <c r="K2749" s="15"/>
      <c r="L2749" s="16"/>
      <c r="M2749" s="9" t="e">
        <f t="shared" si="306"/>
        <v>#N/A</v>
      </c>
      <c r="N2749" s="9" t="e">
        <f t="shared" si="307"/>
        <v>#N/A</v>
      </c>
    </row>
    <row r="2750" spans="1:14">
      <c r="A2750" t="b">
        <f t="shared" si="304"/>
        <v>1</v>
      </c>
      <c r="B2750" s="10">
        <f t="shared" si="301"/>
        <v>40187.575000000958</v>
      </c>
      <c r="C2750" s="10">
        <f t="shared" si="302"/>
        <v>48</v>
      </c>
      <c r="D2750" s="1">
        <v>40187.575000000958</v>
      </c>
      <c r="E2750">
        <v>155</v>
      </c>
      <c r="F2750">
        <v>74</v>
      </c>
      <c r="G2750">
        <v>69</v>
      </c>
      <c r="H2750">
        <v>57</v>
      </c>
      <c r="I2750">
        <f t="shared" si="303"/>
        <v>414</v>
      </c>
      <c r="J2750" t="e">
        <f t="shared" si="305"/>
        <v>#N/A</v>
      </c>
      <c r="K2750" s="15"/>
      <c r="L2750" s="16"/>
      <c r="M2750" s="9" t="e">
        <f t="shared" si="306"/>
        <v>#N/A</v>
      </c>
      <c r="N2750" s="9" t="e">
        <f t="shared" si="307"/>
        <v>#N/A</v>
      </c>
    </row>
    <row r="2751" spans="1:14">
      <c r="A2751" t="b">
        <f t="shared" si="304"/>
        <v>1</v>
      </c>
      <c r="B2751" s="10">
        <f t="shared" si="301"/>
        <v>40187.575694445404</v>
      </c>
      <c r="C2751" s="10">
        <f t="shared" si="302"/>
        <v>49</v>
      </c>
      <c r="D2751" s="1">
        <v>40187.575694445404</v>
      </c>
      <c r="E2751">
        <v>155</v>
      </c>
      <c r="F2751">
        <v>74</v>
      </c>
      <c r="G2751">
        <v>69</v>
      </c>
      <c r="H2751">
        <v>57</v>
      </c>
      <c r="I2751">
        <f t="shared" si="303"/>
        <v>414</v>
      </c>
      <c r="J2751" t="e">
        <f t="shared" si="305"/>
        <v>#N/A</v>
      </c>
      <c r="K2751" s="15"/>
      <c r="L2751" s="16"/>
      <c r="M2751" s="9" t="e">
        <f t="shared" si="306"/>
        <v>#N/A</v>
      </c>
      <c r="N2751" s="9" t="e">
        <f t="shared" si="307"/>
        <v>#N/A</v>
      </c>
    </row>
    <row r="2752" spans="1:14">
      <c r="A2752" t="b">
        <f t="shared" si="304"/>
        <v>1</v>
      </c>
      <c r="B2752" s="10">
        <f t="shared" si="301"/>
        <v>40187.576388889851</v>
      </c>
      <c r="C2752" s="10">
        <f t="shared" si="302"/>
        <v>50</v>
      </c>
      <c r="D2752" s="1">
        <v>40187.576388889851</v>
      </c>
      <c r="E2752">
        <v>154</v>
      </c>
      <c r="F2752">
        <v>74</v>
      </c>
      <c r="G2752">
        <v>69</v>
      </c>
      <c r="H2752">
        <v>57</v>
      </c>
      <c r="I2752">
        <f t="shared" si="303"/>
        <v>414</v>
      </c>
      <c r="J2752" t="e">
        <f t="shared" si="305"/>
        <v>#N/A</v>
      </c>
      <c r="K2752" s="15"/>
      <c r="L2752" s="16"/>
      <c r="M2752" s="9" t="e">
        <f t="shared" si="306"/>
        <v>#N/A</v>
      </c>
      <c r="N2752" s="9" t="e">
        <f t="shared" si="307"/>
        <v>#N/A</v>
      </c>
    </row>
    <row r="2753" spans="1:14">
      <c r="A2753" t="b">
        <f t="shared" si="304"/>
        <v>1</v>
      </c>
      <c r="B2753" s="10">
        <f t="shared" si="301"/>
        <v>40187.577083334298</v>
      </c>
      <c r="C2753" s="10">
        <f t="shared" si="302"/>
        <v>51</v>
      </c>
      <c r="D2753" s="1">
        <v>40187.577083334298</v>
      </c>
      <c r="E2753">
        <v>153</v>
      </c>
      <c r="F2753">
        <v>74</v>
      </c>
      <c r="G2753">
        <v>69</v>
      </c>
      <c r="H2753">
        <v>58</v>
      </c>
      <c r="I2753">
        <f t="shared" si="303"/>
        <v>414</v>
      </c>
      <c r="J2753" t="e">
        <f t="shared" si="305"/>
        <v>#N/A</v>
      </c>
      <c r="K2753" s="15"/>
      <c r="L2753" s="16"/>
      <c r="M2753" s="9" t="e">
        <f t="shared" si="306"/>
        <v>#N/A</v>
      </c>
      <c r="N2753" s="9" t="e">
        <f t="shared" si="307"/>
        <v>#N/A</v>
      </c>
    </row>
    <row r="2754" spans="1:14">
      <c r="A2754" t="b">
        <f t="shared" si="304"/>
        <v>1</v>
      </c>
      <c r="B2754" s="10">
        <f t="shared" ref="B2754:B2817" si="308">D2754</f>
        <v>40187.577777778744</v>
      </c>
      <c r="C2754" s="10">
        <f t="shared" ref="C2754:C2817" si="309">MINUTE(D2754)</f>
        <v>52</v>
      </c>
      <c r="D2754" s="1">
        <v>40187.577777778744</v>
      </c>
      <c r="E2754">
        <v>154</v>
      </c>
      <c r="F2754">
        <v>74</v>
      </c>
      <c r="G2754">
        <v>69</v>
      </c>
      <c r="H2754">
        <v>58</v>
      </c>
      <c r="I2754">
        <f t="shared" ref="I2754:I2817" si="310">G2754*6</f>
        <v>414</v>
      </c>
      <c r="J2754" t="e">
        <f t="shared" si="305"/>
        <v>#N/A</v>
      </c>
      <c r="K2754" s="15"/>
      <c r="L2754" s="16"/>
      <c r="M2754" s="9" t="e">
        <f t="shared" si="306"/>
        <v>#N/A</v>
      </c>
      <c r="N2754" s="9" t="e">
        <f t="shared" si="307"/>
        <v>#N/A</v>
      </c>
    </row>
    <row r="2755" spans="1:14">
      <c r="A2755" t="b">
        <f t="shared" ref="A2755:A2818" si="311">IF(C2756-C2755=1,TRUE,FALSE)</f>
        <v>1</v>
      </c>
      <c r="B2755" s="10">
        <f t="shared" si="308"/>
        <v>40187.578472223191</v>
      </c>
      <c r="C2755" s="10">
        <f t="shared" si="309"/>
        <v>53</v>
      </c>
      <c r="D2755" s="1">
        <v>40187.578472223191</v>
      </c>
      <c r="E2755">
        <v>154</v>
      </c>
      <c r="F2755">
        <v>74</v>
      </c>
      <c r="G2755">
        <v>69</v>
      </c>
      <c r="H2755">
        <v>58</v>
      </c>
      <c r="I2755">
        <f t="shared" si="310"/>
        <v>414</v>
      </c>
      <c r="J2755" t="e">
        <f t="shared" si="305"/>
        <v>#N/A</v>
      </c>
      <c r="K2755" s="15"/>
      <c r="L2755" s="16"/>
      <c r="M2755" s="9" t="e">
        <f t="shared" si="306"/>
        <v>#N/A</v>
      </c>
      <c r="N2755" s="9" t="e">
        <f t="shared" si="307"/>
        <v>#N/A</v>
      </c>
    </row>
    <row r="2756" spans="1:14">
      <c r="A2756" t="b">
        <f t="shared" si="311"/>
        <v>1</v>
      </c>
      <c r="B2756" s="10">
        <f t="shared" si="308"/>
        <v>40187.579166667638</v>
      </c>
      <c r="C2756" s="10">
        <f t="shared" si="309"/>
        <v>54</v>
      </c>
      <c r="D2756" s="1">
        <v>40187.579166667638</v>
      </c>
      <c r="E2756">
        <v>154</v>
      </c>
      <c r="F2756">
        <v>74</v>
      </c>
      <c r="G2756">
        <v>69</v>
      </c>
      <c r="H2756">
        <v>58</v>
      </c>
      <c r="I2756">
        <f t="shared" si="310"/>
        <v>414</v>
      </c>
      <c r="J2756" t="e">
        <f t="shared" ref="J2756:J2819" si="312">IF(E2756&lt;500,IF(E2757&gt;=500,50.101,IF(E2755&gt;500,200.10101,NA())),IF(F2756&gt;=F2755+5,IF(F2755&lt;90,IF(ISERROR(J2754),IF(ISERROR(J2755),80.101,NA()),NA()),NA()),NA()))</f>
        <v>#N/A</v>
      </c>
      <c r="K2756" s="15"/>
      <c r="L2756" s="16"/>
      <c r="M2756" s="9" t="e">
        <f t="shared" si="306"/>
        <v>#N/A</v>
      </c>
      <c r="N2756" s="9" t="e">
        <f t="shared" si="307"/>
        <v>#N/A</v>
      </c>
    </row>
    <row r="2757" spans="1:14">
      <c r="A2757" t="b">
        <f t="shared" si="311"/>
        <v>1</v>
      </c>
      <c r="B2757" s="10">
        <f t="shared" si="308"/>
        <v>40187.579861112084</v>
      </c>
      <c r="C2757" s="10">
        <f t="shared" si="309"/>
        <v>55</v>
      </c>
      <c r="D2757" s="1">
        <v>40187.579861112084</v>
      </c>
      <c r="E2757">
        <v>153</v>
      </c>
      <c r="F2757">
        <v>74</v>
      </c>
      <c r="G2757">
        <v>69</v>
      </c>
      <c r="H2757">
        <v>58</v>
      </c>
      <c r="I2757">
        <f t="shared" si="310"/>
        <v>414</v>
      </c>
      <c r="J2757" t="e">
        <f t="shared" si="312"/>
        <v>#N/A</v>
      </c>
      <c r="K2757" s="15"/>
      <c r="L2757" s="16"/>
      <c r="M2757" s="9" t="e">
        <f t="shared" si="306"/>
        <v>#N/A</v>
      </c>
      <c r="N2757" s="9" t="e">
        <f t="shared" si="307"/>
        <v>#N/A</v>
      </c>
    </row>
    <row r="2758" spans="1:14">
      <c r="A2758" t="b">
        <f t="shared" si="311"/>
        <v>1</v>
      </c>
      <c r="B2758" s="10">
        <f t="shared" si="308"/>
        <v>40187.580555556531</v>
      </c>
      <c r="C2758" s="10">
        <f t="shared" si="309"/>
        <v>56</v>
      </c>
      <c r="D2758" s="1">
        <v>40187.580555556531</v>
      </c>
      <c r="E2758">
        <v>153</v>
      </c>
      <c r="F2758">
        <v>74</v>
      </c>
      <c r="G2758">
        <v>69</v>
      </c>
      <c r="H2758">
        <v>58</v>
      </c>
      <c r="I2758">
        <f t="shared" si="310"/>
        <v>414</v>
      </c>
      <c r="J2758" t="e">
        <f t="shared" si="312"/>
        <v>#N/A</v>
      </c>
      <c r="K2758" s="15"/>
      <c r="L2758" s="16"/>
      <c r="M2758" s="9" t="e">
        <f t="shared" si="306"/>
        <v>#N/A</v>
      </c>
      <c r="N2758" s="9" t="e">
        <f t="shared" si="307"/>
        <v>#N/A</v>
      </c>
    </row>
    <row r="2759" spans="1:14">
      <c r="A2759" t="b">
        <f t="shared" si="311"/>
        <v>1</v>
      </c>
      <c r="B2759" s="10">
        <f t="shared" si="308"/>
        <v>40187.581250000978</v>
      </c>
      <c r="C2759" s="10">
        <f t="shared" si="309"/>
        <v>57</v>
      </c>
      <c r="D2759" s="1">
        <v>40187.581250000978</v>
      </c>
      <c r="E2759">
        <v>153</v>
      </c>
      <c r="F2759">
        <v>74</v>
      </c>
      <c r="G2759">
        <v>69</v>
      </c>
      <c r="H2759">
        <v>59</v>
      </c>
      <c r="I2759">
        <f t="shared" si="310"/>
        <v>414</v>
      </c>
      <c r="J2759" t="e">
        <f t="shared" si="312"/>
        <v>#N/A</v>
      </c>
      <c r="K2759" s="15"/>
      <c r="L2759" s="16"/>
      <c r="M2759" s="9" t="e">
        <f t="shared" si="306"/>
        <v>#N/A</v>
      </c>
      <c r="N2759" s="9" t="e">
        <f t="shared" si="307"/>
        <v>#N/A</v>
      </c>
    </row>
    <row r="2760" spans="1:14">
      <c r="A2760" t="b">
        <f t="shared" si="311"/>
        <v>1</v>
      </c>
      <c r="B2760" s="10">
        <f t="shared" si="308"/>
        <v>40187.581944445425</v>
      </c>
      <c r="C2760" s="10">
        <f t="shared" si="309"/>
        <v>58</v>
      </c>
      <c r="D2760" s="1">
        <v>40187.581944445425</v>
      </c>
      <c r="E2760">
        <v>153</v>
      </c>
      <c r="F2760">
        <v>74</v>
      </c>
      <c r="G2760">
        <v>69</v>
      </c>
      <c r="H2760">
        <v>60</v>
      </c>
      <c r="I2760">
        <f t="shared" si="310"/>
        <v>414</v>
      </c>
      <c r="J2760" t="e">
        <f t="shared" si="312"/>
        <v>#N/A</v>
      </c>
      <c r="K2760" s="15"/>
      <c r="L2760" s="16"/>
      <c r="M2760" s="9" t="e">
        <f t="shared" si="306"/>
        <v>#N/A</v>
      </c>
      <c r="N2760" s="9" t="e">
        <f t="shared" si="307"/>
        <v>#N/A</v>
      </c>
    </row>
    <row r="2761" spans="1:14">
      <c r="A2761" t="b">
        <f t="shared" si="311"/>
        <v>0</v>
      </c>
      <c r="B2761" s="10">
        <f t="shared" si="308"/>
        <v>40187.582638889871</v>
      </c>
      <c r="C2761" s="10">
        <f t="shared" si="309"/>
        <v>59</v>
      </c>
      <c r="D2761" s="1">
        <v>40187.582638889871</v>
      </c>
      <c r="E2761">
        <v>152</v>
      </c>
      <c r="F2761">
        <v>74</v>
      </c>
      <c r="G2761">
        <v>69</v>
      </c>
      <c r="H2761">
        <v>61</v>
      </c>
      <c r="I2761">
        <f t="shared" si="310"/>
        <v>414</v>
      </c>
      <c r="J2761" t="e">
        <f t="shared" si="312"/>
        <v>#N/A</v>
      </c>
      <c r="K2761" s="15"/>
      <c r="L2761" s="16"/>
      <c r="M2761" s="9" t="e">
        <f t="shared" si="306"/>
        <v>#N/A</v>
      </c>
      <c r="N2761" s="9" t="e">
        <f t="shared" si="307"/>
        <v>#N/A</v>
      </c>
    </row>
    <row r="2762" spans="1:14">
      <c r="A2762" t="b">
        <f t="shared" si="311"/>
        <v>1</v>
      </c>
      <c r="B2762" s="10">
        <f t="shared" si="308"/>
        <v>40187.583333334318</v>
      </c>
      <c r="C2762" s="10">
        <f t="shared" si="309"/>
        <v>0</v>
      </c>
      <c r="D2762" s="1">
        <v>40187.583333334318</v>
      </c>
      <c r="E2762">
        <v>152</v>
      </c>
      <c r="F2762">
        <v>73</v>
      </c>
      <c r="G2762">
        <v>69</v>
      </c>
      <c r="H2762">
        <v>61</v>
      </c>
      <c r="I2762">
        <f t="shared" si="310"/>
        <v>414</v>
      </c>
      <c r="J2762" t="e">
        <f t="shared" si="312"/>
        <v>#N/A</v>
      </c>
      <c r="K2762" s="15">
        <v>30</v>
      </c>
      <c r="L2762" s="16">
        <v>15</v>
      </c>
      <c r="M2762" s="9">
        <f t="shared" si="306"/>
        <v>58.361008977599099</v>
      </c>
      <c r="N2762" s="9">
        <f t="shared" si="307"/>
        <v>75</v>
      </c>
    </row>
    <row r="2763" spans="1:14">
      <c r="A2763" t="b">
        <f t="shared" si="311"/>
        <v>1</v>
      </c>
      <c r="B2763" s="10">
        <f t="shared" si="308"/>
        <v>40187.584027778765</v>
      </c>
      <c r="C2763" s="10">
        <f t="shared" si="309"/>
        <v>1</v>
      </c>
      <c r="D2763" s="1">
        <v>40187.584027778765</v>
      </c>
      <c r="E2763">
        <v>152</v>
      </c>
      <c r="F2763">
        <v>73</v>
      </c>
      <c r="G2763">
        <v>69</v>
      </c>
      <c r="H2763">
        <v>62</v>
      </c>
      <c r="I2763">
        <f t="shared" si="310"/>
        <v>414</v>
      </c>
      <c r="J2763" t="e">
        <f t="shared" si="312"/>
        <v>#N/A</v>
      </c>
      <c r="K2763" s="15"/>
      <c r="L2763" s="16"/>
      <c r="M2763" s="9" t="e">
        <f t="shared" si="306"/>
        <v>#N/A</v>
      </c>
      <c r="N2763" s="9" t="e">
        <f t="shared" si="307"/>
        <v>#N/A</v>
      </c>
    </row>
    <row r="2764" spans="1:14">
      <c r="A2764" t="b">
        <f t="shared" si="311"/>
        <v>1</v>
      </c>
      <c r="B2764" s="10">
        <f t="shared" si="308"/>
        <v>40187.584722223211</v>
      </c>
      <c r="C2764" s="10">
        <f t="shared" si="309"/>
        <v>2</v>
      </c>
      <c r="D2764" s="1">
        <v>40187.584722223211</v>
      </c>
      <c r="E2764">
        <v>152</v>
      </c>
      <c r="F2764">
        <v>73</v>
      </c>
      <c r="G2764">
        <v>69</v>
      </c>
      <c r="H2764">
        <v>62</v>
      </c>
      <c r="I2764">
        <f t="shared" si="310"/>
        <v>414</v>
      </c>
      <c r="J2764" t="e">
        <f t="shared" si="312"/>
        <v>#N/A</v>
      </c>
      <c r="K2764" s="15"/>
      <c r="L2764" s="16"/>
      <c r="M2764" s="9" t="e">
        <f t="shared" si="306"/>
        <v>#N/A</v>
      </c>
      <c r="N2764" s="9" t="e">
        <f t="shared" si="307"/>
        <v>#N/A</v>
      </c>
    </row>
    <row r="2765" spans="1:14">
      <c r="A2765" t="b">
        <f t="shared" si="311"/>
        <v>1</v>
      </c>
      <c r="B2765" s="10">
        <f t="shared" si="308"/>
        <v>40187.585416667658</v>
      </c>
      <c r="C2765" s="10">
        <f t="shared" si="309"/>
        <v>3</v>
      </c>
      <c r="D2765" s="1">
        <v>40187.585416667658</v>
      </c>
      <c r="E2765">
        <v>152</v>
      </c>
      <c r="F2765">
        <v>73</v>
      </c>
      <c r="G2765">
        <v>69</v>
      </c>
      <c r="H2765">
        <v>62</v>
      </c>
      <c r="I2765">
        <f t="shared" si="310"/>
        <v>414</v>
      </c>
      <c r="J2765" t="e">
        <f t="shared" si="312"/>
        <v>#N/A</v>
      </c>
      <c r="K2765" s="15"/>
      <c r="L2765" s="16"/>
      <c r="M2765" s="9" t="e">
        <f t="shared" si="306"/>
        <v>#N/A</v>
      </c>
      <c r="N2765" s="9" t="e">
        <f t="shared" si="307"/>
        <v>#N/A</v>
      </c>
    </row>
    <row r="2766" spans="1:14">
      <c r="A2766" t="b">
        <f t="shared" si="311"/>
        <v>1</v>
      </c>
      <c r="B2766" s="10">
        <f t="shared" si="308"/>
        <v>40187.586111112105</v>
      </c>
      <c r="C2766" s="10">
        <f t="shared" si="309"/>
        <v>4</v>
      </c>
      <c r="D2766" s="1">
        <v>40187.586111112105</v>
      </c>
      <c r="E2766">
        <v>152</v>
      </c>
      <c r="F2766">
        <v>73</v>
      </c>
      <c r="G2766">
        <v>69</v>
      </c>
      <c r="H2766">
        <v>63</v>
      </c>
      <c r="I2766">
        <f t="shared" si="310"/>
        <v>414</v>
      </c>
      <c r="J2766" t="e">
        <f t="shared" si="312"/>
        <v>#N/A</v>
      </c>
      <c r="K2766" s="15"/>
      <c r="L2766" s="16"/>
      <c r="M2766" s="9" t="e">
        <f t="shared" si="306"/>
        <v>#N/A</v>
      </c>
      <c r="N2766" s="9" t="e">
        <f t="shared" si="307"/>
        <v>#N/A</v>
      </c>
    </row>
    <row r="2767" spans="1:14">
      <c r="A2767" t="b">
        <f t="shared" si="311"/>
        <v>1</v>
      </c>
      <c r="B2767" s="10">
        <f t="shared" si="308"/>
        <v>40187.586805556552</v>
      </c>
      <c r="C2767" s="10">
        <f t="shared" si="309"/>
        <v>5</v>
      </c>
      <c r="D2767" s="1">
        <v>40187.586805556552</v>
      </c>
      <c r="E2767">
        <v>152</v>
      </c>
      <c r="F2767">
        <v>73</v>
      </c>
      <c r="G2767">
        <v>69</v>
      </c>
      <c r="H2767">
        <v>62</v>
      </c>
      <c r="I2767">
        <f t="shared" si="310"/>
        <v>414</v>
      </c>
      <c r="J2767" t="e">
        <f t="shared" si="312"/>
        <v>#N/A</v>
      </c>
      <c r="K2767" s="15"/>
      <c r="L2767" s="16"/>
      <c r="M2767" s="9" t="e">
        <f t="shared" si="306"/>
        <v>#N/A</v>
      </c>
      <c r="N2767" s="9" t="e">
        <f t="shared" si="307"/>
        <v>#N/A</v>
      </c>
    </row>
    <row r="2768" spans="1:14">
      <c r="A2768" t="b">
        <f t="shared" si="311"/>
        <v>1</v>
      </c>
      <c r="B2768" s="10">
        <f t="shared" si="308"/>
        <v>40187.587500000998</v>
      </c>
      <c r="C2768" s="10">
        <f t="shared" si="309"/>
        <v>6</v>
      </c>
      <c r="D2768" s="1">
        <v>40187.587500000998</v>
      </c>
      <c r="E2768">
        <v>151</v>
      </c>
      <c r="F2768">
        <v>73</v>
      </c>
      <c r="G2768">
        <v>69</v>
      </c>
      <c r="H2768">
        <v>62</v>
      </c>
      <c r="I2768">
        <f t="shared" si="310"/>
        <v>414</v>
      </c>
      <c r="J2768" t="e">
        <f t="shared" si="312"/>
        <v>#N/A</v>
      </c>
      <c r="K2768" s="15"/>
      <c r="L2768" s="16"/>
      <c r="M2768" s="9" t="e">
        <f t="shared" si="306"/>
        <v>#N/A</v>
      </c>
      <c r="N2768" s="9" t="e">
        <f t="shared" si="307"/>
        <v>#N/A</v>
      </c>
    </row>
    <row r="2769" spans="1:14">
      <c r="A2769" t="b">
        <f t="shared" si="311"/>
        <v>1</v>
      </c>
      <c r="B2769" s="10">
        <f t="shared" si="308"/>
        <v>40187.588194445445</v>
      </c>
      <c r="C2769" s="10">
        <f t="shared" si="309"/>
        <v>7</v>
      </c>
      <c r="D2769" s="1">
        <v>40187.588194445445</v>
      </c>
      <c r="E2769">
        <v>152</v>
      </c>
      <c r="F2769">
        <v>73</v>
      </c>
      <c r="G2769">
        <v>69</v>
      </c>
      <c r="H2769">
        <v>62</v>
      </c>
      <c r="I2769">
        <f t="shared" si="310"/>
        <v>414</v>
      </c>
      <c r="J2769" t="e">
        <f t="shared" si="312"/>
        <v>#N/A</v>
      </c>
      <c r="K2769" s="15"/>
      <c r="L2769" s="16"/>
      <c r="M2769" s="9" t="e">
        <f t="shared" si="306"/>
        <v>#N/A</v>
      </c>
      <c r="N2769" s="9" t="e">
        <f t="shared" si="307"/>
        <v>#N/A</v>
      </c>
    </row>
    <row r="2770" spans="1:14">
      <c r="A2770" t="b">
        <f t="shared" si="311"/>
        <v>1</v>
      </c>
      <c r="B2770" s="10">
        <f t="shared" si="308"/>
        <v>40187.588888889892</v>
      </c>
      <c r="C2770" s="10">
        <f t="shared" si="309"/>
        <v>8</v>
      </c>
      <c r="D2770" s="1">
        <v>40187.588888889892</v>
      </c>
      <c r="E2770">
        <v>152</v>
      </c>
      <c r="F2770">
        <v>73</v>
      </c>
      <c r="G2770">
        <v>69</v>
      </c>
      <c r="H2770">
        <v>62</v>
      </c>
      <c r="I2770">
        <f t="shared" si="310"/>
        <v>414</v>
      </c>
      <c r="J2770" t="e">
        <f t="shared" si="312"/>
        <v>#N/A</v>
      </c>
      <c r="K2770" s="15"/>
      <c r="L2770" s="16"/>
      <c r="M2770" s="9" t="e">
        <f t="shared" si="306"/>
        <v>#N/A</v>
      </c>
      <c r="N2770" s="9" t="e">
        <f t="shared" si="307"/>
        <v>#N/A</v>
      </c>
    </row>
    <row r="2771" spans="1:14">
      <c r="A2771" t="b">
        <f t="shared" si="311"/>
        <v>1</v>
      </c>
      <c r="B2771" s="10">
        <f t="shared" si="308"/>
        <v>40187.589583334338</v>
      </c>
      <c r="C2771" s="10">
        <f t="shared" si="309"/>
        <v>9</v>
      </c>
      <c r="D2771" s="1">
        <v>40187.589583334338</v>
      </c>
      <c r="E2771">
        <v>151</v>
      </c>
      <c r="F2771">
        <v>73</v>
      </c>
      <c r="G2771">
        <v>69</v>
      </c>
      <c r="H2771">
        <v>61</v>
      </c>
      <c r="I2771">
        <f t="shared" si="310"/>
        <v>414</v>
      </c>
      <c r="J2771" t="e">
        <f t="shared" si="312"/>
        <v>#N/A</v>
      </c>
      <c r="K2771" s="15"/>
      <c r="L2771" s="16"/>
      <c r="M2771" s="9" t="e">
        <f t="shared" si="306"/>
        <v>#N/A</v>
      </c>
      <c r="N2771" s="9" t="e">
        <f t="shared" si="307"/>
        <v>#N/A</v>
      </c>
    </row>
    <row r="2772" spans="1:14">
      <c r="A2772" t="b">
        <f t="shared" si="311"/>
        <v>1</v>
      </c>
      <c r="B2772" s="10">
        <f t="shared" si="308"/>
        <v>40187.590277778785</v>
      </c>
      <c r="C2772" s="10">
        <f t="shared" si="309"/>
        <v>10</v>
      </c>
      <c r="D2772" s="1">
        <v>40187.590277778785</v>
      </c>
      <c r="E2772">
        <v>152</v>
      </c>
      <c r="F2772">
        <v>73</v>
      </c>
      <c r="G2772">
        <v>69</v>
      </c>
      <c r="H2772">
        <v>61</v>
      </c>
      <c r="I2772">
        <f t="shared" si="310"/>
        <v>414</v>
      </c>
      <c r="J2772" t="e">
        <f t="shared" si="312"/>
        <v>#N/A</v>
      </c>
      <c r="K2772" s="15"/>
      <c r="L2772" s="16"/>
      <c r="M2772" s="9" t="e">
        <f t="shared" si="306"/>
        <v>#N/A</v>
      </c>
      <c r="N2772" s="9" t="e">
        <f t="shared" si="307"/>
        <v>#N/A</v>
      </c>
    </row>
    <row r="2773" spans="1:14">
      <c r="A2773" t="b">
        <f t="shared" si="311"/>
        <v>1</v>
      </c>
      <c r="B2773" s="10">
        <f t="shared" si="308"/>
        <v>40187.590972223232</v>
      </c>
      <c r="C2773" s="10">
        <f t="shared" si="309"/>
        <v>11</v>
      </c>
      <c r="D2773" s="1">
        <v>40187.590972223232</v>
      </c>
      <c r="E2773">
        <v>151</v>
      </c>
      <c r="F2773">
        <v>73</v>
      </c>
      <c r="G2773">
        <v>69</v>
      </c>
      <c r="H2773">
        <v>61</v>
      </c>
      <c r="I2773">
        <f t="shared" si="310"/>
        <v>414</v>
      </c>
      <c r="J2773" t="e">
        <f t="shared" si="312"/>
        <v>#N/A</v>
      </c>
      <c r="K2773" s="15"/>
      <c r="L2773" s="16"/>
      <c r="M2773" s="9" t="e">
        <f t="shared" si="306"/>
        <v>#N/A</v>
      </c>
      <c r="N2773" s="9" t="e">
        <f t="shared" si="307"/>
        <v>#N/A</v>
      </c>
    </row>
    <row r="2774" spans="1:14">
      <c r="A2774" t="b">
        <f t="shared" si="311"/>
        <v>1</v>
      </c>
      <c r="B2774" s="10">
        <f t="shared" si="308"/>
        <v>40187.591666667679</v>
      </c>
      <c r="C2774" s="10">
        <f t="shared" si="309"/>
        <v>12</v>
      </c>
      <c r="D2774" s="1">
        <v>40187.591666667679</v>
      </c>
      <c r="E2774">
        <v>151</v>
      </c>
      <c r="F2774">
        <v>73</v>
      </c>
      <c r="G2774">
        <v>69</v>
      </c>
      <c r="H2774">
        <v>61</v>
      </c>
      <c r="I2774">
        <f t="shared" si="310"/>
        <v>414</v>
      </c>
      <c r="J2774" t="e">
        <f t="shared" si="312"/>
        <v>#N/A</v>
      </c>
      <c r="K2774" s="15"/>
      <c r="L2774" s="16"/>
      <c r="M2774" s="9" t="e">
        <f t="shared" si="306"/>
        <v>#N/A</v>
      </c>
      <c r="N2774" s="9" t="e">
        <f t="shared" si="307"/>
        <v>#N/A</v>
      </c>
    </row>
    <row r="2775" spans="1:14">
      <c r="A2775" t="b">
        <f t="shared" si="311"/>
        <v>1</v>
      </c>
      <c r="B2775" s="10">
        <f t="shared" si="308"/>
        <v>40187.592361112125</v>
      </c>
      <c r="C2775" s="10">
        <f t="shared" si="309"/>
        <v>13</v>
      </c>
      <c r="D2775" s="1">
        <v>40187.592361112125</v>
      </c>
      <c r="E2775">
        <v>152</v>
      </c>
      <c r="F2775">
        <v>72</v>
      </c>
      <c r="G2775">
        <v>69</v>
      </c>
      <c r="H2775">
        <v>61</v>
      </c>
      <c r="I2775">
        <f t="shared" si="310"/>
        <v>414</v>
      </c>
      <c r="J2775" t="e">
        <f t="shared" si="312"/>
        <v>#N/A</v>
      </c>
      <c r="K2775" s="15"/>
      <c r="L2775" s="16"/>
      <c r="M2775" s="9" t="e">
        <f t="shared" si="306"/>
        <v>#N/A</v>
      </c>
      <c r="N2775" s="9" t="e">
        <f t="shared" si="307"/>
        <v>#N/A</v>
      </c>
    </row>
    <row r="2776" spans="1:14">
      <c r="A2776" t="b">
        <f t="shared" si="311"/>
        <v>1</v>
      </c>
      <c r="B2776" s="10">
        <f t="shared" si="308"/>
        <v>40187.593055556572</v>
      </c>
      <c r="C2776" s="10">
        <f t="shared" si="309"/>
        <v>14</v>
      </c>
      <c r="D2776" s="1">
        <v>40187.593055556572</v>
      </c>
      <c r="E2776">
        <v>150</v>
      </c>
      <c r="F2776">
        <v>72</v>
      </c>
      <c r="G2776">
        <v>69</v>
      </c>
      <c r="H2776">
        <v>61</v>
      </c>
      <c r="I2776">
        <f t="shared" si="310"/>
        <v>414</v>
      </c>
      <c r="J2776" t="e">
        <f t="shared" si="312"/>
        <v>#N/A</v>
      </c>
      <c r="K2776" s="15"/>
      <c r="L2776" s="16"/>
      <c r="M2776" s="9" t="e">
        <f t="shared" si="306"/>
        <v>#N/A</v>
      </c>
      <c r="N2776" s="9" t="e">
        <f t="shared" si="307"/>
        <v>#N/A</v>
      </c>
    </row>
    <row r="2777" spans="1:14">
      <c r="A2777" t="b">
        <f t="shared" si="311"/>
        <v>1</v>
      </c>
      <c r="B2777" s="10">
        <f t="shared" si="308"/>
        <v>40187.593750001019</v>
      </c>
      <c r="C2777" s="10">
        <f t="shared" si="309"/>
        <v>15</v>
      </c>
      <c r="D2777" s="1">
        <v>40187.593750001019</v>
      </c>
      <c r="E2777">
        <v>151</v>
      </c>
      <c r="F2777">
        <v>72</v>
      </c>
      <c r="G2777">
        <v>69</v>
      </c>
      <c r="H2777">
        <v>61</v>
      </c>
      <c r="I2777">
        <f t="shared" si="310"/>
        <v>414</v>
      </c>
      <c r="J2777" t="e">
        <f t="shared" si="312"/>
        <v>#N/A</v>
      </c>
      <c r="K2777" s="15"/>
      <c r="L2777" s="16"/>
      <c r="M2777" s="9" t="e">
        <f t="shared" si="306"/>
        <v>#N/A</v>
      </c>
      <c r="N2777" s="9" t="e">
        <f t="shared" si="307"/>
        <v>#N/A</v>
      </c>
    </row>
    <row r="2778" spans="1:14">
      <c r="A2778" t="b">
        <f t="shared" si="311"/>
        <v>1</v>
      </c>
      <c r="B2778" s="10">
        <f t="shared" si="308"/>
        <v>40187.594444445465</v>
      </c>
      <c r="C2778" s="10">
        <f t="shared" si="309"/>
        <v>16</v>
      </c>
      <c r="D2778" s="1">
        <v>40187.594444445465</v>
      </c>
      <c r="E2778">
        <v>149</v>
      </c>
      <c r="F2778">
        <v>72</v>
      </c>
      <c r="G2778">
        <v>69</v>
      </c>
      <c r="H2778">
        <v>61</v>
      </c>
      <c r="I2778">
        <f t="shared" si="310"/>
        <v>414</v>
      </c>
      <c r="J2778" t="e">
        <f t="shared" si="312"/>
        <v>#N/A</v>
      </c>
      <c r="K2778" s="15"/>
      <c r="L2778" s="16"/>
      <c r="M2778" s="9" t="e">
        <f t="shared" si="306"/>
        <v>#N/A</v>
      </c>
      <c r="N2778" s="9" t="e">
        <f t="shared" si="307"/>
        <v>#N/A</v>
      </c>
    </row>
    <row r="2779" spans="1:14">
      <c r="A2779" t="b">
        <f t="shared" si="311"/>
        <v>1</v>
      </c>
      <c r="B2779" s="10">
        <f t="shared" si="308"/>
        <v>40187.595138889912</v>
      </c>
      <c r="C2779" s="10">
        <f t="shared" si="309"/>
        <v>17</v>
      </c>
      <c r="D2779" s="1">
        <v>40187.595138889912</v>
      </c>
      <c r="E2779">
        <v>150</v>
      </c>
      <c r="F2779">
        <v>72</v>
      </c>
      <c r="G2779">
        <v>69</v>
      </c>
      <c r="H2779">
        <v>61</v>
      </c>
      <c r="I2779">
        <f t="shared" si="310"/>
        <v>414</v>
      </c>
      <c r="J2779" t="e">
        <f t="shared" si="312"/>
        <v>#N/A</v>
      </c>
      <c r="K2779" s="15"/>
      <c r="L2779" s="16"/>
      <c r="M2779" s="9" t="e">
        <f t="shared" si="306"/>
        <v>#N/A</v>
      </c>
      <c r="N2779" s="9" t="e">
        <f t="shared" si="307"/>
        <v>#N/A</v>
      </c>
    </row>
    <row r="2780" spans="1:14">
      <c r="A2780" t="b">
        <f t="shared" si="311"/>
        <v>1</v>
      </c>
      <c r="B2780" s="10">
        <f t="shared" si="308"/>
        <v>40187.595833334359</v>
      </c>
      <c r="C2780" s="10">
        <f t="shared" si="309"/>
        <v>18</v>
      </c>
      <c r="D2780" s="1">
        <v>40187.595833334359</v>
      </c>
      <c r="E2780">
        <v>150</v>
      </c>
      <c r="F2780">
        <v>72</v>
      </c>
      <c r="G2780">
        <v>69</v>
      </c>
      <c r="H2780">
        <v>61</v>
      </c>
      <c r="I2780">
        <f t="shared" si="310"/>
        <v>414</v>
      </c>
      <c r="J2780" t="e">
        <f t="shared" si="312"/>
        <v>#N/A</v>
      </c>
      <c r="K2780" s="15"/>
      <c r="L2780" s="16"/>
      <c r="M2780" s="9" t="e">
        <f t="shared" si="306"/>
        <v>#N/A</v>
      </c>
      <c r="N2780" s="9" t="e">
        <f t="shared" si="307"/>
        <v>#N/A</v>
      </c>
    </row>
    <row r="2781" spans="1:14">
      <c r="A2781" t="b">
        <f t="shared" si="311"/>
        <v>1</v>
      </c>
      <c r="B2781" s="10">
        <f t="shared" si="308"/>
        <v>40187.596527778805</v>
      </c>
      <c r="C2781" s="10">
        <f t="shared" si="309"/>
        <v>19</v>
      </c>
      <c r="D2781" s="1">
        <v>40187.596527778805</v>
      </c>
      <c r="E2781">
        <v>149</v>
      </c>
      <c r="F2781">
        <v>72</v>
      </c>
      <c r="G2781">
        <v>69</v>
      </c>
      <c r="H2781">
        <v>61</v>
      </c>
      <c r="I2781">
        <f t="shared" si="310"/>
        <v>414</v>
      </c>
      <c r="J2781" t="e">
        <f t="shared" si="312"/>
        <v>#N/A</v>
      </c>
      <c r="K2781" s="15"/>
      <c r="L2781" s="16"/>
      <c r="M2781" s="9" t="e">
        <f t="shared" si="306"/>
        <v>#N/A</v>
      </c>
      <c r="N2781" s="9" t="e">
        <f t="shared" si="307"/>
        <v>#N/A</v>
      </c>
    </row>
    <row r="2782" spans="1:14">
      <c r="A2782" t="b">
        <f t="shared" si="311"/>
        <v>1</v>
      </c>
      <c r="B2782" s="10">
        <f t="shared" si="308"/>
        <v>40187.597222223252</v>
      </c>
      <c r="C2782" s="10">
        <f t="shared" si="309"/>
        <v>20</v>
      </c>
      <c r="D2782" s="1">
        <v>40187.597222223252</v>
      </c>
      <c r="E2782">
        <v>149</v>
      </c>
      <c r="F2782">
        <v>72</v>
      </c>
      <c r="G2782">
        <v>69</v>
      </c>
      <c r="H2782">
        <v>61</v>
      </c>
      <c r="I2782">
        <f t="shared" si="310"/>
        <v>414</v>
      </c>
      <c r="J2782" t="e">
        <f t="shared" si="312"/>
        <v>#N/A</v>
      </c>
      <c r="K2782" s="15"/>
      <c r="L2782" s="16"/>
      <c r="M2782" s="9" t="e">
        <f t="shared" si="306"/>
        <v>#N/A</v>
      </c>
      <c r="N2782" s="9" t="e">
        <f t="shared" si="307"/>
        <v>#N/A</v>
      </c>
    </row>
    <row r="2783" spans="1:14">
      <c r="A2783" t="b">
        <f t="shared" si="311"/>
        <v>1</v>
      </c>
      <c r="B2783" s="10">
        <f t="shared" si="308"/>
        <v>40187.597916667699</v>
      </c>
      <c r="C2783" s="10">
        <f t="shared" si="309"/>
        <v>21</v>
      </c>
      <c r="D2783" s="1">
        <v>40187.597916667699</v>
      </c>
      <c r="E2783">
        <v>149</v>
      </c>
      <c r="F2783">
        <v>72</v>
      </c>
      <c r="G2783">
        <v>69</v>
      </c>
      <c r="H2783">
        <v>61</v>
      </c>
      <c r="I2783">
        <f t="shared" si="310"/>
        <v>414</v>
      </c>
      <c r="J2783" t="e">
        <f t="shared" si="312"/>
        <v>#N/A</v>
      </c>
      <c r="K2783" s="15"/>
      <c r="L2783" s="16"/>
      <c r="M2783" s="9" t="e">
        <f t="shared" si="306"/>
        <v>#N/A</v>
      </c>
      <c r="N2783" s="9" t="e">
        <f t="shared" si="307"/>
        <v>#N/A</v>
      </c>
    </row>
    <row r="2784" spans="1:14">
      <c r="A2784" t="b">
        <f t="shared" si="311"/>
        <v>1</v>
      </c>
      <c r="B2784" s="10">
        <f t="shared" si="308"/>
        <v>40187.598611112146</v>
      </c>
      <c r="C2784" s="10">
        <f t="shared" si="309"/>
        <v>22</v>
      </c>
      <c r="D2784" s="1">
        <v>40187.598611112146</v>
      </c>
      <c r="E2784">
        <v>148</v>
      </c>
      <c r="F2784">
        <v>72</v>
      </c>
      <c r="G2784">
        <v>69</v>
      </c>
      <c r="H2784">
        <v>61</v>
      </c>
      <c r="I2784">
        <f t="shared" si="310"/>
        <v>414</v>
      </c>
      <c r="J2784" t="e">
        <f t="shared" si="312"/>
        <v>#N/A</v>
      </c>
      <c r="K2784" s="15"/>
      <c r="L2784" s="16"/>
      <c r="M2784" s="9" t="e">
        <f t="shared" si="306"/>
        <v>#N/A</v>
      </c>
      <c r="N2784" s="9" t="e">
        <f t="shared" si="307"/>
        <v>#N/A</v>
      </c>
    </row>
    <row r="2785" spans="1:14">
      <c r="A2785" t="b">
        <f t="shared" si="311"/>
        <v>1</v>
      </c>
      <c r="B2785" s="10">
        <f t="shared" si="308"/>
        <v>40187.599305556592</v>
      </c>
      <c r="C2785" s="10">
        <f t="shared" si="309"/>
        <v>23</v>
      </c>
      <c r="D2785" s="1">
        <v>40187.599305556592</v>
      </c>
      <c r="E2785">
        <v>149</v>
      </c>
      <c r="F2785">
        <v>72</v>
      </c>
      <c r="G2785">
        <v>69</v>
      </c>
      <c r="H2785">
        <v>61</v>
      </c>
      <c r="I2785">
        <f t="shared" si="310"/>
        <v>414</v>
      </c>
      <c r="J2785" t="e">
        <f t="shared" si="312"/>
        <v>#N/A</v>
      </c>
      <c r="K2785" s="15"/>
      <c r="L2785" s="16"/>
      <c r="M2785" s="9" t="e">
        <f t="shared" si="306"/>
        <v>#N/A</v>
      </c>
      <c r="N2785" s="9" t="e">
        <f t="shared" si="307"/>
        <v>#N/A</v>
      </c>
    </row>
    <row r="2786" spans="1:14">
      <c r="A2786" t="b">
        <f t="shared" si="311"/>
        <v>1</v>
      </c>
      <c r="B2786" s="10">
        <f t="shared" si="308"/>
        <v>40187.600000001039</v>
      </c>
      <c r="C2786" s="10">
        <f t="shared" si="309"/>
        <v>24</v>
      </c>
      <c r="D2786" s="1">
        <v>40187.600000001039</v>
      </c>
      <c r="E2786">
        <v>149</v>
      </c>
      <c r="F2786">
        <v>72</v>
      </c>
      <c r="G2786">
        <v>69</v>
      </c>
      <c r="H2786">
        <v>60</v>
      </c>
      <c r="I2786">
        <f t="shared" si="310"/>
        <v>414</v>
      </c>
      <c r="J2786" t="e">
        <f t="shared" si="312"/>
        <v>#N/A</v>
      </c>
      <c r="K2786" s="15"/>
      <c r="L2786" s="16"/>
      <c r="M2786" s="9" t="e">
        <f t="shared" si="306"/>
        <v>#N/A</v>
      </c>
      <c r="N2786" s="9" t="e">
        <f t="shared" si="307"/>
        <v>#N/A</v>
      </c>
    </row>
    <row r="2787" spans="1:14">
      <c r="A2787" t="b">
        <f t="shared" si="311"/>
        <v>1</v>
      </c>
      <c r="B2787" s="10">
        <f t="shared" si="308"/>
        <v>40187.600694445486</v>
      </c>
      <c r="C2787" s="10">
        <f t="shared" si="309"/>
        <v>25</v>
      </c>
      <c r="D2787" s="1">
        <v>40187.600694445486</v>
      </c>
      <c r="E2787">
        <v>148</v>
      </c>
      <c r="F2787">
        <v>72</v>
      </c>
      <c r="G2787">
        <v>69</v>
      </c>
      <c r="H2787">
        <v>60</v>
      </c>
      <c r="I2787">
        <f t="shared" si="310"/>
        <v>414</v>
      </c>
      <c r="J2787" t="e">
        <f t="shared" si="312"/>
        <v>#N/A</v>
      </c>
      <c r="K2787" s="15"/>
      <c r="L2787" s="16"/>
      <c r="M2787" s="9" t="e">
        <f t="shared" si="306"/>
        <v>#N/A</v>
      </c>
      <c r="N2787" s="9" t="e">
        <f t="shared" si="307"/>
        <v>#N/A</v>
      </c>
    </row>
    <row r="2788" spans="1:14">
      <c r="A2788" t="b">
        <f t="shared" si="311"/>
        <v>1</v>
      </c>
      <c r="B2788" s="10">
        <f t="shared" si="308"/>
        <v>40187.601388889932</v>
      </c>
      <c r="C2788" s="10">
        <f t="shared" si="309"/>
        <v>26</v>
      </c>
      <c r="D2788" s="1">
        <v>40187.601388889932</v>
      </c>
      <c r="E2788">
        <v>149</v>
      </c>
      <c r="F2788">
        <v>72</v>
      </c>
      <c r="G2788">
        <v>69</v>
      </c>
      <c r="H2788">
        <v>59</v>
      </c>
      <c r="I2788">
        <f t="shared" si="310"/>
        <v>414</v>
      </c>
      <c r="J2788" t="e">
        <f t="shared" si="312"/>
        <v>#N/A</v>
      </c>
      <c r="K2788" s="15"/>
      <c r="L2788" s="16"/>
      <c r="M2788" s="9" t="e">
        <f t="shared" si="306"/>
        <v>#N/A</v>
      </c>
      <c r="N2788" s="9" t="e">
        <f t="shared" si="307"/>
        <v>#N/A</v>
      </c>
    </row>
    <row r="2789" spans="1:14">
      <c r="A2789" t="b">
        <f t="shared" si="311"/>
        <v>1</v>
      </c>
      <c r="B2789" s="10">
        <f t="shared" si="308"/>
        <v>40187.602083334379</v>
      </c>
      <c r="C2789" s="10">
        <f t="shared" si="309"/>
        <v>27</v>
      </c>
      <c r="D2789" s="1">
        <v>40187.602083334379</v>
      </c>
      <c r="E2789">
        <v>148</v>
      </c>
      <c r="F2789">
        <v>72</v>
      </c>
      <c r="G2789">
        <v>69</v>
      </c>
      <c r="H2789">
        <v>59</v>
      </c>
      <c r="I2789">
        <f t="shared" si="310"/>
        <v>414</v>
      </c>
      <c r="J2789" t="e">
        <f t="shared" si="312"/>
        <v>#N/A</v>
      </c>
      <c r="K2789" s="15"/>
      <c r="L2789" s="16"/>
      <c r="M2789" s="9" t="e">
        <f t="shared" si="306"/>
        <v>#N/A</v>
      </c>
      <c r="N2789" s="9" t="e">
        <f t="shared" si="307"/>
        <v>#N/A</v>
      </c>
    </row>
    <row r="2790" spans="1:14">
      <c r="A2790" t="b">
        <f t="shared" si="311"/>
        <v>1</v>
      </c>
      <c r="B2790" s="10">
        <f t="shared" si="308"/>
        <v>40187.602777778826</v>
      </c>
      <c r="C2790" s="10">
        <f t="shared" si="309"/>
        <v>28</v>
      </c>
      <c r="D2790" s="1">
        <v>40187.602777778826</v>
      </c>
      <c r="E2790">
        <v>148</v>
      </c>
      <c r="F2790">
        <v>72</v>
      </c>
      <c r="G2790">
        <v>69</v>
      </c>
      <c r="H2790">
        <v>58</v>
      </c>
      <c r="I2790">
        <f t="shared" si="310"/>
        <v>414</v>
      </c>
      <c r="J2790" t="e">
        <f t="shared" si="312"/>
        <v>#N/A</v>
      </c>
      <c r="K2790" s="15"/>
      <c r="L2790" s="16"/>
      <c r="M2790" s="9" t="e">
        <f t="shared" si="306"/>
        <v>#N/A</v>
      </c>
      <c r="N2790" s="9" t="e">
        <f t="shared" si="307"/>
        <v>#N/A</v>
      </c>
    </row>
    <row r="2791" spans="1:14">
      <c r="A2791" t="b">
        <f t="shared" si="311"/>
        <v>1</v>
      </c>
      <c r="B2791" s="10">
        <f t="shared" si="308"/>
        <v>40187.603472223273</v>
      </c>
      <c r="C2791" s="10">
        <f t="shared" si="309"/>
        <v>29</v>
      </c>
      <c r="D2791" s="1">
        <v>40187.603472223273</v>
      </c>
      <c r="E2791">
        <v>147</v>
      </c>
      <c r="F2791">
        <v>71</v>
      </c>
      <c r="G2791">
        <v>69</v>
      </c>
      <c r="H2791">
        <v>58</v>
      </c>
      <c r="I2791">
        <f t="shared" si="310"/>
        <v>414</v>
      </c>
      <c r="J2791" t="e">
        <f t="shared" si="312"/>
        <v>#N/A</v>
      </c>
      <c r="K2791" s="15"/>
      <c r="L2791" s="16"/>
      <c r="M2791" s="9" t="e">
        <f t="shared" si="306"/>
        <v>#N/A</v>
      </c>
      <c r="N2791" s="9" t="e">
        <f t="shared" si="307"/>
        <v>#N/A</v>
      </c>
    </row>
    <row r="2792" spans="1:14">
      <c r="A2792" t="b">
        <f t="shared" si="311"/>
        <v>1</v>
      </c>
      <c r="B2792" s="10">
        <f t="shared" si="308"/>
        <v>40187.604166667719</v>
      </c>
      <c r="C2792" s="10">
        <f t="shared" si="309"/>
        <v>30</v>
      </c>
      <c r="D2792" s="1">
        <v>40187.604166667719</v>
      </c>
      <c r="E2792">
        <v>148</v>
      </c>
      <c r="F2792">
        <v>71</v>
      </c>
      <c r="G2792">
        <v>69</v>
      </c>
      <c r="H2792">
        <v>58</v>
      </c>
      <c r="I2792">
        <f t="shared" si="310"/>
        <v>414</v>
      </c>
      <c r="J2792" t="e">
        <f t="shared" si="312"/>
        <v>#N/A</v>
      </c>
      <c r="K2792" s="15"/>
      <c r="L2792" s="16"/>
      <c r="M2792" s="9" t="e">
        <f t="shared" si="306"/>
        <v>#N/A</v>
      </c>
      <c r="N2792" s="9" t="e">
        <f t="shared" si="307"/>
        <v>#N/A</v>
      </c>
    </row>
    <row r="2793" spans="1:14">
      <c r="A2793" t="b">
        <f t="shared" si="311"/>
        <v>1</v>
      </c>
      <c r="B2793" s="10">
        <f t="shared" si="308"/>
        <v>40187.604861112166</v>
      </c>
      <c r="C2793" s="10">
        <f t="shared" si="309"/>
        <v>31</v>
      </c>
      <c r="D2793" s="1">
        <v>40187.604861112166</v>
      </c>
      <c r="E2793">
        <v>147</v>
      </c>
      <c r="F2793">
        <v>71</v>
      </c>
      <c r="G2793">
        <v>69</v>
      </c>
      <c r="H2793">
        <v>58</v>
      </c>
      <c r="I2793">
        <f t="shared" si="310"/>
        <v>414</v>
      </c>
      <c r="J2793" t="e">
        <f t="shared" si="312"/>
        <v>#N/A</v>
      </c>
      <c r="K2793" s="15"/>
      <c r="L2793" s="16"/>
      <c r="M2793" s="9" t="e">
        <f t="shared" si="306"/>
        <v>#N/A</v>
      </c>
      <c r="N2793" s="9" t="e">
        <f t="shared" si="307"/>
        <v>#N/A</v>
      </c>
    </row>
    <row r="2794" spans="1:14">
      <c r="A2794" t="b">
        <f t="shared" si="311"/>
        <v>1</v>
      </c>
      <c r="B2794" s="10">
        <f t="shared" si="308"/>
        <v>40187.605555556613</v>
      </c>
      <c r="C2794" s="10">
        <f t="shared" si="309"/>
        <v>32</v>
      </c>
      <c r="D2794" s="1">
        <v>40187.605555556613</v>
      </c>
      <c r="E2794">
        <v>147</v>
      </c>
      <c r="F2794">
        <v>71</v>
      </c>
      <c r="G2794">
        <v>69</v>
      </c>
      <c r="H2794">
        <v>59</v>
      </c>
      <c r="I2794">
        <f t="shared" si="310"/>
        <v>414</v>
      </c>
      <c r="J2794" t="e">
        <f t="shared" si="312"/>
        <v>#N/A</v>
      </c>
      <c r="K2794" s="15"/>
      <c r="L2794" s="16"/>
      <c r="M2794" s="9" t="e">
        <f t="shared" si="306"/>
        <v>#N/A</v>
      </c>
      <c r="N2794" s="9" t="e">
        <f t="shared" si="307"/>
        <v>#N/A</v>
      </c>
    </row>
    <row r="2795" spans="1:14">
      <c r="A2795" t="b">
        <f t="shared" si="311"/>
        <v>1</v>
      </c>
      <c r="B2795" s="10">
        <f t="shared" si="308"/>
        <v>40187.606250001059</v>
      </c>
      <c r="C2795" s="10">
        <f t="shared" si="309"/>
        <v>33</v>
      </c>
      <c r="D2795" s="1">
        <v>40187.606250001059</v>
      </c>
      <c r="E2795">
        <v>146</v>
      </c>
      <c r="F2795">
        <v>71</v>
      </c>
      <c r="G2795">
        <v>69</v>
      </c>
      <c r="H2795">
        <v>59</v>
      </c>
      <c r="I2795">
        <f t="shared" si="310"/>
        <v>414</v>
      </c>
      <c r="J2795" t="e">
        <f t="shared" si="312"/>
        <v>#N/A</v>
      </c>
      <c r="K2795" s="15"/>
      <c r="L2795" s="16"/>
      <c r="M2795" s="9" t="e">
        <f t="shared" si="306"/>
        <v>#N/A</v>
      </c>
      <c r="N2795" s="9" t="e">
        <f t="shared" si="307"/>
        <v>#N/A</v>
      </c>
    </row>
    <row r="2796" spans="1:14">
      <c r="A2796" t="b">
        <f t="shared" si="311"/>
        <v>1</v>
      </c>
      <c r="B2796" s="10">
        <f t="shared" si="308"/>
        <v>40187.606944445506</v>
      </c>
      <c r="C2796" s="10">
        <f t="shared" si="309"/>
        <v>34</v>
      </c>
      <c r="D2796" s="1">
        <v>40187.606944445506</v>
      </c>
      <c r="E2796">
        <v>147</v>
      </c>
      <c r="F2796">
        <v>71</v>
      </c>
      <c r="G2796">
        <v>69</v>
      </c>
      <c r="H2796">
        <v>60</v>
      </c>
      <c r="I2796">
        <f t="shared" si="310"/>
        <v>414</v>
      </c>
      <c r="J2796" t="e">
        <f t="shared" si="312"/>
        <v>#N/A</v>
      </c>
      <c r="K2796" s="15"/>
      <c r="L2796" s="16"/>
      <c r="M2796" s="9" t="e">
        <f t="shared" si="306"/>
        <v>#N/A</v>
      </c>
      <c r="N2796" s="9" t="e">
        <f t="shared" si="307"/>
        <v>#N/A</v>
      </c>
    </row>
    <row r="2797" spans="1:14">
      <c r="A2797" t="b">
        <f t="shared" si="311"/>
        <v>1</v>
      </c>
      <c r="B2797" s="10">
        <f t="shared" si="308"/>
        <v>40187.607638889953</v>
      </c>
      <c r="C2797" s="10">
        <f t="shared" si="309"/>
        <v>35</v>
      </c>
      <c r="D2797" s="1">
        <v>40187.607638889953</v>
      </c>
      <c r="E2797">
        <v>147</v>
      </c>
      <c r="F2797">
        <v>71</v>
      </c>
      <c r="G2797">
        <v>69</v>
      </c>
      <c r="H2797">
        <v>60</v>
      </c>
      <c r="I2797">
        <f t="shared" si="310"/>
        <v>414</v>
      </c>
      <c r="J2797" t="e">
        <f t="shared" si="312"/>
        <v>#N/A</v>
      </c>
      <c r="K2797" s="15"/>
      <c r="L2797" s="16"/>
      <c r="M2797" s="9" t="e">
        <f t="shared" si="306"/>
        <v>#N/A</v>
      </c>
      <c r="N2797" s="9" t="e">
        <f t="shared" si="307"/>
        <v>#N/A</v>
      </c>
    </row>
    <row r="2798" spans="1:14">
      <c r="A2798" t="b">
        <f t="shared" si="311"/>
        <v>1</v>
      </c>
      <c r="B2798" s="10">
        <f t="shared" si="308"/>
        <v>40187.6083333344</v>
      </c>
      <c r="C2798" s="10">
        <f t="shared" si="309"/>
        <v>36</v>
      </c>
      <c r="D2798" s="1">
        <v>40187.6083333344</v>
      </c>
      <c r="E2798">
        <v>147</v>
      </c>
      <c r="F2798">
        <v>71</v>
      </c>
      <c r="G2798">
        <v>69</v>
      </c>
      <c r="H2798">
        <v>60</v>
      </c>
      <c r="I2798">
        <f t="shared" si="310"/>
        <v>414</v>
      </c>
      <c r="J2798" t="e">
        <f t="shared" si="312"/>
        <v>#N/A</v>
      </c>
      <c r="K2798" s="15"/>
      <c r="L2798" s="16"/>
      <c r="M2798" s="9" t="e">
        <f t="shared" si="306"/>
        <v>#N/A</v>
      </c>
      <c r="N2798" s="9" t="e">
        <f t="shared" si="307"/>
        <v>#N/A</v>
      </c>
    </row>
    <row r="2799" spans="1:14">
      <c r="A2799" t="b">
        <f t="shared" si="311"/>
        <v>1</v>
      </c>
      <c r="B2799" s="10">
        <f t="shared" si="308"/>
        <v>40187.609027778846</v>
      </c>
      <c r="C2799" s="10">
        <f t="shared" si="309"/>
        <v>37</v>
      </c>
      <c r="D2799" s="1">
        <v>40187.609027778846</v>
      </c>
      <c r="E2799">
        <v>147</v>
      </c>
      <c r="F2799">
        <v>71</v>
      </c>
      <c r="G2799">
        <v>69</v>
      </c>
      <c r="H2799">
        <v>60</v>
      </c>
      <c r="I2799">
        <f t="shared" si="310"/>
        <v>414</v>
      </c>
      <c r="J2799" t="e">
        <f t="shared" si="312"/>
        <v>#N/A</v>
      </c>
      <c r="K2799" s="15"/>
      <c r="L2799" s="16"/>
      <c r="M2799" s="9" t="e">
        <f t="shared" si="306"/>
        <v>#N/A</v>
      </c>
      <c r="N2799" s="9" t="e">
        <f t="shared" si="307"/>
        <v>#N/A</v>
      </c>
    </row>
    <row r="2800" spans="1:14">
      <c r="A2800" t="b">
        <f t="shared" si="311"/>
        <v>1</v>
      </c>
      <c r="B2800" s="10">
        <f t="shared" si="308"/>
        <v>40187.609722223293</v>
      </c>
      <c r="C2800" s="10">
        <f t="shared" si="309"/>
        <v>38</v>
      </c>
      <c r="D2800" s="1">
        <v>40187.609722223293</v>
      </c>
      <c r="E2800">
        <v>146</v>
      </c>
      <c r="F2800">
        <v>71</v>
      </c>
      <c r="G2800">
        <v>69</v>
      </c>
      <c r="H2800">
        <v>59</v>
      </c>
      <c r="I2800">
        <f t="shared" si="310"/>
        <v>414</v>
      </c>
      <c r="J2800" t="e">
        <f t="shared" si="312"/>
        <v>#N/A</v>
      </c>
      <c r="K2800" s="15"/>
      <c r="L2800" s="16"/>
      <c r="M2800" s="9" t="e">
        <f t="shared" si="306"/>
        <v>#N/A</v>
      </c>
      <c r="N2800" s="9" t="e">
        <f t="shared" si="307"/>
        <v>#N/A</v>
      </c>
    </row>
    <row r="2801" spans="1:14">
      <c r="A2801" t="b">
        <f t="shared" si="311"/>
        <v>1</v>
      </c>
      <c r="B2801" s="10">
        <f t="shared" si="308"/>
        <v>40187.61041666774</v>
      </c>
      <c r="C2801" s="10">
        <f t="shared" si="309"/>
        <v>39</v>
      </c>
      <c r="D2801" s="1">
        <v>40187.61041666774</v>
      </c>
      <c r="E2801">
        <v>146</v>
      </c>
      <c r="F2801">
        <v>71</v>
      </c>
      <c r="G2801">
        <v>69</v>
      </c>
      <c r="H2801">
        <v>59</v>
      </c>
      <c r="I2801">
        <f t="shared" si="310"/>
        <v>414</v>
      </c>
      <c r="J2801" t="e">
        <f t="shared" si="312"/>
        <v>#N/A</v>
      </c>
      <c r="K2801" s="15"/>
      <c r="L2801" s="16"/>
      <c r="M2801" s="9" t="e">
        <f t="shared" si="306"/>
        <v>#N/A</v>
      </c>
      <c r="N2801" s="9" t="e">
        <f t="shared" si="307"/>
        <v>#N/A</v>
      </c>
    </row>
    <row r="2802" spans="1:14">
      <c r="A2802" t="b">
        <f t="shared" si="311"/>
        <v>1</v>
      </c>
      <c r="B2802" s="10">
        <f t="shared" si="308"/>
        <v>40187.611111112186</v>
      </c>
      <c r="C2802" s="10">
        <f t="shared" si="309"/>
        <v>40</v>
      </c>
      <c r="D2802" s="1">
        <v>40187.611111112186</v>
      </c>
      <c r="E2802">
        <v>146</v>
      </c>
      <c r="F2802">
        <v>71</v>
      </c>
      <c r="G2802">
        <v>69</v>
      </c>
      <c r="H2802">
        <v>59</v>
      </c>
      <c r="I2802">
        <f t="shared" si="310"/>
        <v>414</v>
      </c>
      <c r="J2802" t="e">
        <f t="shared" si="312"/>
        <v>#N/A</v>
      </c>
      <c r="K2802" s="15"/>
      <c r="L2802" s="16"/>
      <c r="M2802" s="9" t="e">
        <f t="shared" si="306"/>
        <v>#N/A</v>
      </c>
      <c r="N2802" s="9" t="e">
        <f t="shared" si="307"/>
        <v>#N/A</v>
      </c>
    </row>
    <row r="2803" spans="1:14">
      <c r="A2803" t="b">
        <f t="shared" si="311"/>
        <v>1</v>
      </c>
      <c r="B2803" s="10">
        <f t="shared" si="308"/>
        <v>40187.611805556633</v>
      </c>
      <c r="C2803" s="10">
        <f t="shared" si="309"/>
        <v>41</v>
      </c>
      <c r="D2803" s="1">
        <v>40187.611805556633</v>
      </c>
      <c r="E2803">
        <v>147</v>
      </c>
      <c r="F2803">
        <v>71</v>
      </c>
      <c r="G2803">
        <v>69</v>
      </c>
      <c r="H2803">
        <v>59</v>
      </c>
      <c r="I2803">
        <f t="shared" si="310"/>
        <v>414</v>
      </c>
      <c r="J2803" t="e">
        <f t="shared" si="312"/>
        <v>#N/A</v>
      </c>
      <c r="K2803" s="15"/>
      <c r="L2803" s="16"/>
      <c r="M2803" s="9" t="e">
        <f t="shared" ref="M2803:M2866" si="313">IF(K2803&lt;&gt;"",(33+(0.45+(0.29*SQRT(L2803))-0.02*L2803)*(K2803-33))*2,NA())</f>
        <v>#N/A</v>
      </c>
      <c r="N2803" s="9" t="e">
        <f t="shared" ref="N2803:N2866" si="314">IF(L2803&lt;&gt;"",L2803*5,NA())</f>
        <v>#N/A</v>
      </c>
    </row>
    <row r="2804" spans="1:14">
      <c r="A2804" t="b">
        <f t="shared" si="311"/>
        <v>1</v>
      </c>
      <c r="B2804" s="10">
        <f t="shared" si="308"/>
        <v>40187.61250000108</v>
      </c>
      <c r="C2804" s="10">
        <f t="shared" si="309"/>
        <v>42</v>
      </c>
      <c r="D2804" s="1">
        <v>40187.61250000108</v>
      </c>
      <c r="E2804">
        <v>146</v>
      </c>
      <c r="F2804">
        <v>71</v>
      </c>
      <c r="G2804">
        <v>69</v>
      </c>
      <c r="H2804">
        <v>59</v>
      </c>
      <c r="I2804">
        <f t="shared" si="310"/>
        <v>414</v>
      </c>
      <c r="J2804" t="e">
        <f t="shared" si="312"/>
        <v>#N/A</v>
      </c>
      <c r="K2804" s="15"/>
      <c r="L2804" s="16"/>
      <c r="M2804" s="9" t="e">
        <f t="shared" si="313"/>
        <v>#N/A</v>
      </c>
      <c r="N2804" s="9" t="e">
        <f t="shared" si="314"/>
        <v>#N/A</v>
      </c>
    </row>
    <row r="2805" spans="1:14">
      <c r="A2805" t="b">
        <f t="shared" si="311"/>
        <v>1</v>
      </c>
      <c r="B2805" s="10">
        <f t="shared" si="308"/>
        <v>40187.613194445526</v>
      </c>
      <c r="C2805" s="10">
        <f t="shared" si="309"/>
        <v>43</v>
      </c>
      <c r="D2805" s="1">
        <v>40187.613194445526</v>
      </c>
      <c r="E2805">
        <v>147</v>
      </c>
      <c r="F2805">
        <v>71</v>
      </c>
      <c r="G2805">
        <v>69</v>
      </c>
      <c r="H2805">
        <v>59</v>
      </c>
      <c r="I2805">
        <f t="shared" si="310"/>
        <v>414</v>
      </c>
      <c r="J2805" t="e">
        <f t="shared" si="312"/>
        <v>#N/A</v>
      </c>
      <c r="K2805" s="15"/>
      <c r="L2805" s="16"/>
      <c r="M2805" s="9" t="e">
        <f t="shared" si="313"/>
        <v>#N/A</v>
      </c>
      <c r="N2805" s="9" t="e">
        <f t="shared" si="314"/>
        <v>#N/A</v>
      </c>
    </row>
    <row r="2806" spans="1:14">
      <c r="A2806" t="b">
        <f t="shared" si="311"/>
        <v>1</v>
      </c>
      <c r="B2806" s="10">
        <f t="shared" si="308"/>
        <v>40187.613888889973</v>
      </c>
      <c r="C2806" s="10">
        <f t="shared" si="309"/>
        <v>44</v>
      </c>
      <c r="D2806" s="1">
        <v>40187.613888889973</v>
      </c>
      <c r="E2806">
        <v>146</v>
      </c>
      <c r="F2806">
        <v>71</v>
      </c>
      <c r="G2806">
        <v>69</v>
      </c>
      <c r="H2806">
        <v>59</v>
      </c>
      <c r="I2806">
        <f t="shared" si="310"/>
        <v>414</v>
      </c>
      <c r="J2806" t="e">
        <f t="shared" si="312"/>
        <v>#N/A</v>
      </c>
      <c r="K2806" s="15"/>
      <c r="L2806" s="16"/>
      <c r="M2806" s="9" t="e">
        <f t="shared" si="313"/>
        <v>#N/A</v>
      </c>
      <c r="N2806" s="9" t="e">
        <f t="shared" si="314"/>
        <v>#N/A</v>
      </c>
    </row>
    <row r="2807" spans="1:14">
      <c r="A2807" t="b">
        <f t="shared" si="311"/>
        <v>1</v>
      </c>
      <c r="B2807" s="10">
        <f t="shared" si="308"/>
        <v>40187.61458333442</v>
      </c>
      <c r="C2807" s="10">
        <f t="shared" si="309"/>
        <v>45</v>
      </c>
      <c r="D2807" s="1">
        <v>40187.61458333442</v>
      </c>
      <c r="E2807">
        <v>145</v>
      </c>
      <c r="F2807">
        <v>71</v>
      </c>
      <c r="G2807">
        <v>69</v>
      </c>
      <c r="H2807">
        <v>59</v>
      </c>
      <c r="I2807">
        <f t="shared" si="310"/>
        <v>414</v>
      </c>
      <c r="J2807" t="e">
        <f t="shared" si="312"/>
        <v>#N/A</v>
      </c>
      <c r="K2807" s="15"/>
      <c r="L2807" s="16"/>
      <c r="M2807" s="9" t="e">
        <f t="shared" si="313"/>
        <v>#N/A</v>
      </c>
      <c r="N2807" s="9" t="e">
        <f t="shared" si="314"/>
        <v>#N/A</v>
      </c>
    </row>
    <row r="2808" spans="1:14">
      <c r="A2808" t="b">
        <f t="shared" si="311"/>
        <v>1</v>
      </c>
      <c r="B2808" s="10">
        <f t="shared" si="308"/>
        <v>40187.615277778867</v>
      </c>
      <c r="C2808" s="10">
        <f t="shared" si="309"/>
        <v>46</v>
      </c>
      <c r="D2808" s="1">
        <v>40187.615277778867</v>
      </c>
      <c r="E2808">
        <v>145</v>
      </c>
      <c r="F2808">
        <v>71</v>
      </c>
      <c r="G2808">
        <v>69</v>
      </c>
      <c r="H2808">
        <v>58</v>
      </c>
      <c r="I2808">
        <f t="shared" si="310"/>
        <v>414</v>
      </c>
      <c r="J2808" t="e">
        <f t="shared" si="312"/>
        <v>#N/A</v>
      </c>
      <c r="K2808" s="15"/>
      <c r="L2808" s="16"/>
      <c r="M2808" s="9" t="e">
        <f t="shared" si="313"/>
        <v>#N/A</v>
      </c>
      <c r="N2808" s="9" t="e">
        <f t="shared" si="314"/>
        <v>#N/A</v>
      </c>
    </row>
    <row r="2809" spans="1:14">
      <c r="A2809" t="b">
        <f t="shared" si="311"/>
        <v>1</v>
      </c>
      <c r="B2809" s="10">
        <f t="shared" si="308"/>
        <v>40187.615972223313</v>
      </c>
      <c r="C2809" s="10">
        <f t="shared" si="309"/>
        <v>47</v>
      </c>
      <c r="D2809" s="1">
        <v>40187.615972223313</v>
      </c>
      <c r="E2809">
        <v>145</v>
      </c>
      <c r="F2809">
        <v>70</v>
      </c>
      <c r="G2809">
        <v>69</v>
      </c>
      <c r="H2809">
        <v>58</v>
      </c>
      <c r="I2809">
        <f t="shared" si="310"/>
        <v>414</v>
      </c>
      <c r="J2809" t="e">
        <f t="shared" si="312"/>
        <v>#N/A</v>
      </c>
      <c r="K2809" s="15"/>
      <c r="L2809" s="16"/>
      <c r="M2809" s="9" t="e">
        <f t="shared" si="313"/>
        <v>#N/A</v>
      </c>
      <c r="N2809" s="9" t="e">
        <f t="shared" si="314"/>
        <v>#N/A</v>
      </c>
    </row>
    <row r="2810" spans="1:14">
      <c r="A2810" t="b">
        <f t="shared" si="311"/>
        <v>1</v>
      </c>
      <c r="B2810" s="10">
        <f t="shared" si="308"/>
        <v>40187.61666666776</v>
      </c>
      <c r="C2810" s="10">
        <f t="shared" si="309"/>
        <v>48</v>
      </c>
      <c r="D2810" s="1">
        <v>40187.61666666776</v>
      </c>
      <c r="E2810">
        <v>145</v>
      </c>
      <c r="F2810">
        <v>70</v>
      </c>
      <c r="G2810">
        <v>69</v>
      </c>
      <c r="H2810">
        <v>58</v>
      </c>
      <c r="I2810">
        <f t="shared" si="310"/>
        <v>414</v>
      </c>
      <c r="J2810" t="e">
        <f t="shared" si="312"/>
        <v>#N/A</v>
      </c>
      <c r="K2810" s="15"/>
      <c r="L2810" s="16"/>
      <c r="M2810" s="9" t="e">
        <f t="shared" si="313"/>
        <v>#N/A</v>
      </c>
      <c r="N2810" s="9" t="e">
        <f t="shared" si="314"/>
        <v>#N/A</v>
      </c>
    </row>
    <row r="2811" spans="1:14">
      <c r="A2811" t="b">
        <f t="shared" si="311"/>
        <v>1</v>
      </c>
      <c r="B2811" s="10">
        <f t="shared" si="308"/>
        <v>40187.617361112207</v>
      </c>
      <c r="C2811" s="10">
        <f t="shared" si="309"/>
        <v>49</v>
      </c>
      <c r="D2811" s="1">
        <v>40187.617361112207</v>
      </c>
      <c r="E2811">
        <v>144</v>
      </c>
      <c r="F2811">
        <v>70</v>
      </c>
      <c r="G2811">
        <v>69</v>
      </c>
      <c r="H2811">
        <v>58</v>
      </c>
      <c r="I2811">
        <f t="shared" si="310"/>
        <v>414</v>
      </c>
      <c r="J2811" t="e">
        <f t="shared" si="312"/>
        <v>#N/A</v>
      </c>
      <c r="K2811" s="15"/>
      <c r="L2811" s="16"/>
      <c r="M2811" s="9" t="e">
        <f t="shared" si="313"/>
        <v>#N/A</v>
      </c>
      <c r="N2811" s="9" t="e">
        <f t="shared" si="314"/>
        <v>#N/A</v>
      </c>
    </row>
    <row r="2812" spans="1:14">
      <c r="A2812" t="b">
        <f t="shared" si="311"/>
        <v>1</v>
      </c>
      <c r="B2812" s="10">
        <f t="shared" si="308"/>
        <v>40187.618055556653</v>
      </c>
      <c r="C2812" s="10">
        <f t="shared" si="309"/>
        <v>50</v>
      </c>
      <c r="D2812" s="1">
        <v>40187.618055556653</v>
      </c>
      <c r="E2812">
        <v>145</v>
      </c>
      <c r="F2812">
        <v>70</v>
      </c>
      <c r="G2812">
        <v>68</v>
      </c>
      <c r="H2812">
        <v>58</v>
      </c>
      <c r="I2812">
        <f t="shared" si="310"/>
        <v>408</v>
      </c>
      <c r="J2812" t="e">
        <f t="shared" si="312"/>
        <v>#N/A</v>
      </c>
      <c r="K2812" s="15"/>
      <c r="L2812" s="16"/>
      <c r="M2812" s="9" t="e">
        <f t="shared" si="313"/>
        <v>#N/A</v>
      </c>
      <c r="N2812" s="9" t="e">
        <f t="shared" si="314"/>
        <v>#N/A</v>
      </c>
    </row>
    <row r="2813" spans="1:14">
      <c r="A2813" t="b">
        <f t="shared" si="311"/>
        <v>1</v>
      </c>
      <c r="B2813" s="10">
        <f t="shared" si="308"/>
        <v>40187.6187500011</v>
      </c>
      <c r="C2813" s="10">
        <f t="shared" si="309"/>
        <v>51</v>
      </c>
      <c r="D2813" s="1">
        <v>40187.6187500011</v>
      </c>
      <c r="E2813">
        <v>145</v>
      </c>
      <c r="F2813">
        <v>70</v>
      </c>
      <c r="G2813">
        <v>69</v>
      </c>
      <c r="H2813">
        <v>58</v>
      </c>
      <c r="I2813">
        <f t="shared" si="310"/>
        <v>414</v>
      </c>
      <c r="J2813" t="e">
        <f t="shared" si="312"/>
        <v>#N/A</v>
      </c>
      <c r="K2813" s="15"/>
      <c r="L2813" s="16"/>
      <c r="M2813" s="9" t="e">
        <f t="shared" si="313"/>
        <v>#N/A</v>
      </c>
      <c r="N2813" s="9" t="e">
        <f t="shared" si="314"/>
        <v>#N/A</v>
      </c>
    </row>
    <row r="2814" spans="1:14">
      <c r="A2814" t="b">
        <f t="shared" si="311"/>
        <v>1</v>
      </c>
      <c r="B2814" s="10">
        <f t="shared" si="308"/>
        <v>40187.619444445547</v>
      </c>
      <c r="C2814" s="10">
        <f t="shared" si="309"/>
        <v>52</v>
      </c>
      <c r="D2814" s="1">
        <v>40187.619444445547</v>
      </c>
      <c r="E2814">
        <v>145</v>
      </c>
      <c r="F2814">
        <v>70</v>
      </c>
      <c r="G2814">
        <v>68</v>
      </c>
      <c r="H2814">
        <v>57</v>
      </c>
      <c r="I2814">
        <f t="shared" si="310"/>
        <v>408</v>
      </c>
      <c r="J2814" t="e">
        <f t="shared" si="312"/>
        <v>#N/A</v>
      </c>
      <c r="K2814" s="15"/>
      <c r="L2814" s="16"/>
      <c r="M2814" s="9" t="e">
        <f t="shared" si="313"/>
        <v>#N/A</v>
      </c>
      <c r="N2814" s="9" t="e">
        <f t="shared" si="314"/>
        <v>#N/A</v>
      </c>
    </row>
    <row r="2815" spans="1:14">
      <c r="A2815" t="b">
        <f t="shared" si="311"/>
        <v>1</v>
      </c>
      <c r="B2815" s="10">
        <f t="shared" si="308"/>
        <v>40187.620138889994</v>
      </c>
      <c r="C2815" s="10">
        <f t="shared" si="309"/>
        <v>53</v>
      </c>
      <c r="D2815" s="1">
        <v>40187.620138889994</v>
      </c>
      <c r="E2815">
        <v>145</v>
      </c>
      <c r="F2815">
        <v>70</v>
      </c>
      <c r="G2815">
        <v>68</v>
      </c>
      <c r="H2815">
        <v>55</v>
      </c>
      <c r="I2815">
        <f t="shared" si="310"/>
        <v>408</v>
      </c>
      <c r="J2815" t="e">
        <f t="shared" si="312"/>
        <v>#N/A</v>
      </c>
      <c r="K2815" s="15"/>
      <c r="L2815" s="16"/>
      <c r="M2815" s="9" t="e">
        <f t="shared" si="313"/>
        <v>#N/A</v>
      </c>
      <c r="N2815" s="9" t="e">
        <f t="shared" si="314"/>
        <v>#N/A</v>
      </c>
    </row>
    <row r="2816" spans="1:14">
      <c r="A2816" t="b">
        <f t="shared" si="311"/>
        <v>1</v>
      </c>
      <c r="B2816" s="10">
        <f t="shared" si="308"/>
        <v>40187.62083333444</v>
      </c>
      <c r="C2816" s="10">
        <f t="shared" si="309"/>
        <v>54</v>
      </c>
      <c r="D2816" s="1">
        <v>40187.62083333444</v>
      </c>
      <c r="E2816">
        <v>144</v>
      </c>
      <c r="F2816">
        <v>70</v>
      </c>
      <c r="G2816">
        <v>68</v>
      </c>
      <c r="H2816">
        <v>52</v>
      </c>
      <c r="I2816">
        <f t="shared" si="310"/>
        <v>408</v>
      </c>
      <c r="J2816" t="e">
        <f t="shared" si="312"/>
        <v>#N/A</v>
      </c>
      <c r="K2816" s="15"/>
      <c r="L2816" s="16"/>
      <c r="M2816" s="9" t="e">
        <f t="shared" si="313"/>
        <v>#N/A</v>
      </c>
      <c r="N2816" s="9" t="e">
        <f t="shared" si="314"/>
        <v>#N/A</v>
      </c>
    </row>
    <row r="2817" spans="1:14">
      <c r="A2817" t="b">
        <f t="shared" si="311"/>
        <v>1</v>
      </c>
      <c r="B2817" s="10">
        <f t="shared" si="308"/>
        <v>40187.621527778887</v>
      </c>
      <c r="C2817" s="10">
        <f t="shared" si="309"/>
        <v>55</v>
      </c>
      <c r="D2817" s="1">
        <v>40187.621527778887</v>
      </c>
      <c r="E2817">
        <v>144</v>
      </c>
      <c r="F2817">
        <v>70</v>
      </c>
      <c r="G2817">
        <v>68</v>
      </c>
      <c r="H2817">
        <v>49</v>
      </c>
      <c r="I2817">
        <f t="shared" si="310"/>
        <v>408</v>
      </c>
      <c r="J2817" t="e">
        <f t="shared" si="312"/>
        <v>#N/A</v>
      </c>
      <c r="K2817" s="15"/>
      <c r="L2817" s="16"/>
      <c r="M2817" s="9" t="e">
        <f t="shared" si="313"/>
        <v>#N/A</v>
      </c>
      <c r="N2817" s="9" t="e">
        <f t="shared" si="314"/>
        <v>#N/A</v>
      </c>
    </row>
    <row r="2818" spans="1:14">
      <c r="A2818" t="b">
        <f t="shared" si="311"/>
        <v>1</v>
      </c>
      <c r="B2818" s="10">
        <f t="shared" ref="B2818:B2881" si="315">D2818</f>
        <v>40187.622222223334</v>
      </c>
      <c r="C2818" s="10">
        <f t="shared" ref="C2818:C2881" si="316">MINUTE(D2818)</f>
        <v>56</v>
      </c>
      <c r="D2818" s="1">
        <v>40187.622222223334</v>
      </c>
      <c r="E2818">
        <v>144</v>
      </c>
      <c r="F2818">
        <v>70</v>
      </c>
      <c r="G2818">
        <v>68</v>
      </c>
      <c r="H2818">
        <v>47</v>
      </c>
      <c r="I2818">
        <f t="shared" ref="I2818:I2881" si="317">G2818*6</f>
        <v>408</v>
      </c>
      <c r="J2818" t="e">
        <f t="shared" si="312"/>
        <v>#N/A</v>
      </c>
      <c r="K2818" s="15"/>
      <c r="L2818" s="16"/>
      <c r="M2818" s="9" t="e">
        <f t="shared" si="313"/>
        <v>#N/A</v>
      </c>
      <c r="N2818" s="9" t="e">
        <f t="shared" si="314"/>
        <v>#N/A</v>
      </c>
    </row>
    <row r="2819" spans="1:14">
      <c r="A2819" t="b">
        <f t="shared" ref="A2819:A2882" si="318">IF(C2820-C2819=1,TRUE,FALSE)</f>
        <v>1</v>
      </c>
      <c r="B2819" s="10">
        <f t="shared" si="315"/>
        <v>40187.62291666778</v>
      </c>
      <c r="C2819" s="10">
        <f t="shared" si="316"/>
        <v>57</v>
      </c>
      <c r="D2819" s="1">
        <v>40187.62291666778</v>
      </c>
      <c r="E2819">
        <v>144</v>
      </c>
      <c r="F2819">
        <v>70</v>
      </c>
      <c r="G2819">
        <v>68</v>
      </c>
      <c r="H2819">
        <v>44</v>
      </c>
      <c r="I2819">
        <f t="shared" si="317"/>
        <v>408</v>
      </c>
      <c r="J2819" t="e">
        <f t="shared" si="312"/>
        <v>#N/A</v>
      </c>
      <c r="K2819" s="15"/>
      <c r="L2819" s="16"/>
      <c r="M2819" s="9" t="e">
        <f t="shared" si="313"/>
        <v>#N/A</v>
      </c>
      <c r="N2819" s="9" t="e">
        <f t="shared" si="314"/>
        <v>#N/A</v>
      </c>
    </row>
    <row r="2820" spans="1:14">
      <c r="A2820" t="b">
        <f t="shared" si="318"/>
        <v>1</v>
      </c>
      <c r="B2820" s="10">
        <f t="shared" si="315"/>
        <v>40187.623611112227</v>
      </c>
      <c r="C2820" s="10">
        <f t="shared" si="316"/>
        <v>58</v>
      </c>
      <c r="D2820" s="1">
        <v>40187.623611112227</v>
      </c>
      <c r="E2820">
        <v>144</v>
      </c>
      <c r="F2820">
        <v>70</v>
      </c>
      <c r="G2820">
        <v>68</v>
      </c>
      <c r="H2820">
        <v>42</v>
      </c>
      <c r="I2820">
        <f t="shared" si="317"/>
        <v>408</v>
      </c>
      <c r="J2820" t="e">
        <f t="shared" ref="J2820:J2883" si="319">IF(E2820&lt;500,IF(E2821&gt;=500,50.101,IF(E2819&gt;500,200.10101,NA())),IF(F2820&gt;=F2819+5,IF(F2819&lt;90,IF(ISERROR(J2818),IF(ISERROR(J2819),80.101,NA()),NA()),NA()),NA()))</f>
        <v>#N/A</v>
      </c>
      <c r="K2820" s="15"/>
      <c r="L2820" s="16"/>
      <c r="M2820" s="9" t="e">
        <f t="shared" si="313"/>
        <v>#N/A</v>
      </c>
      <c r="N2820" s="9" t="e">
        <f t="shared" si="314"/>
        <v>#N/A</v>
      </c>
    </row>
    <row r="2821" spans="1:14">
      <c r="A2821" t="b">
        <f t="shared" si="318"/>
        <v>0</v>
      </c>
      <c r="B2821" s="10">
        <f t="shared" si="315"/>
        <v>40187.624305556674</v>
      </c>
      <c r="C2821" s="10">
        <f t="shared" si="316"/>
        <v>59</v>
      </c>
      <c r="D2821" s="1">
        <v>40187.624305556674</v>
      </c>
      <c r="E2821">
        <v>143</v>
      </c>
      <c r="F2821">
        <v>70</v>
      </c>
      <c r="G2821">
        <v>68</v>
      </c>
      <c r="H2821">
        <v>41</v>
      </c>
      <c r="I2821">
        <f t="shared" si="317"/>
        <v>408</v>
      </c>
      <c r="J2821" t="e">
        <f t="shared" si="319"/>
        <v>#N/A</v>
      </c>
      <c r="K2821" s="15"/>
      <c r="L2821" s="16"/>
      <c r="M2821" s="9" t="e">
        <f t="shared" si="313"/>
        <v>#N/A</v>
      </c>
      <c r="N2821" s="9" t="e">
        <f t="shared" si="314"/>
        <v>#N/A</v>
      </c>
    </row>
    <row r="2822" spans="1:14">
      <c r="A2822" t="b">
        <f t="shared" si="318"/>
        <v>1</v>
      </c>
      <c r="B2822" s="10">
        <f t="shared" si="315"/>
        <v>40187.62500000112</v>
      </c>
      <c r="C2822" s="10">
        <f t="shared" si="316"/>
        <v>0</v>
      </c>
      <c r="D2822" s="1">
        <v>40187.62500000112</v>
      </c>
      <c r="E2822">
        <v>143</v>
      </c>
      <c r="F2822">
        <v>70</v>
      </c>
      <c r="G2822">
        <v>68</v>
      </c>
      <c r="H2822">
        <v>39</v>
      </c>
      <c r="I2822">
        <f t="shared" si="317"/>
        <v>408</v>
      </c>
      <c r="J2822" t="e">
        <f t="shared" si="319"/>
        <v>#N/A</v>
      </c>
      <c r="K2822" s="15">
        <v>30.9</v>
      </c>
      <c r="L2822" s="16">
        <v>13</v>
      </c>
      <c r="M2822" s="9">
        <f t="shared" si="313"/>
        <v>60.81043854648486</v>
      </c>
      <c r="N2822" s="9">
        <f t="shared" si="314"/>
        <v>65</v>
      </c>
    </row>
    <row r="2823" spans="1:14">
      <c r="A2823" t="b">
        <f t="shared" si="318"/>
        <v>1</v>
      </c>
      <c r="B2823" s="10">
        <f t="shared" si="315"/>
        <v>40187.625694445567</v>
      </c>
      <c r="C2823" s="10">
        <f t="shared" si="316"/>
        <v>1</v>
      </c>
      <c r="D2823" s="1">
        <v>40187.625694445567</v>
      </c>
      <c r="E2823">
        <v>144</v>
      </c>
      <c r="F2823">
        <v>70</v>
      </c>
      <c r="G2823">
        <v>68</v>
      </c>
      <c r="H2823">
        <v>38</v>
      </c>
      <c r="I2823">
        <f t="shared" si="317"/>
        <v>408</v>
      </c>
      <c r="J2823" t="e">
        <f t="shared" si="319"/>
        <v>#N/A</v>
      </c>
      <c r="K2823" s="15"/>
      <c r="L2823" s="16"/>
      <c r="M2823" s="9" t="e">
        <f t="shared" si="313"/>
        <v>#N/A</v>
      </c>
      <c r="N2823" s="9" t="e">
        <f t="shared" si="314"/>
        <v>#N/A</v>
      </c>
    </row>
    <row r="2824" spans="1:14">
      <c r="A2824" t="b">
        <f t="shared" si="318"/>
        <v>1</v>
      </c>
      <c r="B2824" s="10">
        <f t="shared" si="315"/>
        <v>40187.626388890014</v>
      </c>
      <c r="C2824" s="10">
        <f t="shared" si="316"/>
        <v>2</v>
      </c>
      <c r="D2824" s="1">
        <v>40187.626388890014</v>
      </c>
      <c r="E2824">
        <v>143</v>
      </c>
      <c r="F2824">
        <v>70</v>
      </c>
      <c r="G2824">
        <v>68</v>
      </c>
      <c r="H2824">
        <v>37</v>
      </c>
      <c r="I2824">
        <f t="shared" si="317"/>
        <v>408</v>
      </c>
      <c r="J2824" t="e">
        <f t="shared" si="319"/>
        <v>#N/A</v>
      </c>
      <c r="K2824" s="15"/>
      <c r="L2824" s="16"/>
      <c r="M2824" s="9" t="e">
        <f t="shared" si="313"/>
        <v>#N/A</v>
      </c>
      <c r="N2824" s="9" t="e">
        <f t="shared" si="314"/>
        <v>#N/A</v>
      </c>
    </row>
    <row r="2825" spans="1:14">
      <c r="A2825" t="b">
        <f t="shared" si="318"/>
        <v>1</v>
      </c>
      <c r="B2825" s="10">
        <f t="shared" si="315"/>
        <v>40187.627083334461</v>
      </c>
      <c r="C2825" s="10">
        <f t="shared" si="316"/>
        <v>3</v>
      </c>
      <c r="D2825" s="1">
        <v>40187.627083334461</v>
      </c>
      <c r="E2825">
        <v>143</v>
      </c>
      <c r="F2825">
        <v>70</v>
      </c>
      <c r="G2825">
        <v>68</v>
      </c>
      <c r="H2825">
        <v>37</v>
      </c>
      <c r="I2825">
        <f t="shared" si="317"/>
        <v>408</v>
      </c>
      <c r="J2825" t="e">
        <f t="shared" si="319"/>
        <v>#N/A</v>
      </c>
      <c r="K2825" s="15"/>
      <c r="L2825" s="16"/>
      <c r="M2825" s="9" t="e">
        <f t="shared" si="313"/>
        <v>#N/A</v>
      </c>
      <c r="N2825" s="9" t="e">
        <f t="shared" si="314"/>
        <v>#N/A</v>
      </c>
    </row>
    <row r="2826" spans="1:14">
      <c r="A2826" t="b">
        <f t="shared" si="318"/>
        <v>1</v>
      </c>
      <c r="B2826" s="10">
        <f t="shared" si="315"/>
        <v>40187.627777778907</v>
      </c>
      <c r="C2826" s="10">
        <f t="shared" si="316"/>
        <v>4</v>
      </c>
      <c r="D2826" s="1">
        <v>40187.627777778907</v>
      </c>
      <c r="E2826">
        <v>144</v>
      </c>
      <c r="F2826">
        <v>70</v>
      </c>
      <c r="G2826">
        <v>68</v>
      </c>
      <c r="H2826">
        <v>36</v>
      </c>
      <c r="I2826">
        <f t="shared" si="317"/>
        <v>408</v>
      </c>
      <c r="J2826" t="e">
        <f t="shared" si="319"/>
        <v>#N/A</v>
      </c>
      <c r="K2826" s="15"/>
      <c r="L2826" s="16"/>
      <c r="M2826" s="9" t="e">
        <f t="shared" si="313"/>
        <v>#N/A</v>
      </c>
      <c r="N2826" s="9" t="e">
        <f t="shared" si="314"/>
        <v>#N/A</v>
      </c>
    </row>
    <row r="2827" spans="1:14">
      <c r="A2827" t="b">
        <f t="shared" si="318"/>
        <v>1</v>
      </c>
      <c r="B2827" s="10">
        <f t="shared" si="315"/>
        <v>40187.628472223354</v>
      </c>
      <c r="C2827" s="10">
        <f t="shared" si="316"/>
        <v>5</v>
      </c>
      <c r="D2827" s="1">
        <v>40187.628472223354</v>
      </c>
      <c r="E2827">
        <v>144</v>
      </c>
      <c r="F2827">
        <v>70</v>
      </c>
      <c r="G2827">
        <v>68</v>
      </c>
      <c r="H2827">
        <v>35</v>
      </c>
      <c r="I2827">
        <f t="shared" si="317"/>
        <v>408</v>
      </c>
      <c r="J2827" t="e">
        <f t="shared" si="319"/>
        <v>#N/A</v>
      </c>
      <c r="K2827" s="15"/>
      <c r="L2827" s="16"/>
      <c r="M2827" s="9" t="e">
        <f t="shared" si="313"/>
        <v>#N/A</v>
      </c>
      <c r="N2827" s="9" t="e">
        <f t="shared" si="314"/>
        <v>#N/A</v>
      </c>
    </row>
    <row r="2828" spans="1:14">
      <c r="A2828" t="b">
        <f t="shared" si="318"/>
        <v>1</v>
      </c>
      <c r="B2828" s="10">
        <f t="shared" si="315"/>
        <v>40187.629166667801</v>
      </c>
      <c r="C2828" s="10">
        <f t="shared" si="316"/>
        <v>6</v>
      </c>
      <c r="D2828" s="1">
        <v>40187.629166667801</v>
      </c>
      <c r="E2828">
        <v>142</v>
      </c>
      <c r="F2828">
        <v>70</v>
      </c>
      <c r="G2828">
        <v>68</v>
      </c>
      <c r="H2828">
        <v>35</v>
      </c>
      <c r="I2828">
        <f t="shared" si="317"/>
        <v>408</v>
      </c>
      <c r="J2828" t="e">
        <f t="shared" si="319"/>
        <v>#N/A</v>
      </c>
      <c r="K2828" s="15"/>
      <c r="L2828" s="16"/>
      <c r="M2828" s="9" t="e">
        <f t="shared" si="313"/>
        <v>#N/A</v>
      </c>
      <c r="N2828" s="9" t="e">
        <f t="shared" si="314"/>
        <v>#N/A</v>
      </c>
    </row>
    <row r="2829" spans="1:14">
      <c r="A2829" t="b">
        <f t="shared" si="318"/>
        <v>1</v>
      </c>
      <c r="B2829" s="10">
        <f t="shared" si="315"/>
        <v>40187.629861112247</v>
      </c>
      <c r="C2829" s="10">
        <f t="shared" si="316"/>
        <v>7</v>
      </c>
      <c r="D2829" s="1">
        <v>40187.629861112247</v>
      </c>
      <c r="E2829">
        <v>142</v>
      </c>
      <c r="F2829">
        <v>70</v>
      </c>
      <c r="G2829">
        <v>68</v>
      </c>
      <c r="H2829">
        <v>34</v>
      </c>
      <c r="I2829">
        <f t="shared" si="317"/>
        <v>408</v>
      </c>
      <c r="J2829" t="e">
        <f t="shared" si="319"/>
        <v>#N/A</v>
      </c>
      <c r="K2829" s="15"/>
      <c r="L2829" s="16"/>
      <c r="M2829" s="9" t="e">
        <f t="shared" si="313"/>
        <v>#N/A</v>
      </c>
      <c r="N2829" s="9" t="e">
        <f t="shared" si="314"/>
        <v>#N/A</v>
      </c>
    </row>
    <row r="2830" spans="1:14">
      <c r="A2830" t="b">
        <f t="shared" si="318"/>
        <v>1</v>
      </c>
      <c r="B2830" s="10">
        <f t="shared" si="315"/>
        <v>40187.630555556694</v>
      </c>
      <c r="C2830" s="10">
        <f t="shared" si="316"/>
        <v>8</v>
      </c>
      <c r="D2830" s="1">
        <v>40187.630555556694</v>
      </c>
      <c r="E2830">
        <v>143</v>
      </c>
      <c r="F2830">
        <v>70</v>
      </c>
      <c r="G2830">
        <v>68</v>
      </c>
      <c r="H2830">
        <v>34</v>
      </c>
      <c r="I2830">
        <f t="shared" si="317"/>
        <v>408</v>
      </c>
      <c r="J2830" t="e">
        <f t="shared" si="319"/>
        <v>#N/A</v>
      </c>
      <c r="K2830" s="15"/>
      <c r="L2830" s="16"/>
      <c r="M2830" s="9" t="e">
        <f t="shared" si="313"/>
        <v>#N/A</v>
      </c>
      <c r="N2830" s="9" t="e">
        <f t="shared" si="314"/>
        <v>#N/A</v>
      </c>
    </row>
    <row r="2831" spans="1:14">
      <c r="A2831" t="b">
        <f t="shared" si="318"/>
        <v>1</v>
      </c>
      <c r="B2831" s="10">
        <f t="shared" si="315"/>
        <v>40187.631250001141</v>
      </c>
      <c r="C2831" s="10">
        <f t="shared" si="316"/>
        <v>9</v>
      </c>
      <c r="D2831" s="1">
        <v>40187.631250001141</v>
      </c>
      <c r="E2831">
        <v>142</v>
      </c>
      <c r="F2831">
        <v>70</v>
      </c>
      <c r="G2831">
        <v>68</v>
      </c>
      <c r="H2831">
        <v>34</v>
      </c>
      <c r="I2831">
        <f t="shared" si="317"/>
        <v>408</v>
      </c>
      <c r="J2831" t="e">
        <f t="shared" si="319"/>
        <v>#N/A</v>
      </c>
      <c r="K2831" s="15"/>
      <c r="L2831" s="16"/>
      <c r="M2831" s="9" t="e">
        <f t="shared" si="313"/>
        <v>#N/A</v>
      </c>
      <c r="N2831" s="9" t="e">
        <f t="shared" si="314"/>
        <v>#N/A</v>
      </c>
    </row>
    <row r="2832" spans="1:14">
      <c r="A2832" t="b">
        <f t="shared" si="318"/>
        <v>1</v>
      </c>
      <c r="B2832" s="10">
        <f t="shared" si="315"/>
        <v>40187.631944445588</v>
      </c>
      <c r="C2832" s="10">
        <f t="shared" si="316"/>
        <v>10</v>
      </c>
      <c r="D2832" s="1">
        <v>40187.631944445588</v>
      </c>
      <c r="E2832">
        <v>141</v>
      </c>
      <c r="F2832">
        <v>70</v>
      </c>
      <c r="G2832">
        <v>68</v>
      </c>
      <c r="H2832">
        <v>33</v>
      </c>
      <c r="I2832">
        <f t="shared" si="317"/>
        <v>408</v>
      </c>
      <c r="J2832" t="e">
        <f t="shared" si="319"/>
        <v>#N/A</v>
      </c>
      <c r="K2832" s="15"/>
      <c r="L2832" s="16"/>
      <c r="M2832" s="9" t="e">
        <f t="shared" si="313"/>
        <v>#N/A</v>
      </c>
      <c r="N2832" s="9" t="e">
        <f t="shared" si="314"/>
        <v>#N/A</v>
      </c>
    </row>
    <row r="2833" spans="1:14">
      <c r="A2833" t="b">
        <f t="shared" si="318"/>
        <v>1</v>
      </c>
      <c r="B2833" s="10">
        <f t="shared" si="315"/>
        <v>40187.632638890034</v>
      </c>
      <c r="C2833" s="10">
        <f t="shared" si="316"/>
        <v>11</v>
      </c>
      <c r="D2833" s="1">
        <v>40187.632638890034</v>
      </c>
      <c r="E2833">
        <v>142</v>
      </c>
      <c r="F2833">
        <v>70</v>
      </c>
      <c r="G2833">
        <v>68</v>
      </c>
      <c r="H2833">
        <v>33</v>
      </c>
      <c r="I2833">
        <f t="shared" si="317"/>
        <v>408</v>
      </c>
      <c r="J2833" t="e">
        <f t="shared" si="319"/>
        <v>#N/A</v>
      </c>
      <c r="K2833" s="15"/>
      <c r="L2833" s="16"/>
      <c r="M2833" s="9" t="e">
        <f t="shared" si="313"/>
        <v>#N/A</v>
      </c>
      <c r="N2833" s="9" t="e">
        <f t="shared" si="314"/>
        <v>#N/A</v>
      </c>
    </row>
    <row r="2834" spans="1:14">
      <c r="A2834" t="b">
        <f t="shared" si="318"/>
        <v>1</v>
      </c>
      <c r="B2834" s="10">
        <f t="shared" si="315"/>
        <v>40187.633333334481</v>
      </c>
      <c r="C2834" s="10">
        <f t="shared" si="316"/>
        <v>12</v>
      </c>
      <c r="D2834" s="1">
        <v>40187.633333334481</v>
      </c>
      <c r="E2834">
        <v>141</v>
      </c>
      <c r="F2834">
        <v>69</v>
      </c>
      <c r="G2834">
        <v>68</v>
      </c>
      <c r="H2834">
        <v>33</v>
      </c>
      <c r="I2834">
        <f t="shared" si="317"/>
        <v>408</v>
      </c>
      <c r="J2834" t="e">
        <f t="shared" si="319"/>
        <v>#N/A</v>
      </c>
      <c r="K2834" s="15"/>
      <c r="L2834" s="16"/>
      <c r="M2834" s="9" t="e">
        <f t="shared" si="313"/>
        <v>#N/A</v>
      </c>
      <c r="N2834" s="9" t="e">
        <f t="shared" si="314"/>
        <v>#N/A</v>
      </c>
    </row>
    <row r="2835" spans="1:14">
      <c r="A2835" t="b">
        <f t="shared" si="318"/>
        <v>1</v>
      </c>
      <c r="B2835" s="10">
        <f t="shared" si="315"/>
        <v>40187.634027778928</v>
      </c>
      <c r="C2835" s="10">
        <f t="shared" si="316"/>
        <v>13</v>
      </c>
      <c r="D2835" s="1">
        <v>40187.634027778928</v>
      </c>
      <c r="E2835">
        <v>140</v>
      </c>
      <c r="F2835">
        <v>69</v>
      </c>
      <c r="G2835">
        <v>68</v>
      </c>
      <c r="H2835">
        <v>33</v>
      </c>
      <c r="I2835">
        <f t="shared" si="317"/>
        <v>408</v>
      </c>
      <c r="J2835" t="e">
        <f t="shared" si="319"/>
        <v>#N/A</v>
      </c>
      <c r="K2835" s="15"/>
      <c r="L2835" s="16"/>
      <c r="M2835" s="9" t="e">
        <f t="shared" si="313"/>
        <v>#N/A</v>
      </c>
      <c r="N2835" s="9" t="e">
        <f t="shared" si="314"/>
        <v>#N/A</v>
      </c>
    </row>
    <row r="2836" spans="1:14">
      <c r="A2836" t="b">
        <f t="shared" si="318"/>
        <v>1</v>
      </c>
      <c r="B2836" s="10">
        <f t="shared" si="315"/>
        <v>40187.634722223374</v>
      </c>
      <c r="C2836" s="10">
        <f t="shared" si="316"/>
        <v>14</v>
      </c>
      <c r="D2836" s="1">
        <v>40187.634722223374</v>
      </c>
      <c r="E2836">
        <v>141</v>
      </c>
      <c r="F2836">
        <v>69</v>
      </c>
      <c r="G2836">
        <v>68</v>
      </c>
      <c r="H2836">
        <v>33</v>
      </c>
      <c r="I2836">
        <f t="shared" si="317"/>
        <v>408</v>
      </c>
      <c r="J2836" t="e">
        <f t="shared" si="319"/>
        <v>#N/A</v>
      </c>
      <c r="K2836" s="15"/>
      <c r="L2836" s="16"/>
      <c r="M2836" s="9" t="e">
        <f t="shared" si="313"/>
        <v>#N/A</v>
      </c>
      <c r="N2836" s="9" t="e">
        <f t="shared" si="314"/>
        <v>#N/A</v>
      </c>
    </row>
    <row r="2837" spans="1:14">
      <c r="A2837" t="b">
        <f t="shared" si="318"/>
        <v>1</v>
      </c>
      <c r="B2837" s="10">
        <f t="shared" si="315"/>
        <v>40187.635416667821</v>
      </c>
      <c r="C2837" s="10">
        <f t="shared" si="316"/>
        <v>15</v>
      </c>
      <c r="D2837" s="1">
        <v>40187.635416667821</v>
      </c>
      <c r="E2837">
        <v>141</v>
      </c>
      <c r="F2837">
        <v>69</v>
      </c>
      <c r="G2837">
        <v>68</v>
      </c>
      <c r="H2837">
        <v>33</v>
      </c>
      <c r="I2837">
        <f t="shared" si="317"/>
        <v>408</v>
      </c>
      <c r="J2837" t="e">
        <f t="shared" si="319"/>
        <v>#N/A</v>
      </c>
      <c r="K2837" s="15"/>
      <c r="L2837" s="16"/>
      <c r="M2837" s="9" t="e">
        <f t="shared" si="313"/>
        <v>#N/A</v>
      </c>
      <c r="N2837" s="9" t="e">
        <f t="shared" si="314"/>
        <v>#N/A</v>
      </c>
    </row>
    <row r="2838" spans="1:14">
      <c r="A2838" t="b">
        <f t="shared" si="318"/>
        <v>1</v>
      </c>
      <c r="B2838" s="10">
        <f t="shared" si="315"/>
        <v>40187.636111112268</v>
      </c>
      <c r="C2838" s="10">
        <f t="shared" si="316"/>
        <v>16</v>
      </c>
      <c r="D2838" s="1">
        <v>40187.636111112268</v>
      </c>
      <c r="E2838">
        <v>141</v>
      </c>
      <c r="F2838">
        <v>69</v>
      </c>
      <c r="G2838">
        <v>68</v>
      </c>
      <c r="H2838">
        <v>33</v>
      </c>
      <c r="I2838">
        <f t="shared" si="317"/>
        <v>408</v>
      </c>
      <c r="J2838" t="e">
        <f t="shared" si="319"/>
        <v>#N/A</v>
      </c>
      <c r="K2838" s="15"/>
      <c r="L2838" s="16"/>
      <c r="M2838" s="9" t="e">
        <f t="shared" si="313"/>
        <v>#N/A</v>
      </c>
      <c r="N2838" s="9" t="e">
        <f t="shared" si="314"/>
        <v>#N/A</v>
      </c>
    </row>
    <row r="2839" spans="1:14">
      <c r="A2839" t="b">
        <f t="shared" si="318"/>
        <v>1</v>
      </c>
      <c r="B2839" s="10">
        <f t="shared" si="315"/>
        <v>40187.636805556715</v>
      </c>
      <c r="C2839" s="10">
        <f t="shared" si="316"/>
        <v>17</v>
      </c>
      <c r="D2839" s="1">
        <v>40187.636805556715</v>
      </c>
      <c r="E2839">
        <v>141</v>
      </c>
      <c r="F2839">
        <v>69</v>
      </c>
      <c r="G2839">
        <v>68</v>
      </c>
      <c r="H2839">
        <v>33</v>
      </c>
      <c r="I2839">
        <f t="shared" si="317"/>
        <v>408</v>
      </c>
      <c r="J2839" t="e">
        <f t="shared" si="319"/>
        <v>#N/A</v>
      </c>
      <c r="K2839" s="15"/>
      <c r="L2839" s="16"/>
      <c r="M2839" s="9" t="e">
        <f t="shared" si="313"/>
        <v>#N/A</v>
      </c>
      <c r="N2839" s="9" t="e">
        <f t="shared" si="314"/>
        <v>#N/A</v>
      </c>
    </row>
    <row r="2840" spans="1:14">
      <c r="A2840" t="b">
        <f t="shared" si="318"/>
        <v>1</v>
      </c>
      <c r="B2840" s="10">
        <f t="shared" si="315"/>
        <v>40187.637500001161</v>
      </c>
      <c r="C2840" s="10">
        <f t="shared" si="316"/>
        <v>18</v>
      </c>
      <c r="D2840" s="1">
        <v>40187.637500001161</v>
      </c>
      <c r="E2840">
        <v>141</v>
      </c>
      <c r="F2840">
        <v>69</v>
      </c>
      <c r="G2840">
        <v>68</v>
      </c>
      <c r="H2840">
        <v>33</v>
      </c>
      <c r="I2840">
        <f t="shared" si="317"/>
        <v>408</v>
      </c>
      <c r="J2840" t="e">
        <f t="shared" si="319"/>
        <v>#N/A</v>
      </c>
      <c r="K2840" s="15"/>
      <c r="L2840" s="16"/>
      <c r="M2840" s="9" t="e">
        <f t="shared" si="313"/>
        <v>#N/A</v>
      </c>
      <c r="N2840" s="9" t="e">
        <f t="shared" si="314"/>
        <v>#N/A</v>
      </c>
    </row>
    <row r="2841" spans="1:14">
      <c r="A2841" t="b">
        <f t="shared" si="318"/>
        <v>1</v>
      </c>
      <c r="B2841" s="10">
        <f t="shared" si="315"/>
        <v>40187.638194445608</v>
      </c>
      <c r="C2841" s="10">
        <f t="shared" si="316"/>
        <v>19</v>
      </c>
      <c r="D2841" s="1">
        <v>40187.638194445608</v>
      </c>
      <c r="E2841">
        <v>141</v>
      </c>
      <c r="F2841">
        <v>69</v>
      </c>
      <c r="G2841">
        <v>68</v>
      </c>
      <c r="H2841">
        <v>33</v>
      </c>
      <c r="I2841">
        <f t="shared" si="317"/>
        <v>408</v>
      </c>
      <c r="J2841" t="e">
        <f t="shared" si="319"/>
        <v>#N/A</v>
      </c>
      <c r="K2841" s="15"/>
      <c r="L2841" s="16"/>
      <c r="M2841" s="9" t="e">
        <f t="shared" si="313"/>
        <v>#N/A</v>
      </c>
      <c r="N2841" s="9" t="e">
        <f t="shared" si="314"/>
        <v>#N/A</v>
      </c>
    </row>
    <row r="2842" spans="1:14">
      <c r="A2842" t="b">
        <f t="shared" si="318"/>
        <v>1</v>
      </c>
      <c r="B2842" s="10">
        <f t="shared" si="315"/>
        <v>40187.638888890055</v>
      </c>
      <c r="C2842" s="10">
        <f t="shared" si="316"/>
        <v>20</v>
      </c>
      <c r="D2842" s="1">
        <v>40187.638888890055</v>
      </c>
      <c r="E2842">
        <v>141</v>
      </c>
      <c r="F2842">
        <v>69</v>
      </c>
      <c r="G2842">
        <v>68</v>
      </c>
      <c r="H2842">
        <v>33</v>
      </c>
      <c r="I2842">
        <f t="shared" si="317"/>
        <v>408</v>
      </c>
      <c r="J2842" t="e">
        <f t="shared" si="319"/>
        <v>#N/A</v>
      </c>
      <c r="K2842" s="15"/>
      <c r="L2842" s="16"/>
      <c r="M2842" s="9" t="e">
        <f t="shared" si="313"/>
        <v>#N/A</v>
      </c>
      <c r="N2842" s="9" t="e">
        <f t="shared" si="314"/>
        <v>#N/A</v>
      </c>
    </row>
    <row r="2843" spans="1:14">
      <c r="A2843" t="b">
        <f t="shared" si="318"/>
        <v>1</v>
      </c>
      <c r="B2843" s="10">
        <f t="shared" si="315"/>
        <v>40187.639583334501</v>
      </c>
      <c r="C2843" s="10">
        <f t="shared" si="316"/>
        <v>21</v>
      </c>
      <c r="D2843" s="1">
        <v>40187.639583334501</v>
      </c>
      <c r="E2843">
        <v>140</v>
      </c>
      <c r="F2843">
        <v>69</v>
      </c>
      <c r="G2843">
        <v>68</v>
      </c>
      <c r="H2843">
        <v>33</v>
      </c>
      <c r="I2843">
        <f t="shared" si="317"/>
        <v>408</v>
      </c>
      <c r="J2843" t="e">
        <f t="shared" si="319"/>
        <v>#N/A</v>
      </c>
      <c r="K2843" s="15"/>
      <c r="L2843" s="16"/>
      <c r="M2843" s="9" t="e">
        <f t="shared" si="313"/>
        <v>#N/A</v>
      </c>
      <c r="N2843" s="9" t="e">
        <f t="shared" si="314"/>
        <v>#N/A</v>
      </c>
    </row>
    <row r="2844" spans="1:14">
      <c r="A2844" t="b">
        <f t="shared" si="318"/>
        <v>1</v>
      </c>
      <c r="B2844" s="10">
        <f t="shared" si="315"/>
        <v>40187.640277778948</v>
      </c>
      <c r="C2844" s="10">
        <f t="shared" si="316"/>
        <v>22</v>
      </c>
      <c r="D2844" s="1">
        <v>40187.640277778948</v>
      </c>
      <c r="E2844">
        <v>140</v>
      </c>
      <c r="F2844">
        <v>69</v>
      </c>
      <c r="G2844">
        <v>68</v>
      </c>
      <c r="H2844">
        <v>32</v>
      </c>
      <c r="I2844">
        <f t="shared" si="317"/>
        <v>408</v>
      </c>
      <c r="J2844" t="e">
        <f t="shared" si="319"/>
        <v>#N/A</v>
      </c>
      <c r="K2844" s="15"/>
      <c r="L2844" s="16"/>
      <c r="M2844" s="9" t="e">
        <f t="shared" si="313"/>
        <v>#N/A</v>
      </c>
      <c r="N2844" s="9" t="e">
        <f t="shared" si="314"/>
        <v>#N/A</v>
      </c>
    </row>
    <row r="2845" spans="1:14">
      <c r="A2845" t="b">
        <f t="shared" si="318"/>
        <v>1</v>
      </c>
      <c r="B2845" s="10">
        <f t="shared" si="315"/>
        <v>40187.640972223395</v>
      </c>
      <c r="C2845" s="10">
        <f t="shared" si="316"/>
        <v>23</v>
      </c>
      <c r="D2845" s="1">
        <v>40187.640972223395</v>
      </c>
      <c r="E2845">
        <v>140</v>
      </c>
      <c r="F2845">
        <v>69</v>
      </c>
      <c r="G2845">
        <v>68</v>
      </c>
      <c r="H2845">
        <v>32</v>
      </c>
      <c r="I2845">
        <f t="shared" si="317"/>
        <v>408</v>
      </c>
      <c r="J2845" t="e">
        <f t="shared" si="319"/>
        <v>#N/A</v>
      </c>
      <c r="K2845" s="15"/>
      <c r="L2845" s="16"/>
      <c r="M2845" s="9" t="e">
        <f t="shared" si="313"/>
        <v>#N/A</v>
      </c>
      <c r="N2845" s="9" t="e">
        <f t="shared" si="314"/>
        <v>#N/A</v>
      </c>
    </row>
    <row r="2846" spans="1:14">
      <c r="A2846" t="b">
        <f t="shared" si="318"/>
        <v>1</v>
      </c>
      <c r="B2846" s="10">
        <f t="shared" si="315"/>
        <v>40187.641666667841</v>
      </c>
      <c r="C2846" s="10">
        <f t="shared" si="316"/>
        <v>24</v>
      </c>
      <c r="D2846" s="1">
        <v>40187.641666667841</v>
      </c>
      <c r="E2846">
        <v>141</v>
      </c>
      <c r="F2846">
        <v>69</v>
      </c>
      <c r="G2846">
        <v>68</v>
      </c>
      <c r="H2846">
        <v>32</v>
      </c>
      <c r="I2846">
        <f t="shared" si="317"/>
        <v>408</v>
      </c>
      <c r="J2846" t="e">
        <f t="shared" si="319"/>
        <v>#N/A</v>
      </c>
      <c r="K2846" s="15"/>
      <c r="L2846" s="16"/>
      <c r="M2846" s="9" t="e">
        <f t="shared" si="313"/>
        <v>#N/A</v>
      </c>
      <c r="N2846" s="9" t="e">
        <f t="shared" si="314"/>
        <v>#N/A</v>
      </c>
    </row>
    <row r="2847" spans="1:14">
      <c r="A2847" t="b">
        <f t="shared" si="318"/>
        <v>1</v>
      </c>
      <c r="B2847" s="10">
        <f t="shared" si="315"/>
        <v>40187.642361112288</v>
      </c>
      <c r="C2847" s="10">
        <f t="shared" si="316"/>
        <v>25</v>
      </c>
      <c r="D2847" s="1">
        <v>40187.642361112288</v>
      </c>
      <c r="E2847">
        <v>141</v>
      </c>
      <c r="F2847">
        <v>69</v>
      </c>
      <c r="G2847">
        <v>68</v>
      </c>
      <c r="H2847">
        <v>32</v>
      </c>
      <c r="I2847">
        <f t="shared" si="317"/>
        <v>408</v>
      </c>
      <c r="J2847" t="e">
        <f t="shared" si="319"/>
        <v>#N/A</v>
      </c>
      <c r="K2847" s="15"/>
      <c r="L2847" s="16"/>
      <c r="M2847" s="9" t="e">
        <f t="shared" si="313"/>
        <v>#N/A</v>
      </c>
      <c r="N2847" s="9" t="e">
        <f t="shared" si="314"/>
        <v>#N/A</v>
      </c>
    </row>
    <row r="2848" spans="1:14">
      <c r="A2848" t="b">
        <f t="shared" si="318"/>
        <v>1</v>
      </c>
      <c r="B2848" s="10">
        <f t="shared" si="315"/>
        <v>40187.643055556735</v>
      </c>
      <c r="C2848" s="10">
        <f t="shared" si="316"/>
        <v>26</v>
      </c>
      <c r="D2848" s="1">
        <v>40187.643055556735</v>
      </c>
      <c r="E2848">
        <v>140</v>
      </c>
      <c r="F2848">
        <v>69</v>
      </c>
      <c r="G2848">
        <v>68</v>
      </c>
      <c r="H2848">
        <v>32</v>
      </c>
      <c r="I2848">
        <f t="shared" si="317"/>
        <v>408</v>
      </c>
      <c r="J2848" t="e">
        <f t="shared" si="319"/>
        <v>#N/A</v>
      </c>
      <c r="K2848" s="15"/>
      <c r="L2848" s="16"/>
      <c r="M2848" s="9" t="e">
        <f t="shared" si="313"/>
        <v>#N/A</v>
      </c>
      <c r="N2848" s="9" t="e">
        <f t="shared" si="314"/>
        <v>#N/A</v>
      </c>
    </row>
    <row r="2849" spans="1:14">
      <c r="A2849" t="b">
        <f t="shared" si="318"/>
        <v>1</v>
      </c>
      <c r="B2849" s="10">
        <f t="shared" si="315"/>
        <v>40187.643750001182</v>
      </c>
      <c r="C2849" s="10">
        <f t="shared" si="316"/>
        <v>27</v>
      </c>
      <c r="D2849" s="1">
        <v>40187.643750001182</v>
      </c>
      <c r="E2849">
        <v>140</v>
      </c>
      <c r="F2849">
        <v>69</v>
      </c>
      <c r="G2849">
        <v>68</v>
      </c>
      <c r="H2849">
        <v>32</v>
      </c>
      <c r="I2849">
        <f t="shared" si="317"/>
        <v>408</v>
      </c>
      <c r="J2849" t="e">
        <f t="shared" si="319"/>
        <v>#N/A</v>
      </c>
      <c r="K2849" s="15"/>
      <c r="L2849" s="16"/>
      <c r="M2849" s="9" t="e">
        <f t="shared" si="313"/>
        <v>#N/A</v>
      </c>
      <c r="N2849" s="9" t="e">
        <f t="shared" si="314"/>
        <v>#N/A</v>
      </c>
    </row>
    <row r="2850" spans="1:14">
      <c r="A2850" t="b">
        <f t="shared" si="318"/>
        <v>1</v>
      </c>
      <c r="B2850" s="10">
        <f t="shared" si="315"/>
        <v>40187.644444445628</v>
      </c>
      <c r="C2850" s="10">
        <f t="shared" si="316"/>
        <v>28</v>
      </c>
      <c r="D2850" s="1">
        <v>40187.644444445628</v>
      </c>
      <c r="E2850">
        <v>139</v>
      </c>
      <c r="F2850">
        <v>69</v>
      </c>
      <c r="G2850">
        <v>68</v>
      </c>
      <c r="H2850">
        <v>32</v>
      </c>
      <c r="I2850">
        <f t="shared" si="317"/>
        <v>408</v>
      </c>
      <c r="J2850" t="e">
        <f t="shared" si="319"/>
        <v>#N/A</v>
      </c>
      <c r="K2850" s="15"/>
      <c r="L2850" s="16"/>
      <c r="M2850" s="9" t="e">
        <f t="shared" si="313"/>
        <v>#N/A</v>
      </c>
      <c r="N2850" s="9" t="e">
        <f t="shared" si="314"/>
        <v>#N/A</v>
      </c>
    </row>
    <row r="2851" spans="1:14">
      <c r="A2851" t="b">
        <f t="shared" si="318"/>
        <v>1</v>
      </c>
      <c r="B2851" s="10">
        <f t="shared" si="315"/>
        <v>40187.645138890075</v>
      </c>
      <c r="C2851" s="10">
        <f t="shared" si="316"/>
        <v>29</v>
      </c>
      <c r="D2851" s="1">
        <v>40187.645138890075</v>
      </c>
      <c r="E2851">
        <v>139</v>
      </c>
      <c r="F2851">
        <v>69</v>
      </c>
      <c r="G2851">
        <v>68</v>
      </c>
      <c r="H2851">
        <v>32</v>
      </c>
      <c r="I2851">
        <f t="shared" si="317"/>
        <v>408</v>
      </c>
      <c r="J2851" t="e">
        <f t="shared" si="319"/>
        <v>#N/A</v>
      </c>
      <c r="K2851" s="15"/>
      <c r="L2851" s="16"/>
      <c r="M2851" s="9" t="e">
        <f t="shared" si="313"/>
        <v>#N/A</v>
      </c>
      <c r="N2851" s="9" t="e">
        <f t="shared" si="314"/>
        <v>#N/A</v>
      </c>
    </row>
    <row r="2852" spans="1:14">
      <c r="A2852" t="b">
        <f t="shared" si="318"/>
        <v>1</v>
      </c>
      <c r="B2852" s="10">
        <f t="shared" si="315"/>
        <v>40187.645833334522</v>
      </c>
      <c r="C2852" s="10">
        <f t="shared" si="316"/>
        <v>30</v>
      </c>
      <c r="D2852" s="1">
        <v>40187.645833334522</v>
      </c>
      <c r="E2852">
        <v>139</v>
      </c>
      <c r="F2852">
        <v>69</v>
      </c>
      <c r="G2852">
        <v>68</v>
      </c>
      <c r="H2852">
        <v>32</v>
      </c>
      <c r="I2852">
        <f t="shared" si="317"/>
        <v>408</v>
      </c>
      <c r="J2852" t="e">
        <f t="shared" si="319"/>
        <v>#N/A</v>
      </c>
      <c r="K2852" s="15"/>
      <c r="L2852" s="16"/>
      <c r="M2852" s="9" t="e">
        <f t="shared" si="313"/>
        <v>#N/A</v>
      </c>
      <c r="N2852" s="9" t="e">
        <f t="shared" si="314"/>
        <v>#N/A</v>
      </c>
    </row>
    <row r="2853" spans="1:14">
      <c r="A2853" t="b">
        <f t="shared" si="318"/>
        <v>1</v>
      </c>
      <c r="B2853" s="10">
        <f t="shared" si="315"/>
        <v>40187.646527778968</v>
      </c>
      <c r="C2853" s="10">
        <f t="shared" si="316"/>
        <v>31</v>
      </c>
      <c r="D2853" s="1">
        <v>40187.646527778968</v>
      </c>
      <c r="E2853">
        <v>139</v>
      </c>
      <c r="F2853">
        <v>69</v>
      </c>
      <c r="G2853">
        <v>68</v>
      </c>
      <c r="H2853">
        <v>32</v>
      </c>
      <c r="I2853">
        <f t="shared" si="317"/>
        <v>408</v>
      </c>
      <c r="J2853" t="e">
        <f t="shared" si="319"/>
        <v>#N/A</v>
      </c>
      <c r="K2853" s="15"/>
      <c r="L2853" s="16"/>
      <c r="M2853" s="9" t="e">
        <f t="shared" si="313"/>
        <v>#N/A</v>
      </c>
      <c r="N2853" s="9" t="e">
        <f t="shared" si="314"/>
        <v>#N/A</v>
      </c>
    </row>
    <row r="2854" spans="1:14">
      <c r="A2854" t="b">
        <f t="shared" si="318"/>
        <v>1</v>
      </c>
      <c r="B2854" s="10">
        <f t="shared" si="315"/>
        <v>40187.647222223415</v>
      </c>
      <c r="C2854" s="10">
        <f t="shared" si="316"/>
        <v>32</v>
      </c>
      <c r="D2854" s="1">
        <v>40187.647222223415</v>
      </c>
      <c r="E2854">
        <v>139</v>
      </c>
      <c r="F2854">
        <v>69</v>
      </c>
      <c r="G2854">
        <v>68</v>
      </c>
      <c r="H2854">
        <v>32</v>
      </c>
      <c r="I2854">
        <f t="shared" si="317"/>
        <v>408</v>
      </c>
      <c r="J2854" t="e">
        <f t="shared" si="319"/>
        <v>#N/A</v>
      </c>
      <c r="K2854" s="15"/>
      <c r="L2854" s="16"/>
      <c r="M2854" s="9" t="e">
        <f t="shared" si="313"/>
        <v>#N/A</v>
      </c>
      <c r="N2854" s="9" t="e">
        <f t="shared" si="314"/>
        <v>#N/A</v>
      </c>
    </row>
    <row r="2855" spans="1:14">
      <c r="A2855" t="b">
        <f t="shared" si="318"/>
        <v>1</v>
      </c>
      <c r="B2855" s="10">
        <f t="shared" si="315"/>
        <v>40187.647916667862</v>
      </c>
      <c r="C2855" s="10">
        <f t="shared" si="316"/>
        <v>33</v>
      </c>
      <c r="D2855" s="1">
        <v>40187.647916667862</v>
      </c>
      <c r="E2855">
        <v>139</v>
      </c>
      <c r="F2855">
        <v>69</v>
      </c>
      <c r="G2855">
        <v>68</v>
      </c>
      <c r="H2855">
        <v>32</v>
      </c>
      <c r="I2855">
        <f t="shared" si="317"/>
        <v>408</v>
      </c>
      <c r="J2855" t="e">
        <f t="shared" si="319"/>
        <v>#N/A</v>
      </c>
      <c r="K2855" s="15"/>
      <c r="L2855" s="16"/>
      <c r="M2855" s="9" t="e">
        <f t="shared" si="313"/>
        <v>#N/A</v>
      </c>
      <c r="N2855" s="9" t="e">
        <f t="shared" si="314"/>
        <v>#N/A</v>
      </c>
    </row>
    <row r="2856" spans="1:14">
      <c r="A2856" t="b">
        <f t="shared" si="318"/>
        <v>1</v>
      </c>
      <c r="B2856" s="10">
        <f t="shared" si="315"/>
        <v>40187.648611112309</v>
      </c>
      <c r="C2856" s="10">
        <f t="shared" si="316"/>
        <v>34</v>
      </c>
      <c r="D2856" s="1">
        <v>40187.648611112309</v>
      </c>
      <c r="E2856">
        <v>138</v>
      </c>
      <c r="F2856">
        <v>69</v>
      </c>
      <c r="G2856">
        <v>68</v>
      </c>
      <c r="H2856">
        <v>32</v>
      </c>
      <c r="I2856">
        <f t="shared" si="317"/>
        <v>408</v>
      </c>
      <c r="J2856" t="e">
        <f t="shared" si="319"/>
        <v>#N/A</v>
      </c>
      <c r="K2856" s="15"/>
      <c r="L2856" s="16"/>
      <c r="M2856" s="9" t="e">
        <f t="shared" si="313"/>
        <v>#N/A</v>
      </c>
      <c r="N2856" s="9" t="e">
        <f t="shared" si="314"/>
        <v>#N/A</v>
      </c>
    </row>
    <row r="2857" spans="1:14">
      <c r="A2857" t="b">
        <f t="shared" si="318"/>
        <v>1</v>
      </c>
      <c r="B2857" s="10">
        <f t="shared" si="315"/>
        <v>40187.649305556755</v>
      </c>
      <c r="C2857" s="10">
        <f t="shared" si="316"/>
        <v>35</v>
      </c>
      <c r="D2857" s="1">
        <v>40187.649305556755</v>
      </c>
      <c r="E2857">
        <v>138</v>
      </c>
      <c r="F2857">
        <v>69</v>
      </c>
      <c r="G2857">
        <v>68</v>
      </c>
      <c r="H2857">
        <v>32</v>
      </c>
      <c r="I2857">
        <f t="shared" si="317"/>
        <v>408</v>
      </c>
      <c r="J2857" t="e">
        <f t="shared" si="319"/>
        <v>#N/A</v>
      </c>
      <c r="K2857" s="15"/>
      <c r="L2857" s="16"/>
      <c r="M2857" s="9" t="e">
        <f t="shared" si="313"/>
        <v>#N/A</v>
      </c>
      <c r="N2857" s="9" t="e">
        <f t="shared" si="314"/>
        <v>#N/A</v>
      </c>
    </row>
    <row r="2858" spans="1:14">
      <c r="A2858" t="b">
        <f t="shared" si="318"/>
        <v>1</v>
      </c>
      <c r="B2858" s="10">
        <f t="shared" si="315"/>
        <v>40187.650000001202</v>
      </c>
      <c r="C2858" s="10">
        <f t="shared" si="316"/>
        <v>36</v>
      </c>
      <c r="D2858" s="1">
        <v>40187.650000001202</v>
      </c>
      <c r="E2858">
        <v>138</v>
      </c>
      <c r="F2858">
        <v>69</v>
      </c>
      <c r="G2858">
        <v>68</v>
      </c>
      <c r="H2858">
        <v>32</v>
      </c>
      <c r="I2858">
        <f t="shared" si="317"/>
        <v>408</v>
      </c>
      <c r="J2858" t="e">
        <f t="shared" si="319"/>
        <v>#N/A</v>
      </c>
      <c r="K2858" s="15"/>
      <c r="L2858" s="16"/>
      <c r="M2858" s="9" t="e">
        <f t="shared" si="313"/>
        <v>#N/A</v>
      </c>
      <c r="N2858" s="9" t="e">
        <f t="shared" si="314"/>
        <v>#N/A</v>
      </c>
    </row>
    <row r="2859" spans="1:14">
      <c r="A2859" t="b">
        <f t="shared" si="318"/>
        <v>1</v>
      </c>
      <c r="B2859" s="10">
        <f t="shared" si="315"/>
        <v>40187.650694445649</v>
      </c>
      <c r="C2859" s="10">
        <f t="shared" si="316"/>
        <v>37</v>
      </c>
      <c r="D2859" s="1">
        <v>40187.650694445649</v>
      </c>
      <c r="E2859">
        <v>138</v>
      </c>
      <c r="F2859">
        <v>69</v>
      </c>
      <c r="G2859">
        <v>68</v>
      </c>
      <c r="H2859">
        <v>32</v>
      </c>
      <c r="I2859">
        <f t="shared" si="317"/>
        <v>408</v>
      </c>
      <c r="J2859" t="e">
        <f t="shared" si="319"/>
        <v>#N/A</v>
      </c>
      <c r="K2859" s="15"/>
      <c r="L2859" s="16"/>
      <c r="M2859" s="9" t="e">
        <f t="shared" si="313"/>
        <v>#N/A</v>
      </c>
      <c r="N2859" s="9" t="e">
        <f t="shared" si="314"/>
        <v>#N/A</v>
      </c>
    </row>
    <row r="2860" spans="1:14">
      <c r="A2860" t="b">
        <f t="shared" si="318"/>
        <v>1</v>
      </c>
      <c r="B2860" s="10">
        <f t="shared" si="315"/>
        <v>40187.651388890095</v>
      </c>
      <c r="C2860" s="10">
        <f t="shared" si="316"/>
        <v>38</v>
      </c>
      <c r="D2860" s="1">
        <v>40187.651388890095</v>
      </c>
      <c r="E2860">
        <v>138</v>
      </c>
      <c r="F2860">
        <v>69</v>
      </c>
      <c r="G2860">
        <v>68</v>
      </c>
      <c r="H2860">
        <v>32</v>
      </c>
      <c r="I2860">
        <f t="shared" si="317"/>
        <v>408</v>
      </c>
      <c r="J2860" t="e">
        <f t="shared" si="319"/>
        <v>#N/A</v>
      </c>
      <c r="K2860" s="15"/>
      <c r="L2860" s="16"/>
      <c r="M2860" s="9" t="e">
        <f t="shared" si="313"/>
        <v>#N/A</v>
      </c>
      <c r="N2860" s="9" t="e">
        <f t="shared" si="314"/>
        <v>#N/A</v>
      </c>
    </row>
    <row r="2861" spans="1:14">
      <c r="A2861" t="b">
        <f t="shared" si="318"/>
        <v>1</v>
      </c>
      <c r="B2861" s="10">
        <f t="shared" si="315"/>
        <v>40187.652083334542</v>
      </c>
      <c r="C2861" s="10">
        <f t="shared" si="316"/>
        <v>39</v>
      </c>
      <c r="D2861" s="1">
        <v>40187.652083334542</v>
      </c>
      <c r="E2861">
        <v>138</v>
      </c>
      <c r="F2861">
        <v>69</v>
      </c>
      <c r="G2861">
        <v>68</v>
      </c>
      <c r="H2861">
        <v>32</v>
      </c>
      <c r="I2861">
        <f t="shared" si="317"/>
        <v>408</v>
      </c>
      <c r="J2861" t="e">
        <f t="shared" si="319"/>
        <v>#N/A</v>
      </c>
      <c r="K2861" s="15"/>
      <c r="L2861" s="16"/>
      <c r="M2861" s="9" t="e">
        <f t="shared" si="313"/>
        <v>#N/A</v>
      </c>
      <c r="N2861" s="9" t="e">
        <f t="shared" si="314"/>
        <v>#N/A</v>
      </c>
    </row>
    <row r="2862" spans="1:14">
      <c r="A2862" t="b">
        <f t="shared" si="318"/>
        <v>1</v>
      </c>
      <c r="B2862" s="10">
        <f t="shared" si="315"/>
        <v>40187.652777778989</v>
      </c>
      <c r="C2862" s="10">
        <f t="shared" si="316"/>
        <v>40</v>
      </c>
      <c r="D2862" s="1">
        <v>40187.652777778989</v>
      </c>
      <c r="E2862">
        <v>139</v>
      </c>
      <c r="F2862">
        <v>69</v>
      </c>
      <c r="G2862">
        <v>68</v>
      </c>
      <c r="H2862">
        <v>32</v>
      </c>
      <c r="I2862">
        <f t="shared" si="317"/>
        <v>408</v>
      </c>
      <c r="J2862" t="e">
        <f t="shared" si="319"/>
        <v>#N/A</v>
      </c>
      <c r="K2862" s="15"/>
      <c r="L2862" s="16"/>
      <c r="M2862" s="9" t="e">
        <f t="shared" si="313"/>
        <v>#N/A</v>
      </c>
      <c r="N2862" s="9" t="e">
        <f t="shared" si="314"/>
        <v>#N/A</v>
      </c>
    </row>
    <row r="2863" spans="1:14">
      <c r="A2863" t="b">
        <f t="shared" si="318"/>
        <v>1</v>
      </c>
      <c r="B2863" s="10">
        <f t="shared" si="315"/>
        <v>40187.653472223436</v>
      </c>
      <c r="C2863" s="10">
        <f t="shared" si="316"/>
        <v>41</v>
      </c>
      <c r="D2863" s="1">
        <v>40187.653472223436</v>
      </c>
      <c r="E2863">
        <v>139</v>
      </c>
      <c r="F2863">
        <v>68</v>
      </c>
      <c r="G2863">
        <v>68</v>
      </c>
      <c r="H2863">
        <v>32</v>
      </c>
      <c r="I2863">
        <f t="shared" si="317"/>
        <v>408</v>
      </c>
      <c r="J2863" t="e">
        <f t="shared" si="319"/>
        <v>#N/A</v>
      </c>
      <c r="K2863" s="15"/>
      <c r="L2863" s="16"/>
      <c r="M2863" s="9" t="e">
        <f t="shared" si="313"/>
        <v>#N/A</v>
      </c>
      <c r="N2863" s="9" t="e">
        <f t="shared" si="314"/>
        <v>#N/A</v>
      </c>
    </row>
    <row r="2864" spans="1:14">
      <c r="A2864" t="b">
        <f t="shared" si="318"/>
        <v>1</v>
      </c>
      <c r="B2864" s="10">
        <f t="shared" si="315"/>
        <v>40187.654166667882</v>
      </c>
      <c r="C2864" s="10">
        <f t="shared" si="316"/>
        <v>42</v>
      </c>
      <c r="D2864" s="1">
        <v>40187.654166667882</v>
      </c>
      <c r="E2864">
        <v>139</v>
      </c>
      <c r="F2864">
        <v>68</v>
      </c>
      <c r="G2864">
        <v>68</v>
      </c>
      <c r="H2864">
        <v>31</v>
      </c>
      <c r="I2864">
        <f t="shared" si="317"/>
        <v>408</v>
      </c>
      <c r="J2864" t="e">
        <f t="shared" si="319"/>
        <v>#N/A</v>
      </c>
      <c r="K2864" s="15"/>
      <c r="L2864" s="16"/>
      <c r="M2864" s="9" t="e">
        <f t="shared" si="313"/>
        <v>#N/A</v>
      </c>
      <c r="N2864" s="9" t="e">
        <f t="shared" si="314"/>
        <v>#N/A</v>
      </c>
    </row>
    <row r="2865" spans="1:14">
      <c r="A2865" t="b">
        <f t="shared" si="318"/>
        <v>1</v>
      </c>
      <c r="B2865" s="10">
        <f t="shared" si="315"/>
        <v>40187.654861112329</v>
      </c>
      <c r="C2865" s="10">
        <f t="shared" si="316"/>
        <v>43</v>
      </c>
      <c r="D2865" s="1">
        <v>40187.654861112329</v>
      </c>
      <c r="E2865">
        <v>138</v>
      </c>
      <c r="F2865">
        <v>68</v>
      </c>
      <c r="G2865">
        <v>68</v>
      </c>
      <c r="H2865">
        <v>31</v>
      </c>
      <c r="I2865">
        <f t="shared" si="317"/>
        <v>408</v>
      </c>
      <c r="J2865" t="e">
        <f t="shared" si="319"/>
        <v>#N/A</v>
      </c>
      <c r="K2865" s="15"/>
      <c r="L2865" s="16"/>
      <c r="M2865" s="9" t="e">
        <f t="shared" si="313"/>
        <v>#N/A</v>
      </c>
      <c r="N2865" s="9" t="e">
        <f t="shared" si="314"/>
        <v>#N/A</v>
      </c>
    </row>
    <row r="2866" spans="1:14">
      <c r="A2866" t="b">
        <f t="shared" si="318"/>
        <v>1</v>
      </c>
      <c r="B2866" s="10">
        <f t="shared" si="315"/>
        <v>40187.655555556776</v>
      </c>
      <c r="C2866" s="10">
        <f t="shared" si="316"/>
        <v>44</v>
      </c>
      <c r="D2866" s="1">
        <v>40187.655555556776</v>
      </c>
      <c r="E2866">
        <v>137</v>
      </c>
      <c r="F2866">
        <v>68</v>
      </c>
      <c r="G2866">
        <v>68</v>
      </c>
      <c r="H2866">
        <v>32</v>
      </c>
      <c r="I2866">
        <f t="shared" si="317"/>
        <v>408</v>
      </c>
      <c r="J2866" t="e">
        <f t="shared" si="319"/>
        <v>#N/A</v>
      </c>
      <c r="K2866" s="15"/>
      <c r="L2866" s="16"/>
      <c r="M2866" s="9" t="e">
        <f t="shared" si="313"/>
        <v>#N/A</v>
      </c>
      <c r="N2866" s="9" t="e">
        <f t="shared" si="314"/>
        <v>#N/A</v>
      </c>
    </row>
    <row r="2867" spans="1:14">
      <c r="A2867" t="b">
        <f t="shared" si="318"/>
        <v>1</v>
      </c>
      <c r="B2867" s="10">
        <f t="shared" si="315"/>
        <v>40187.656250001222</v>
      </c>
      <c r="C2867" s="10">
        <f t="shared" si="316"/>
        <v>45</v>
      </c>
      <c r="D2867" s="1">
        <v>40187.656250001222</v>
      </c>
      <c r="E2867">
        <v>137</v>
      </c>
      <c r="F2867">
        <v>68</v>
      </c>
      <c r="G2867">
        <v>68</v>
      </c>
      <c r="H2867">
        <v>32</v>
      </c>
      <c r="I2867">
        <f t="shared" si="317"/>
        <v>408</v>
      </c>
      <c r="J2867" t="e">
        <f t="shared" si="319"/>
        <v>#N/A</v>
      </c>
      <c r="K2867" s="15"/>
      <c r="L2867" s="16"/>
      <c r="M2867" s="9" t="e">
        <f t="shared" ref="M2867:M2930" si="320">IF(K2867&lt;&gt;"",(33+(0.45+(0.29*SQRT(L2867))-0.02*L2867)*(K2867-33))*2,NA())</f>
        <v>#N/A</v>
      </c>
      <c r="N2867" s="9" t="e">
        <f t="shared" ref="N2867:N2930" si="321">IF(L2867&lt;&gt;"",L2867*5,NA())</f>
        <v>#N/A</v>
      </c>
    </row>
    <row r="2868" spans="1:14">
      <c r="A2868" t="b">
        <f t="shared" si="318"/>
        <v>1</v>
      </c>
      <c r="B2868" s="10">
        <f t="shared" si="315"/>
        <v>40187.656944445669</v>
      </c>
      <c r="C2868" s="10">
        <f t="shared" si="316"/>
        <v>46</v>
      </c>
      <c r="D2868" s="1">
        <v>40187.656944445669</v>
      </c>
      <c r="E2868">
        <v>137</v>
      </c>
      <c r="F2868">
        <v>68</v>
      </c>
      <c r="G2868">
        <v>68</v>
      </c>
      <c r="H2868">
        <v>32</v>
      </c>
      <c r="I2868">
        <f t="shared" si="317"/>
        <v>408</v>
      </c>
      <c r="J2868" t="e">
        <f t="shared" si="319"/>
        <v>#N/A</v>
      </c>
      <c r="K2868" s="15"/>
      <c r="L2868" s="16"/>
      <c r="M2868" s="9" t="e">
        <f t="shared" si="320"/>
        <v>#N/A</v>
      </c>
      <c r="N2868" s="9" t="e">
        <f t="shared" si="321"/>
        <v>#N/A</v>
      </c>
    </row>
    <row r="2869" spans="1:14">
      <c r="A2869" t="b">
        <f t="shared" si="318"/>
        <v>1</v>
      </c>
      <c r="B2869" s="10">
        <f t="shared" si="315"/>
        <v>40187.657638890116</v>
      </c>
      <c r="C2869" s="10">
        <f t="shared" si="316"/>
        <v>47</v>
      </c>
      <c r="D2869" s="1">
        <v>40187.657638890116</v>
      </c>
      <c r="E2869">
        <v>136</v>
      </c>
      <c r="F2869">
        <v>68</v>
      </c>
      <c r="G2869">
        <v>68</v>
      </c>
      <c r="H2869">
        <v>33</v>
      </c>
      <c r="I2869">
        <f t="shared" si="317"/>
        <v>408</v>
      </c>
      <c r="J2869" t="e">
        <f t="shared" si="319"/>
        <v>#N/A</v>
      </c>
      <c r="K2869" s="15"/>
      <c r="L2869" s="16"/>
      <c r="M2869" s="9" t="e">
        <f t="shared" si="320"/>
        <v>#N/A</v>
      </c>
      <c r="N2869" s="9" t="e">
        <f t="shared" si="321"/>
        <v>#N/A</v>
      </c>
    </row>
    <row r="2870" spans="1:14">
      <c r="A2870" t="b">
        <f t="shared" si="318"/>
        <v>1</v>
      </c>
      <c r="B2870" s="10">
        <f t="shared" si="315"/>
        <v>40187.658333334562</v>
      </c>
      <c r="C2870" s="10">
        <f t="shared" si="316"/>
        <v>48</v>
      </c>
      <c r="D2870" s="1">
        <v>40187.658333334562</v>
      </c>
      <c r="E2870">
        <v>135</v>
      </c>
      <c r="F2870">
        <v>68</v>
      </c>
      <c r="G2870">
        <v>68</v>
      </c>
      <c r="H2870">
        <v>33</v>
      </c>
      <c r="I2870">
        <f t="shared" si="317"/>
        <v>408</v>
      </c>
      <c r="J2870" t="e">
        <f t="shared" si="319"/>
        <v>#N/A</v>
      </c>
      <c r="K2870" s="15"/>
      <c r="L2870" s="16"/>
      <c r="M2870" s="9" t="e">
        <f t="shared" si="320"/>
        <v>#N/A</v>
      </c>
      <c r="N2870" s="9" t="e">
        <f t="shared" si="321"/>
        <v>#N/A</v>
      </c>
    </row>
    <row r="2871" spans="1:14">
      <c r="A2871" t="b">
        <f t="shared" si="318"/>
        <v>1</v>
      </c>
      <c r="B2871" s="10">
        <f t="shared" si="315"/>
        <v>40187.659027779009</v>
      </c>
      <c r="C2871" s="10">
        <f t="shared" si="316"/>
        <v>49</v>
      </c>
      <c r="D2871" s="1">
        <v>40187.659027779009</v>
      </c>
      <c r="E2871">
        <v>135</v>
      </c>
      <c r="F2871">
        <v>68</v>
      </c>
      <c r="G2871">
        <v>68</v>
      </c>
      <c r="H2871">
        <v>34</v>
      </c>
      <c r="I2871">
        <f t="shared" si="317"/>
        <v>408</v>
      </c>
      <c r="J2871" t="e">
        <f t="shared" si="319"/>
        <v>#N/A</v>
      </c>
      <c r="K2871" s="15"/>
      <c r="L2871" s="16"/>
      <c r="M2871" s="9" t="e">
        <f t="shared" si="320"/>
        <v>#N/A</v>
      </c>
      <c r="N2871" s="9" t="e">
        <f t="shared" si="321"/>
        <v>#N/A</v>
      </c>
    </row>
    <row r="2872" spans="1:14">
      <c r="A2872" t="b">
        <f t="shared" si="318"/>
        <v>1</v>
      </c>
      <c r="B2872" s="10">
        <f t="shared" si="315"/>
        <v>40187.659722223456</v>
      </c>
      <c r="C2872" s="10">
        <f t="shared" si="316"/>
        <v>50</v>
      </c>
      <c r="D2872" s="1">
        <v>40187.659722223456</v>
      </c>
      <c r="E2872">
        <v>136</v>
      </c>
      <c r="F2872">
        <v>68</v>
      </c>
      <c r="G2872">
        <v>68</v>
      </c>
      <c r="H2872">
        <v>34</v>
      </c>
      <c r="I2872">
        <f t="shared" si="317"/>
        <v>408</v>
      </c>
      <c r="J2872" t="e">
        <f t="shared" si="319"/>
        <v>#N/A</v>
      </c>
      <c r="K2872" s="15"/>
      <c r="L2872" s="16"/>
      <c r="M2872" s="9" t="e">
        <f t="shared" si="320"/>
        <v>#N/A</v>
      </c>
      <c r="N2872" s="9" t="e">
        <f t="shared" si="321"/>
        <v>#N/A</v>
      </c>
    </row>
    <row r="2873" spans="1:14">
      <c r="A2873" t="b">
        <f t="shared" si="318"/>
        <v>1</v>
      </c>
      <c r="B2873" s="10">
        <f t="shared" si="315"/>
        <v>40187.660416667903</v>
      </c>
      <c r="C2873" s="10">
        <f t="shared" si="316"/>
        <v>51</v>
      </c>
      <c r="D2873" s="1">
        <v>40187.660416667903</v>
      </c>
      <c r="E2873">
        <v>135</v>
      </c>
      <c r="F2873">
        <v>68</v>
      </c>
      <c r="G2873">
        <v>68</v>
      </c>
      <c r="H2873">
        <v>34</v>
      </c>
      <c r="I2873">
        <f t="shared" si="317"/>
        <v>408</v>
      </c>
      <c r="J2873" t="e">
        <f t="shared" si="319"/>
        <v>#N/A</v>
      </c>
      <c r="K2873" s="15"/>
      <c r="L2873" s="16"/>
      <c r="M2873" s="9" t="e">
        <f t="shared" si="320"/>
        <v>#N/A</v>
      </c>
      <c r="N2873" s="9" t="e">
        <f t="shared" si="321"/>
        <v>#N/A</v>
      </c>
    </row>
    <row r="2874" spans="1:14">
      <c r="A2874" t="b">
        <f t="shared" si="318"/>
        <v>1</v>
      </c>
      <c r="B2874" s="10">
        <f t="shared" si="315"/>
        <v>40187.661111112349</v>
      </c>
      <c r="C2874" s="10">
        <f t="shared" si="316"/>
        <v>52</v>
      </c>
      <c r="D2874" s="1">
        <v>40187.661111112349</v>
      </c>
      <c r="E2874">
        <v>135</v>
      </c>
      <c r="F2874">
        <v>68</v>
      </c>
      <c r="G2874">
        <v>68</v>
      </c>
      <c r="H2874">
        <v>34</v>
      </c>
      <c r="I2874">
        <f t="shared" si="317"/>
        <v>408</v>
      </c>
      <c r="J2874" t="e">
        <f t="shared" si="319"/>
        <v>#N/A</v>
      </c>
      <c r="K2874" s="15"/>
      <c r="L2874" s="16"/>
      <c r="M2874" s="9" t="e">
        <f t="shared" si="320"/>
        <v>#N/A</v>
      </c>
      <c r="N2874" s="9" t="e">
        <f t="shared" si="321"/>
        <v>#N/A</v>
      </c>
    </row>
    <row r="2875" spans="1:14">
      <c r="A2875" t="b">
        <f t="shared" si="318"/>
        <v>1</v>
      </c>
      <c r="B2875" s="10">
        <f t="shared" si="315"/>
        <v>40187.661805556796</v>
      </c>
      <c r="C2875" s="10">
        <f t="shared" si="316"/>
        <v>53</v>
      </c>
      <c r="D2875" s="1">
        <v>40187.661805556796</v>
      </c>
      <c r="E2875">
        <v>134</v>
      </c>
      <c r="F2875">
        <v>68</v>
      </c>
      <c r="G2875">
        <v>68</v>
      </c>
      <c r="H2875">
        <v>34</v>
      </c>
      <c r="I2875">
        <f t="shared" si="317"/>
        <v>408</v>
      </c>
      <c r="J2875" t="e">
        <f t="shared" si="319"/>
        <v>#N/A</v>
      </c>
      <c r="K2875" s="15"/>
      <c r="L2875" s="16"/>
      <c r="M2875" s="9" t="e">
        <f t="shared" si="320"/>
        <v>#N/A</v>
      </c>
      <c r="N2875" s="9" t="e">
        <f t="shared" si="321"/>
        <v>#N/A</v>
      </c>
    </row>
    <row r="2876" spans="1:14">
      <c r="A2876" t="b">
        <f t="shared" si="318"/>
        <v>1</v>
      </c>
      <c r="B2876" s="10">
        <f t="shared" si="315"/>
        <v>40187.662500001243</v>
      </c>
      <c r="C2876" s="10">
        <f t="shared" si="316"/>
        <v>54</v>
      </c>
      <c r="D2876" s="1">
        <v>40187.662500001243</v>
      </c>
      <c r="E2876">
        <v>134</v>
      </c>
      <c r="F2876">
        <v>68</v>
      </c>
      <c r="G2876">
        <v>68</v>
      </c>
      <c r="H2876">
        <v>34</v>
      </c>
      <c r="I2876">
        <f t="shared" si="317"/>
        <v>408</v>
      </c>
      <c r="J2876" t="e">
        <f t="shared" si="319"/>
        <v>#N/A</v>
      </c>
      <c r="K2876" s="15"/>
      <c r="L2876" s="16"/>
      <c r="M2876" s="9" t="e">
        <f t="shared" si="320"/>
        <v>#N/A</v>
      </c>
      <c r="N2876" s="9" t="e">
        <f t="shared" si="321"/>
        <v>#N/A</v>
      </c>
    </row>
    <row r="2877" spans="1:14">
      <c r="A2877" t="b">
        <f t="shared" si="318"/>
        <v>1</v>
      </c>
      <c r="B2877" s="10">
        <f t="shared" si="315"/>
        <v>40187.663194445689</v>
      </c>
      <c r="C2877" s="10">
        <f t="shared" si="316"/>
        <v>55</v>
      </c>
      <c r="D2877" s="1">
        <v>40187.663194445689</v>
      </c>
      <c r="E2877">
        <v>134</v>
      </c>
      <c r="F2877">
        <v>68</v>
      </c>
      <c r="G2877">
        <v>68</v>
      </c>
      <c r="H2877">
        <v>34</v>
      </c>
      <c r="I2877">
        <f t="shared" si="317"/>
        <v>408</v>
      </c>
      <c r="J2877" t="e">
        <f t="shared" si="319"/>
        <v>#N/A</v>
      </c>
      <c r="K2877" s="15"/>
      <c r="L2877" s="16"/>
      <c r="M2877" s="9" t="e">
        <f t="shared" si="320"/>
        <v>#N/A</v>
      </c>
      <c r="N2877" s="9" t="e">
        <f t="shared" si="321"/>
        <v>#N/A</v>
      </c>
    </row>
    <row r="2878" spans="1:14">
      <c r="A2878" t="b">
        <f t="shared" si="318"/>
        <v>1</v>
      </c>
      <c r="B2878" s="10">
        <f t="shared" si="315"/>
        <v>40187.663888890136</v>
      </c>
      <c r="C2878" s="10">
        <f t="shared" si="316"/>
        <v>56</v>
      </c>
      <c r="D2878" s="1">
        <v>40187.663888890136</v>
      </c>
      <c r="E2878">
        <v>134</v>
      </c>
      <c r="F2878">
        <v>68</v>
      </c>
      <c r="G2878">
        <v>68</v>
      </c>
      <c r="H2878">
        <v>34</v>
      </c>
      <c r="I2878">
        <f t="shared" si="317"/>
        <v>408</v>
      </c>
      <c r="J2878" t="e">
        <f t="shared" si="319"/>
        <v>#N/A</v>
      </c>
      <c r="K2878" s="15"/>
      <c r="L2878" s="16"/>
      <c r="M2878" s="9" t="e">
        <f t="shared" si="320"/>
        <v>#N/A</v>
      </c>
      <c r="N2878" s="9" t="e">
        <f t="shared" si="321"/>
        <v>#N/A</v>
      </c>
    </row>
    <row r="2879" spans="1:14">
      <c r="A2879" t="b">
        <f t="shared" si="318"/>
        <v>1</v>
      </c>
      <c r="B2879" s="10">
        <f t="shared" si="315"/>
        <v>40187.664583334583</v>
      </c>
      <c r="C2879" s="10">
        <f t="shared" si="316"/>
        <v>57</v>
      </c>
      <c r="D2879" s="1">
        <v>40187.664583334583</v>
      </c>
      <c r="E2879">
        <v>134</v>
      </c>
      <c r="F2879">
        <v>68</v>
      </c>
      <c r="G2879">
        <v>68</v>
      </c>
      <c r="H2879">
        <v>34</v>
      </c>
      <c r="I2879">
        <f t="shared" si="317"/>
        <v>408</v>
      </c>
      <c r="J2879" t="e">
        <f t="shared" si="319"/>
        <v>#N/A</v>
      </c>
      <c r="K2879" s="15"/>
      <c r="L2879" s="16"/>
      <c r="M2879" s="9" t="e">
        <f t="shared" si="320"/>
        <v>#N/A</v>
      </c>
      <c r="N2879" s="9" t="e">
        <f t="shared" si="321"/>
        <v>#N/A</v>
      </c>
    </row>
    <row r="2880" spans="1:14">
      <c r="A2880" t="b">
        <f t="shared" si="318"/>
        <v>1</v>
      </c>
      <c r="B2880" s="10">
        <f t="shared" si="315"/>
        <v>40187.66527777903</v>
      </c>
      <c r="C2880" s="10">
        <f t="shared" si="316"/>
        <v>58</v>
      </c>
      <c r="D2880" s="1">
        <v>40187.66527777903</v>
      </c>
      <c r="E2880">
        <v>134</v>
      </c>
      <c r="F2880">
        <v>68</v>
      </c>
      <c r="G2880">
        <v>68</v>
      </c>
      <c r="H2880">
        <v>34</v>
      </c>
      <c r="I2880">
        <f t="shared" si="317"/>
        <v>408</v>
      </c>
      <c r="J2880" t="e">
        <f t="shared" si="319"/>
        <v>#N/A</v>
      </c>
      <c r="K2880" s="15"/>
      <c r="L2880" s="16"/>
      <c r="M2880" s="9" t="e">
        <f t="shared" si="320"/>
        <v>#N/A</v>
      </c>
      <c r="N2880" s="9" t="e">
        <f t="shared" si="321"/>
        <v>#N/A</v>
      </c>
    </row>
    <row r="2881" spans="1:14">
      <c r="A2881" t="b">
        <f t="shared" si="318"/>
        <v>0</v>
      </c>
      <c r="B2881" s="10">
        <f t="shared" si="315"/>
        <v>40187.665972223476</v>
      </c>
      <c r="C2881" s="10">
        <f t="shared" si="316"/>
        <v>59</v>
      </c>
      <c r="D2881" s="1">
        <v>40187.665972223476</v>
      </c>
      <c r="E2881">
        <v>134</v>
      </c>
      <c r="F2881">
        <v>68</v>
      </c>
      <c r="G2881">
        <v>68</v>
      </c>
      <c r="H2881">
        <v>33</v>
      </c>
      <c r="I2881">
        <f t="shared" si="317"/>
        <v>408</v>
      </c>
      <c r="J2881" t="e">
        <f t="shared" si="319"/>
        <v>#N/A</v>
      </c>
      <c r="K2881" s="15"/>
      <c r="L2881" s="16"/>
      <c r="M2881" s="9" t="e">
        <f t="shared" si="320"/>
        <v>#N/A</v>
      </c>
      <c r="N2881" s="9" t="e">
        <f t="shared" si="321"/>
        <v>#N/A</v>
      </c>
    </row>
    <row r="2882" spans="1:14">
      <c r="A2882" t="b">
        <f t="shared" si="318"/>
        <v>1</v>
      </c>
      <c r="B2882" s="10">
        <f t="shared" ref="B2882:B2945" si="322">D2882</f>
        <v>40187.666666667923</v>
      </c>
      <c r="C2882" s="10">
        <f t="shared" ref="C2882:C2945" si="323">MINUTE(D2882)</f>
        <v>0</v>
      </c>
      <c r="D2882" s="1">
        <v>40187.666666667923</v>
      </c>
      <c r="E2882">
        <v>133</v>
      </c>
      <c r="F2882">
        <v>68</v>
      </c>
      <c r="G2882">
        <v>68</v>
      </c>
      <c r="H2882">
        <v>33</v>
      </c>
      <c r="I2882">
        <f t="shared" ref="I2882:I2945" si="324">G2882*6</f>
        <v>408</v>
      </c>
      <c r="J2882" t="e">
        <f t="shared" si="319"/>
        <v>#N/A</v>
      </c>
      <c r="K2882" s="15">
        <v>30.9</v>
      </c>
      <c r="L2882" s="16">
        <v>12</v>
      </c>
      <c r="M2882" s="9">
        <f t="shared" si="320"/>
        <v>60.898724232762213</v>
      </c>
      <c r="N2882" s="9">
        <f t="shared" si="321"/>
        <v>60</v>
      </c>
    </row>
    <row r="2883" spans="1:14">
      <c r="A2883" t="b">
        <f t="shared" ref="A2883:A2946" si="325">IF(C2884-C2883=1,TRUE,FALSE)</f>
        <v>1</v>
      </c>
      <c r="B2883" s="10">
        <f t="shared" si="322"/>
        <v>40187.66736111237</v>
      </c>
      <c r="C2883" s="10">
        <f t="shared" si="323"/>
        <v>1</v>
      </c>
      <c r="D2883" s="1">
        <v>40187.66736111237</v>
      </c>
      <c r="E2883">
        <v>448</v>
      </c>
      <c r="F2883">
        <v>68</v>
      </c>
      <c r="G2883">
        <v>68</v>
      </c>
      <c r="H2883">
        <v>32</v>
      </c>
      <c r="I2883">
        <f t="shared" si="324"/>
        <v>408</v>
      </c>
      <c r="J2883" t="e">
        <f t="shared" si="319"/>
        <v>#N/A</v>
      </c>
      <c r="K2883" s="15"/>
      <c r="L2883" s="16"/>
      <c r="M2883" s="9" t="e">
        <f t="shared" si="320"/>
        <v>#N/A</v>
      </c>
      <c r="N2883" s="9" t="e">
        <f t="shared" si="321"/>
        <v>#N/A</v>
      </c>
    </row>
    <row r="2884" spans="1:14">
      <c r="A2884" t="b">
        <f t="shared" si="325"/>
        <v>1</v>
      </c>
      <c r="B2884" s="10">
        <f t="shared" si="322"/>
        <v>40187.668055556816</v>
      </c>
      <c r="C2884" s="10">
        <f t="shared" si="323"/>
        <v>2</v>
      </c>
      <c r="D2884" s="1">
        <v>40187.668055556816</v>
      </c>
      <c r="E2884">
        <v>499</v>
      </c>
      <c r="F2884">
        <v>68</v>
      </c>
      <c r="G2884">
        <v>68</v>
      </c>
      <c r="H2884">
        <v>32</v>
      </c>
      <c r="I2884">
        <f t="shared" si="324"/>
        <v>408</v>
      </c>
      <c r="J2884">
        <f t="shared" ref="J2884:J2947" si="326">IF(E2884&lt;500,IF(E2885&gt;=500,50.101,IF(E2883&gt;500,200.10101,NA())),IF(F2884&gt;=F2883+5,IF(F2883&lt;90,IF(ISERROR(J2882),IF(ISERROR(J2883),80.101,NA()),NA()),NA()),NA()))</f>
        <v>50.100999999999999</v>
      </c>
      <c r="K2884" s="15"/>
      <c r="L2884" s="16"/>
      <c r="M2884" s="9" t="e">
        <f t="shared" si="320"/>
        <v>#N/A</v>
      </c>
      <c r="N2884" s="9" t="e">
        <f t="shared" si="321"/>
        <v>#N/A</v>
      </c>
    </row>
    <row r="2885" spans="1:14">
      <c r="A2885" t="b">
        <f t="shared" si="325"/>
        <v>1</v>
      </c>
      <c r="B2885" s="10">
        <f t="shared" si="322"/>
        <v>40187.668750001263</v>
      </c>
      <c r="C2885" s="10">
        <f t="shared" si="323"/>
        <v>3</v>
      </c>
      <c r="D2885" s="1">
        <v>40187.668750001263</v>
      </c>
      <c r="E2885">
        <v>515</v>
      </c>
      <c r="F2885">
        <v>68</v>
      </c>
      <c r="G2885">
        <v>68</v>
      </c>
      <c r="H2885">
        <v>32</v>
      </c>
      <c r="I2885">
        <f t="shared" si="324"/>
        <v>408</v>
      </c>
      <c r="J2885" t="e">
        <f t="shared" si="326"/>
        <v>#N/A</v>
      </c>
      <c r="K2885" s="15"/>
      <c r="L2885" s="16"/>
      <c r="M2885" s="9" t="e">
        <f t="shared" si="320"/>
        <v>#N/A</v>
      </c>
      <c r="N2885" s="9" t="e">
        <f t="shared" si="321"/>
        <v>#N/A</v>
      </c>
    </row>
    <row r="2886" spans="1:14">
      <c r="A2886" t="b">
        <f t="shared" si="325"/>
        <v>1</v>
      </c>
      <c r="B2886" s="10">
        <f t="shared" si="322"/>
        <v>40187.66944444571</v>
      </c>
      <c r="C2886" s="10">
        <f t="shared" si="323"/>
        <v>4</v>
      </c>
      <c r="D2886" s="1">
        <v>40187.66944444571</v>
      </c>
      <c r="E2886">
        <v>528</v>
      </c>
      <c r="F2886">
        <v>68</v>
      </c>
      <c r="G2886">
        <v>68</v>
      </c>
      <c r="H2886">
        <v>32</v>
      </c>
      <c r="I2886">
        <f t="shared" si="324"/>
        <v>408</v>
      </c>
      <c r="J2886" t="e">
        <f t="shared" si="326"/>
        <v>#N/A</v>
      </c>
      <c r="K2886" s="15"/>
      <c r="L2886" s="16"/>
      <c r="M2886" s="9" t="e">
        <f t="shared" si="320"/>
        <v>#N/A</v>
      </c>
      <c r="N2886" s="9" t="e">
        <f t="shared" si="321"/>
        <v>#N/A</v>
      </c>
    </row>
    <row r="2887" spans="1:14">
      <c r="A2887" t="b">
        <f t="shared" si="325"/>
        <v>1</v>
      </c>
      <c r="B2887" s="10">
        <f t="shared" si="322"/>
        <v>40187.670138890157</v>
      </c>
      <c r="C2887" s="10">
        <f t="shared" si="323"/>
        <v>5</v>
      </c>
      <c r="D2887" s="1">
        <v>40187.670138890157</v>
      </c>
      <c r="E2887">
        <v>536</v>
      </c>
      <c r="F2887">
        <v>68</v>
      </c>
      <c r="G2887">
        <v>68</v>
      </c>
      <c r="H2887">
        <v>31</v>
      </c>
      <c r="I2887">
        <f t="shared" si="324"/>
        <v>408</v>
      </c>
      <c r="J2887" t="e">
        <f t="shared" si="326"/>
        <v>#N/A</v>
      </c>
      <c r="K2887" s="15"/>
      <c r="L2887" s="16"/>
      <c r="M2887" s="9" t="e">
        <f t="shared" si="320"/>
        <v>#N/A</v>
      </c>
      <c r="N2887" s="9" t="e">
        <f t="shared" si="321"/>
        <v>#N/A</v>
      </c>
    </row>
    <row r="2888" spans="1:14">
      <c r="A2888" t="b">
        <f t="shared" si="325"/>
        <v>1</v>
      </c>
      <c r="B2888" s="10">
        <f t="shared" si="322"/>
        <v>40187.670833334603</v>
      </c>
      <c r="C2888" s="10">
        <f t="shared" si="323"/>
        <v>6</v>
      </c>
      <c r="D2888" s="1">
        <v>40187.670833334603</v>
      </c>
      <c r="E2888">
        <v>542</v>
      </c>
      <c r="F2888">
        <v>68</v>
      </c>
      <c r="G2888">
        <v>68</v>
      </c>
      <c r="H2888">
        <v>31</v>
      </c>
      <c r="I2888">
        <f t="shared" si="324"/>
        <v>408</v>
      </c>
      <c r="J2888" t="e">
        <f t="shared" si="326"/>
        <v>#N/A</v>
      </c>
      <c r="K2888" s="15"/>
      <c r="L2888" s="16"/>
      <c r="M2888" s="9" t="e">
        <f t="shared" si="320"/>
        <v>#N/A</v>
      </c>
      <c r="N2888" s="9" t="e">
        <f t="shared" si="321"/>
        <v>#N/A</v>
      </c>
    </row>
    <row r="2889" spans="1:14">
      <c r="A2889" t="b">
        <f t="shared" si="325"/>
        <v>1</v>
      </c>
      <c r="B2889" s="10">
        <f t="shared" si="322"/>
        <v>40187.67152777905</v>
      </c>
      <c r="C2889" s="10">
        <f t="shared" si="323"/>
        <v>7</v>
      </c>
      <c r="D2889" s="1">
        <v>40187.67152777905</v>
      </c>
      <c r="E2889">
        <v>547</v>
      </c>
      <c r="F2889">
        <v>68</v>
      </c>
      <c r="G2889">
        <v>68</v>
      </c>
      <c r="H2889">
        <v>31</v>
      </c>
      <c r="I2889">
        <f t="shared" si="324"/>
        <v>408</v>
      </c>
      <c r="J2889" t="e">
        <f t="shared" si="326"/>
        <v>#N/A</v>
      </c>
      <c r="K2889" s="15"/>
      <c r="L2889" s="16"/>
      <c r="M2889" s="9" t="e">
        <f t="shared" si="320"/>
        <v>#N/A</v>
      </c>
      <c r="N2889" s="9" t="e">
        <f t="shared" si="321"/>
        <v>#N/A</v>
      </c>
    </row>
    <row r="2890" spans="1:14">
      <c r="A2890" t="b">
        <f t="shared" si="325"/>
        <v>1</v>
      </c>
      <c r="B2890" s="10">
        <f t="shared" si="322"/>
        <v>40187.672222223497</v>
      </c>
      <c r="C2890" s="10">
        <f t="shared" si="323"/>
        <v>8</v>
      </c>
      <c r="D2890" s="1">
        <v>40187.672222223497</v>
      </c>
      <c r="E2890">
        <v>550</v>
      </c>
      <c r="F2890">
        <v>68</v>
      </c>
      <c r="G2890">
        <v>68</v>
      </c>
      <c r="H2890">
        <v>31</v>
      </c>
      <c r="I2890">
        <f t="shared" si="324"/>
        <v>408</v>
      </c>
      <c r="J2890" t="e">
        <f t="shared" si="326"/>
        <v>#N/A</v>
      </c>
      <c r="K2890" s="15"/>
      <c r="L2890" s="16"/>
      <c r="M2890" s="9" t="e">
        <f t="shared" si="320"/>
        <v>#N/A</v>
      </c>
      <c r="N2890" s="9" t="e">
        <f t="shared" si="321"/>
        <v>#N/A</v>
      </c>
    </row>
    <row r="2891" spans="1:14">
      <c r="A2891" t="b">
        <f t="shared" si="325"/>
        <v>1</v>
      </c>
      <c r="B2891" s="10">
        <f t="shared" si="322"/>
        <v>40187.672916667943</v>
      </c>
      <c r="C2891" s="10">
        <f t="shared" si="323"/>
        <v>9</v>
      </c>
      <c r="D2891" s="1">
        <v>40187.672916667943</v>
      </c>
      <c r="E2891">
        <v>552</v>
      </c>
      <c r="F2891">
        <v>68</v>
      </c>
      <c r="G2891">
        <v>68</v>
      </c>
      <c r="H2891">
        <v>31</v>
      </c>
      <c r="I2891">
        <f t="shared" si="324"/>
        <v>408</v>
      </c>
      <c r="J2891" t="e">
        <f t="shared" si="326"/>
        <v>#N/A</v>
      </c>
      <c r="K2891" s="15"/>
      <c r="L2891" s="16"/>
      <c r="M2891" s="9" t="e">
        <f t="shared" si="320"/>
        <v>#N/A</v>
      </c>
      <c r="N2891" s="9" t="e">
        <f t="shared" si="321"/>
        <v>#N/A</v>
      </c>
    </row>
    <row r="2892" spans="1:14">
      <c r="A2892" t="b">
        <f t="shared" si="325"/>
        <v>1</v>
      </c>
      <c r="B2892" s="10">
        <f t="shared" si="322"/>
        <v>40187.67361111239</v>
      </c>
      <c r="C2892" s="10">
        <f t="shared" si="323"/>
        <v>10</v>
      </c>
      <c r="D2892" s="1">
        <v>40187.67361111239</v>
      </c>
      <c r="E2892">
        <v>556</v>
      </c>
      <c r="F2892">
        <v>68</v>
      </c>
      <c r="G2892">
        <v>68</v>
      </c>
      <c r="H2892">
        <v>31</v>
      </c>
      <c r="I2892">
        <f t="shared" si="324"/>
        <v>408</v>
      </c>
      <c r="J2892" t="e">
        <f t="shared" si="326"/>
        <v>#N/A</v>
      </c>
      <c r="K2892" s="15"/>
      <c r="L2892" s="16"/>
      <c r="M2892" s="9" t="e">
        <f t="shared" si="320"/>
        <v>#N/A</v>
      </c>
      <c r="N2892" s="9" t="e">
        <f t="shared" si="321"/>
        <v>#N/A</v>
      </c>
    </row>
    <row r="2893" spans="1:14">
      <c r="A2893" t="b">
        <f t="shared" si="325"/>
        <v>1</v>
      </c>
      <c r="B2893" s="10">
        <f t="shared" si="322"/>
        <v>40187.674305556837</v>
      </c>
      <c r="C2893" s="10">
        <f t="shared" si="323"/>
        <v>11</v>
      </c>
      <c r="D2893" s="1">
        <v>40187.674305556837</v>
      </c>
      <c r="E2893">
        <v>556</v>
      </c>
      <c r="F2893">
        <v>68</v>
      </c>
      <c r="G2893">
        <v>68</v>
      </c>
      <c r="H2893">
        <v>30</v>
      </c>
      <c r="I2893">
        <f t="shared" si="324"/>
        <v>408</v>
      </c>
      <c r="J2893" t="e">
        <f t="shared" si="326"/>
        <v>#N/A</v>
      </c>
      <c r="K2893" s="15"/>
      <c r="L2893" s="16"/>
      <c r="M2893" s="9" t="e">
        <f t="shared" si="320"/>
        <v>#N/A</v>
      </c>
      <c r="N2893" s="9" t="e">
        <f t="shared" si="321"/>
        <v>#N/A</v>
      </c>
    </row>
    <row r="2894" spans="1:14">
      <c r="A2894" t="b">
        <f t="shared" si="325"/>
        <v>1</v>
      </c>
      <c r="B2894" s="10">
        <f t="shared" si="322"/>
        <v>40187.675000001283</v>
      </c>
      <c r="C2894" s="10">
        <f t="shared" si="323"/>
        <v>12</v>
      </c>
      <c r="D2894" s="1">
        <v>40187.675000001283</v>
      </c>
      <c r="E2894">
        <v>559</v>
      </c>
      <c r="F2894">
        <v>68</v>
      </c>
      <c r="G2894">
        <v>68</v>
      </c>
      <c r="H2894">
        <v>30</v>
      </c>
      <c r="I2894">
        <f t="shared" si="324"/>
        <v>408</v>
      </c>
      <c r="J2894" t="e">
        <f t="shared" si="326"/>
        <v>#N/A</v>
      </c>
      <c r="K2894" s="15"/>
      <c r="L2894" s="16"/>
      <c r="M2894" s="9" t="e">
        <f t="shared" si="320"/>
        <v>#N/A</v>
      </c>
      <c r="N2894" s="9" t="e">
        <f t="shared" si="321"/>
        <v>#N/A</v>
      </c>
    </row>
    <row r="2895" spans="1:14">
      <c r="A2895" t="b">
        <f t="shared" si="325"/>
        <v>1</v>
      </c>
      <c r="B2895" s="10">
        <f t="shared" si="322"/>
        <v>40187.67569444573</v>
      </c>
      <c r="C2895" s="10">
        <f t="shared" si="323"/>
        <v>13</v>
      </c>
      <c r="D2895" s="1">
        <v>40187.67569444573</v>
      </c>
      <c r="E2895">
        <v>562</v>
      </c>
      <c r="F2895">
        <v>68</v>
      </c>
      <c r="G2895">
        <v>68</v>
      </c>
      <c r="H2895">
        <v>30</v>
      </c>
      <c r="I2895">
        <f t="shared" si="324"/>
        <v>408</v>
      </c>
      <c r="J2895" t="e">
        <f t="shared" si="326"/>
        <v>#N/A</v>
      </c>
      <c r="K2895" s="15"/>
      <c r="L2895" s="16"/>
      <c r="M2895" s="9" t="e">
        <f t="shared" si="320"/>
        <v>#N/A</v>
      </c>
      <c r="N2895" s="9" t="e">
        <f t="shared" si="321"/>
        <v>#N/A</v>
      </c>
    </row>
    <row r="2896" spans="1:14">
      <c r="A2896" t="b">
        <f t="shared" si="325"/>
        <v>1</v>
      </c>
      <c r="B2896" s="10">
        <f t="shared" si="322"/>
        <v>40187.676388890177</v>
      </c>
      <c r="C2896" s="10">
        <f t="shared" si="323"/>
        <v>14</v>
      </c>
      <c r="D2896" s="1">
        <v>40187.676388890177</v>
      </c>
      <c r="E2896">
        <v>561</v>
      </c>
      <c r="F2896">
        <v>68</v>
      </c>
      <c r="G2896">
        <v>68</v>
      </c>
      <c r="H2896">
        <v>30</v>
      </c>
      <c r="I2896">
        <f t="shared" si="324"/>
        <v>408</v>
      </c>
      <c r="J2896" t="e">
        <f t="shared" si="326"/>
        <v>#N/A</v>
      </c>
      <c r="K2896" s="15"/>
      <c r="L2896" s="16"/>
      <c r="M2896" s="9" t="e">
        <f t="shared" si="320"/>
        <v>#N/A</v>
      </c>
      <c r="N2896" s="9" t="e">
        <f t="shared" si="321"/>
        <v>#N/A</v>
      </c>
    </row>
    <row r="2897" spans="1:14">
      <c r="A2897" t="b">
        <f t="shared" si="325"/>
        <v>1</v>
      </c>
      <c r="B2897" s="10">
        <f t="shared" si="322"/>
        <v>40187.677083334624</v>
      </c>
      <c r="C2897" s="10">
        <f t="shared" si="323"/>
        <v>15</v>
      </c>
      <c r="D2897" s="1">
        <v>40187.677083334624</v>
      </c>
      <c r="E2897">
        <v>563</v>
      </c>
      <c r="F2897">
        <v>68</v>
      </c>
      <c r="G2897">
        <v>68</v>
      </c>
      <c r="H2897">
        <v>30</v>
      </c>
      <c r="I2897">
        <f t="shared" si="324"/>
        <v>408</v>
      </c>
      <c r="J2897" t="e">
        <f t="shared" si="326"/>
        <v>#N/A</v>
      </c>
      <c r="K2897" s="15"/>
      <c r="L2897" s="16"/>
      <c r="M2897" s="9" t="e">
        <f t="shared" si="320"/>
        <v>#N/A</v>
      </c>
      <c r="N2897" s="9" t="e">
        <f t="shared" si="321"/>
        <v>#N/A</v>
      </c>
    </row>
    <row r="2898" spans="1:14">
      <c r="A2898" t="b">
        <f t="shared" si="325"/>
        <v>1</v>
      </c>
      <c r="B2898" s="10">
        <f t="shared" si="322"/>
        <v>40187.67777777907</v>
      </c>
      <c r="C2898" s="10">
        <f t="shared" si="323"/>
        <v>16</v>
      </c>
      <c r="D2898" s="1">
        <v>40187.67777777907</v>
      </c>
      <c r="E2898">
        <v>563</v>
      </c>
      <c r="F2898">
        <v>67</v>
      </c>
      <c r="G2898">
        <v>68</v>
      </c>
      <c r="H2898">
        <v>30</v>
      </c>
      <c r="I2898">
        <f t="shared" si="324"/>
        <v>408</v>
      </c>
      <c r="J2898" t="e">
        <f t="shared" si="326"/>
        <v>#N/A</v>
      </c>
      <c r="K2898" s="15"/>
      <c r="L2898" s="16"/>
      <c r="M2898" s="9" t="e">
        <f t="shared" si="320"/>
        <v>#N/A</v>
      </c>
      <c r="N2898" s="9" t="e">
        <f t="shared" si="321"/>
        <v>#N/A</v>
      </c>
    </row>
    <row r="2899" spans="1:14">
      <c r="A2899" t="b">
        <f t="shared" si="325"/>
        <v>1</v>
      </c>
      <c r="B2899" s="10">
        <f t="shared" si="322"/>
        <v>40187.678472223517</v>
      </c>
      <c r="C2899" s="10">
        <f t="shared" si="323"/>
        <v>17</v>
      </c>
      <c r="D2899" s="1">
        <v>40187.678472223517</v>
      </c>
      <c r="E2899">
        <v>564</v>
      </c>
      <c r="F2899">
        <v>67</v>
      </c>
      <c r="G2899">
        <v>68</v>
      </c>
      <c r="H2899">
        <v>30</v>
      </c>
      <c r="I2899">
        <f t="shared" si="324"/>
        <v>408</v>
      </c>
      <c r="J2899" t="e">
        <f t="shared" si="326"/>
        <v>#N/A</v>
      </c>
      <c r="K2899" s="15"/>
      <c r="L2899" s="16"/>
      <c r="M2899" s="9" t="e">
        <f t="shared" si="320"/>
        <v>#N/A</v>
      </c>
      <c r="N2899" s="9" t="e">
        <f t="shared" si="321"/>
        <v>#N/A</v>
      </c>
    </row>
    <row r="2900" spans="1:14">
      <c r="A2900" t="b">
        <f t="shared" si="325"/>
        <v>1</v>
      </c>
      <c r="B2900" s="10">
        <f t="shared" si="322"/>
        <v>40187.679166667964</v>
      </c>
      <c r="C2900" s="10">
        <f t="shared" si="323"/>
        <v>18</v>
      </c>
      <c r="D2900" s="1">
        <v>40187.679166667964</v>
      </c>
      <c r="E2900">
        <v>565</v>
      </c>
      <c r="F2900">
        <v>68</v>
      </c>
      <c r="G2900">
        <v>68</v>
      </c>
      <c r="H2900">
        <v>30</v>
      </c>
      <c r="I2900">
        <f t="shared" si="324"/>
        <v>408</v>
      </c>
      <c r="J2900" t="e">
        <f t="shared" si="326"/>
        <v>#N/A</v>
      </c>
      <c r="K2900" s="15"/>
      <c r="L2900" s="16"/>
      <c r="M2900" s="9" t="e">
        <f t="shared" si="320"/>
        <v>#N/A</v>
      </c>
      <c r="N2900" s="9" t="e">
        <f t="shared" si="321"/>
        <v>#N/A</v>
      </c>
    </row>
    <row r="2901" spans="1:14">
      <c r="A2901" t="b">
        <f t="shared" si="325"/>
        <v>1</v>
      </c>
      <c r="B2901" s="10">
        <f t="shared" si="322"/>
        <v>40187.67986111241</v>
      </c>
      <c r="C2901" s="10">
        <f t="shared" si="323"/>
        <v>19</v>
      </c>
      <c r="D2901" s="1">
        <v>40187.67986111241</v>
      </c>
      <c r="E2901">
        <v>565</v>
      </c>
      <c r="F2901">
        <v>67</v>
      </c>
      <c r="G2901">
        <v>68</v>
      </c>
      <c r="H2901">
        <v>30</v>
      </c>
      <c r="I2901">
        <f t="shared" si="324"/>
        <v>408</v>
      </c>
      <c r="J2901" t="e">
        <f t="shared" si="326"/>
        <v>#N/A</v>
      </c>
      <c r="K2901" s="15"/>
      <c r="L2901" s="16"/>
      <c r="M2901" s="9" t="e">
        <f t="shared" si="320"/>
        <v>#N/A</v>
      </c>
      <c r="N2901" s="9" t="e">
        <f t="shared" si="321"/>
        <v>#N/A</v>
      </c>
    </row>
    <row r="2902" spans="1:14">
      <c r="A2902" t="b">
        <f t="shared" si="325"/>
        <v>1</v>
      </c>
      <c r="B2902" s="10">
        <f t="shared" si="322"/>
        <v>40187.680555556857</v>
      </c>
      <c r="C2902" s="10">
        <f t="shared" si="323"/>
        <v>20</v>
      </c>
      <c r="D2902" s="1">
        <v>40187.680555556857</v>
      </c>
      <c r="E2902">
        <v>565</v>
      </c>
      <c r="F2902">
        <v>67</v>
      </c>
      <c r="G2902">
        <v>68</v>
      </c>
      <c r="H2902">
        <v>30</v>
      </c>
      <c r="I2902">
        <f t="shared" si="324"/>
        <v>408</v>
      </c>
      <c r="J2902" t="e">
        <f t="shared" si="326"/>
        <v>#N/A</v>
      </c>
      <c r="K2902" s="15"/>
      <c r="L2902" s="16"/>
      <c r="M2902" s="9" t="e">
        <f t="shared" si="320"/>
        <v>#N/A</v>
      </c>
      <c r="N2902" s="9" t="e">
        <f t="shared" si="321"/>
        <v>#N/A</v>
      </c>
    </row>
    <row r="2903" spans="1:14">
      <c r="A2903" t="b">
        <f t="shared" si="325"/>
        <v>1</v>
      </c>
      <c r="B2903" s="10">
        <f t="shared" si="322"/>
        <v>40187.681250001304</v>
      </c>
      <c r="C2903" s="10">
        <f t="shared" si="323"/>
        <v>21</v>
      </c>
      <c r="D2903" s="1">
        <v>40187.681250001304</v>
      </c>
      <c r="E2903">
        <v>567</v>
      </c>
      <c r="F2903">
        <v>67</v>
      </c>
      <c r="G2903">
        <v>68</v>
      </c>
      <c r="H2903">
        <v>30</v>
      </c>
      <c r="I2903">
        <f t="shared" si="324"/>
        <v>408</v>
      </c>
      <c r="J2903" t="e">
        <f t="shared" si="326"/>
        <v>#N/A</v>
      </c>
      <c r="K2903" s="15"/>
      <c r="L2903" s="16"/>
      <c r="M2903" s="9" t="e">
        <f t="shared" si="320"/>
        <v>#N/A</v>
      </c>
      <c r="N2903" s="9" t="e">
        <f t="shared" si="321"/>
        <v>#N/A</v>
      </c>
    </row>
    <row r="2904" spans="1:14">
      <c r="A2904" t="b">
        <f t="shared" si="325"/>
        <v>1</v>
      </c>
      <c r="B2904" s="10">
        <f t="shared" si="322"/>
        <v>40187.681944445751</v>
      </c>
      <c r="C2904" s="10">
        <f t="shared" si="323"/>
        <v>22</v>
      </c>
      <c r="D2904" s="1">
        <v>40187.681944445751</v>
      </c>
      <c r="E2904">
        <v>569</v>
      </c>
      <c r="F2904">
        <v>67</v>
      </c>
      <c r="G2904">
        <v>68</v>
      </c>
      <c r="H2904">
        <v>30</v>
      </c>
      <c r="I2904">
        <f t="shared" si="324"/>
        <v>408</v>
      </c>
      <c r="J2904" t="e">
        <f t="shared" si="326"/>
        <v>#N/A</v>
      </c>
      <c r="K2904" s="15"/>
      <c r="L2904" s="16"/>
      <c r="M2904" s="9" t="e">
        <f t="shared" si="320"/>
        <v>#N/A</v>
      </c>
      <c r="N2904" s="9" t="e">
        <f t="shared" si="321"/>
        <v>#N/A</v>
      </c>
    </row>
    <row r="2905" spans="1:14">
      <c r="A2905" t="b">
        <f t="shared" si="325"/>
        <v>1</v>
      </c>
      <c r="B2905" s="10">
        <f t="shared" si="322"/>
        <v>40187.682638890197</v>
      </c>
      <c r="C2905" s="10">
        <f t="shared" si="323"/>
        <v>23</v>
      </c>
      <c r="D2905" s="1">
        <v>40187.682638890197</v>
      </c>
      <c r="E2905">
        <v>569</v>
      </c>
      <c r="F2905">
        <v>67</v>
      </c>
      <c r="G2905">
        <v>68</v>
      </c>
      <c r="H2905">
        <v>30</v>
      </c>
      <c r="I2905">
        <f t="shared" si="324"/>
        <v>408</v>
      </c>
      <c r="J2905" t="e">
        <f t="shared" si="326"/>
        <v>#N/A</v>
      </c>
      <c r="K2905" s="15"/>
      <c r="L2905" s="16"/>
      <c r="M2905" s="9" t="e">
        <f t="shared" si="320"/>
        <v>#N/A</v>
      </c>
      <c r="N2905" s="9" t="e">
        <f t="shared" si="321"/>
        <v>#N/A</v>
      </c>
    </row>
    <row r="2906" spans="1:14">
      <c r="A2906" t="b">
        <f t="shared" si="325"/>
        <v>1</v>
      </c>
      <c r="B2906" s="10">
        <f t="shared" si="322"/>
        <v>40187.683333334644</v>
      </c>
      <c r="C2906" s="10">
        <f t="shared" si="323"/>
        <v>24</v>
      </c>
      <c r="D2906" s="1">
        <v>40187.683333334644</v>
      </c>
      <c r="E2906">
        <v>566</v>
      </c>
      <c r="F2906">
        <v>67</v>
      </c>
      <c r="G2906">
        <v>68</v>
      </c>
      <c r="H2906">
        <v>30</v>
      </c>
      <c r="I2906">
        <f t="shared" si="324"/>
        <v>408</v>
      </c>
      <c r="J2906" t="e">
        <f t="shared" si="326"/>
        <v>#N/A</v>
      </c>
      <c r="K2906" s="15"/>
      <c r="L2906" s="16"/>
      <c r="M2906" s="9" t="e">
        <f t="shared" si="320"/>
        <v>#N/A</v>
      </c>
      <c r="N2906" s="9" t="e">
        <f t="shared" si="321"/>
        <v>#N/A</v>
      </c>
    </row>
    <row r="2907" spans="1:14">
      <c r="A2907" t="b">
        <f t="shared" si="325"/>
        <v>1</v>
      </c>
      <c r="B2907" s="10">
        <f t="shared" si="322"/>
        <v>40187.684027779091</v>
      </c>
      <c r="C2907" s="10">
        <f t="shared" si="323"/>
        <v>25</v>
      </c>
      <c r="D2907" s="1">
        <v>40187.684027779091</v>
      </c>
      <c r="E2907">
        <v>567</v>
      </c>
      <c r="F2907">
        <v>67</v>
      </c>
      <c r="G2907">
        <v>68</v>
      </c>
      <c r="H2907">
        <v>29</v>
      </c>
      <c r="I2907">
        <f t="shared" si="324"/>
        <v>408</v>
      </c>
      <c r="J2907" t="e">
        <f t="shared" si="326"/>
        <v>#N/A</v>
      </c>
      <c r="K2907" s="15"/>
      <c r="L2907" s="16"/>
      <c r="M2907" s="9" t="e">
        <f t="shared" si="320"/>
        <v>#N/A</v>
      </c>
      <c r="N2907" s="9" t="e">
        <f t="shared" si="321"/>
        <v>#N/A</v>
      </c>
    </row>
    <row r="2908" spans="1:14">
      <c r="A2908" t="b">
        <f t="shared" si="325"/>
        <v>1</v>
      </c>
      <c r="B2908" s="10">
        <f t="shared" si="322"/>
        <v>40187.684722223537</v>
      </c>
      <c r="C2908" s="10">
        <f t="shared" si="323"/>
        <v>26</v>
      </c>
      <c r="D2908" s="1">
        <v>40187.684722223537</v>
      </c>
      <c r="E2908">
        <v>568</v>
      </c>
      <c r="F2908">
        <v>67</v>
      </c>
      <c r="G2908">
        <v>68</v>
      </c>
      <c r="H2908">
        <v>29</v>
      </c>
      <c r="I2908">
        <f t="shared" si="324"/>
        <v>408</v>
      </c>
      <c r="J2908" t="e">
        <f t="shared" si="326"/>
        <v>#N/A</v>
      </c>
      <c r="K2908" s="15"/>
      <c r="L2908" s="16"/>
      <c r="M2908" s="9" t="e">
        <f t="shared" si="320"/>
        <v>#N/A</v>
      </c>
      <c r="N2908" s="9" t="e">
        <f t="shared" si="321"/>
        <v>#N/A</v>
      </c>
    </row>
    <row r="2909" spans="1:14">
      <c r="A2909" t="b">
        <f t="shared" si="325"/>
        <v>1</v>
      </c>
      <c r="B2909" s="10">
        <f t="shared" si="322"/>
        <v>40187.685416667984</v>
      </c>
      <c r="C2909" s="10">
        <f t="shared" si="323"/>
        <v>27</v>
      </c>
      <c r="D2909" s="1">
        <v>40187.685416667984</v>
      </c>
      <c r="E2909">
        <v>571</v>
      </c>
      <c r="F2909">
        <v>67</v>
      </c>
      <c r="G2909">
        <v>68</v>
      </c>
      <c r="H2909">
        <v>29</v>
      </c>
      <c r="I2909">
        <f t="shared" si="324"/>
        <v>408</v>
      </c>
      <c r="J2909" t="e">
        <f t="shared" si="326"/>
        <v>#N/A</v>
      </c>
      <c r="K2909" s="15"/>
      <c r="L2909" s="16"/>
      <c r="M2909" s="9" t="e">
        <f t="shared" si="320"/>
        <v>#N/A</v>
      </c>
      <c r="N2909" s="9" t="e">
        <f t="shared" si="321"/>
        <v>#N/A</v>
      </c>
    </row>
    <row r="2910" spans="1:14">
      <c r="A2910" t="b">
        <f t="shared" si="325"/>
        <v>1</v>
      </c>
      <c r="B2910" s="10">
        <f t="shared" si="322"/>
        <v>40187.686111112431</v>
      </c>
      <c r="C2910" s="10">
        <f t="shared" si="323"/>
        <v>28</v>
      </c>
      <c r="D2910" s="1">
        <v>40187.686111112431</v>
      </c>
      <c r="E2910">
        <v>570</v>
      </c>
      <c r="F2910">
        <v>67</v>
      </c>
      <c r="G2910">
        <v>68</v>
      </c>
      <c r="H2910">
        <v>29</v>
      </c>
      <c r="I2910">
        <f t="shared" si="324"/>
        <v>408</v>
      </c>
      <c r="J2910" t="e">
        <f t="shared" si="326"/>
        <v>#N/A</v>
      </c>
      <c r="K2910" s="15"/>
      <c r="L2910" s="16"/>
      <c r="M2910" s="9" t="e">
        <f t="shared" si="320"/>
        <v>#N/A</v>
      </c>
      <c r="N2910" s="9" t="e">
        <f t="shared" si="321"/>
        <v>#N/A</v>
      </c>
    </row>
    <row r="2911" spans="1:14">
      <c r="A2911" t="b">
        <f t="shared" si="325"/>
        <v>1</v>
      </c>
      <c r="B2911" s="10">
        <f t="shared" si="322"/>
        <v>40187.686805556878</v>
      </c>
      <c r="C2911" s="10">
        <f t="shared" si="323"/>
        <v>29</v>
      </c>
      <c r="D2911" s="1">
        <v>40187.686805556878</v>
      </c>
      <c r="E2911">
        <v>569</v>
      </c>
      <c r="F2911">
        <v>67</v>
      </c>
      <c r="G2911">
        <v>68</v>
      </c>
      <c r="H2911">
        <v>29</v>
      </c>
      <c r="I2911">
        <f t="shared" si="324"/>
        <v>408</v>
      </c>
      <c r="J2911" t="e">
        <f t="shared" si="326"/>
        <v>#N/A</v>
      </c>
      <c r="K2911" s="15"/>
      <c r="L2911" s="16"/>
      <c r="M2911" s="9" t="e">
        <f t="shared" si="320"/>
        <v>#N/A</v>
      </c>
      <c r="N2911" s="9" t="e">
        <f t="shared" si="321"/>
        <v>#N/A</v>
      </c>
    </row>
    <row r="2912" spans="1:14">
      <c r="A2912" t="b">
        <f t="shared" si="325"/>
        <v>1</v>
      </c>
      <c r="B2912" s="10">
        <f t="shared" si="322"/>
        <v>40187.687500001324</v>
      </c>
      <c r="C2912" s="10">
        <f t="shared" si="323"/>
        <v>30</v>
      </c>
      <c r="D2912" s="1">
        <v>40187.687500001324</v>
      </c>
      <c r="E2912">
        <v>570</v>
      </c>
      <c r="F2912">
        <v>68</v>
      </c>
      <c r="G2912">
        <v>68</v>
      </c>
      <c r="H2912">
        <v>29</v>
      </c>
      <c r="I2912">
        <f t="shared" si="324"/>
        <v>408</v>
      </c>
      <c r="J2912" t="e">
        <f t="shared" si="326"/>
        <v>#N/A</v>
      </c>
      <c r="K2912" s="15"/>
      <c r="L2912" s="16"/>
      <c r="M2912" s="9" t="e">
        <f t="shared" si="320"/>
        <v>#N/A</v>
      </c>
      <c r="N2912" s="9" t="e">
        <f t="shared" si="321"/>
        <v>#N/A</v>
      </c>
    </row>
    <row r="2913" spans="1:14">
      <c r="A2913" t="b">
        <f t="shared" si="325"/>
        <v>1</v>
      </c>
      <c r="B2913" s="10">
        <f t="shared" si="322"/>
        <v>40187.688194445771</v>
      </c>
      <c r="C2913" s="10">
        <f t="shared" si="323"/>
        <v>31</v>
      </c>
      <c r="D2913" s="1">
        <v>40187.688194445771</v>
      </c>
      <c r="E2913">
        <v>570</v>
      </c>
      <c r="F2913">
        <v>71</v>
      </c>
      <c r="G2913">
        <v>68</v>
      </c>
      <c r="H2913">
        <v>29</v>
      </c>
      <c r="I2913">
        <f t="shared" si="324"/>
        <v>408</v>
      </c>
      <c r="J2913" t="e">
        <f t="shared" si="326"/>
        <v>#N/A</v>
      </c>
      <c r="K2913" s="15"/>
      <c r="L2913" s="16"/>
      <c r="M2913" s="9" t="e">
        <f t="shared" si="320"/>
        <v>#N/A</v>
      </c>
      <c r="N2913" s="9" t="e">
        <f t="shared" si="321"/>
        <v>#N/A</v>
      </c>
    </row>
    <row r="2914" spans="1:14">
      <c r="A2914" t="b">
        <f t="shared" si="325"/>
        <v>1</v>
      </c>
      <c r="B2914" s="10">
        <f t="shared" si="322"/>
        <v>40187.688888890218</v>
      </c>
      <c r="C2914" s="10">
        <f t="shared" si="323"/>
        <v>32</v>
      </c>
      <c r="D2914" s="1">
        <v>40187.688888890218</v>
      </c>
      <c r="E2914">
        <v>573</v>
      </c>
      <c r="F2914">
        <v>77</v>
      </c>
      <c r="G2914">
        <v>68</v>
      </c>
      <c r="H2914">
        <v>29</v>
      </c>
      <c r="I2914">
        <f t="shared" si="324"/>
        <v>408</v>
      </c>
      <c r="J2914">
        <f t="shared" si="326"/>
        <v>80.100999999999999</v>
      </c>
      <c r="K2914" s="15"/>
      <c r="L2914" s="16"/>
      <c r="M2914" s="9" t="e">
        <f t="shared" si="320"/>
        <v>#N/A</v>
      </c>
      <c r="N2914" s="9" t="e">
        <f t="shared" si="321"/>
        <v>#N/A</v>
      </c>
    </row>
    <row r="2915" spans="1:14">
      <c r="A2915" t="b">
        <f t="shared" si="325"/>
        <v>1</v>
      </c>
      <c r="B2915" s="10">
        <f t="shared" si="322"/>
        <v>40187.689583334664</v>
      </c>
      <c r="C2915" s="10">
        <f t="shared" si="323"/>
        <v>33</v>
      </c>
      <c r="D2915" s="1">
        <v>40187.689583334664</v>
      </c>
      <c r="E2915">
        <v>572</v>
      </c>
      <c r="F2915">
        <v>84</v>
      </c>
      <c r="G2915">
        <v>68</v>
      </c>
      <c r="H2915">
        <v>29</v>
      </c>
      <c r="I2915">
        <f t="shared" si="324"/>
        <v>408</v>
      </c>
      <c r="J2915" t="e">
        <f t="shared" si="326"/>
        <v>#N/A</v>
      </c>
      <c r="K2915" s="15"/>
      <c r="L2915" s="16"/>
      <c r="M2915" s="9" t="e">
        <f t="shared" si="320"/>
        <v>#N/A</v>
      </c>
      <c r="N2915" s="9" t="e">
        <f t="shared" si="321"/>
        <v>#N/A</v>
      </c>
    </row>
    <row r="2916" spans="1:14">
      <c r="A2916" t="b">
        <f t="shared" si="325"/>
        <v>1</v>
      </c>
      <c r="B2916" s="10">
        <f t="shared" si="322"/>
        <v>40187.690277779111</v>
      </c>
      <c r="C2916" s="10">
        <f t="shared" si="323"/>
        <v>34</v>
      </c>
      <c r="D2916" s="1">
        <v>40187.690277779111</v>
      </c>
      <c r="E2916">
        <v>572</v>
      </c>
      <c r="F2916">
        <v>94</v>
      </c>
      <c r="G2916">
        <v>68</v>
      </c>
      <c r="H2916">
        <v>29</v>
      </c>
      <c r="I2916">
        <f t="shared" si="324"/>
        <v>408</v>
      </c>
      <c r="J2916" t="e">
        <f t="shared" si="326"/>
        <v>#N/A</v>
      </c>
      <c r="K2916" s="15"/>
      <c r="L2916" s="16"/>
      <c r="M2916" s="9" t="e">
        <f t="shared" si="320"/>
        <v>#N/A</v>
      </c>
      <c r="N2916" s="9" t="e">
        <f t="shared" si="321"/>
        <v>#N/A</v>
      </c>
    </row>
    <row r="2917" spans="1:14">
      <c r="A2917" t="b">
        <f t="shared" si="325"/>
        <v>1</v>
      </c>
      <c r="B2917" s="10">
        <f t="shared" si="322"/>
        <v>40187.690972223558</v>
      </c>
      <c r="C2917" s="10">
        <f t="shared" si="323"/>
        <v>35</v>
      </c>
      <c r="D2917" s="1">
        <v>40187.690972223558</v>
      </c>
      <c r="E2917">
        <v>572</v>
      </c>
      <c r="F2917">
        <v>107</v>
      </c>
      <c r="G2917">
        <v>68</v>
      </c>
      <c r="H2917">
        <v>29</v>
      </c>
      <c r="I2917">
        <f t="shared" si="324"/>
        <v>408</v>
      </c>
      <c r="J2917" t="e">
        <f t="shared" si="326"/>
        <v>#N/A</v>
      </c>
      <c r="K2917" s="15"/>
      <c r="L2917" s="16"/>
      <c r="M2917" s="9" t="e">
        <f t="shared" si="320"/>
        <v>#N/A</v>
      </c>
      <c r="N2917" s="9" t="e">
        <f t="shared" si="321"/>
        <v>#N/A</v>
      </c>
    </row>
    <row r="2918" spans="1:14">
      <c r="A2918" t="b">
        <f t="shared" si="325"/>
        <v>1</v>
      </c>
      <c r="B2918" s="10">
        <f t="shared" si="322"/>
        <v>40187.691666668004</v>
      </c>
      <c r="C2918" s="10">
        <f t="shared" si="323"/>
        <v>36</v>
      </c>
      <c r="D2918" s="1">
        <v>40187.691666668004</v>
      </c>
      <c r="E2918">
        <v>572</v>
      </c>
      <c r="F2918">
        <v>122</v>
      </c>
      <c r="G2918">
        <v>68</v>
      </c>
      <c r="H2918">
        <v>29</v>
      </c>
      <c r="I2918">
        <f t="shared" si="324"/>
        <v>408</v>
      </c>
      <c r="J2918" t="e">
        <f t="shared" si="326"/>
        <v>#N/A</v>
      </c>
      <c r="K2918" s="15"/>
      <c r="L2918" s="16"/>
      <c r="M2918" s="9" t="e">
        <f t="shared" si="320"/>
        <v>#N/A</v>
      </c>
      <c r="N2918" s="9" t="e">
        <f t="shared" si="321"/>
        <v>#N/A</v>
      </c>
    </row>
    <row r="2919" spans="1:14">
      <c r="A2919" t="b">
        <f t="shared" si="325"/>
        <v>1</v>
      </c>
      <c r="B2919" s="10">
        <f t="shared" si="322"/>
        <v>40187.692361112451</v>
      </c>
      <c r="C2919" s="10">
        <f t="shared" si="323"/>
        <v>37</v>
      </c>
      <c r="D2919" s="1">
        <v>40187.692361112451</v>
      </c>
      <c r="E2919">
        <v>573</v>
      </c>
      <c r="F2919">
        <v>139</v>
      </c>
      <c r="G2919">
        <v>68</v>
      </c>
      <c r="H2919">
        <v>29</v>
      </c>
      <c r="I2919">
        <f t="shared" si="324"/>
        <v>408</v>
      </c>
      <c r="J2919" t="e">
        <f t="shared" si="326"/>
        <v>#N/A</v>
      </c>
      <c r="K2919" s="15"/>
      <c r="L2919" s="16"/>
      <c r="M2919" s="9" t="e">
        <f t="shared" si="320"/>
        <v>#N/A</v>
      </c>
      <c r="N2919" s="9" t="e">
        <f t="shared" si="321"/>
        <v>#N/A</v>
      </c>
    </row>
    <row r="2920" spans="1:14">
      <c r="A2920" t="b">
        <f t="shared" si="325"/>
        <v>1</v>
      </c>
      <c r="B2920" s="10">
        <f t="shared" si="322"/>
        <v>40187.693055556898</v>
      </c>
      <c r="C2920" s="10">
        <f t="shared" si="323"/>
        <v>38</v>
      </c>
      <c r="D2920" s="1">
        <v>40187.693055556898</v>
      </c>
      <c r="E2920">
        <v>572</v>
      </c>
      <c r="F2920">
        <v>159</v>
      </c>
      <c r="G2920">
        <v>68</v>
      </c>
      <c r="H2920">
        <v>29</v>
      </c>
      <c r="I2920">
        <f t="shared" si="324"/>
        <v>408</v>
      </c>
      <c r="J2920" t="e">
        <f t="shared" si="326"/>
        <v>#N/A</v>
      </c>
      <c r="K2920" s="15"/>
      <c r="L2920" s="16"/>
      <c r="M2920" s="9" t="e">
        <f t="shared" si="320"/>
        <v>#N/A</v>
      </c>
      <c r="N2920" s="9" t="e">
        <f t="shared" si="321"/>
        <v>#N/A</v>
      </c>
    </row>
    <row r="2921" spans="1:14">
      <c r="A2921" t="b">
        <f t="shared" si="325"/>
        <v>1</v>
      </c>
      <c r="B2921" s="10">
        <f t="shared" si="322"/>
        <v>40187.693750001345</v>
      </c>
      <c r="C2921" s="10">
        <f t="shared" si="323"/>
        <v>39</v>
      </c>
      <c r="D2921" s="1">
        <v>40187.693750001345</v>
      </c>
      <c r="E2921">
        <v>571</v>
      </c>
      <c r="F2921">
        <v>177</v>
      </c>
      <c r="G2921">
        <v>68</v>
      </c>
      <c r="H2921">
        <v>29</v>
      </c>
      <c r="I2921">
        <f t="shared" si="324"/>
        <v>408</v>
      </c>
      <c r="J2921" t="e">
        <f t="shared" si="326"/>
        <v>#N/A</v>
      </c>
      <c r="K2921" s="15"/>
      <c r="L2921" s="16"/>
      <c r="M2921" s="9" t="e">
        <f t="shared" si="320"/>
        <v>#N/A</v>
      </c>
      <c r="N2921" s="9" t="e">
        <f t="shared" si="321"/>
        <v>#N/A</v>
      </c>
    </row>
    <row r="2922" spans="1:14">
      <c r="A2922" t="b">
        <f t="shared" si="325"/>
        <v>1</v>
      </c>
      <c r="B2922" s="10">
        <f t="shared" si="322"/>
        <v>40187.694444445791</v>
      </c>
      <c r="C2922" s="10">
        <f t="shared" si="323"/>
        <v>40</v>
      </c>
      <c r="D2922" s="1">
        <v>40187.694444445791</v>
      </c>
      <c r="E2922">
        <v>573</v>
      </c>
      <c r="F2922">
        <v>185</v>
      </c>
      <c r="G2922">
        <v>68</v>
      </c>
      <c r="H2922">
        <v>29</v>
      </c>
      <c r="I2922">
        <f t="shared" si="324"/>
        <v>408</v>
      </c>
      <c r="J2922" t="e">
        <f t="shared" si="326"/>
        <v>#N/A</v>
      </c>
      <c r="K2922" s="15"/>
      <c r="L2922" s="16"/>
      <c r="M2922" s="9" t="e">
        <f t="shared" si="320"/>
        <v>#N/A</v>
      </c>
      <c r="N2922" s="9" t="e">
        <f t="shared" si="321"/>
        <v>#N/A</v>
      </c>
    </row>
    <row r="2923" spans="1:14">
      <c r="A2923" t="b">
        <f t="shared" si="325"/>
        <v>1</v>
      </c>
      <c r="B2923" s="10">
        <f t="shared" si="322"/>
        <v>40187.695138890238</v>
      </c>
      <c r="C2923" s="10">
        <f t="shared" si="323"/>
        <v>41</v>
      </c>
      <c r="D2923" s="1">
        <v>40187.695138890238</v>
      </c>
      <c r="E2923">
        <v>570</v>
      </c>
      <c r="F2923">
        <v>190</v>
      </c>
      <c r="G2923">
        <v>68</v>
      </c>
      <c r="H2923">
        <v>29</v>
      </c>
      <c r="I2923">
        <f t="shared" si="324"/>
        <v>408</v>
      </c>
      <c r="J2923" t="e">
        <f t="shared" si="326"/>
        <v>#N/A</v>
      </c>
      <c r="K2923" s="15"/>
      <c r="L2923" s="16"/>
      <c r="M2923" s="9" t="e">
        <f t="shared" si="320"/>
        <v>#N/A</v>
      </c>
      <c r="N2923" s="9" t="e">
        <f t="shared" si="321"/>
        <v>#N/A</v>
      </c>
    </row>
    <row r="2924" spans="1:14">
      <c r="A2924" t="b">
        <f t="shared" si="325"/>
        <v>1</v>
      </c>
      <c r="B2924" s="10">
        <f t="shared" si="322"/>
        <v>40187.695833334685</v>
      </c>
      <c r="C2924" s="10">
        <f t="shared" si="323"/>
        <v>42</v>
      </c>
      <c r="D2924" s="1">
        <v>40187.695833334685</v>
      </c>
      <c r="E2924">
        <v>572</v>
      </c>
      <c r="F2924">
        <v>193</v>
      </c>
      <c r="G2924">
        <v>68</v>
      </c>
      <c r="H2924">
        <v>29</v>
      </c>
      <c r="I2924">
        <f t="shared" si="324"/>
        <v>408</v>
      </c>
      <c r="J2924" t="e">
        <f t="shared" si="326"/>
        <v>#N/A</v>
      </c>
      <c r="K2924" s="15"/>
      <c r="L2924" s="16"/>
      <c r="M2924" s="9" t="e">
        <f t="shared" si="320"/>
        <v>#N/A</v>
      </c>
      <c r="N2924" s="9" t="e">
        <f t="shared" si="321"/>
        <v>#N/A</v>
      </c>
    </row>
    <row r="2925" spans="1:14">
      <c r="A2925" t="b">
        <f t="shared" si="325"/>
        <v>1</v>
      </c>
      <c r="B2925" s="10">
        <f t="shared" si="322"/>
        <v>40187.696527779131</v>
      </c>
      <c r="C2925" s="10">
        <f t="shared" si="323"/>
        <v>43</v>
      </c>
      <c r="D2925" s="1">
        <v>40187.696527779131</v>
      </c>
      <c r="E2925">
        <v>574</v>
      </c>
      <c r="F2925">
        <v>194</v>
      </c>
      <c r="G2925">
        <v>68</v>
      </c>
      <c r="H2925">
        <v>28</v>
      </c>
      <c r="I2925">
        <f t="shared" si="324"/>
        <v>408</v>
      </c>
      <c r="J2925" t="e">
        <f t="shared" si="326"/>
        <v>#N/A</v>
      </c>
      <c r="K2925" s="15"/>
      <c r="L2925" s="16"/>
      <c r="M2925" s="9" t="e">
        <f t="shared" si="320"/>
        <v>#N/A</v>
      </c>
      <c r="N2925" s="9" t="e">
        <f t="shared" si="321"/>
        <v>#N/A</v>
      </c>
    </row>
    <row r="2926" spans="1:14">
      <c r="A2926" t="b">
        <f t="shared" si="325"/>
        <v>1</v>
      </c>
      <c r="B2926" s="10">
        <f t="shared" si="322"/>
        <v>40187.697222223578</v>
      </c>
      <c r="C2926" s="10">
        <f t="shared" si="323"/>
        <v>44</v>
      </c>
      <c r="D2926" s="1">
        <v>40187.697222223578</v>
      </c>
      <c r="E2926">
        <v>572</v>
      </c>
      <c r="F2926">
        <v>194</v>
      </c>
      <c r="G2926">
        <v>68</v>
      </c>
      <c r="H2926">
        <v>28</v>
      </c>
      <c r="I2926">
        <f t="shared" si="324"/>
        <v>408</v>
      </c>
      <c r="J2926" t="e">
        <f t="shared" si="326"/>
        <v>#N/A</v>
      </c>
      <c r="K2926" s="15"/>
      <c r="L2926" s="16"/>
      <c r="M2926" s="9" t="e">
        <f t="shared" si="320"/>
        <v>#N/A</v>
      </c>
      <c r="N2926" s="9" t="e">
        <f t="shared" si="321"/>
        <v>#N/A</v>
      </c>
    </row>
    <row r="2927" spans="1:14">
      <c r="A2927" t="b">
        <f t="shared" si="325"/>
        <v>1</v>
      </c>
      <c r="B2927" s="10">
        <f t="shared" si="322"/>
        <v>40187.697916668025</v>
      </c>
      <c r="C2927" s="10">
        <f t="shared" si="323"/>
        <v>45</v>
      </c>
      <c r="D2927" s="1">
        <v>40187.697916668025</v>
      </c>
      <c r="E2927">
        <v>570</v>
      </c>
      <c r="F2927">
        <v>194</v>
      </c>
      <c r="G2927">
        <v>68</v>
      </c>
      <c r="H2927">
        <v>28</v>
      </c>
      <c r="I2927">
        <f t="shared" si="324"/>
        <v>408</v>
      </c>
      <c r="J2927" t="e">
        <f t="shared" si="326"/>
        <v>#N/A</v>
      </c>
      <c r="K2927" s="15"/>
      <c r="L2927" s="16"/>
      <c r="M2927" s="9" t="e">
        <f t="shared" si="320"/>
        <v>#N/A</v>
      </c>
      <c r="N2927" s="9" t="e">
        <f t="shared" si="321"/>
        <v>#N/A</v>
      </c>
    </row>
    <row r="2928" spans="1:14">
      <c r="A2928" t="b">
        <f t="shared" si="325"/>
        <v>1</v>
      </c>
      <c r="B2928" s="10">
        <f t="shared" si="322"/>
        <v>40187.698611112472</v>
      </c>
      <c r="C2928" s="10">
        <f t="shared" si="323"/>
        <v>46</v>
      </c>
      <c r="D2928" s="1">
        <v>40187.698611112472</v>
      </c>
      <c r="E2928">
        <v>572</v>
      </c>
      <c r="F2928">
        <v>195</v>
      </c>
      <c r="G2928">
        <v>68</v>
      </c>
      <c r="H2928">
        <v>28</v>
      </c>
      <c r="I2928">
        <f t="shared" si="324"/>
        <v>408</v>
      </c>
      <c r="J2928" t="e">
        <f t="shared" si="326"/>
        <v>#N/A</v>
      </c>
      <c r="K2928" s="15"/>
      <c r="L2928" s="16"/>
      <c r="M2928" s="9" t="e">
        <f t="shared" si="320"/>
        <v>#N/A</v>
      </c>
      <c r="N2928" s="9" t="e">
        <f t="shared" si="321"/>
        <v>#N/A</v>
      </c>
    </row>
    <row r="2929" spans="1:14">
      <c r="A2929" t="b">
        <f t="shared" si="325"/>
        <v>1</v>
      </c>
      <c r="B2929" s="10">
        <f t="shared" si="322"/>
        <v>40187.699305556918</v>
      </c>
      <c r="C2929" s="10">
        <f t="shared" si="323"/>
        <v>47</v>
      </c>
      <c r="D2929" s="1">
        <v>40187.699305556918</v>
      </c>
      <c r="E2929">
        <v>572</v>
      </c>
      <c r="F2929">
        <v>195</v>
      </c>
      <c r="G2929">
        <v>68</v>
      </c>
      <c r="H2929">
        <v>28</v>
      </c>
      <c r="I2929">
        <f t="shared" si="324"/>
        <v>408</v>
      </c>
      <c r="J2929" t="e">
        <f t="shared" si="326"/>
        <v>#N/A</v>
      </c>
      <c r="K2929" s="15"/>
      <c r="L2929" s="16"/>
      <c r="M2929" s="9" t="e">
        <f t="shared" si="320"/>
        <v>#N/A</v>
      </c>
      <c r="N2929" s="9" t="e">
        <f t="shared" si="321"/>
        <v>#N/A</v>
      </c>
    </row>
    <row r="2930" spans="1:14">
      <c r="A2930" t="b">
        <f t="shared" si="325"/>
        <v>1</v>
      </c>
      <c r="B2930" s="10">
        <f t="shared" si="322"/>
        <v>40187.700000001365</v>
      </c>
      <c r="C2930" s="10">
        <f t="shared" si="323"/>
        <v>48</v>
      </c>
      <c r="D2930" s="1">
        <v>40187.700000001365</v>
      </c>
      <c r="E2930">
        <v>571</v>
      </c>
      <c r="F2930">
        <v>195</v>
      </c>
      <c r="G2930">
        <v>68</v>
      </c>
      <c r="H2930">
        <v>28</v>
      </c>
      <c r="I2930">
        <f t="shared" si="324"/>
        <v>408</v>
      </c>
      <c r="J2930" t="e">
        <f t="shared" si="326"/>
        <v>#N/A</v>
      </c>
      <c r="K2930" s="15"/>
      <c r="L2930" s="16"/>
      <c r="M2930" s="9" t="e">
        <f t="shared" si="320"/>
        <v>#N/A</v>
      </c>
      <c r="N2930" s="9" t="e">
        <f t="shared" si="321"/>
        <v>#N/A</v>
      </c>
    </row>
    <row r="2931" spans="1:14">
      <c r="A2931" t="b">
        <f t="shared" si="325"/>
        <v>1</v>
      </c>
      <c r="B2931" s="10">
        <f t="shared" si="322"/>
        <v>40187.700694445812</v>
      </c>
      <c r="C2931" s="10">
        <f t="shared" si="323"/>
        <v>49</v>
      </c>
      <c r="D2931" s="1">
        <v>40187.700694445812</v>
      </c>
      <c r="E2931">
        <v>381</v>
      </c>
      <c r="F2931">
        <v>195</v>
      </c>
      <c r="G2931">
        <v>69</v>
      </c>
      <c r="H2931">
        <v>28</v>
      </c>
      <c r="I2931">
        <f t="shared" si="324"/>
        <v>414</v>
      </c>
      <c r="J2931">
        <f t="shared" si="326"/>
        <v>200.10101</v>
      </c>
      <c r="K2931" s="15"/>
      <c r="L2931" s="16"/>
      <c r="M2931" s="9" t="e">
        <f t="shared" ref="M2931:M2994" si="327">IF(K2931&lt;&gt;"",(33+(0.45+(0.29*SQRT(L2931))-0.02*L2931)*(K2931-33))*2,NA())</f>
        <v>#N/A</v>
      </c>
      <c r="N2931" s="9" t="e">
        <f t="shared" ref="N2931:N2994" si="328">IF(L2931&lt;&gt;"",L2931*5,NA())</f>
        <v>#N/A</v>
      </c>
    </row>
    <row r="2932" spans="1:14">
      <c r="A2932" t="b">
        <f t="shared" si="325"/>
        <v>1</v>
      </c>
      <c r="B2932" s="10">
        <f t="shared" si="322"/>
        <v>40187.701388890258</v>
      </c>
      <c r="C2932" s="10">
        <f t="shared" si="323"/>
        <v>50</v>
      </c>
      <c r="D2932" s="1">
        <v>40187.701388890258</v>
      </c>
      <c r="E2932">
        <v>278</v>
      </c>
      <c r="F2932">
        <v>196</v>
      </c>
      <c r="G2932">
        <v>69</v>
      </c>
      <c r="H2932">
        <v>28</v>
      </c>
      <c r="I2932">
        <f t="shared" si="324"/>
        <v>414</v>
      </c>
      <c r="J2932" t="e">
        <f t="shared" si="326"/>
        <v>#N/A</v>
      </c>
      <c r="K2932" s="15"/>
      <c r="L2932" s="16"/>
      <c r="M2932" s="9" t="e">
        <f t="shared" si="327"/>
        <v>#N/A</v>
      </c>
      <c r="N2932" s="9" t="e">
        <f t="shared" si="328"/>
        <v>#N/A</v>
      </c>
    </row>
    <row r="2933" spans="1:14">
      <c r="A2933" t="b">
        <f t="shared" si="325"/>
        <v>1</v>
      </c>
      <c r="B2933" s="10">
        <f t="shared" si="322"/>
        <v>40187.702083334705</v>
      </c>
      <c r="C2933" s="10">
        <f t="shared" si="323"/>
        <v>51</v>
      </c>
      <c r="D2933" s="1">
        <v>40187.702083334705</v>
      </c>
      <c r="E2933">
        <v>252</v>
      </c>
      <c r="F2933">
        <v>196</v>
      </c>
      <c r="G2933">
        <v>69</v>
      </c>
      <c r="H2933">
        <v>28</v>
      </c>
      <c r="I2933">
        <f t="shared" si="324"/>
        <v>414</v>
      </c>
      <c r="J2933" t="e">
        <f t="shared" si="326"/>
        <v>#N/A</v>
      </c>
      <c r="K2933" s="15"/>
      <c r="L2933" s="16"/>
      <c r="M2933" s="9" t="e">
        <f t="shared" si="327"/>
        <v>#N/A</v>
      </c>
      <c r="N2933" s="9" t="e">
        <f t="shared" si="328"/>
        <v>#N/A</v>
      </c>
    </row>
    <row r="2934" spans="1:14">
      <c r="A2934" t="b">
        <f t="shared" si="325"/>
        <v>1</v>
      </c>
      <c r="B2934" s="10">
        <f t="shared" si="322"/>
        <v>40187.702777779152</v>
      </c>
      <c r="C2934" s="10">
        <f t="shared" si="323"/>
        <v>52</v>
      </c>
      <c r="D2934" s="1">
        <v>40187.702777779152</v>
      </c>
      <c r="E2934">
        <v>240</v>
      </c>
      <c r="F2934">
        <v>193</v>
      </c>
      <c r="G2934">
        <v>69</v>
      </c>
      <c r="H2934">
        <v>28</v>
      </c>
      <c r="I2934">
        <f t="shared" si="324"/>
        <v>414</v>
      </c>
      <c r="J2934" t="e">
        <f t="shared" si="326"/>
        <v>#N/A</v>
      </c>
      <c r="K2934" s="15"/>
      <c r="L2934" s="16"/>
      <c r="M2934" s="9" t="e">
        <f t="shared" si="327"/>
        <v>#N/A</v>
      </c>
      <c r="N2934" s="9" t="e">
        <f t="shared" si="328"/>
        <v>#N/A</v>
      </c>
    </row>
    <row r="2935" spans="1:14">
      <c r="A2935" t="b">
        <f t="shared" si="325"/>
        <v>1</v>
      </c>
      <c r="B2935" s="10">
        <f t="shared" si="322"/>
        <v>40187.703472223599</v>
      </c>
      <c r="C2935" s="10">
        <f t="shared" si="323"/>
        <v>53</v>
      </c>
      <c r="D2935" s="1">
        <v>40187.703472223599</v>
      </c>
      <c r="E2935">
        <v>231</v>
      </c>
      <c r="F2935">
        <v>189</v>
      </c>
      <c r="G2935">
        <v>69</v>
      </c>
      <c r="H2935">
        <v>28</v>
      </c>
      <c r="I2935">
        <f t="shared" si="324"/>
        <v>414</v>
      </c>
      <c r="J2935" t="e">
        <f t="shared" si="326"/>
        <v>#N/A</v>
      </c>
      <c r="K2935" s="15"/>
      <c r="L2935" s="16"/>
      <c r="M2935" s="9" t="e">
        <f t="shared" si="327"/>
        <v>#N/A</v>
      </c>
      <c r="N2935" s="9" t="e">
        <f t="shared" si="328"/>
        <v>#N/A</v>
      </c>
    </row>
    <row r="2936" spans="1:14">
      <c r="A2936" t="b">
        <f t="shared" si="325"/>
        <v>1</v>
      </c>
      <c r="B2936" s="10">
        <f t="shared" si="322"/>
        <v>40187.704166668045</v>
      </c>
      <c r="C2936" s="10">
        <f t="shared" si="323"/>
        <v>54</v>
      </c>
      <c r="D2936" s="1">
        <v>40187.704166668045</v>
      </c>
      <c r="E2936">
        <v>224</v>
      </c>
      <c r="F2936">
        <v>183</v>
      </c>
      <c r="G2936">
        <v>69</v>
      </c>
      <c r="H2936">
        <v>28</v>
      </c>
      <c r="I2936">
        <f t="shared" si="324"/>
        <v>414</v>
      </c>
      <c r="J2936" t="e">
        <f t="shared" si="326"/>
        <v>#N/A</v>
      </c>
      <c r="K2936" s="15"/>
      <c r="L2936" s="16"/>
      <c r="M2936" s="9" t="e">
        <f t="shared" si="327"/>
        <v>#N/A</v>
      </c>
      <c r="N2936" s="9" t="e">
        <f t="shared" si="328"/>
        <v>#N/A</v>
      </c>
    </row>
    <row r="2937" spans="1:14">
      <c r="A2937" t="b">
        <f t="shared" si="325"/>
        <v>1</v>
      </c>
      <c r="B2937" s="10">
        <f t="shared" si="322"/>
        <v>40187.704861112492</v>
      </c>
      <c r="C2937" s="10">
        <f t="shared" si="323"/>
        <v>55</v>
      </c>
      <c r="D2937" s="1">
        <v>40187.704861112492</v>
      </c>
      <c r="E2937">
        <v>219</v>
      </c>
      <c r="F2937">
        <v>178</v>
      </c>
      <c r="G2937">
        <v>69</v>
      </c>
      <c r="H2937">
        <v>28</v>
      </c>
      <c r="I2937">
        <f t="shared" si="324"/>
        <v>414</v>
      </c>
      <c r="J2937" t="e">
        <f t="shared" si="326"/>
        <v>#N/A</v>
      </c>
      <c r="K2937" s="15"/>
      <c r="L2937" s="16"/>
      <c r="M2937" s="9" t="e">
        <f t="shared" si="327"/>
        <v>#N/A</v>
      </c>
      <c r="N2937" s="9" t="e">
        <f t="shared" si="328"/>
        <v>#N/A</v>
      </c>
    </row>
    <row r="2938" spans="1:14">
      <c r="A2938" t="b">
        <f t="shared" si="325"/>
        <v>1</v>
      </c>
      <c r="B2938" s="10">
        <f t="shared" si="322"/>
        <v>40187.705555556939</v>
      </c>
      <c r="C2938" s="10">
        <f t="shared" si="323"/>
        <v>56</v>
      </c>
      <c r="D2938" s="1">
        <v>40187.705555556939</v>
      </c>
      <c r="E2938">
        <v>215</v>
      </c>
      <c r="F2938">
        <v>174</v>
      </c>
      <c r="G2938">
        <v>69</v>
      </c>
      <c r="H2938">
        <v>28</v>
      </c>
      <c r="I2938">
        <f t="shared" si="324"/>
        <v>414</v>
      </c>
      <c r="J2938" t="e">
        <f t="shared" si="326"/>
        <v>#N/A</v>
      </c>
      <c r="K2938" s="15"/>
      <c r="L2938" s="16"/>
      <c r="M2938" s="9" t="e">
        <f t="shared" si="327"/>
        <v>#N/A</v>
      </c>
      <c r="N2938" s="9" t="e">
        <f t="shared" si="328"/>
        <v>#N/A</v>
      </c>
    </row>
    <row r="2939" spans="1:14">
      <c r="A2939" t="b">
        <f t="shared" si="325"/>
        <v>1</v>
      </c>
      <c r="B2939" s="10">
        <f t="shared" si="322"/>
        <v>40187.706250001385</v>
      </c>
      <c r="C2939" s="10">
        <f t="shared" si="323"/>
        <v>57</v>
      </c>
      <c r="D2939" s="1">
        <v>40187.706250001385</v>
      </c>
      <c r="E2939">
        <v>211</v>
      </c>
      <c r="F2939">
        <v>170</v>
      </c>
      <c r="G2939">
        <v>69</v>
      </c>
      <c r="H2939">
        <v>28</v>
      </c>
      <c r="I2939">
        <f t="shared" si="324"/>
        <v>414</v>
      </c>
      <c r="J2939" t="e">
        <f t="shared" si="326"/>
        <v>#N/A</v>
      </c>
      <c r="K2939" s="15"/>
      <c r="L2939" s="16"/>
      <c r="M2939" s="9" t="e">
        <f t="shared" si="327"/>
        <v>#N/A</v>
      </c>
      <c r="N2939" s="9" t="e">
        <f t="shared" si="328"/>
        <v>#N/A</v>
      </c>
    </row>
    <row r="2940" spans="1:14">
      <c r="A2940" t="b">
        <f t="shared" si="325"/>
        <v>1</v>
      </c>
      <c r="B2940" s="10">
        <f t="shared" si="322"/>
        <v>40187.706944445832</v>
      </c>
      <c r="C2940" s="10">
        <f t="shared" si="323"/>
        <v>58</v>
      </c>
      <c r="D2940" s="1">
        <v>40187.706944445832</v>
      </c>
      <c r="E2940">
        <v>207</v>
      </c>
      <c r="F2940">
        <v>166</v>
      </c>
      <c r="G2940">
        <v>69</v>
      </c>
      <c r="H2940">
        <v>28</v>
      </c>
      <c r="I2940">
        <f t="shared" si="324"/>
        <v>414</v>
      </c>
      <c r="J2940" t="e">
        <f t="shared" si="326"/>
        <v>#N/A</v>
      </c>
      <c r="K2940" s="15"/>
      <c r="L2940" s="16"/>
      <c r="M2940" s="9" t="e">
        <f t="shared" si="327"/>
        <v>#N/A</v>
      </c>
      <c r="N2940" s="9" t="e">
        <f t="shared" si="328"/>
        <v>#N/A</v>
      </c>
    </row>
    <row r="2941" spans="1:14">
      <c r="A2941" t="b">
        <f t="shared" si="325"/>
        <v>0</v>
      </c>
      <c r="B2941" s="10">
        <f t="shared" si="322"/>
        <v>40187.707638890279</v>
      </c>
      <c r="C2941" s="10">
        <f t="shared" si="323"/>
        <v>59</v>
      </c>
      <c r="D2941" s="1">
        <v>40187.707638890279</v>
      </c>
      <c r="E2941">
        <v>205</v>
      </c>
      <c r="F2941">
        <v>162</v>
      </c>
      <c r="G2941">
        <v>69</v>
      </c>
      <c r="H2941">
        <v>28</v>
      </c>
      <c r="I2941">
        <f t="shared" si="324"/>
        <v>414</v>
      </c>
      <c r="J2941" t="e">
        <f t="shared" si="326"/>
        <v>#N/A</v>
      </c>
      <c r="K2941" s="15"/>
      <c r="L2941" s="16"/>
      <c r="M2941" s="9" t="e">
        <f t="shared" si="327"/>
        <v>#N/A</v>
      </c>
      <c r="N2941" s="9" t="e">
        <f t="shared" si="328"/>
        <v>#N/A</v>
      </c>
    </row>
    <row r="2942" spans="1:14">
      <c r="A2942" t="b">
        <f t="shared" si="325"/>
        <v>1</v>
      </c>
      <c r="B2942" s="10">
        <f t="shared" si="322"/>
        <v>40187.708333334725</v>
      </c>
      <c r="C2942" s="10">
        <f t="shared" si="323"/>
        <v>0</v>
      </c>
      <c r="D2942" s="1">
        <v>40187.708333334725</v>
      </c>
      <c r="E2942">
        <v>202</v>
      </c>
      <c r="F2942">
        <v>159</v>
      </c>
      <c r="G2942">
        <v>69</v>
      </c>
      <c r="H2942">
        <v>28</v>
      </c>
      <c r="I2942">
        <f t="shared" si="324"/>
        <v>414</v>
      </c>
      <c r="J2942" t="e">
        <f t="shared" si="326"/>
        <v>#N/A</v>
      </c>
      <c r="K2942" s="15">
        <v>30</v>
      </c>
      <c r="L2942" s="16">
        <v>16</v>
      </c>
      <c r="M2942" s="9">
        <f t="shared" si="327"/>
        <v>58.260000000000005</v>
      </c>
      <c r="N2942" s="9">
        <f t="shared" si="328"/>
        <v>80</v>
      </c>
    </row>
    <row r="2943" spans="1:14">
      <c r="A2943" t="b">
        <f t="shared" si="325"/>
        <v>1</v>
      </c>
      <c r="B2943" s="10">
        <f t="shared" si="322"/>
        <v>40187.709027779172</v>
      </c>
      <c r="C2943" s="10">
        <f t="shared" si="323"/>
        <v>1</v>
      </c>
      <c r="D2943" s="1">
        <v>40187.709027779172</v>
      </c>
      <c r="E2943">
        <v>200</v>
      </c>
      <c r="F2943">
        <v>156</v>
      </c>
      <c r="G2943">
        <v>69</v>
      </c>
      <c r="H2943">
        <v>28</v>
      </c>
      <c r="I2943">
        <f t="shared" si="324"/>
        <v>414</v>
      </c>
      <c r="J2943" t="e">
        <f t="shared" si="326"/>
        <v>#N/A</v>
      </c>
      <c r="K2943" s="15"/>
      <c r="L2943" s="16"/>
      <c r="M2943" s="9" t="e">
        <f t="shared" si="327"/>
        <v>#N/A</v>
      </c>
      <c r="N2943" s="9" t="e">
        <f t="shared" si="328"/>
        <v>#N/A</v>
      </c>
    </row>
    <row r="2944" spans="1:14">
      <c r="A2944" t="b">
        <f t="shared" si="325"/>
        <v>1</v>
      </c>
      <c r="B2944" s="10">
        <f t="shared" si="322"/>
        <v>40187.709722223619</v>
      </c>
      <c r="C2944" s="10">
        <f t="shared" si="323"/>
        <v>2</v>
      </c>
      <c r="D2944" s="1">
        <v>40187.709722223619</v>
      </c>
      <c r="E2944">
        <v>198</v>
      </c>
      <c r="F2944">
        <v>154</v>
      </c>
      <c r="G2944">
        <v>69</v>
      </c>
      <c r="H2944">
        <v>28</v>
      </c>
      <c r="I2944">
        <f t="shared" si="324"/>
        <v>414</v>
      </c>
      <c r="J2944" t="e">
        <f t="shared" si="326"/>
        <v>#N/A</v>
      </c>
      <c r="K2944" s="15"/>
      <c r="L2944" s="16"/>
      <c r="M2944" s="9" t="e">
        <f t="shared" si="327"/>
        <v>#N/A</v>
      </c>
      <c r="N2944" s="9" t="e">
        <f t="shared" si="328"/>
        <v>#N/A</v>
      </c>
    </row>
    <row r="2945" spans="1:14">
      <c r="A2945" t="b">
        <f t="shared" si="325"/>
        <v>1</v>
      </c>
      <c r="B2945" s="10">
        <f t="shared" si="322"/>
        <v>40187.710416668066</v>
      </c>
      <c r="C2945" s="10">
        <f t="shared" si="323"/>
        <v>3</v>
      </c>
      <c r="D2945" s="1">
        <v>40187.710416668066</v>
      </c>
      <c r="E2945">
        <v>196</v>
      </c>
      <c r="F2945">
        <v>151</v>
      </c>
      <c r="G2945">
        <v>69</v>
      </c>
      <c r="H2945">
        <v>28</v>
      </c>
      <c r="I2945">
        <f t="shared" si="324"/>
        <v>414</v>
      </c>
      <c r="J2945" t="e">
        <f t="shared" si="326"/>
        <v>#N/A</v>
      </c>
      <c r="K2945" s="15"/>
      <c r="L2945" s="16"/>
      <c r="M2945" s="9" t="e">
        <f t="shared" si="327"/>
        <v>#N/A</v>
      </c>
      <c r="N2945" s="9" t="e">
        <f t="shared" si="328"/>
        <v>#N/A</v>
      </c>
    </row>
    <row r="2946" spans="1:14">
      <c r="A2946" t="b">
        <f t="shared" si="325"/>
        <v>1</v>
      </c>
      <c r="B2946" s="10">
        <f t="shared" ref="B2946:B3009" si="329">D2946</f>
        <v>40187.711111112512</v>
      </c>
      <c r="C2946" s="10">
        <f t="shared" ref="C2946:C3009" si="330">MINUTE(D2946)</f>
        <v>4</v>
      </c>
      <c r="D2946" s="1">
        <v>40187.711111112512</v>
      </c>
      <c r="E2946">
        <v>194</v>
      </c>
      <c r="F2946">
        <v>148</v>
      </c>
      <c r="G2946">
        <v>69</v>
      </c>
      <c r="H2946">
        <v>28</v>
      </c>
      <c r="I2946">
        <f t="shared" ref="I2946:I3009" si="331">G2946*6</f>
        <v>414</v>
      </c>
      <c r="J2946" t="e">
        <f t="shared" si="326"/>
        <v>#N/A</v>
      </c>
      <c r="K2946" s="15"/>
      <c r="L2946" s="16"/>
      <c r="M2946" s="9" t="e">
        <f t="shared" si="327"/>
        <v>#N/A</v>
      </c>
      <c r="N2946" s="9" t="e">
        <f t="shared" si="328"/>
        <v>#N/A</v>
      </c>
    </row>
    <row r="2947" spans="1:14">
      <c r="A2947" t="b">
        <f t="shared" ref="A2947:A3010" si="332">IF(C2948-C2947=1,TRUE,FALSE)</f>
        <v>1</v>
      </c>
      <c r="B2947" s="10">
        <f t="shared" si="329"/>
        <v>40187.711805556959</v>
      </c>
      <c r="C2947" s="10">
        <f t="shared" si="330"/>
        <v>5</v>
      </c>
      <c r="D2947" s="1">
        <v>40187.711805556959</v>
      </c>
      <c r="E2947">
        <v>192</v>
      </c>
      <c r="F2947">
        <v>146</v>
      </c>
      <c r="G2947">
        <v>69</v>
      </c>
      <c r="H2947">
        <v>28</v>
      </c>
      <c r="I2947">
        <f t="shared" si="331"/>
        <v>414</v>
      </c>
      <c r="J2947" t="e">
        <f t="shared" si="326"/>
        <v>#N/A</v>
      </c>
      <c r="K2947" s="15"/>
      <c r="L2947" s="16"/>
      <c r="M2947" s="9" t="e">
        <f t="shared" si="327"/>
        <v>#N/A</v>
      </c>
      <c r="N2947" s="9" t="e">
        <f t="shared" si="328"/>
        <v>#N/A</v>
      </c>
    </row>
    <row r="2948" spans="1:14">
      <c r="A2948" t="b">
        <f t="shared" si="332"/>
        <v>1</v>
      </c>
      <c r="B2948" s="10">
        <f t="shared" si="329"/>
        <v>40187.712500001406</v>
      </c>
      <c r="C2948" s="10">
        <f t="shared" si="330"/>
        <v>6</v>
      </c>
      <c r="D2948" s="1">
        <v>40187.712500001406</v>
      </c>
      <c r="E2948">
        <v>192</v>
      </c>
      <c r="F2948">
        <v>144</v>
      </c>
      <c r="G2948">
        <v>69</v>
      </c>
      <c r="H2948">
        <v>28</v>
      </c>
      <c r="I2948">
        <f t="shared" si="331"/>
        <v>414</v>
      </c>
      <c r="J2948" t="e">
        <f t="shared" ref="J2948:J3011" si="333">IF(E2948&lt;500,IF(E2949&gt;=500,50.101,IF(E2947&gt;500,200.10101,NA())),IF(F2948&gt;=F2947+5,IF(F2947&lt;90,IF(ISERROR(J2946),IF(ISERROR(J2947),80.101,NA()),NA()),NA()),NA()))</f>
        <v>#N/A</v>
      </c>
      <c r="K2948" s="15"/>
      <c r="L2948" s="16"/>
      <c r="M2948" s="9" t="e">
        <f t="shared" si="327"/>
        <v>#N/A</v>
      </c>
      <c r="N2948" s="9" t="e">
        <f t="shared" si="328"/>
        <v>#N/A</v>
      </c>
    </row>
    <row r="2949" spans="1:14">
      <c r="A2949" t="b">
        <f t="shared" si="332"/>
        <v>1</v>
      </c>
      <c r="B2949" s="10">
        <f t="shared" si="329"/>
        <v>40187.713194445852</v>
      </c>
      <c r="C2949" s="10">
        <f t="shared" si="330"/>
        <v>7</v>
      </c>
      <c r="D2949" s="1">
        <v>40187.713194445852</v>
      </c>
      <c r="E2949">
        <v>191</v>
      </c>
      <c r="F2949">
        <v>141</v>
      </c>
      <c r="G2949">
        <v>69</v>
      </c>
      <c r="H2949">
        <v>28</v>
      </c>
      <c r="I2949">
        <f t="shared" si="331"/>
        <v>414</v>
      </c>
      <c r="J2949" t="e">
        <f t="shared" si="333"/>
        <v>#N/A</v>
      </c>
      <c r="K2949" s="15"/>
      <c r="L2949" s="16"/>
      <c r="M2949" s="9" t="e">
        <f t="shared" si="327"/>
        <v>#N/A</v>
      </c>
      <c r="N2949" s="9" t="e">
        <f t="shared" si="328"/>
        <v>#N/A</v>
      </c>
    </row>
    <row r="2950" spans="1:14">
      <c r="A2950" t="b">
        <f t="shared" si="332"/>
        <v>1</v>
      </c>
      <c r="B2950" s="10">
        <f t="shared" si="329"/>
        <v>40187.713888890299</v>
      </c>
      <c r="C2950" s="10">
        <f t="shared" si="330"/>
        <v>8</v>
      </c>
      <c r="D2950" s="1">
        <v>40187.713888890299</v>
      </c>
      <c r="E2950">
        <v>188</v>
      </c>
      <c r="F2950">
        <v>139</v>
      </c>
      <c r="G2950">
        <v>69</v>
      </c>
      <c r="H2950">
        <v>28</v>
      </c>
      <c r="I2950">
        <f t="shared" si="331"/>
        <v>414</v>
      </c>
      <c r="J2950" t="e">
        <f t="shared" si="333"/>
        <v>#N/A</v>
      </c>
      <c r="K2950" s="15"/>
      <c r="L2950" s="16"/>
      <c r="M2950" s="9" t="e">
        <f t="shared" si="327"/>
        <v>#N/A</v>
      </c>
      <c r="N2950" s="9" t="e">
        <f t="shared" si="328"/>
        <v>#N/A</v>
      </c>
    </row>
    <row r="2951" spans="1:14">
      <c r="A2951" t="b">
        <f t="shared" si="332"/>
        <v>1</v>
      </c>
      <c r="B2951" s="10">
        <f t="shared" si="329"/>
        <v>40187.714583334746</v>
      </c>
      <c r="C2951" s="10">
        <f t="shared" si="330"/>
        <v>9</v>
      </c>
      <c r="D2951" s="1">
        <v>40187.714583334746</v>
      </c>
      <c r="E2951">
        <v>188</v>
      </c>
      <c r="F2951">
        <v>137</v>
      </c>
      <c r="G2951">
        <v>69</v>
      </c>
      <c r="H2951">
        <v>28</v>
      </c>
      <c r="I2951">
        <f t="shared" si="331"/>
        <v>414</v>
      </c>
      <c r="J2951" t="e">
        <f t="shared" si="333"/>
        <v>#N/A</v>
      </c>
      <c r="K2951" s="15"/>
      <c r="L2951" s="16"/>
      <c r="M2951" s="9" t="e">
        <f t="shared" si="327"/>
        <v>#N/A</v>
      </c>
      <c r="N2951" s="9" t="e">
        <f t="shared" si="328"/>
        <v>#N/A</v>
      </c>
    </row>
    <row r="2952" spans="1:14">
      <c r="A2952" t="b">
        <f t="shared" si="332"/>
        <v>1</v>
      </c>
      <c r="B2952" s="10">
        <f t="shared" si="329"/>
        <v>40187.715277779193</v>
      </c>
      <c r="C2952" s="10">
        <f t="shared" si="330"/>
        <v>10</v>
      </c>
      <c r="D2952" s="1">
        <v>40187.715277779193</v>
      </c>
      <c r="E2952">
        <v>186</v>
      </c>
      <c r="F2952">
        <v>135</v>
      </c>
      <c r="G2952">
        <v>69</v>
      </c>
      <c r="H2952">
        <v>28</v>
      </c>
      <c r="I2952">
        <f t="shared" si="331"/>
        <v>414</v>
      </c>
      <c r="J2952" t="e">
        <f t="shared" si="333"/>
        <v>#N/A</v>
      </c>
      <c r="K2952" s="15"/>
      <c r="L2952" s="16"/>
      <c r="M2952" s="9" t="e">
        <f t="shared" si="327"/>
        <v>#N/A</v>
      </c>
      <c r="N2952" s="9" t="e">
        <f t="shared" si="328"/>
        <v>#N/A</v>
      </c>
    </row>
    <row r="2953" spans="1:14">
      <c r="A2953" t="b">
        <f t="shared" si="332"/>
        <v>1</v>
      </c>
      <c r="B2953" s="10">
        <f t="shared" si="329"/>
        <v>40187.715972223639</v>
      </c>
      <c r="C2953" s="10">
        <f t="shared" si="330"/>
        <v>11</v>
      </c>
      <c r="D2953" s="1">
        <v>40187.715972223639</v>
      </c>
      <c r="E2953">
        <v>186</v>
      </c>
      <c r="F2953">
        <v>134</v>
      </c>
      <c r="G2953">
        <v>69</v>
      </c>
      <c r="H2953">
        <v>28</v>
      </c>
      <c r="I2953">
        <f t="shared" si="331"/>
        <v>414</v>
      </c>
      <c r="J2953" t="e">
        <f t="shared" si="333"/>
        <v>#N/A</v>
      </c>
      <c r="K2953" s="15"/>
      <c r="L2953" s="16"/>
      <c r="M2953" s="9" t="e">
        <f t="shared" si="327"/>
        <v>#N/A</v>
      </c>
      <c r="N2953" s="9" t="e">
        <f t="shared" si="328"/>
        <v>#N/A</v>
      </c>
    </row>
    <row r="2954" spans="1:14">
      <c r="A2954" t="b">
        <f t="shared" si="332"/>
        <v>1</v>
      </c>
      <c r="B2954" s="10">
        <f t="shared" si="329"/>
        <v>40187.716666668086</v>
      </c>
      <c r="C2954" s="10">
        <f t="shared" si="330"/>
        <v>12</v>
      </c>
      <c r="D2954" s="1">
        <v>40187.716666668086</v>
      </c>
      <c r="E2954">
        <v>185</v>
      </c>
      <c r="F2954">
        <v>132</v>
      </c>
      <c r="G2954">
        <v>69</v>
      </c>
      <c r="H2954">
        <v>28</v>
      </c>
      <c r="I2954">
        <f t="shared" si="331"/>
        <v>414</v>
      </c>
      <c r="J2954" t="e">
        <f t="shared" si="333"/>
        <v>#N/A</v>
      </c>
      <c r="K2954" s="15"/>
      <c r="L2954" s="16"/>
      <c r="M2954" s="9" t="e">
        <f t="shared" si="327"/>
        <v>#N/A</v>
      </c>
      <c r="N2954" s="9" t="e">
        <f t="shared" si="328"/>
        <v>#N/A</v>
      </c>
    </row>
    <row r="2955" spans="1:14">
      <c r="A2955" t="b">
        <f t="shared" si="332"/>
        <v>1</v>
      </c>
      <c r="B2955" s="10">
        <f t="shared" si="329"/>
        <v>40187.717361112533</v>
      </c>
      <c r="C2955" s="10">
        <f t="shared" si="330"/>
        <v>13</v>
      </c>
      <c r="D2955" s="1">
        <v>40187.717361112533</v>
      </c>
      <c r="E2955">
        <v>184</v>
      </c>
      <c r="F2955">
        <v>130</v>
      </c>
      <c r="G2955">
        <v>69</v>
      </c>
      <c r="H2955">
        <v>28</v>
      </c>
      <c r="I2955">
        <f t="shared" si="331"/>
        <v>414</v>
      </c>
      <c r="J2955" t="e">
        <f t="shared" si="333"/>
        <v>#N/A</v>
      </c>
      <c r="K2955" s="15"/>
      <c r="L2955" s="16"/>
      <c r="M2955" s="9" t="e">
        <f t="shared" si="327"/>
        <v>#N/A</v>
      </c>
      <c r="N2955" s="9" t="e">
        <f t="shared" si="328"/>
        <v>#N/A</v>
      </c>
    </row>
    <row r="2956" spans="1:14">
      <c r="A2956" t="b">
        <f t="shared" si="332"/>
        <v>1</v>
      </c>
      <c r="B2956" s="10">
        <f t="shared" si="329"/>
        <v>40187.718055556979</v>
      </c>
      <c r="C2956" s="10">
        <f t="shared" si="330"/>
        <v>14</v>
      </c>
      <c r="D2956" s="1">
        <v>40187.718055556979</v>
      </c>
      <c r="E2956">
        <v>182</v>
      </c>
      <c r="F2956">
        <v>129</v>
      </c>
      <c r="G2956">
        <v>69</v>
      </c>
      <c r="H2956">
        <v>28</v>
      </c>
      <c r="I2956">
        <f t="shared" si="331"/>
        <v>414</v>
      </c>
      <c r="J2956" t="e">
        <f t="shared" si="333"/>
        <v>#N/A</v>
      </c>
      <c r="K2956" s="15"/>
      <c r="L2956" s="16"/>
      <c r="M2956" s="9" t="e">
        <f t="shared" si="327"/>
        <v>#N/A</v>
      </c>
      <c r="N2956" s="9" t="e">
        <f t="shared" si="328"/>
        <v>#N/A</v>
      </c>
    </row>
    <row r="2957" spans="1:14">
      <c r="A2957" t="b">
        <f t="shared" si="332"/>
        <v>1</v>
      </c>
      <c r="B2957" s="10">
        <f t="shared" si="329"/>
        <v>40187.718750001426</v>
      </c>
      <c r="C2957" s="10">
        <f t="shared" si="330"/>
        <v>15</v>
      </c>
      <c r="D2957" s="1">
        <v>40187.718750001426</v>
      </c>
      <c r="E2957">
        <v>182</v>
      </c>
      <c r="F2957">
        <v>127</v>
      </c>
      <c r="G2957">
        <v>69</v>
      </c>
      <c r="H2957">
        <v>28</v>
      </c>
      <c r="I2957">
        <f t="shared" si="331"/>
        <v>414</v>
      </c>
      <c r="J2957" t="e">
        <f t="shared" si="333"/>
        <v>#N/A</v>
      </c>
      <c r="K2957" s="15"/>
      <c r="L2957" s="16"/>
      <c r="M2957" s="9" t="e">
        <f t="shared" si="327"/>
        <v>#N/A</v>
      </c>
      <c r="N2957" s="9" t="e">
        <f t="shared" si="328"/>
        <v>#N/A</v>
      </c>
    </row>
    <row r="2958" spans="1:14">
      <c r="A2958" t="b">
        <f t="shared" si="332"/>
        <v>1</v>
      </c>
      <c r="B2958" s="10">
        <f t="shared" si="329"/>
        <v>40187.719444445873</v>
      </c>
      <c r="C2958" s="10">
        <f t="shared" si="330"/>
        <v>16</v>
      </c>
      <c r="D2958" s="1">
        <v>40187.719444445873</v>
      </c>
      <c r="E2958">
        <v>182</v>
      </c>
      <c r="F2958">
        <v>126</v>
      </c>
      <c r="G2958">
        <v>69</v>
      </c>
      <c r="H2958">
        <v>27</v>
      </c>
      <c r="I2958">
        <f t="shared" si="331"/>
        <v>414</v>
      </c>
      <c r="J2958" t="e">
        <f t="shared" si="333"/>
        <v>#N/A</v>
      </c>
      <c r="K2958" s="15"/>
      <c r="L2958" s="16"/>
      <c r="M2958" s="9" t="e">
        <f t="shared" si="327"/>
        <v>#N/A</v>
      </c>
      <c r="N2958" s="9" t="e">
        <f t="shared" si="328"/>
        <v>#N/A</v>
      </c>
    </row>
    <row r="2959" spans="1:14">
      <c r="A2959" t="b">
        <f t="shared" si="332"/>
        <v>1</v>
      </c>
      <c r="B2959" s="10">
        <f t="shared" si="329"/>
        <v>40187.72013889032</v>
      </c>
      <c r="C2959" s="10">
        <f t="shared" si="330"/>
        <v>17</v>
      </c>
      <c r="D2959" s="1">
        <v>40187.72013889032</v>
      </c>
      <c r="E2959">
        <v>181</v>
      </c>
      <c r="F2959">
        <v>124</v>
      </c>
      <c r="G2959">
        <v>69</v>
      </c>
      <c r="H2959">
        <v>27</v>
      </c>
      <c r="I2959">
        <f t="shared" si="331"/>
        <v>414</v>
      </c>
      <c r="J2959" t="e">
        <f t="shared" si="333"/>
        <v>#N/A</v>
      </c>
      <c r="K2959" s="15"/>
      <c r="L2959" s="16"/>
      <c r="M2959" s="9" t="e">
        <f t="shared" si="327"/>
        <v>#N/A</v>
      </c>
      <c r="N2959" s="9" t="e">
        <f t="shared" si="328"/>
        <v>#N/A</v>
      </c>
    </row>
    <row r="2960" spans="1:14">
      <c r="A2960" t="b">
        <f t="shared" si="332"/>
        <v>1</v>
      </c>
      <c r="B2960" s="10">
        <f t="shared" si="329"/>
        <v>40187.720833334766</v>
      </c>
      <c r="C2960" s="10">
        <f t="shared" si="330"/>
        <v>18</v>
      </c>
      <c r="D2960" s="1">
        <v>40187.720833334766</v>
      </c>
      <c r="E2960">
        <v>181</v>
      </c>
      <c r="F2960">
        <v>123</v>
      </c>
      <c r="G2960">
        <v>69</v>
      </c>
      <c r="H2960">
        <v>27</v>
      </c>
      <c r="I2960">
        <f t="shared" si="331"/>
        <v>414</v>
      </c>
      <c r="J2960" t="e">
        <f t="shared" si="333"/>
        <v>#N/A</v>
      </c>
      <c r="K2960" s="15"/>
      <c r="L2960" s="16"/>
      <c r="M2960" s="9" t="e">
        <f t="shared" si="327"/>
        <v>#N/A</v>
      </c>
      <c r="N2960" s="9" t="e">
        <f t="shared" si="328"/>
        <v>#N/A</v>
      </c>
    </row>
    <row r="2961" spans="1:14">
      <c r="A2961" t="b">
        <f t="shared" si="332"/>
        <v>1</v>
      </c>
      <c r="B2961" s="10">
        <f t="shared" si="329"/>
        <v>40187.721527779213</v>
      </c>
      <c r="C2961" s="10">
        <f t="shared" si="330"/>
        <v>19</v>
      </c>
      <c r="D2961" s="1">
        <v>40187.721527779213</v>
      </c>
      <c r="E2961">
        <v>179</v>
      </c>
      <c r="F2961">
        <v>122</v>
      </c>
      <c r="G2961">
        <v>69</v>
      </c>
      <c r="H2961">
        <v>27</v>
      </c>
      <c r="I2961">
        <f t="shared" si="331"/>
        <v>414</v>
      </c>
      <c r="J2961" t="e">
        <f t="shared" si="333"/>
        <v>#N/A</v>
      </c>
      <c r="K2961" s="15"/>
      <c r="L2961" s="16"/>
      <c r="M2961" s="9" t="e">
        <f t="shared" si="327"/>
        <v>#N/A</v>
      </c>
      <c r="N2961" s="9" t="e">
        <f t="shared" si="328"/>
        <v>#N/A</v>
      </c>
    </row>
    <row r="2962" spans="1:14">
      <c r="A2962" t="b">
        <f t="shared" si="332"/>
        <v>1</v>
      </c>
      <c r="B2962" s="10">
        <f t="shared" si="329"/>
        <v>40187.72222222366</v>
      </c>
      <c r="C2962" s="10">
        <f t="shared" si="330"/>
        <v>20</v>
      </c>
      <c r="D2962" s="1">
        <v>40187.72222222366</v>
      </c>
      <c r="E2962">
        <v>178</v>
      </c>
      <c r="F2962">
        <v>120</v>
      </c>
      <c r="G2962">
        <v>69</v>
      </c>
      <c r="H2962">
        <v>27</v>
      </c>
      <c r="I2962">
        <f t="shared" si="331"/>
        <v>414</v>
      </c>
      <c r="J2962" t="e">
        <f t="shared" si="333"/>
        <v>#N/A</v>
      </c>
      <c r="K2962" s="15"/>
      <c r="L2962" s="16"/>
      <c r="M2962" s="9" t="e">
        <f t="shared" si="327"/>
        <v>#N/A</v>
      </c>
      <c r="N2962" s="9" t="e">
        <f t="shared" si="328"/>
        <v>#N/A</v>
      </c>
    </row>
    <row r="2963" spans="1:14">
      <c r="A2963" t="b">
        <f t="shared" si="332"/>
        <v>1</v>
      </c>
      <c r="B2963" s="10">
        <f t="shared" si="329"/>
        <v>40187.722916668106</v>
      </c>
      <c r="C2963" s="10">
        <f t="shared" si="330"/>
        <v>21</v>
      </c>
      <c r="D2963" s="1">
        <v>40187.722916668106</v>
      </c>
      <c r="E2963">
        <v>179</v>
      </c>
      <c r="F2963">
        <v>119</v>
      </c>
      <c r="G2963">
        <v>69</v>
      </c>
      <c r="H2963">
        <v>27</v>
      </c>
      <c r="I2963">
        <f t="shared" si="331"/>
        <v>414</v>
      </c>
      <c r="J2963" t="e">
        <f t="shared" si="333"/>
        <v>#N/A</v>
      </c>
      <c r="K2963" s="15"/>
      <c r="L2963" s="16"/>
      <c r="M2963" s="9" t="e">
        <f t="shared" si="327"/>
        <v>#N/A</v>
      </c>
      <c r="N2963" s="9" t="e">
        <f t="shared" si="328"/>
        <v>#N/A</v>
      </c>
    </row>
    <row r="2964" spans="1:14">
      <c r="A2964" t="b">
        <f t="shared" si="332"/>
        <v>1</v>
      </c>
      <c r="B2964" s="10">
        <f t="shared" si="329"/>
        <v>40187.723611112553</v>
      </c>
      <c r="C2964" s="10">
        <f t="shared" si="330"/>
        <v>22</v>
      </c>
      <c r="D2964" s="1">
        <v>40187.723611112553</v>
      </c>
      <c r="E2964">
        <v>179</v>
      </c>
      <c r="F2964">
        <v>118</v>
      </c>
      <c r="G2964">
        <v>69</v>
      </c>
      <c r="H2964">
        <v>27</v>
      </c>
      <c r="I2964">
        <f t="shared" si="331"/>
        <v>414</v>
      </c>
      <c r="J2964" t="e">
        <f t="shared" si="333"/>
        <v>#N/A</v>
      </c>
      <c r="K2964" s="15"/>
      <c r="L2964" s="16"/>
      <c r="M2964" s="9" t="e">
        <f t="shared" si="327"/>
        <v>#N/A</v>
      </c>
      <c r="N2964" s="9" t="e">
        <f t="shared" si="328"/>
        <v>#N/A</v>
      </c>
    </row>
    <row r="2965" spans="1:14">
      <c r="A2965" t="b">
        <f t="shared" si="332"/>
        <v>1</v>
      </c>
      <c r="B2965" s="10">
        <f t="shared" si="329"/>
        <v>40187.724305557</v>
      </c>
      <c r="C2965" s="10">
        <f t="shared" si="330"/>
        <v>23</v>
      </c>
      <c r="D2965" s="1">
        <v>40187.724305557</v>
      </c>
      <c r="E2965">
        <v>178</v>
      </c>
      <c r="F2965">
        <v>117</v>
      </c>
      <c r="G2965">
        <v>69</v>
      </c>
      <c r="H2965">
        <v>27</v>
      </c>
      <c r="I2965">
        <f t="shared" si="331"/>
        <v>414</v>
      </c>
      <c r="J2965" t="e">
        <f t="shared" si="333"/>
        <v>#N/A</v>
      </c>
      <c r="K2965" s="15"/>
      <c r="L2965" s="16"/>
      <c r="M2965" s="9" t="e">
        <f t="shared" si="327"/>
        <v>#N/A</v>
      </c>
      <c r="N2965" s="9" t="e">
        <f t="shared" si="328"/>
        <v>#N/A</v>
      </c>
    </row>
    <row r="2966" spans="1:14">
      <c r="A2966" t="b">
        <f t="shared" si="332"/>
        <v>1</v>
      </c>
      <c r="B2966" s="10">
        <f t="shared" si="329"/>
        <v>40187.725000001446</v>
      </c>
      <c r="C2966" s="10">
        <f t="shared" si="330"/>
        <v>24</v>
      </c>
      <c r="D2966" s="1">
        <v>40187.725000001446</v>
      </c>
      <c r="E2966">
        <v>178</v>
      </c>
      <c r="F2966">
        <v>116</v>
      </c>
      <c r="G2966">
        <v>69</v>
      </c>
      <c r="H2966">
        <v>27</v>
      </c>
      <c r="I2966">
        <f t="shared" si="331"/>
        <v>414</v>
      </c>
      <c r="J2966" t="e">
        <f t="shared" si="333"/>
        <v>#N/A</v>
      </c>
      <c r="K2966" s="15"/>
      <c r="L2966" s="16"/>
      <c r="M2966" s="9" t="e">
        <f t="shared" si="327"/>
        <v>#N/A</v>
      </c>
      <c r="N2966" s="9" t="e">
        <f t="shared" si="328"/>
        <v>#N/A</v>
      </c>
    </row>
    <row r="2967" spans="1:14">
      <c r="A2967" t="b">
        <f t="shared" si="332"/>
        <v>1</v>
      </c>
      <c r="B2967" s="10">
        <f t="shared" si="329"/>
        <v>40187.725694445893</v>
      </c>
      <c r="C2967" s="10">
        <f t="shared" si="330"/>
        <v>25</v>
      </c>
      <c r="D2967" s="1">
        <v>40187.725694445893</v>
      </c>
      <c r="E2967">
        <v>177</v>
      </c>
      <c r="F2967">
        <v>114</v>
      </c>
      <c r="G2967">
        <v>69</v>
      </c>
      <c r="H2967">
        <v>27</v>
      </c>
      <c r="I2967">
        <f t="shared" si="331"/>
        <v>414</v>
      </c>
      <c r="J2967" t="e">
        <f t="shared" si="333"/>
        <v>#N/A</v>
      </c>
      <c r="K2967" s="15"/>
      <c r="L2967" s="16"/>
      <c r="M2967" s="9" t="e">
        <f t="shared" si="327"/>
        <v>#N/A</v>
      </c>
      <c r="N2967" s="9" t="e">
        <f t="shared" si="328"/>
        <v>#N/A</v>
      </c>
    </row>
    <row r="2968" spans="1:14">
      <c r="A2968" t="b">
        <f t="shared" si="332"/>
        <v>1</v>
      </c>
      <c r="B2968" s="10">
        <f t="shared" si="329"/>
        <v>40187.72638889034</v>
      </c>
      <c r="C2968" s="10">
        <f t="shared" si="330"/>
        <v>26</v>
      </c>
      <c r="D2968" s="1">
        <v>40187.72638889034</v>
      </c>
      <c r="E2968">
        <v>176</v>
      </c>
      <c r="F2968">
        <v>113</v>
      </c>
      <c r="G2968">
        <v>69</v>
      </c>
      <c r="H2968">
        <v>27</v>
      </c>
      <c r="I2968">
        <f t="shared" si="331"/>
        <v>414</v>
      </c>
      <c r="J2968" t="e">
        <f t="shared" si="333"/>
        <v>#N/A</v>
      </c>
      <c r="K2968" s="15"/>
      <c r="L2968" s="16"/>
      <c r="M2968" s="9" t="e">
        <f t="shared" si="327"/>
        <v>#N/A</v>
      </c>
      <c r="N2968" s="9" t="e">
        <f t="shared" si="328"/>
        <v>#N/A</v>
      </c>
    </row>
    <row r="2969" spans="1:14">
      <c r="A2969" t="b">
        <f t="shared" si="332"/>
        <v>1</v>
      </c>
      <c r="B2969" s="10">
        <f t="shared" si="329"/>
        <v>40187.727083334787</v>
      </c>
      <c r="C2969" s="10">
        <f t="shared" si="330"/>
        <v>27</v>
      </c>
      <c r="D2969" s="1">
        <v>40187.727083334787</v>
      </c>
      <c r="E2969">
        <v>175</v>
      </c>
      <c r="F2969">
        <v>112</v>
      </c>
      <c r="G2969">
        <v>69</v>
      </c>
      <c r="H2969">
        <v>27</v>
      </c>
      <c r="I2969">
        <f t="shared" si="331"/>
        <v>414</v>
      </c>
      <c r="J2969" t="e">
        <f t="shared" si="333"/>
        <v>#N/A</v>
      </c>
      <c r="K2969" s="15"/>
      <c r="L2969" s="16"/>
      <c r="M2969" s="9" t="e">
        <f t="shared" si="327"/>
        <v>#N/A</v>
      </c>
      <c r="N2969" s="9" t="e">
        <f t="shared" si="328"/>
        <v>#N/A</v>
      </c>
    </row>
    <row r="2970" spans="1:14">
      <c r="A2970" t="b">
        <f t="shared" si="332"/>
        <v>1</v>
      </c>
      <c r="B2970" s="10">
        <f t="shared" si="329"/>
        <v>40187.727777779233</v>
      </c>
      <c r="C2970" s="10">
        <f t="shared" si="330"/>
        <v>28</v>
      </c>
      <c r="D2970" s="1">
        <v>40187.727777779233</v>
      </c>
      <c r="E2970">
        <v>175</v>
      </c>
      <c r="F2970">
        <v>111</v>
      </c>
      <c r="G2970">
        <v>69</v>
      </c>
      <c r="H2970">
        <v>27</v>
      </c>
      <c r="I2970">
        <f t="shared" si="331"/>
        <v>414</v>
      </c>
      <c r="J2970" t="e">
        <f t="shared" si="333"/>
        <v>#N/A</v>
      </c>
      <c r="K2970" s="15"/>
      <c r="L2970" s="16"/>
      <c r="M2970" s="9" t="e">
        <f t="shared" si="327"/>
        <v>#N/A</v>
      </c>
      <c r="N2970" s="9" t="e">
        <f t="shared" si="328"/>
        <v>#N/A</v>
      </c>
    </row>
    <row r="2971" spans="1:14">
      <c r="A2971" t="b">
        <f t="shared" si="332"/>
        <v>1</v>
      </c>
      <c r="B2971" s="10">
        <f t="shared" si="329"/>
        <v>40187.72847222368</v>
      </c>
      <c r="C2971" s="10">
        <f t="shared" si="330"/>
        <v>29</v>
      </c>
      <c r="D2971" s="1">
        <v>40187.72847222368</v>
      </c>
      <c r="E2971">
        <v>175</v>
      </c>
      <c r="F2971">
        <v>110</v>
      </c>
      <c r="G2971">
        <v>69</v>
      </c>
      <c r="H2971">
        <v>27</v>
      </c>
      <c r="I2971">
        <f t="shared" si="331"/>
        <v>414</v>
      </c>
      <c r="J2971" t="e">
        <f t="shared" si="333"/>
        <v>#N/A</v>
      </c>
      <c r="K2971" s="15"/>
      <c r="L2971" s="16"/>
      <c r="M2971" s="9" t="e">
        <f t="shared" si="327"/>
        <v>#N/A</v>
      </c>
      <c r="N2971" s="9" t="e">
        <f t="shared" si="328"/>
        <v>#N/A</v>
      </c>
    </row>
    <row r="2972" spans="1:14">
      <c r="A2972" t="b">
        <f t="shared" si="332"/>
        <v>1</v>
      </c>
      <c r="B2972" s="10">
        <f t="shared" si="329"/>
        <v>40187.729166668127</v>
      </c>
      <c r="C2972" s="10">
        <f t="shared" si="330"/>
        <v>30</v>
      </c>
      <c r="D2972" s="1">
        <v>40187.729166668127</v>
      </c>
      <c r="E2972">
        <v>175</v>
      </c>
      <c r="F2972">
        <v>109</v>
      </c>
      <c r="G2972">
        <v>69</v>
      </c>
      <c r="H2972">
        <v>27</v>
      </c>
      <c r="I2972">
        <f t="shared" si="331"/>
        <v>414</v>
      </c>
      <c r="J2972" t="e">
        <f t="shared" si="333"/>
        <v>#N/A</v>
      </c>
      <c r="K2972" s="15"/>
      <c r="L2972" s="16"/>
      <c r="M2972" s="9" t="e">
        <f t="shared" si="327"/>
        <v>#N/A</v>
      </c>
      <c r="N2972" s="9" t="e">
        <f t="shared" si="328"/>
        <v>#N/A</v>
      </c>
    </row>
    <row r="2973" spans="1:14">
      <c r="A2973" t="b">
        <f t="shared" si="332"/>
        <v>1</v>
      </c>
      <c r="B2973" s="10">
        <f t="shared" si="329"/>
        <v>40187.729861112573</v>
      </c>
      <c r="C2973" s="10">
        <f t="shared" si="330"/>
        <v>31</v>
      </c>
      <c r="D2973" s="1">
        <v>40187.729861112573</v>
      </c>
      <c r="E2973">
        <v>174</v>
      </c>
      <c r="F2973">
        <v>108</v>
      </c>
      <c r="G2973">
        <v>69</v>
      </c>
      <c r="H2973">
        <v>27</v>
      </c>
      <c r="I2973">
        <f t="shared" si="331"/>
        <v>414</v>
      </c>
      <c r="J2973" t="e">
        <f t="shared" si="333"/>
        <v>#N/A</v>
      </c>
      <c r="K2973" s="15"/>
      <c r="L2973" s="16"/>
      <c r="M2973" s="9" t="e">
        <f t="shared" si="327"/>
        <v>#N/A</v>
      </c>
      <c r="N2973" s="9" t="e">
        <f t="shared" si="328"/>
        <v>#N/A</v>
      </c>
    </row>
    <row r="2974" spans="1:14">
      <c r="A2974" t="b">
        <f t="shared" si="332"/>
        <v>1</v>
      </c>
      <c r="B2974" s="10">
        <f t="shared" si="329"/>
        <v>40187.73055555702</v>
      </c>
      <c r="C2974" s="10">
        <f t="shared" si="330"/>
        <v>32</v>
      </c>
      <c r="D2974" s="1">
        <v>40187.73055555702</v>
      </c>
      <c r="E2974">
        <v>174</v>
      </c>
      <c r="F2974">
        <v>107</v>
      </c>
      <c r="G2974">
        <v>69</v>
      </c>
      <c r="H2974">
        <v>27</v>
      </c>
      <c r="I2974">
        <f t="shared" si="331"/>
        <v>414</v>
      </c>
      <c r="J2974" t="e">
        <f t="shared" si="333"/>
        <v>#N/A</v>
      </c>
      <c r="K2974" s="15"/>
      <c r="L2974" s="16"/>
      <c r="M2974" s="9" t="e">
        <f t="shared" si="327"/>
        <v>#N/A</v>
      </c>
      <c r="N2974" s="9" t="e">
        <f t="shared" si="328"/>
        <v>#N/A</v>
      </c>
    </row>
    <row r="2975" spans="1:14">
      <c r="A2975" t="b">
        <f t="shared" si="332"/>
        <v>1</v>
      </c>
      <c r="B2975" s="10">
        <f t="shared" si="329"/>
        <v>40187.731250001467</v>
      </c>
      <c r="C2975" s="10">
        <f t="shared" si="330"/>
        <v>33</v>
      </c>
      <c r="D2975" s="1">
        <v>40187.731250001467</v>
      </c>
      <c r="E2975">
        <v>174</v>
      </c>
      <c r="F2975">
        <v>107</v>
      </c>
      <c r="G2975">
        <v>69</v>
      </c>
      <c r="H2975">
        <v>27</v>
      </c>
      <c r="I2975">
        <f t="shared" si="331"/>
        <v>414</v>
      </c>
      <c r="J2975" t="e">
        <f t="shared" si="333"/>
        <v>#N/A</v>
      </c>
      <c r="K2975" s="15"/>
      <c r="L2975" s="16"/>
      <c r="M2975" s="9" t="e">
        <f t="shared" si="327"/>
        <v>#N/A</v>
      </c>
      <c r="N2975" s="9" t="e">
        <f t="shared" si="328"/>
        <v>#N/A</v>
      </c>
    </row>
    <row r="2976" spans="1:14">
      <c r="A2976" t="b">
        <f t="shared" si="332"/>
        <v>1</v>
      </c>
      <c r="B2976" s="10">
        <f t="shared" si="329"/>
        <v>40187.731944445914</v>
      </c>
      <c r="C2976" s="10">
        <f t="shared" si="330"/>
        <v>34</v>
      </c>
      <c r="D2976" s="1">
        <v>40187.731944445914</v>
      </c>
      <c r="E2976">
        <v>173</v>
      </c>
      <c r="F2976">
        <v>106</v>
      </c>
      <c r="G2976">
        <v>69</v>
      </c>
      <c r="H2976">
        <v>27</v>
      </c>
      <c r="I2976">
        <f t="shared" si="331"/>
        <v>414</v>
      </c>
      <c r="J2976" t="e">
        <f t="shared" si="333"/>
        <v>#N/A</v>
      </c>
      <c r="K2976" s="15"/>
      <c r="L2976" s="16"/>
      <c r="M2976" s="9" t="e">
        <f t="shared" si="327"/>
        <v>#N/A</v>
      </c>
      <c r="N2976" s="9" t="e">
        <f t="shared" si="328"/>
        <v>#N/A</v>
      </c>
    </row>
    <row r="2977" spans="1:14">
      <c r="A2977" t="b">
        <f t="shared" si="332"/>
        <v>1</v>
      </c>
      <c r="B2977" s="10">
        <f t="shared" si="329"/>
        <v>40187.73263889036</v>
      </c>
      <c r="C2977" s="10">
        <f t="shared" si="330"/>
        <v>35</v>
      </c>
      <c r="D2977" s="1">
        <v>40187.73263889036</v>
      </c>
      <c r="E2977">
        <v>174</v>
      </c>
      <c r="F2977">
        <v>105</v>
      </c>
      <c r="G2977">
        <v>69</v>
      </c>
      <c r="H2977">
        <v>27</v>
      </c>
      <c r="I2977">
        <f t="shared" si="331"/>
        <v>414</v>
      </c>
      <c r="J2977" t="e">
        <f t="shared" si="333"/>
        <v>#N/A</v>
      </c>
      <c r="K2977" s="15"/>
      <c r="L2977" s="16"/>
      <c r="M2977" s="9" t="e">
        <f t="shared" si="327"/>
        <v>#N/A</v>
      </c>
      <c r="N2977" s="9" t="e">
        <f t="shared" si="328"/>
        <v>#N/A</v>
      </c>
    </row>
    <row r="2978" spans="1:14">
      <c r="A2978" t="b">
        <f t="shared" si="332"/>
        <v>1</v>
      </c>
      <c r="B2978" s="10">
        <f t="shared" si="329"/>
        <v>40187.733333334807</v>
      </c>
      <c r="C2978" s="10">
        <f t="shared" si="330"/>
        <v>36</v>
      </c>
      <c r="D2978" s="1">
        <v>40187.733333334807</v>
      </c>
      <c r="E2978">
        <v>172</v>
      </c>
      <c r="F2978">
        <v>104</v>
      </c>
      <c r="G2978">
        <v>69</v>
      </c>
      <c r="H2978">
        <v>27</v>
      </c>
      <c r="I2978">
        <f t="shared" si="331"/>
        <v>414</v>
      </c>
      <c r="J2978" t="e">
        <f t="shared" si="333"/>
        <v>#N/A</v>
      </c>
      <c r="K2978" s="15"/>
      <c r="L2978" s="16"/>
      <c r="M2978" s="9" t="e">
        <f t="shared" si="327"/>
        <v>#N/A</v>
      </c>
      <c r="N2978" s="9" t="e">
        <f t="shared" si="328"/>
        <v>#N/A</v>
      </c>
    </row>
    <row r="2979" spans="1:14">
      <c r="A2979" t="b">
        <f t="shared" si="332"/>
        <v>1</v>
      </c>
      <c r="B2979" s="10">
        <f t="shared" si="329"/>
        <v>40187.734027779254</v>
      </c>
      <c r="C2979" s="10">
        <f t="shared" si="330"/>
        <v>37</v>
      </c>
      <c r="D2979" s="1">
        <v>40187.734027779254</v>
      </c>
      <c r="E2979">
        <v>172</v>
      </c>
      <c r="F2979">
        <v>103</v>
      </c>
      <c r="G2979">
        <v>69</v>
      </c>
      <c r="H2979">
        <v>27</v>
      </c>
      <c r="I2979">
        <f t="shared" si="331"/>
        <v>414</v>
      </c>
      <c r="J2979" t="e">
        <f t="shared" si="333"/>
        <v>#N/A</v>
      </c>
      <c r="K2979" s="15"/>
      <c r="L2979" s="16"/>
      <c r="M2979" s="9" t="e">
        <f t="shared" si="327"/>
        <v>#N/A</v>
      </c>
      <c r="N2979" s="9" t="e">
        <f t="shared" si="328"/>
        <v>#N/A</v>
      </c>
    </row>
    <row r="2980" spans="1:14">
      <c r="A2980" t="b">
        <f t="shared" si="332"/>
        <v>1</v>
      </c>
      <c r="B2980" s="10">
        <f t="shared" si="329"/>
        <v>40187.7347222237</v>
      </c>
      <c r="C2980" s="10">
        <f t="shared" si="330"/>
        <v>38</v>
      </c>
      <c r="D2980" s="1">
        <v>40187.7347222237</v>
      </c>
      <c r="E2980">
        <v>172</v>
      </c>
      <c r="F2980">
        <v>102</v>
      </c>
      <c r="G2980">
        <v>69</v>
      </c>
      <c r="H2980">
        <v>27</v>
      </c>
      <c r="I2980">
        <f t="shared" si="331"/>
        <v>414</v>
      </c>
      <c r="J2980" t="e">
        <f t="shared" si="333"/>
        <v>#N/A</v>
      </c>
      <c r="K2980" s="15"/>
      <c r="L2980" s="16"/>
      <c r="M2980" s="9" t="e">
        <f t="shared" si="327"/>
        <v>#N/A</v>
      </c>
      <c r="N2980" s="9" t="e">
        <f t="shared" si="328"/>
        <v>#N/A</v>
      </c>
    </row>
    <row r="2981" spans="1:14">
      <c r="A2981" t="b">
        <f t="shared" si="332"/>
        <v>1</v>
      </c>
      <c r="B2981" s="10">
        <f t="shared" si="329"/>
        <v>40187.735416668147</v>
      </c>
      <c r="C2981" s="10">
        <f t="shared" si="330"/>
        <v>39</v>
      </c>
      <c r="D2981" s="1">
        <v>40187.735416668147</v>
      </c>
      <c r="E2981">
        <v>171</v>
      </c>
      <c r="F2981">
        <v>102</v>
      </c>
      <c r="G2981">
        <v>69</v>
      </c>
      <c r="H2981">
        <v>27</v>
      </c>
      <c r="I2981">
        <f t="shared" si="331"/>
        <v>414</v>
      </c>
      <c r="J2981" t="e">
        <f t="shared" si="333"/>
        <v>#N/A</v>
      </c>
      <c r="K2981" s="15"/>
      <c r="L2981" s="16"/>
      <c r="M2981" s="9" t="e">
        <f t="shared" si="327"/>
        <v>#N/A</v>
      </c>
      <c r="N2981" s="9" t="e">
        <f t="shared" si="328"/>
        <v>#N/A</v>
      </c>
    </row>
    <row r="2982" spans="1:14">
      <c r="A2982" t="b">
        <f t="shared" si="332"/>
        <v>1</v>
      </c>
      <c r="B2982" s="10">
        <f t="shared" si="329"/>
        <v>40187.736111112594</v>
      </c>
      <c r="C2982" s="10">
        <f t="shared" si="330"/>
        <v>40</v>
      </c>
      <c r="D2982" s="1">
        <v>40187.736111112594</v>
      </c>
      <c r="E2982">
        <v>171</v>
      </c>
      <c r="F2982">
        <v>101</v>
      </c>
      <c r="G2982">
        <v>69</v>
      </c>
      <c r="H2982">
        <v>27</v>
      </c>
      <c r="I2982">
        <f t="shared" si="331"/>
        <v>414</v>
      </c>
      <c r="J2982" t="e">
        <f t="shared" si="333"/>
        <v>#N/A</v>
      </c>
      <c r="K2982" s="15"/>
      <c r="L2982" s="16"/>
      <c r="M2982" s="9" t="e">
        <f t="shared" si="327"/>
        <v>#N/A</v>
      </c>
      <c r="N2982" s="9" t="e">
        <f t="shared" si="328"/>
        <v>#N/A</v>
      </c>
    </row>
    <row r="2983" spans="1:14">
      <c r="A2983" t="b">
        <f t="shared" si="332"/>
        <v>1</v>
      </c>
      <c r="B2983" s="10">
        <f t="shared" si="329"/>
        <v>40187.73680555704</v>
      </c>
      <c r="C2983" s="10">
        <f t="shared" si="330"/>
        <v>41</v>
      </c>
      <c r="D2983" s="1">
        <v>40187.73680555704</v>
      </c>
      <c r="E2983">
        <v>171</v>
      </c>
      <c r="F2983">
        <v>100</v>
      </c>
      <c r="G2983">
        <v>69</v>
      </c>
      <c r="H2983">
        <v>27</v>
      </c>
      <c r="I2983">
        <f t="shared" si="331"/>
        <v>414</v>
      </c>
      <c r="J2983" t="e">
        <f t="shared" si="333"/>
        <v>#N/A</v>
      </c>
      <c r="K2983" s="15"/>
      <c r="L2983" s="16"/>
      <c r="M2983" s="9" t="e">
        <f t="shared" si="327"/>
        <v>#N/A</v>
      </c>
      <c r="N2983" s="9" t="e">
        <f t="shared" si="328"/>
        <v>#N/A</v>
      </c>
    </row>
    <row r="2984" spans="1:14">
      <c r="A2984" t="b">
        <f t="shared" si="332"/>
        <v>1</v>
      </c>
      <c r="B2984" s="10">
        <f t="shared" si="329"/>
        <v>40187.737500001487</v>
      </c>
      <c r="C2984" s="10">
        <f t="shared" si="330"/>
        <v>42</v>
      </c>
      <c r="D2984" s="1">
        <v>40187.737500001487</v>
      </c>
      <c r="E2984">
        <v>171</v>
      </c>
      <c r="F2984">
        <v>100</v>
      </c>
      <c r="G2984">
        <v>69</v>
      </c>
      <c r="H2984">
        <v>26</v>
      </c>
      <c r="I2984">
        <f t="shared" si="331"/>
        <v>414</v>
      </c>
      <c r="J2984" t="e">
        <f t="shared" si="333"/>
        <v>#N/A</v>
      </c>
      <c r="K2984" s="15"/>
      <c r="L2984" s="16"/>
      <c r="M2984" s="9" t="e">
        <f t="shared" si="327"/>
        <v>#N/A</v>
      </c>
      <c r="N2984" s="9" t="e">
        <f t="shared" si="328"/>
        <v>#N/A</v>
      </c>
    </row>
    <row r="2985" spans="1:14">
      <c r="A2985" t="b">
        <f t="shared" si="332"/>
        <v>1</v>
      </c>
      <c r="B2985" s="10">
        <f t="shared" si="329"/>
        <v>40187.738194445934</v>
      </c>
      <c r="C2985" s="10">
        <f t="shared" si="330"/>
        <v>43</v>
      </c>
      <c r="D2985" s="1">
        <v>40187.738194445934</v>
      </c>
      <c r="E2985">
        <v>171</v>
      </c>
      <c r="F2985">
        <v>99</v>
      </c>
      <c r="G2985">
        <v>69</v>
      </c>
      <c r="H2985">
        <v>26</v>
      </c>
      <c r="I2985">
        <f t="shared" si="331"/>
        <v>414</v>
      </c>
      <c r="J2985" t="e">
        <f t="shared" si="333"/>
        <v>#N/A</v>
      </c>
      <c r="K2985" s="15"/>
      <c r="L2985" s="16"/>
      <c r="M2985" s="9" t="e">
        <f t="shared" si="327"/>
        <v>#N/A</v>
      </c>
      <c r="N2985" s="9" t="e">
        <f t="shared" si="328"/>
        <v>#N/A</v>
      </c>
    </row>
    <row r="2986" spans="1:14">
      <c r="A2986" t="b">
        <f t="shared" si="332"/>
        <v>1</v>
      </c>
      <c r="B2986" s="10">
        <f t="shared" si="329"/>
        <v>40187.738888890381</v>
      </c>
      <c r="C2986" s="10">
        <f t="shared" si="330"/>
        <v>44</v>
      </c>
      <c r="D2986" s="1">
        <v>40187.738888890381</v>
      </c>
      <c r="E2986">
        <v>171</v>
      </c>
      <c r="F2986">
        <v>98</v>
      </c>
      <c r="G2986">
        <v>69</v>
      </c>
      <c r="H2986">
        <v>26</v>
      </c>
      <c r="I2986">
        <f t="shared" si="331"/>
        <v>414</v>
      </c>
      <c r="J2986" t="e">
        <f t="shared" si="333"/>
        <v>#N/A</v>
      </c>
      <c r="K2986" s="15"/>
      <c r="L2986" s="16"/>
      <c r="M2986" s="9" t="e">
        <f t="shared" si="327"/>
        <v>#N/A</v>
      </c>
      <c r="N2986" s="9" t="e">
        <f t="shared" si="328"/>
        <v>#N/A</v>
      </c>
    </row>
    <row r="2987" spans="1:14">
      <c r="A2987" t="b">
        <f t="shared" si="332"/>
        <v>1</v>
      </c>
      <c r="B2987" s="10">
        <f t="shared" si="329"/>
        <v>40187.739583334827</v>
      </c>
      <c r="C2987" s="10">
        <f t="shared" si="330"/>
        <v>45</v>
      </c>
      <c r="D2987" s="1">
        <v>40187.739583334827</v>
      </c>
      <c r="E2987">
        <v>171</v>
      </c>
      <c r="F2987">
        <v>98</v>
      </c>
      <c r="G2987">
        <v>69</v>
      </c>
      <c r="H2987">
        <v>26</v>
      </c>
      <c r="I2987">
        <f t="shared" si="331"/>
        <v>414</v>
      </c>
      <c r="J2987" t="e">
        <f t="shared" si="333"/>
        <v>#N/A</v>
      </c>
      <c r="K2987" s="15"/>
      <c r="L2987" s="16"/>
      <c r="M2987" s="9" t="e">
        <f t="shared" si="327"/>
        <v>#N/A</v>
      </c>
      <c r="N2987" s="9" t="e">
        <f t="shared" si="328"/>
        <v>#N/A</v>
      </c>
    </row>
    <row r="2988" spans="1:14">
      <c r="A2988" t="b">
        <f t="shared" si="332"/>
        <v>1</v>
      </c>
      <c r="B2988" s="10">
        <f t="shared" si="329"/>
        <v>40187.740277779274</v>
      </c>
      <c r="C2988" s="10">
        <f t="shared" si="330"/>
        <v>46</v>
      </c>
      <c r="D2988" s="1">
        <v>40187.740277779274</v>
      </c>
      <c r="E2988">
        <v>170</v>
      </c>
      <c r="F2988">
        <v>97</v>
      </c>
      <c r="G2988">
        <v>69</v>
      </c>
      <c r="H2988">
        <v>26</v>
      </c>
      <c r="I2988">
        <f t="shared" si="331"/>
        <v>414</v>
      </c>
      <c r="J2988" t="e">
        <f t="shared" si="333"/>
        <v>#N/A</v>
      </c>
      <c r="K2988" s="15"/>
      <c r="L2988" s="16"/>
      <c r="M2988" s="9" t="e">
        <f t="shared" si="327"/>
        <v>#N/A</v>
      </c>
      <c r="N2988" s="9" t="e">
        <f t="shared" si="328"/>
        <v>#N/A</v>
      </c>
    </row>
    <row r="2989" spans="1:14">
      <c r="A2989" t="b">
        <f t="shared" si="332"/>
        <v>1</v>
      </c>
      <c r="B2989" s="10">
        <f t="shared" si="329"/>
        <v>40187.740972223721</v>
      </c>
      <c r="C2989" s="10">
        <f t="shared" si="330"/>
        <v>47</v>
      </c>
      <c r="D2989" s="1">
        <v>40187.740972223721</v>
      </c>
      <c r="E2989">
        <v>171</v>
      </c>
      <c r="F2989">
        <v>96</v>
      </c>
      <c r="G2989">
        <v>69</v>
      </c>
      <c r="H2989">
        <v>26</v>
      </c>
      <c r="I2989">
        <f t="shared" si="331"/>
        <v>414</v>
      </c>
      <c r="J2989" t="e">
        <f t="shared" si="333"/>
        <v>#N/A</v>
      </c>
      <c r="K2989" s="15"/>
      <c r="L2989" s="16"/>
      <c r="M2989" s="9" t="e">
        <f t="shared" si="327"/>
        <v>#N/A</v>
      </c>
      <c r="N2989" s="9" t="e">
        <f t="shared" si="328"/>
        <v>#N/A</v>
      </c>
    </row>
    <row r="2990" spans="1:14">
      <c r="A2990" t="b">
        <f t="shared" si="332"/>
        <v>1</v>
      </c>
      <c r="B2990" s="10">
        <f t="shared" si="329"/>
        <v>40187.741666668167</v>
      </c>
      <c r="C2990" s="10">
        <f t="shared" si="330"/>
        <v>48</v>
      </c>
      <c r="D2990" s="1">
        <v>40187.741666668167</v>
      </c>
      <c r="E2990">
        <v>170</v>
      </c>
      <c r="F2990">
        <v>96</v>
      </c>
      <c r="G2990">
        <v>69</v>
      </c>
      <c r="H2990">
        <v>26</v>
      </c>
      <c r="I2990">
        <f t="shared" si="331"/>
        <v>414</v>
      </c>
      <c r="J2990" t="e">
        <f t="shared" si="333"/>
        <v>#N/A</v>
      </c>
      <c r="K2990" s="15"/>
      <c r="L2990" s="16"/>
      <c r="M2990" s="9" t="e">
        <f t="shared" si="327"/>
        <v>#N/A</v>
      </c>
      <c r="N2990" s="9" t="e">
        <f t="shared" si="328"/>
        <v>#N/A</v>
      </c>
    </row>
    <row r="2991" spans="1:14">
      <c r="A2991" t="b">
        <f t="shared" si="332"/>
        <v>1</v>
      </c>
      <c r="B2991" s="10">
        <f t="shared" si="329"/>
        <v>40187.742361112614</v>
      </c>
      <c r="C2991" s="10">
        <f t="shared" si="330"/>
        <v>49</v>
      </c>
      <c r="D2991" s="1">
        <v>40187.742361112614</v>
      </c>
      <c r="E2991">
        <v>170</v>
      </c>
      <c r="F2991">
        <v>95</v>
      </c>
      <c r="G2991">
        <v>69</v>
      </c>
      <c r="H2991">
        <v>26</v>
      </c>
      <c r="I2991">
        <f t="shared" si="331"/>
        <v>414</v>
      </c>
      <c r="J2991" t="e">
        <f t="shared" si="333"/>
        <v>#N/A</v>
      </c>
      <c r="K2991" s="15"/>
      <c r="L2991" s="16"/>
      <c r="M2991" s="9" t="e">
        <f t="shared" si="327"/>
        <v>#N/A</v>
      </c>
      <c r="N2991" s="9" t="e">
        <f t="shared" si="328"/>
        <v>#N/A</v>
      </c>
    </row>
    <row r="2992" spans="1:14">
      <c r="A2992" t="b">
        <f t="shared" si="332"/>
        <v>1</v>
      </c>
      <c r="B2992" s="10">
        <f t="shared" si="329"/>
        <v>40187.743055557061</v>
      </c>
      <c r="C2992" s="10">
        <f t="shared" si="330"/>
        <v>50</v>
      </c>
      <c r="D2992" s="1">
        <v>40187.743055557061</v>
      </c>
      <c r="E2992">
        <v>169</v>
      </c>
      <c r="F2992">
        <v>95</v>
      </c>
      <c r="G2992">
        <v>69</v>
      </c>
      <c r="H2992">
        <v>26</v>
      </c>
      <c r="I2992">
        <f t="shared" si="331"/>
        <v>414</v>
      </c>
      <c r="J2992" t="e">
        <f t="shared" si="333"/>
        <v>#N/A</v>
      </c>
      <c r="K2992" s="15"/>
      <c r="L2992" s="16"/>
      <c r="M2992" s="9" t="e">
        <f t="shared" si="327"/>
        <v>#N/A</v>
      </c>
      <c r="N2992" s="9" t="e">
        <f t="shared" si="328"/>
        <v>#N/A</v>
      </c>
    </row>
    <row r="2993" spans="1:14">
      <c r="A2993" t="b">
        <f t="shared" si="332"/>
        <v>1</v>
      </c>
      <c r="B2993" s="10">
        <f t="shared" si="329"/>
        <v>40187.743750001508</v>
      </c>
      <c r="C2993" s="10">
        <f t="shared" si="330"/>
        <v>51</v>
      </c>
      <c r="D2993" s="1">
        <v>40187.743750001508</v>
      </c>
      <c r="E2993">
        <v>169</v>
      </c>
      <c r="F2993">
        <v>94</v>
      </c>
      <c r="G2993">
        <v>69</v>
      </c>
      <c r="H2993">
        <v>26</v>
      </c>
      <c r="I2993">
        <f t="shared" si="331"/>
        <v>414</v>
      </c>
      <c r="J2993" t="e">
        <f t="shared" si="333"/>
        <v>#N/A</v>
      </c>
      <c r="K2993" s="15"/>
      <c r="L2993" s="16"/>
      <c r="M2993" s="9" t="e">
        <f t="shared" si="327"/>
        <v>#N/A</v>
      </c>
      <c r="N2993" s="9" t="e">
        <f t="shared" si="328"/>
        <v>#N/A</v>
      </c>
    </row>
    <row r="2994" spans="1:14">
      <c r="A2994" t="b">
        <f t="shared" si="332"/>
        <v>1</v>
      </c>
      <c r="B2994" s="10">
        <f t="shared" si="329"/>
        <v>40187.744444445954</v>
      </c>
      <c r="C2994" s="10">
        <f t="shared" si="330"/>
        <v>52</v>
      </c>
      <c r="D2994" s="1">
        <v>40187.744444445954</v>
      </c>
      <c r="E2994">
        <v>169</v>
      </c>
      <c r="F2994">
        <v>94</v>
      </c>
      <c r="G2994">
        <v>69</v>
      </c>
      <c r="H2994">
        <v>26</v>
      </c>
      <c r="I2994">
        <f t="shared" si="331"/>
        <v>414</v>
      </c>
      <c r="J2994" t="e">
        <f t="shared" si="333"/>
        <v>#N/A</v>
      </c>
      <c r="K2994" s="15"/>
      <c r="L2994" s="16"/>
      <c r="M2994" s="9" t="e">
        <f t="shared" si="327"/>
        <v>#N/A</v>
      </c>
      <c r="N2994" s="9" t="e">
        <f t="shared" si="328"/>
        <v>#N/A</v>
      </c>
    </row>
    <row r="2995" spans="1:14">
      <c r="A2995" t="b">
        <f t="shared" si="332"/>
        <v>1</v>
      </c>
      <c r="B2995" s="10">
        <f t="shared" si="329"/>
        <v>40187.745138890401</v>
      </c>
      <c r="C2995" s="10">
        <f t="shared" si="330"/>
        <v>53</v>
      </c>
      <c r="D2995" s="1">
        <v>40187.745138890401</v>
      </c>
      <c r="E2995">
        <v>168</v>
      </c>
      <c r="F2995">
        <v>93</v>
      </c>
      <c r="G2995">
        <v>69</v>
      </c>
      <c r="H2995">
        <v>26</v>
      </c>
      <c r="I2995">
        <f t="shared" si="331"/>
        <v>414</v>
      </c>
      <c r="J2995" t="e">
        <f t="shared" si="333"/>
        <v>#N/A</v>
      </c>
      <c r="K2995" s="15"/>
      <c r="L2995" s="16"/>
      <c r="M2995" s="9" t="e">
        <f t="shared" ref="M2995:M3058" si="334">IF(K2995&lt;&gt;"",(33+(0.45+(0.29*SQRT(L2995))-0.02*L2995)*(K2995-33))*2,NA())</f>
        <v>#N/A</v>
      </c>
      <c r="N2995" s="9" t="e">
        <f t="shared" ref="N2995:N3058" si="335">IF(L2995&lt;&gt;"",L2995*5,NA())</f>
        <v>#N/A</v>
      </c>
    </row>
    <row r="2996" spans="1:14">
      <c r="A2996" t="b">
        <f t="shared" si="332"/>
        <v>1</v>
      </c>
      <c r="B2996" s="10">
        <f t="shared" si="329"/>
        <v>40187.745833334848</v>
      </c>
      <c r="C2996" s="10">
        <f t="shared" si="330"/>
        <v>54</v>
      </c>
      <c r="D2996" s="1">
        <v>40187.745833334848</v>
      </c>
      <c r="E2996">
        <v>169</v>
      </c>
      <c r="F2996">
        <v>93</v>
      </c>
      <c r="G2996">
        <v>69</v>
      </c>
      <c r="H2996">
        <v>26</v>
      </c>
      <c r="I2996">
        <f t="shared" si="331"/>
        <v>414</v>
      </c>
      <c r="J2996" t="e">
        <f t="shared" si="333"/>
        <v>#N/A</v>
      </c>
      <c r="K2996" s="15"/>
      <c r="L2996" s="16"/>
      <c r="M2996" s="9" t="e">
        <f t="shared" si="334"/>
        <v>#N/A</v>
      </c>
      <c r="N2996" s="9" t="e">
        <f t="shared" si="335"/>
        <v>#N/A</v>
      </c>
    </row>
    <row r="2997" spans="1:14">
      <c r="A2997" t="b">
        <f t="shared" si="332"/>
        <v>1</v>
      </c>
      <c r="B2997" s="10">
        <f t="shared" si="329"/>
        <v>40187.746527779294</v>
      </c>
      <c r="C2997" s="10">
        <f t="shared" si="330"/>
        <v>55</v>
      </c>
      <c r="D2997" s="1">
        <v>40187.746527779294</v>
      </c>
      <c r="E2997">
        <v>168</v>
      </c>
      <c r="F2997">
        <v>92</v>
      </c>
      <c r="G2997">
        <v>69</v>
      </c>
      <c r="H2997">
        <v>26</v>
      </c>
      <c r="I2997">
        <f t="shared" si="331"/>
        <v>414</v>
      </c>
      <c r="J2997" t="e">
        <f t="shared" si="333"/>
        <v>#N/A</v>
      </c>
      <c r="K2997" s="15"/>
      <c r="L2997" s="16"/>
      <c r="M2997" s="9" t="e">
        <f t="shared" si="334"/>
        <v>#N/A</v>
      </c>
      <c r="N2997" s="9" t="e">
        <f t="shared" si="335"/>
        <v>#N/A</v>
      </c>
    </row>
    <row r="2998" spans="1:14">
      <c r="A2998" t="b">
        <f t="shared" si="332"/>
        <v>1</v>
      </c>
      <c r="B2998" s="10">
        <f t="shared" si="329"/>
        <v>40187.747222223741</v>
      </c>
      <c r="C2998" s="10">
        <f t="shared" si="330"/>
        <v>56</v>
      </c>
      <c r="D2998" s="1">
        <v>40187.747222223741</v>
      </c>
      <c r="E2998">
        <v>168</v>
      </c>
      <c r="F2998">
        <v>92</v>
      </c>
      <c r="G2998">
        <v>69</v>
      </c>
      <c r="H2998">
        <v>26</v>
      </c>
      <c r="I2998">
        <f t="shared" si="331"/>
        <v>414</v>
      </c>
      <c r="J2998" t="e">
        <f t="shared" si="333"/>
        <v>#N/A</v>
      </c>
      <c r="K2998" s="15"/>
      <c r="L2998" s="16"/>
      <c r="M2998" s="9" t="e">
        <f t="shared" si="334"/>
        <v>#N/A</v>
      </c>
      <c r="N2998" s="9" t="e">
        <f t="shared" si="335"/>
        <v>#N/A</v>
      </c>
    </row>
    <row r="2999" spans="1:14">
      <c r="A2999" t="b">
        <f t="shared" si="332"/>
        <v>1</v>
      </c>
      <c r="B2999" s="10">
        <f t="shared" si="329"/>
        <v>40187.747916668188</v>
      </c>
      <c r="C2999" s="10">
        <f t="shared" si="330"/>
        <v>57</v>
      </c>
      <c r="D2999" s="1">
        <v>40187.747916668188</v>
      </c>
      <c r="E2999">
        <v>167</v>
      </c>
      <c r="F2999">
        <v>91</v>
      </c>
      <c r="G2999">
        <v>69</v>
      </c>
      <c r="H2999">
        <v>26</v>
      </c>
      <c r="I2999">
        <f t="shared" si="331"/>
        <v>414</v>
      </c>
      <c r="J2999" t="e">
        <f t="shared" si="333"/>
        <v>#N/A</v>
      </c>
      <c r="K2999" s="15"/>
      <c r="L2999" s="16"/>
      <c r="M2999" s="9" t="e">
        <f t="shared" si="334"/>
        <v>#N/A</v>
      </c>
      <c r="N2999" s="9" t="e">
        <f t="shared" si="335"/>
        <v>#N/A</v>
      </c>
    </row>
    <row r="3000" spans="1:14">
      <c r="A3000" t="b">
        <f t="shared" si="332"/>
        <v>1</v>
      </c>
      <c r="B3000" s="10">
        <f t="shared" si="329"/>
        <v>40187.748611112635</v>
      </c>
      <c r="C3000" s="10">
        <f t="shared" si="330"/>
        <v>58</v>
      </c>
      <c r="D3000" s="1">
        <v>40187.748611112635</v>
      </c>
      <c r="E3000">
        <v>167</v>
      </c>
      <c r="F3000">
        <v>91</v>
      </c>
      <c r="G3000">
        <v>69</v>
      </c>
      <c r="H3000">
        <v>26</v>
      </c>
      <c r="I3000">
        <f t="shared" si="331"/>
        <v>414</v>
      </c>
      <c r="J3000" t="e">
        <f t="shared" si="333"/>
        <v>#N/A</v>
      </c>
      <c r="K3000" s="15"/>
      <c r="L3000" s="16"/>
      <c r="M3000" s="9" t="e">
        <f t="shared" si="334"/>
        <v>#N/A</v>
      </c>
      <c r="N3000" s="9" t="e">
        <f t="shared" si="335"/>
        <v>#N/A</v>
      </c>
    </row>
    <row r="3001" spans="1:14">
      <c r="A3001" t="b">
        <f t="shared" si="332"/>
        <v>0</v>
      </c>
      <c r="B3001" s="10">
        <f t="shared" si="329"/>
        <v>40187.749305557081</v>
      </c>
      <c r="C3001" s="10">
        <f t="shared" si="330"/>
        <v>59</v>
      </c>
      <c r="D3001" s="1">
        <v>40187.749305557081</v>
      </c>
      <c r="E3001">
        <v>167</v>
      </c>
      <c r="F3001">
        <v>90</v>
      </c>
      <c r="G3001">
        <v>69</v>
      </c>
      <c r="H3001">
        <v>26</v>
      </c>
      <c r="I3001">
        <f t="shared" si="331"/>
        <v>414</v>
      </c>
      <c r="J3001" t="e">
        <f t="shared" si="333"/>
        <v>#N/A</v>
      </c>
      <c r="K3001" s="15"/>
      <c r="L3001" s="16"/>
      <c r="M3001" s="9" t="e">
        <f t="shared" si="334"/>
        <v>#N/A</v>
      </c>
      <c r="N3001" s="9" t="e">
        <f t="shared" si="335"/>
        <v>#N/A</v>
      </c>
    </row>
    <row r="3002" spans="1:14">
      <c r="A3002" t="b">
        <f t="shared" si="332"/>
        <v>1</v>
      </c>
      <c r="B3002" s="10">
        <f t="shared" si="329"/>
        <v>40187.750000001528</v>
      </c>
      <c r="C3002" s="10">
        <f t="shared" si="330"/>
        <v>0</v>
      </c>
      <c r="D3002" s="1">
        <v>40187.750000001528</v>
      </c>
      <c r="E3002">
        <v>166</v>
      </c>
      <c r="F3002">
        <v>90</v>
      </c>
      <c r="G3002">
        <v>69</v>
      </c>
      <c r="H3002">
        <v>26</v>
      </c>
      <c r="I3002">
        <f t="shared" si="331"/>
        <v>414</v>
      </c>
      <c r="J3002" t="e">
        <f t="shared" si="333"/>
        <v>#N/A</v>
      </c>
      <c r="K3002" s="15">
        <v>28</v>
      </c>
      <c r="L3002" s="16">
        <v>14</v>
      </c>
      <c r="M3002" s="9">
        <f t="shared" si="334"/>
        <v>53.449193578355569</v>
      </c>
      <c r="N3002" s="9">
        <f t="shared" si="335"/>
        <v>70</v>
      </c>
    </row>
    <row r="3003" spans="1:14">
      <c r="A3003" t="b">
        <f t="shared" si="332"/>
        <v>1</v>
      </c>
      <c r="B3003" s="10">
        <f t="shared" si="329"/>
        <v>40187.750694445975</v>
      </c>
      <c r="C3003" s="10">
        <f t="shared" si="330"/>
        <v>1</v>
      </c>
      <c r="D3003" s="1">
        <v>40187.750694445975</v>
      </c>
      <c r="E3003">
        <v>167</v>
      </c>
      <c r="F3003">
        <v>90</v>
      </c>
      <c r="G3003">
        <v>69</v>
      </c>
      <c r="H3003">
        <v>26</v>
      </c>
      <c r="I3003">
        <f t="shared" si="331"/>
        <v>414</v>
      </c>
      <c r="J3003" t="e">
        <f t="shared" si="333"/>
        <v>#N/A</v>
      </c>
      <c r="K3003" s="15"/>
      <c r="L3003" s="16"/>
      <c r="M3003" s="9" t="e">
        <f t="shared" si="334"/>
        <v>#N/A</v>
      </c>
      <c r="N3003" s="9" t="e">
        <f t="shared" si="335"/>
        <v>#N/A</v>
      </c>
    </row>
    <row r="3004" spans="1:14">
      <c r="A3004" t="b">
        <f t="shared" si="332"/>
        <v>1</v>
      </c>
      <c r="B3004" s="10">
        <f t="shared" si="329"/>
        <v>40187.751388890421</v>
      </c>
      <c r="C3004" s="10">
        <f t="shared" si="330"/>
        <v>2</v>
      </c>
      <c r="D3004" s="1">
        <v>40187.751388890421</v>
      </c>
      <c r="E3004">
        <v>166</v>
      </c>
      <c r="F3004">
        <v>89</v>
      </c>
      <c r="G3004">
        <v>69</v>
      </c>
      <c r="H3004">
        <v>26</v>
      </c>
      <c r="I3004">
        <f t="shared" si="331"/>
        <v>414</v>
      </c>
      <c r="J3004" t="e">
        <f t="shared" si="333"/>
        <v>#N/A</v>
      </c>
      <c r="K3004" s="15"/>
      <c r="L3004" s="16"/>
      <c r="M3004" s="9" t="e">
        <f t="shared" si="334"/>
        <v>#N/A</v>
      </c>
      <c r="N3004" s="9" t="e">
        <f t="shared" si="335"/>
        <v>#N/A</v>
      </c>
    </row>
    <row r="3005" spans="1:14">
      <c r="A3005" t="b">
        <f t="shared" si="332"/>
        <v>1</v>
      </c>
      <c r="B3005" s="10">
        <f t="shared" si="329"/>
        <v>40187.752083334868</v>
      </c>
      <c r="C3005" s="10">
        <f t="shared" si="330"/>
        <v>3</v>
      </c>
      <c r="D3005" s="1">
        <v>40187.752083334868</v>
      </c>
      <c r="E3005">
        <v>165</v>
      </c>
      <c r="F3005">
        <v>89</v>
      </c>
      <c r="G3005">
        <v>69</v>
      </c>
      <c r="H3005">
        <v>26</v>
      </c>
      <c r="I3005">
        <f t="shared" si="331"/>
        <v>414</v>
      </c>
      <c r="J3005" t="e">
        <f t="shared" si="333"/>
        <v>#N/A</v>
      </c>
      <c r="K3005" s="15"/>
      <c r="L3005" s="16"/>
      <c r="M3005" s="9" t="e">
        <f t="shared" si="334"/>
        <v>#N/A</v>
      </c>
      <c r="N3005" s="9" t="e">
        <f t="shared" si="335"/>
        <v>#N/A</v>
      </c>
    </row>
    <row r="3006" spans="1:14">
      <c r="A3006" t="b">
        <f t="shared" si="332"/>
        <v>1</v>
      </c>
      <c r="B3006" s="10">
        <f t="shared" si="329"/>
        <v>40187.752777779315</v>
      </c>
      <c r="C3006" s="10">
        <f t="shared" si="330"/>
        <v>4</v>
      </c>
      <c r="D3006" s="1">
        <v>40187.752777779315</v>
      </c>
      <c r="E3006">
        <v>165</v>
      </c>
      <c r="F3006">
        <v>88</v>
      </c>
      <c r="G3006">
        <v>69</v>
      </c>
      <c r="H3006">
        <v>26</v>
      </c>
      <c r="I3006">
        <f t="shared" si="331"/>
        <v>414</v>
      </c>
      <c r="J3006" t="e">
        <f t="shared" si="333"/>
        <v>#N/A</v>
      </c>
      <c r="K3006" s="15"/>
      <c r="L3006" s="16"/>
      <c r="M3006" s="9" t="e">
        <f t="shared" si="334"/>
        <v>#N/A</v>
      </c>
      <c r="N3006" s="9" t="e">
        <f t="shared" si="335"/>
        <v>#N/A</v>
      </c>
    </row>
    <row r="3007" spans="1:14">
      <c r="A3007" t="b">
        <f t="shared" si="332"/>
        <v>1</v>
      </c>
      <c r="B3007" s="10">
        <f t="shared" si="329"/>
        <v>40187.753472223761</v>
      </c>
      <c r="C3007" s="10">
        <f t="shared" si="330"/>
        <v>5</v>
      </c>
      <c r="D3007" s="1">
        <v>40187.753472223761</v>
      </c>
      <c r="E3007">
        <v>166</v>
      </c>
      <c r="F3007">
        <v>88</v>
      </c>
      <c r="G3007">
        <v>69</v>
      </c>
      <c r="H3007">
        <v>26</v>
      </c>
      <c r="I3007">
        <f t="shared" si="331"/>
        <v>414</v>
      </c>
      <c r="J3007" t="e">
        <f t="shared" si="333"/>
        <v>#N/A</v>
      </c>
      <c r="K3007" s="15"/>
      <c r="L3007" s="16"/>
      <c r="M3007" s="9" t="e">
        <f t="shared" si="334"/>
        <v>#N/A</v>
      </c>
      <c r="N3007" s="9" t="e">
        <f t="shared" si="335"/>
        <v>#N/A</v>
      </c>
    </row>
    <row r="3008" spans="1:14">
      <c r="A3008" t="b">
        <f t="shared" si="332"/>
        <v>1</v>
      </c>
      <c r="B3008" s="10">
        <f t="shared" si="329"/>
        <v>40187.754166668208</v>
      </c>
      <c r="C3008" s="10">
        <f t="shared" si="330"/>
        <v>6</v>
      </c>
      <c r="D3008" s="1">
        <v>40187.754166668208</v>
      </c>
      <c r="E3008">
        <v>166</v>
      </c>
      <c r="F3008">
        <v>88</v>
      </c>
      <c r="G3008">
        <v>69</v>
      </c>
      <c r="H3008">
        <v>26</v>
      </c>
      <c r="I3008">
        <f t="shared" si="331"/>
        <v>414</v>
      </c>
      <c r="J3008" t="e">
        <f t="shared" si="333"/>
        <v>#N/A</v>
      </c>
      <c r="K3008" s="15"/>
      <c r="L3008" s="16"/>
      <c r="M3008" s="9" t="e">
        <f t="shared" si="334"/>
        <v>#N/A</v>
      </c>
      <c r="N3008" s="9" t="e">
        <f t="shared" si="335"/>
        <v>#N/A</v>
      </c>
    </row>
    <row r="3009" spans="1:14">
      <c r="A3009" t="b">
        <f t="shared" si="332"/>
        <v>1</v>
      </c>
      <c r="B3009" s="10">
        <f t="shared" si="329"/>
        <v>40187.754861112655</v>
      </c>
      <c r="C3009" s="10">
        <f t="shared" si="330"/>
        <v>7</v>
      </c>
      <c r="D3009" s="1">
        <v>40187.754861112655</v>
      </c>
      <c r="E3009">
        <v>165</v>
      </c>
      <c r="F3009">
        <v>87</v>
      </c>
      <c r="G3009">
        <v>69</v>
      </c>
      <c r="H3009">
        <v>26</v>
      </c>
      <c r="I3009">
        <f t="shared" si="331"/>
        <v>414</v>
      </c>
      <c r="J3009" t="e">
        <f t="shared" si="333"/>
        <v>#N/A</v>
      </c>
      <c r="K3009" s="15"/>
      <c r="L3009" s="16"/>
      <c r="M3009" s="9" t="e">
        <f t="shared" si="334"/>
        <v>#N/A</v>
      </c>
      <c r="N3009" s="9" t="e">
        <f t="shared" si="335"/>
        <v>#N/A</v>
      </c>
    </row>
    <row r="3010" spans="1:14">
      <c r="A3010" t="b">
        <f t="shared" si="332"/>
        <v>1</v>
      </c>
      <c r="B3010" s="10">
        <f t="shared" ref="B3010:B3073" si="336">D3010</f>
        <v>40187.755555557102</v>
      </c>
      <c r="C3010" s="10">
        <f t="shared" ref="C3010:C3073" si="337">MINUTE(D3010)</f>
        <v>8</v>
      </c>
      <c r="D3010" s="1">
        <v>40187.755555557102</v>
      </c>
      <c r="E3010">
        <v>166</v>
      </c>
      <c r="F3010">
        <v>87</v>
      </c>
      <c r="G3010">
        <v>68</v>
      </c>
      <c r="H3010">
        <v>26</v>
      </c>
      <c r="I3010">
        <f t="shared" ref="I3010:I3073" si="338">G3010*6</f>
        <v>408</v>
      </c>
      <c r="J3010" t="e">
        <f t="shared" si="333"/>
        <v>#N/A</v>
      </c>
      <c r="K3010" s="15"/>
      <c r="L3010" s="16"/>
      <c r="M3010" s="9" t="e">
        <f t="shared" si="334"/>
        <v>#N/A</v>
      </c>
      <c r="N3010" s="9" t="e">
        <f t="shared" si="335"/>
        <v>#N/A</v>
      </c>
    </row>
    <row r="3011" spans="1:14">
      <c r="A3011" t="b">
        <f t="shared" ref="A3011:A3074" si="339">IF(C3012-C3011=1,TRUE,FALSE)</f>
        <v>1</v>
      </c>
      <c r="B3011" s="10">
        <f t="shared" si="336"/>
        <v>40187.756250001548</v>
      </c>
      <c r="C3011" s="10">
        <f t="shared" si="337"/>
        <v>9</v>
      </c>
      <c r="D3011" s="1">
        <v>40187.756250001548</v>
      </c>
      <c r="E3011">
        <v>165</v>
      </c>
      <c r="F3011">
        <v>86</v>
      </c>
      <c r="G3011">
        <v>68</v>
      </c>
      <c r="H3011">
        <v>26</v>
      </c>
      <c r="I3011">
        <f t="shared" si="338"/>
        <v>408</v>
      </c>
      <c r="J3011" t="e">
        <f t="shared" si="333"/>
        <v>#N/A</v>
      </c>
      <c r="K3011" s="15"/>
      <c r="L3011" s="16"/>
      <c r="M3011" s="9" t="e">
        <f t="shared" si="334"/>
        <v>#N/A</v>
      </c>
      <c r="N3011" s="9" t="e">
        <f t="shared" si="335"/>
        <v>#N/A</v>
      </c>
    </row>
    <row r="3012" spans="1:14">
      <c r="A3012" t="b">
        <f t="shared" si="339"/>
        <v>1</v>
      </c>
      <c r="B3012" s="10">
        <f t="shared" si="336"/>
        <v>40187.756944445995</v>
      </c>
      <c r="C3012" s="10">
        <f t="shared" si="337"/>
        <v>10</v>
      </c>
      <c r="D3012" s="1">
        <v>40187.756944445995</v>
      </c>
      <c r="E3012">
        <v>164</v>
      </c>
      <c r="F3012">
        <v>86</v>
      </c>
      <c r="G3012">
        <v>68</v>
      </c>
      <c r="H3012">
        <v>26</v>
      </c>
      <c r="I3012">
        <f t="shared" si="338"/>
        <v>408</v>
      </c>
      <c r="J3012" t="e">
        <f t="shared" ref="J3012:J3075" si="340">IF(E3012&lt;500,IF(E3013&gt;=500,50.101,IF(E3011&gt;500,200.10101,NA())),IF(F3012&gt;=F3011+5,IF(F3011&lt;90,IF(ISERROR(J3010),IF(ISERROR(J3011),80.101,NA()),NA()),NA()),NA()))</f>
        <v>#N/A</v>
      </c>
      <c r="K3012" s="15"/>
      <c r="L3012" s="16"/>
      <c r="M3012" s="9" t="e">
        <f t="shared" si="334"/>
        <v>#N/A</v>
      </c>
      <c r="N3012" s="9" t="e">
        <f t="shared" si="335"/>
        <v>#N/A</v>
      </c>
    </row>
    <row r="3013" spans="1:14">
      <c r="A3013" t="b">
        <f t="shared" si="339"/>
        <v>1</v>
      </c>
      <c r="B3013" s="10">
        <f t="shared" si="336"/>
        <v>40187.757638890442</v>
      </c>
      <c r="C3013" s="10">
        <f t="shared" si="337"/>
        <v>11</v>
      </c>
      <c r="D3013" s="1">
        <v>40187.757638890442</v>
      </c>
      <c r="E3013">
        <v>165</v>
      </c>
      <c r="F3013">
        <v>86</v>
      </c>
      <c r="G3013">
        <v>68</v>
      </c>
      <c r="H3013">
        <v>26</v>
      </c>
      <c r="I3013">
        <f t="shared" si="338"/>
        <v>408</v>
      </c>
      <c r="J3013" t="e">
        <f t="shared" si="340"/>
        <v>#N/A</v>
      </c>
      <c r="K3013" s="15"/>
      <c r="L3013" s="16"/>
      <c r="M3013" s="9" t="e">
        <f t="shared" si="334"/>
        <v>#N/A</v>
      </c>
      <c r="N3013" s="9" t="e">
        <f t="shared" si="335"/>
        <v>#N/A</v>
      </c>
    </row>
    <row r="3014" spans="1:14">
      <c r="A3014" t="b">
        <f t="shared" si="339"/>
        <v>1</v>
      </c>
      <c r="B3014" s="10">
        <f t="shared" si="336"/>
        <v>40187.758333334888</v>
      </c>
      <c r="C3014" s="10">
        <f t="shared" si="337"/>
        <v>12</v>
      </c>
      <c r="D3014" s="1">
        <v>40187.758333334888</v>
      </c>
      <c r="E3014">
        <v>164</v>
      </c>
      <c r="F3014">
        <v>85</v>
      </c>
      <c r="G3014">
        <v>68</v>
      </c>
      <c r="H3014">
        <v>26</v>
      </c>
      <c r="I3014">
        <f t="shared" si="338"/>
        <v>408</v>
      </c>
      <c r="J3014" t="e">
        <f t="shared" si="340"/>
        <v>#N/A</v>
      </c>
      <c r="K3014" s="15"/>
      <c r="L3014" s="16"/>
      <c r="M3014" s="9" t="e">
        <f t="shared" si="334"/>
        <v>#N/A</v>
      </c>
      <c r="N3014" s="9" t="e">
        <f t="shared" si="335"/>
        <v>#N/A</v>
      </c>
    </row>
    <row r="3015" spans="1:14">
      <c r="A3015" t="b">
        <f t="shared" si="339"/>
        <v>1</v>
      </c>
      <c r="B3015" s="10">
        <f t="shared" si="336"/>
        <v>40187.759027779335</v>
      </c>
      <c r="C3015" s="10">
        <f t="shared" si="337"/>
        <v>13</v>
      </c>
      <c r="D3015" s="1">
        <v>40187.759027779335</v>
      </c>
      <c r="E3015">
        <v>164</v>
      </c>
      <c r="F3015">
        <v>85</v>
      </c>
      <c r="G3015">
        <v>68</v>
      </c>
      <c r="H3015">
        <v>26</v>
      </c>
      <c r="I3015">
        <f t="shared" si="338"/>
        <v>408</v>
      </c>
      <c r="J3015" t="e">
        <f t="shared" si="340"/>
        <v>#N/A</v>
      </c>
      <c r="K3015" s="15"/>
      <c r="L3015" s="16"/>
      <c r="M3015" s="9" t="e">
        <f t="shared" si="334"/>
        <v>#N/A</v>
      </c>
      <c r="N3015" s="9" t="e">
        <f t="shared" si="335"/>
        <v>#N/A</v>
      </c>
    </row>
    <row r="3016" spans="1:14">
      <c r="A3016" t="b">
        <f t="shared" si="339"/>
        <v>1</v>
      </c>
      <c r="B3016" s="10">
        <f t="shared" si="336"/>
        <v>40187.759722223782</v>
      </c>
      <c r="C3016" s="10">
        <f t="shared" si="337"/>
        <v>14</v>
      </c>
      <c r="D3016" s="1">
        <v>40187.759722223782</v>
      </c>
      <c r="E3016">
        <v>164</v>
      </c>
      <c r="F3016">
        <v>85</v>
      </c>
      <c r="G3016">
        <v>68</v>
      </c>
      <c r="H3016">
        <v>26</v>
      </c>
      <c r="I3016">
        <f t="shared" si="338"/>
        <v>408</v>
      </c>
      <c r="J3016" t="e">
        <f t="shared" si="340"/>
        <v>#N/A</v>
      </c>
      <c r="K3016" s="15"/>
      <c r="L3016" s="16"/>
      <c r="M3016" s="9" t="e">
        <f t="shared" si="334"/>
        <v>#N/A</v>
      </c>
      <c r="N3016" s="9" t="e">
        <f t="shared" si="335"/>
        <v>#N/A</v>
      </c>
    </row>
    <row r="3017" spans="1:14">
      <c r="A3017" t="b">
        <f t="shared" si="339"/>
        <v>1</v>
      </c>
      <c r="B3017" s="10">
        <f t="shared" si="336"/>
        <v>40187.760416668229</v>
      </c>
      <c r="C3017" s="10">
        <f t="shared" si="337"/>
        <v>15</v>
      </c>
      <c r="D3017" s="1">
        <v>40187.760416668229</v>
      </c>
      <c r="E3017">
        <v>164</v>
      </c>
      <c r="F3017">
        <v>85</v>
      </c>
      <c r="G3017">
        <v>68</v>
      </c>
      <c r="H3017">
        <v>26</v>
      </c>
      <c r="I3017">
        <f t="shared" si="338"/>
        <v>408</v>
      </c>
      <c r="J3017" t="e">
        <f t="shared" si="340"/>
        <v>#N/A</v>
      </c>
      <c r="K3017" s="15"/>
      <c r="L3017" s="16"/>
      <c r="M3017" s="9" t="e">
        <f t="shared" si="334"/>
        <v>#N/A</v>
      </c>
      <c r="N3017" s="9" t="e">
        <f t="shared" si="335"/>
        <v>#N/A</v>
      </c>
    </row>
    <row r="3018" spans="1:14">
      <c r="A3018" t="b">
        <f t="shared" si="339"/>
        <v>1</v>
      </c>
      <c r="B3018" s="10">
        <f t="shared" si="336"/>
        <v>40187.761111112675</v>
      </c>
      <c r="C3018" s="10">
        <f t="shared" si="337"/>
        <v>16</v>
      </c>
      <c r="D3018" s="1">
        <v>40187.761111112675</v>
      </c>
      <c r="E3018">
        <v>164</v>
      </c>
      <c r="F3018">
        <v>84</v>
      </c>
      <c r="G3018">
        <v>68</v>
      </c>
      <c r="H3018">
        <v>26</v>
      </c>
      <c r="I3018">
        <f t="shared" si="338"/>
        <v>408</v>
      </c>
      <c r="J3018" t="e">
        <f t="shared" si="340"/>
        <v>#N/A</v>
      </c>
      <c r="K3018" s="15"/>
      <c r="L3018" s="16"/>
      <c r="M3018" s="9" t="e">
        <f t="shared" si="334"/>
        <v>#N/A</v>
      </c>
      <c r="N3018" s="9" t="e">
        <f t="shared" si="335"/>
        <v>#N/A</v>
      </c>
    </row>
    <row r="3019" spans="1:14">
      <c r="A3019" t="b">
        <f t="shared" si="339"/>
        <v>1</v>
      </c>
      <c r="B3019" s="10">
        <f t="shared" si="336"/>
        <v>40187.761805557122</v>
      </c>
      <c r="C3019" s="10">
        <f t="shared" si="337"/>
        <v>17</v>
      </c>
      <c r="D3019" s="1">
        <v>40187.761805557122</v>
      </c>
      <c r="E3019">
        <v>163</v>
      </c>
      <c r="F3019">
        <v>84</v>
      </c>
      <c r="G3019">
        <v>68</v>
      </c>
      <c r="H3019">
        <v>26</v>
      </c>
      <c r="I3019">
        <f t="shared" si="338"/>
        <v>408</v>
      </c>
      <c r="J3019" t="e">
        <f t="shared" si="340"/>
        <v>#N/A</v>
      </c>
      <c r="K3019" s="15"/>
      <c r="L3019" s="16"/>
      <c r="M3019" s="9" t="e">
        <f t="shared" si="334"/>
        <v>#N/A</v>
      </c>
      <c r="N3019" s="9" t="e">
        <f t="shared" si="335"/>
        <v>#N/A</v>
      </c>
    </row>
    <row r="3020" spans="1:14">
      <c r="A3020" t="b">
        <f t="shared" si="339"/>
        <v>1</v>
      </c>
      <c r="B3020" s="10">
        <f t="shared" si="336"/>
        <v>40187.762500001569</v>
      </c>
      <c r="C3020" s="10">
        <f t="shared" si="337"/>
        <v>18</v>
      </c>
      <c r="D3020" s="1">
        <v>40187.762500001569</v>
      </c>
      <c r="E3020">
        <v>164</v>
      </c>
      <c r="F3020">
        <v>84</v>
      </c>
      <c r="G3020">
        <v>68</v>
      </c>
      <c r="H3020">
        <v>26</v>
      </c>
      <c r="I3020">
        <f t="shared" si="338"/>
        <v>408</v>
      </c>
      <c r="J3020" t="e">
        <f t="shared" si="340"/>
        <v>#N/A</v>
      </c>
      <c r="K3020" s="15"/>
      <c r="L3020" s="16"/>
      <c r="M3020" s="9" t="e">
        <f t="shared" si="334"/>
        <v>#N/A</v>
      </c>
      <c r="N3020" s="9" t="e">
        <f t="shared" si="335"/>
        <v>#N/A</v>
      </c>
    </row>
    <row r="3021" spans="1:14">
      <c r="A3021" t="b">
        <f t="shared" si="339"/>
        <v>1</v>
      </c>
      <c r="B3021" s="10">
        <f t="shared" si="336"/>
        <v>40187.763194446015</v>
      </c>
      <c r="C3021" s="10">
        <f t="shared" si="337"/>
        <v>19</v>
      </c>
      <c r="D3021" s="1">
        <v>40187.763194446015</v>
      </c>
      <c r="E3021">
        <v>163</v>
      </c>
      <c r="F3021">
        <v>83</v>
      </c>
      <c r="G3021">
        <v>68</v>
      </c>
      <c r="H3021">
        <v>26</v>
      </c>
      <c r="I3021">
        <f t="shared" si="338"/>
        <v>408</v>
      </c>
      <c r="J3021" t="e">
        <f t="shared" si="340"/>
        <v>#N/A</v>
      </c>
      <c r="K3021" s="15"/>
      <c r="L3021" s="16"/>
      <c r="M3021" s="9" t="e">
        <f t="shared" si="334"/>
        <v>#N/A</v>
      </c>
      <c r="N3021" s="9" t="e">
        <f t="shared" si="335"/>
        <v>#N/A</v>
      </c>
    </row>
    <row r="3022" spans="1:14">
      <c r="A3022" t="b">
        <f t="shared" si="339"/>
        <v>1</v>
      </c>
      <c r="B3022" s="10">
        <f t="shared" si="336"/>
        <v>40187.763888890462</v>
      </c>
      <c r="C3022" s="10">
        <f t="shared" si="337"/>
        <v>20</v>
      </c>
      <c r="D3022" s="1">
        <v>40187.763888890462</v>
      </c>
      <c r="E3022">
        <v>163</v>
      </c>
      <c r="F3022">
        <v>83</v>
      </c>
      <c r="G3022">
        <v>68</v>
      </c>
      <c r="H3022">
        <v>26</v>
      </c>
      <c r="I3022">
        <f t="shared" si="338"/>
        <v>408</v>
      </c>
      <c r="J3022" t="e">
        <f t="shared" si="340"/>
        <v>#N/A</v>
      </c>
      <c r="K3022" s="15"/>
      <c r="L3022" s="16"/>
      <c r="M3022" s="9" t="e">
        <f t="shared" si="334"/>
        <v>#N/A</v>
      </c>
      <c r="N3022" s="9" t="e">
        <f t="shared" si="335"/>
        <v>#N/A</v>
      </c>
    </row>
    <row r="3023" spans="1:14">
      <c r="A3023" t="b">
        <f t="shared" si="339"/>
        <v>1</v>
      </c>
      <c r="B3023" s="10">
        <f t="shared" si="336"/>
        <v>40187.764583334909</v>
      </c>
      <c r="C3023" s="10">
        <f t="shared" si="337"/>
        <v>21</v>
      </c>
      <c r="D3023" s="1">
        <v>40187.764583334909</v>
      </c>
      <c r="E3023">
        <v>164</v>
      </c>
      <c r="F3023">
        <v>83</v>
      </c>
      <c r="G3023">
        <v>68</v>
      </c>
      <c r="H3023">
        <v>26</v>
      </c>
      <c r="I3023">
        <f t="shared" si="338"/>
        <v>408</v>
      </c>
      <c r="J3023" t="e">
        <f t="shared" si="340"/>
        <v>#N/A</v>
      </c>
      <c r="K3023" s="15"/>
      <c r="L3023" s="16"/>
      <c r="M3023" s="9" t="e">
        <f t="shared" si="334"/>
        <v>#N/A</v>
      </c>
      <c r="N3023" s="9" t="e">
        <f t="shared" si="335"/>
        <v>#N/A</v>
      </c>
    </row>
    <row r="3024" spans="1:14">
      <c r="A3024" t="b">
        <f t="shared" si="339"/>
        <v>1</v>
      </c>
      <c r="B3024" s="10">
        <f t="shared" si="336"/>
        <v>40187.765277779356</v>
      </c>
      <c r="C3024" s="10">
        <f t="shared" si="337"/>
        <v>22</v>
      </c>
      <c r="D3024" s="1">
        <v>40187.765277779356</v>
      </c>
      <c r="E3024">
        <v>164</v>
      </c>
      <c r="F3024">
        <v>82</v>
      </c>
      <c r="G3024">
        <v>68</v>
      </c>
      <c r="H3024">
        <v>26</v>
      </c>
      <c r="I3024">
        <f t="shared" si="338"/>
        <v>408</v>
      </c>
      <c r="J3024" t="e">
        <f t="shared" si="340"/>
        <v>#N/A</v>
      </c>
      <c r="K3024" s="15"/>
      <c r="L3024" s="16"/>
      <c r="M3024" s="9" t="e">
        <f t="shared" si="334"/>
        <v>#N/A</v>
      </c>
      <c r="N3024" s="9" t="e">
        <f t="shared" si="335"/>
        <v>#N/A</v>
      </c>
    </row>
    <row r="3025" spans="1:14">
      <c r="A3025" t="b">
        <f t="shared" si="339"/>
        <v>1</v>
      </c>
      <c r="B3025" s="10">
        <f t="shared" si="336"/>
        <v>40187.765972223802</v>
      </c>
      <c r="C3025" s="10">
        <f t="shared" si="337"/>
        <v>23</v>
      </c>
      <c r="D3025" s="1">
        <v>40187.765972223802</v>
      </c>
      <c r="E3025">
        <v>163</v>
      </c>
      <c r="F3025">
        <v>82</v>
      </c>
      <c r="G3025">
        <v>68</v>
      </c>
      <c r="H3025">
        <v>26</v>
      </c>
      <c r="I3025">
        <f t="shared" si="338"/>
        <v>408</v>
      </c>
      <c r="J3025" t="e">
        <f t="shared" si="340"/>
        <v>#N/A</v>
      </c>
      <c r="K3025" s="15"/>
      <c r="L3025" s="16"/>
      <c r="M3025" s="9" t="e">
        <f t="shared" si="334"/>
        <v>#N/A</v>
      </c>
      <c r="N3025" s="9" t="e">
        <f t="shared" si="335"/>
        <v>#N/A</v>
      </c>
    </row>
    <row r="3026" spans="1:14">
      <c r="A3026" t="b">
        <f t="shared" si="339"/>
        <v>1</v>
      </c>
      <c r="B3026" s="10">
        <f t="shared" si="336"/>
        <v>40187.766666668249</v>
      </c>
      <c r="C3026" s="10">
        <f t="shared" si="337"/>
        <v>24</v>
      </c>
      <c r="D3026" s="1">
        <v>40187.766666668249</v>
      </c>
      <c r="E3026">
        <v>162</v>
      </c>
      <c r="F3026">
        <v>82</v>
      </c>
      <c r="G3026">
        <v>68</v>
      </c>
      <c r="H3026">
        <v>26</v>
      </c>
      <c r="I3026">
        <f t="shared" si="338"/>
        <v>408</v>
      </c>
      <c r="J3026" t="e">
        <f t="shared" si="340"/>
        <v>#N/A</v>
      </c>
      <c r="K3026" s="15"/>
      <c r="L3026" s="16"/>
      <c r="M3026" s="9" t="e">
        <f t="shared" si="334"/>
        <v>#N/A</v>
      </c>
      <c r="N3026" s="9" t="e">
        <f t="shared" si="335"/>
        <v>#N/A</v>
      </c>
    </row>
    <row r="3027" spans="1:14">
      <c r="A3027" t="b">
        <f t="shared" si="339"/>
        <v>1</v>
      </c>
      <c r="B3027" s="10">
        <f t="shared" si="336"/>
        <v>40187.767361112696</v>
      </c>
      <c r="C3027" s="10">
        <f t="shared" si="337"/>
        <v>25</v>
      </c>
      <c r="D3027" s="1">
        <v>40187.767361112696</v>
      </c>
      <c r="E3027">
        <v>163</v>
      </c>
      <c r="F3027">
        <v>82</v>
      </c>
      <c r="G3027">
        <v>68</v>
      </c>
      <c r="H3027">
        <v>25</v>
      </c>
      <c r="I3027">
        <f t="shared" si="338"/>
        <v>408</v>
      </c>
      <c r="J3027" t="e">
        <f t="shared" si="340"/>
        <v>#N/A</v>
      </c>
      <c r="K3027" s="15"/>
      <c r="L3027" s="16"/>
      <c r="M3027" s="9" t="e">
        <f t="shared" si="334"/>
        <v>#N/A</v>
      </c>
      <c r="N3027" s="9" t="e">
        <f t="shared" si="335"/>
        <v>#N/A</v>
      </c>
    </row>
    <row r="3028" spans="1:14">
      <c r="A3028" t="b">
        <f t="shared" si="339"/>
        <v>1</v>
      </c>
      <c r="B3028" s="10">
        <f t="shared" si="336"/>
        <v>40187.768055557142</v>
      </c>
      <c r="C3028" s="10">
        <f t="shared" si="337"/>
        <v>26</v>
      </c>
      <c r="D3028" s="1">
        <v>40187.768055557142</v>
      </c>
      <c r="E3028">
        <v>162</v>
      </c>
      <c r="F3028">
        <v>81</v>
      </c>
      <c r="G3028">
        <v>68</v>
      </c>
      <c r="H3028">
        <v>25</v>
      </c>
      <c r="I3028">
        <f t="shared" si="338"/>
        <v>408</v>
      </c>
      <c r="J3028" t="e">
        <f t="shared" si="340"/>
        <v>#N/A</v>
      </c>
      <c r="K3028" s="15"/>
      <c r="L3028" s="16"/>
      <c r="M3028" s="9" t="e">
        <f t="shared" si="334"/>
        <v>#N/A</v>
      </c>
      <c r="N3028" s="9" t="e">
        <f t="shared" si="335"/>
        <v>#N/A</v>
      </c>
    </row>
    <row r="3029" spans="1:14">
      <c r="A3029" t="b">
        <f t="shared" si="339"/>
        <v>1</v>
      </c>
      <c r="B3029" s="10">
        <f t="shared" si="336"/>
        <v>40187.768750001589</v>
      </c>
      <c r="C3029" s="10">
        <f t="shared" si="337"/>
        <v>27</v>
      </c>
      <c r="D3029" s="1">
        <v>40187.768750001589</v>
      </c>
      <c r="E3029">
        <v>163</v>
      </c>
      <c r="F3029">
        <v>81</v>
      </c>
      <c r="G3029">
        <v>68</v>
      </c>
      <c r="H3029">
        <v>25</v>
      </c>
      <c r="I3029">
        <f t="shared" si="338"/>
        <v>408</v>
      </c>
      <c r="J3029" t="e">
        <f t="shared" si="340"/>
        <v>#N/A</v>
      </c>
      <c r="K3029" s="15"/>
      <c r="L3029" s="16"/>
      <c r="M3029" s="9" t="e">
        <f t="shared" si="334"/>
        <v>#N/A</v>
      </c>
      <c r="N3029" s="9" t="e">
        <f t="shared" si="335"/>
        <v>#N/A</v>
      </c>
    </row>
    <row r="3030" spans="1:14">
      <c r="A3030" t="b">
        <f t="shared" si="339"/>
        <v>1</v>
      </c>
      <c r="B3030" s="10">
        <f t="shared" si="336"/>
        <v>40187.769444446036</v>
      </c>
      <c r="C3030" s="10">
        <f t="shared" si="337"/>
        <v>28</v>
      </c>
      <c r="D3030" s="1">
        <v>40187.769444446036</v>
      </c>
      <c r="E3030">
        <v>162</v>
      </c>
      <c r="F3030">
        <v>81</v>
      </c>
      <c r="G3030">
        <v>68</v>
      </c>
      <c r="H3030">
        <v>25</v>
      </c>
      <c r="I3030">
        <f t="shared" si="338"/>
        <v>408</v>
      </c>
      <c r="J3030" t="e">
        <f t="shared" si="340"/>
        <v>#N/A</v>
      </c>
      <c r="K3030" s="15"/>
      <c r="L3030" s="16"/>
      <c r="M3030" s="9" t="e">
        <f t="shared" si="334"/>
        <v>#N/A</v>
      </c>
      <c r="N3030" s="9" t="e">
        <f t="shared" si="335"/>
        <v>#N/A</v>
      </c>
    </row>
    <row r="3031" spans="1:14">
      <c r="A3031" t="b">
        <f t="shared" si="339"/>
        <v>1</v>
      </c>
      <c r="B3031" s="10">
        <f t="shared" si="336"/>
        <v>40187.770138890482</v>
      </c>
      <c r="C3031" s="10">
        <f t="shared" si="337"/>
        <v>29</v>
      </c>
      <c r="D3031" s="1">
        <v>40187.770138890482</v>
      </c>
      <c r="E3031">
        <v>161</v>
      </c>
      <c r="F3031">
        <v>81</v>
      </c>
      <c r="G3031">
        <v>68</v>
      </c>
      <c r="H3031">
        <v>25</v>
      </c>
      <c r="I3031">
        <f t="shared" si="338"/>
        <v>408</v>
      </c>
      <c r="J3031" t="e">
        <f t="shared" si="340"/>
        <v>#N/A</v>
      </c>
      <c r="K3031" s="15"/>
      <c r="L3031" s="16"/>
      <c r="M3031" s="9" t="e">
        <f t="shared" si="334"/>
        <v>#N/A</v>
      </c>
      <c r="N3031" s="9" t="e">
        <f t="shared" si="335"/>
        <v>#N/A</v>
      </c>
    </row>
    <row r="3032" spans="1:14">
      <c r="A3032" t="b">
        <f t="shared" si="339"/>
        <v>1</v>
      </c>
      <c r="B3032" s="10">
        <f t="shared" si="336"/>
        <v>40187.770833334929</v>
      </c>
      <c r="C3032" s="10">
        <f t="shared" si="337"/>
        <v>30</v>
      </c>
      <c r="D3032" s="1">
        <v>40187.770833334929</v>
      </c>
      <c r="E3032">
        <v>162</v>
      </c>
      <c r="F3032">
        <v>81</v>
      </c>
      <c r="G3032">
        <v>68</v>
      </c>
      <c r="H3032">
        <v>25</v>
      </c>
      <c r="I3032">
        <f t="shared" si="338"/>
        <v>408</v>
      </c>
      <c r="J3032" t="e">
        <f t="shared" si="340"/>
        <v>#N/A</v>
      </c>
      <c r="K3032" s="15"/>
      <c r="L3032" s="16"/>
      <c r="M3032" s="9" t="e">
        <f t="shared" si="334"/>
        <v>#N/A</v>
      </c>
      <c r="N3032" s="9" t="e">
        <f t="shared" si="335"/>
        <v>#N/A</v>
      </c>
    </row>
    <row r="3033" spans="1:14">
      <c r="A3033" t="b">
        <f t="shared" si="339"/>
        <v>1</v>
      </c>
      <c r="B3033" s="10">
        <f t="shared" si="336"/>
        <v>40187.771527779376</v>
      </c>
      <c r="C3033" s="10">
        <f t="shared" si="337"/>
        <v>31</v>
      </c>
      <c r="D3033" s="1">
        <v>40187.771527779376</v>
      </c>
      <c r="E3033">
        <v>161</v>
      </c>
      <c r="F3033">
        <v>80</v>
      </c>
      <c r="G3033">
        <v>68</v>
      </c>
      <c r="H3033">
        <v>26</v>
      </c>
      <c r="I3033">
        <f t="shared" si="338"/>
        <v>408</v>
      </c>
      <c r="J3033" t="e">
        <f t="shared" si="340"/>
        <v>#N/A</v>
      </c>
      <c r="K3033" s="15"/>
      <c r="L3033" s="16"/>
      <c r="M3033" s="9" t="e">
        <f t="shared" si="334"/>
        <v>#N/A</v>
      </c>
      <c r="N3033" s="9" t="e">
        <f t="shared" si="335"/>
        <v>#N/A</v>
      </c>
    </row>
    <row r="3034" spans="1:14">
      <c r="A3034" t="b">
        <f t="shared" si="339"/>
        <v>1</v>
      </c>
      <c r="B3034" s="10">
        <f t="shared" si="336"/>
        <v>40187.772222223823</v>
      </c>
      <c r="C3034" s="10">
        <f t="shared" si="337"/>
        <v>32</v>
      </c>
      <c r="D3034" s="1">
        <v>40187.772222223823</v>
      </c>
      <c r="E3034">
        <v>160</v>
      </c>
      <c r="F3034">
        <v>80</v>
      </c>
      <c r="G3034">
        <v>68</v>
      </c>
      <c r="H3034">
        <v>26</v>
      </c>
      <c r="I3034">
        <f t="shared" si="338"/>
        <v>408</v>
      </c>
      <c r="J3034" t="e">
        <f t="shared" si="340"/>
        <v>#N/A</v>
      </c>
      <c r="K3034" s="15"/>
      <c r="L3034" s="16"/>
      <c r="M3034" s="9" t="e">
        <f t="shared" si="334"/>
        <v>#N/A</v>
      </c>
      <c r="N3034" s="9" t="e">
        <f t="shared" si="335"/>
        <v>#N/A</v>
      </c>
    </row>
    <row r="3035" spans="1:14">
      <c r="A3035" t="b">
        <f t="shared" si="339"/>
        <v>1</v>
      </c>
      <c r="B3035" s="10">
        <f t="shared" si="336"/>
        <v>40187.772916668269</v>
      </c>
      <c r="C3035" s="10">
        <f t="shared" si="337"/>
        <v>33</v>
      </c>
      <c r="D3035" s="1">
        <v>40187.772916668269</v>
      </c>
      <c r="E3035">
        <v>161</v>
      </c>
      <c r="F3035">
        <v>80</v>
      </c>
      <c r="G3035">
        <v>68</v>
      </c>
      <c r="H3035">
        <v>26</v>
      </c>
      <c r="I3035">
        <f t="shared" si="338"/>
        <v>408</v>
      </c>
      <c r="J3035" t="e">
        <f t="shared" si="340"/>
        <v>#N/A</v>
      </c>
      <c r="K3035" s="15"/>
      <c r="L3035" s="16"/>
      <c r="M3035" s="9" t="e">
        <f t="shared" si="334"/>
        <v>#N/A</v>
      </c>
      <c r="N3035" s="9" t="e">
        <f t="shared" si="335"/>
        <v>#N/A</v>
      </c>
    </row>
    <row r="3036" spans="1:14">
      <c r="A3036" t="b">
        <f t="shared" si="339"/>
        <v>1</v>
      </c>
      <c r="B3036" s="10">
        <f t="shared" si="336"/>
        <v>40187.773611112716</v>
      </c>
      <c r="C3036" s="10">
        <f t="shared" si="337"/>
        <v>34</v>
      </c>
      <c r="D3036" s="1">
        <v>40187.773611112716</v>
      </c>
      <c r="E3036">
        <v>318</v>
      </c>
      <c r="F3036">
        <v>79</v>
      </c>
      <c r="G3036">
        <v>68</v>
      </c>
      <c r="H3036">
        <v>26</v>
      </c>
      <c r="I3036">
        <f t="shared" si="338"/>
        <v>408</v>
      </c>
      <c r="J3036">
        <f t="shared" si="340"/>
        <v>50.100999999999999</v>
      </c>
      <c r="K3036" s="15"/>
      <c r="L3036" s="16"/>
      <c r="M3036" s="9" t="e">
        <f t="shared" si="334"/>
        <v>#N/A</v>
      </c>
      <c r="N3036" s="9" t="e">
        <f t="shared" si="335"/>
        <v>#N/A</v>
      </c>
    </row>
    <row r="3037" spans="1:14">
      <c r="A3037" t="b">
        <f t="shared" si="339"/>
        <v>1</v>
      </c>
      <c r="B3037" s="10">
        <f t="shared" si="336"/>
        <v>40187.774305557163</v>
      </c>
      <c r="C3037" s="10">
        <f t="shared" si="337"/>
        <v>35</v>
      </c>
      <c r="D3037" s="1">
        <v>40187.774305557163</v>
      </c>
      <c r="E3037">
        <v>500</v>
      </c>
      <c r="F3037">
        <v>79</v>
      </c>
      <c r="G3037">
        <v>68</v>
      </c>
      <c r="H3037">
        <v>26</v>
      </c>
      <c r="I3037">
        <f t="shared" si="338"/>
        <v>408</v>
      </c>
      <c r="J3037" t="e">
        <f t="shared" si="340"/>
        <v>#N/A</v>
      </c>
      <c r="K3037" s="15"/>
      <c r="L3037" s="16"/>
      <c r="M3037" s="9" t="e">
        <f t="shared" si="334"/>
        <v>#N/A</v>
      </c>
      <c r="N3037" s="9" t="e">
        <f t="shared" si="335"/>
        <v>#N/A</v>
      </c>
    </row>
    <row r="3038" spans="1:14">
      <c r="A3038" t="b">
        <f t="shared" si="339"/>
        <v>1</v>
      </c>
      <c r="B3038" s="10">
        <f t="shared" si="336"/>
        <v>40187.775000001609</v>
      </c>
      <c r="C3038" s="10">
        <f t="shared" si="337"/>
        <v>36</v>
      </c>
      <c r="D3038" s="1">
        <v>40187.775000001609</v>
      </c>
      <c r="E3038">
        <v>517</v>
      </c>
      <c r="F3038">
        <v>79</v>
      </c>
      <c r="G3038">
        <v>68</v>
      </c>
      <c r="H3038">
        <v>25</v>
      </c>
      <c r="I3038">
        <f t="shared" si="338"/>
        <v>408</v>
      </c>
      <c r="J3038" t="e">
        <f t="shared" si="340"/>
        <v>#N/A</v>
      </c>
      <c r="K3038" s="15"/>
      <c r="L3038" s="16"/>
      <c r="M3038" s="9" t="e">
        <f t="shared" si="334"/>
        <v>#N/A</v>
      </c>
      <c r="N3038" s="9" t="e">
        <f t="shared" si="335"/>
        <v>#N/A</v>
      </c>
    </row>
    <row r="3039" spans="1:14">
      <c r="A3039" t="b">
        <f t="shared" si="339"/>
        <v>1</v>
      </c>
      <c r="B3039" s="10">
        <f t="shared" si="336"/>
        <v>40187.775694446056</v>
      </c>
      <c r="C3039" s="10">
        <f t="shared" si="337"/>
        <v>37</v>
      </c>
      <c r="D3039" s="1">
        <v>40187.775694446056</v>
      </c>
      <c r="E3039">
        <v>531</v>
      </c>
      <c r="F3039">
        <v>79</v>
      </c>
      <c r="G3039">
        <v>68</v>
      </c>
      <c r="H3039">
        <v>25</v>
      </c>
      <c r="I3039">
        <f t="shared" si="338"/>
        <v>408</v>
      </c>
      <c r="J3039" t="e">
        <f t="shared" si="340"/>
        <v>#N/A</v>
      </c>
      <c r="K3039" s="15"/>
      <c r="L3039" s="16"/>
      <c r="M3039" s="9" t="e">
        <f t="shared" si="334"/>
        <v>#N/A</v>
      </c>
      <c r="N3039" s="9" t="e">
        <f t="shared" si="335"/>
        <v>#N/A</v>
      </c>
    </row>
    <row r="3040" spans="1:14">
      <c r="A3040" t="b">
        <f t="shared" si="339"/>
        <v>1</v>
      </c>
      <c r="B3040" s="10">
        <f t="shared" si="336"/>
        <v>40187.776388890503</v>
      </c>
      <c r="C3040" s="10">
        <f t="shared" si="337"/>
        <v>38</v>
      </c>
      <c r="D3040" s="1">
        <v>40187.776388890503</v>
      </c>
      <c r="E3040">
        <v>539</v>
      </c>
      <c r="F3040">
        <v>79</v>
      </c>
      <c r="G3040">
        <v>68</v>
      </c>
      <c r="H3040">
        <v>25</v>
      </c>
      <c r="I3040">
        <f t="shared" si="338"/>
        <v>408</v>
      </c>
      <c r="J3040" t="e">
        <f t="shared" si="340"/>
        <v>#N/A</v>
      </c>
      <c r="K3040" s="15"/>
      <c r="L3040" s="16"/>
      <c r="M3040" s="9" t="e">
        <f t="shared" si="334"/>
        <v>#N/A</v>
      </c>
      <c r="N3040" s="9" t="e">
        <f t="shared" si="335"/>
        <v>#N/A</v>
      </c>
    </row>
    <row r="3041" spans="1:14">
      <c r="A3041" t="b">
        <f t="shared" si="339"/>
        <v>1</v>
      </c>
      <c r="B3041" s="10">
        <f t="shared" si="336"/>
        <v>40187.77708333495</v>
      </c>
      <c r="C3041" s="10">
        <f t="shared" si="337"/>
        <v>39</v>
      </c>
      <c r="D3041" s="1">
        <v>40187.77708333495</v>
      </c>
      <c r="E3041">
        <v>543</v>
      </c>
      <c r="F3041">
        <v>78</v>
      </c>
      <c r="G3041">
        <v>68</v>
      </c>
      <c r="H3041">
        <v>25</v>
      </c>
      <c r="I3041">
        <f t="shared" si="338"/>
        <v>408</v>
      </c>
      <c r="J3041" t="e">
        <f t="shared" si="340"/>
        <v>#N/A</v>
      </c>
      <c r="K3041" s="15"/>
      <c r="L3041" s="16"/>
      <c r="M3041" s="9" t="e">
        <f t="shared" si="334"/>
        <v>#N/A</v>
      </c>
      <c r="N3041" s="9" t="e">
        <f t="shared" si="335"/>
        <v>#N/A</v>
      </c>
    </row>
    <row r="3042" spans="1:14">
      <c r="A3042" t="b">
        <f t="shared" si="339"/>
        <v>1</v>
      </c>
      <c r="B3042" s="10">
        <f t="shared" si="336"/>
        <v>40187.777777779396</v>
      </c>
      <c r="C3042" s="10">
        <f t="shared" si="337"/>
        <v>40</v>
      </c>
      <c r="D3042" s="1">
        <v>40187.777777779396</v>
      </c>
      <c r="E3042">
        <v>547</v>
      </c>
      <c r="F3042">
        <v>78</v>
      </c>
      <c r="G3042">
        <v>68</v>
      </c>
      <c r="H3042">
        <v>25</v>
      </c>
      <c r="I3042">
        <f t="shared" si="338"/>
        <v>408</v>
      </c>
      <c r="J3042" t="e">
        <f t="shared" si="340"/>
        <v>#N/A</v>
      </c>
      <c r="K3042" s="15"/>
      <c r="L3042" s="16"/>
      <c r="M3042" s="9" t="e">
        <f t="shared" si="334"/>
        <v>#N/A</v>
      </c>
      <c r="N3042" s="9" t="e">
        <f t="shared" si="335"/>
        <v>#N/A</v>
      </c>
    </row>
    <row r="3043" spans="1:14">
      <c r="A3043" t="b">
        <f t="shared" si="339"/>
        <v>1</v>
      </c>
      <c r="B3043" s="10">
        <f t="shared" si="336"/>
        <v>40187.778472223843</v>
      </c>
      <c r="C3043" s="10">
        <f t="shared" si="337"/>
        <v>41</v>
      </c>
      <c r="D3043" s="1">
        <v>40187.778472223843</v>
      </c>
      <c r="E3043">
        <v>551</v>
      </c>
      <c r="F3043">
        <v>78</v>
      </c>
      <c r="G3043">
        <v>68</v>
      </c>
      <c r="H3043">
        <v>25</v>
      </c>
      <c r="I3043">
        <f t="shared" si="338"/>
        <v>408</v>
      </c>
      <c r="J3043" t="e">
        <f t="shared" si="340"/>
        <v>#N/A</v>
      </c>
      <c r="K3043" s="15"/>
      <c r="L3043" s="16"/>
      <c r="M3043" s="9" t="e">
        <f t="shared" si="334"/>
        <v>#N/A</v>
      </c>
      <c r="N3043" s="9" t="e">
        <f t="shared" si="335"/>
        <v>#N/A</v>
      </c>
    </row>
    <row r="3044" spans="1:14">
      <c r="A3044" t="b">
        <f t="shared" si="339"/>
        <v>1</v>
      </c>
      <c r="B3044" s="10">
        <f t="shared" si="336"/>
        <v>40187.77916666829</v>
      </c>
      <c r="C3044" s="10">
        <f t="shared" si="337"/>
        <v>42</v>
      </c>
      <c r="D3044" s="1">
        <v>40187.77916666829</v>
      </c>
      <c r="E3044">
        <v>554</v>
      </c>
      <c r="F3044">
        <v>78</v>
      </c>
      <c r="G3044">
        <v>68</v>
      </c>
      <c r="H3044">
        <v>25</v>
      </c>
      <c r="I3044">
        <f t="shared" si="338"/>
        <v>408</v>
      </c>
      <c r="J3044" t="e">
        <f t="shared" si="340"/>
        <v>#N/A</v>
      </c>
      <c r="K3044" s="15"/>
      <c r="L3044" s="16"/>
      <c r="M3044" s="9" t="e">
        <f t="shared" si="334"/>
        <v>#N/A</v>
      </c>
      <c r="N3044" s="9" t="e">
        <f t="shared" si="335"/>
        <v>#N/A</v>
      </c>
    </row>
    <row r="3045" spans="1:14">
      <c r="A3045" t="b">
        <f t="shared" si="339"/>
        <v>1</v>
      </c>
      <c r="B3045" s="10">
        <f t="shared" si="336"/>
        <v>40187.779861112736</v>
      </c>
      <c r="C3045" s="10">
        <f t="shared" si="337"/>
        <v>43</v>
      </c>
      <c r="D3045" s="1">
        <v>40187.779861112736</v>
      </c>
      <c r="E3045">
        <v>556</v>
      </c>
      <c r="F3045">
        <v>77</v>
      </c>
      <c r="G3045">
        <v>68</v>
      </c>
      <c r="H3045">
        <v>25</v>
      </c>
      <c r="I3045">
        <f t="shared" si="338"/>
        <v>408</v>
      </c>
      <c r="J3045" t="e">
        <f t="shared" si="340"/>
        <v>#N/A</v>
      </c>
      <c r="K3045" s="15"/>
      <c r="L3045" s="16"/>
      <c r="M3045" s="9" t="e">
        <f t="shared" si="334"/>
        <v>#N/A</v>
      </c>
      <c r="N3045" s="9" t="e">
        <f t="shared" si="335"/>
        <v>#N/A</v>
      </c>
    </row>
    <row r="3046" spans="1:14">
      <c r="A3046" t="b">
        <f t="shared" si="339"/>
        <v>1</v>
      </c>
      <c r="B3046" s="10">
        <f t="shared" si="336"/>
        <v>40187.780555557183</v>
      </c>
      <c r="C3046" s="10">
        <f t="shared" si="337"/>
        <v>44</v>
      </c>
      <c r="D3046" s="1">
        <v>40187.780555557183</v>
      </c>
      <c r="E3046">
        <v>556</v>
      </c>
      <c r="F3046">
        <v>77</v>
      </c>
      <c r="G3046">
        <v>68</v>
      </c>
      <c r="H3046">
        <v>25</v>
      </c>
      <c r="I3046">
        <f t="shared" si="338"/>
        <v>408</v>
      </c>
      <c r="J3046" t="e">
        <f t="shared" si="340"/>
        <v>#N/A</v>
      </c>
      <c r="K3046" s="15"/>
      <c r="L3046" s="16"/>
      <c r="M3046" s="9" t="e">
        <f t="shared" si="334"/>
        <v>#N/A</v>
      </c>
      <c r="N3046" s="9" t="e">
        <f t="shared" si="335"/>
        <v>#N/A</v>
      </c>
    </row>
    <row r="3047" spans="1:14">
      <c r="A3047" t="b">
        <f t="shared" si="339"/>
        <v>1</v>
      </c>
      <c r="B3047" s="10">
        <f t="shared" si="336"/>
        <v>40187.78125000163</v>
      </c>
      <c r="C3047" s="10">
        <f t="shared" si="337"/>
        <v>45</v>
      </c>
      <c r="D3047" s="1">
        <v>40187.78125000163</v>
      </c>
      <c r="E3047">
        <v>558</v>
      </c>
      <c r="F3047">
        <v>77</v>
      </c>
      <c r="G3047">
        <v>68</v>
      </c>
      <c r="H3047">
        <v>25</v>
      </c>
      <c r="I3047">
        <f t="shared" si="338"/>
        <v>408</v>
      </c>
      <c r="J3047" t="e">
        <f t="shared" si="340"/>
        <v>#N/A</v>
      </c>
      <c r="K3047" s="15"/>
      <c r="L3047" s="16"/>
      <c r="M3047" s="9" t="e">
        <f t="shared" si="334"/>
        <v>#N/A</v>
      </c>
      <c r="N3047" s="9" t="e">
        <f t="shared" si="335"/>
        <v>#N/A</v>
      </c>
    </row>
    <row r="3048" spans="1:14">
      <c r="A3048" t="b">
        <f t="shared" si="339"/>
        <v>1</v>
      </c>
      <c r="B3048" s="10">
        <f t="shared" si="336"/>
        <v>40187.781944446077</v>
      </c>
      <c r="C3048" s="10">
        <f t="shared" si="337"/>
        <v>46</v>
      </c>
      <c r="D3048" s="1">
        <v>40187.781944446077</v>
      </c>
      <c r="E3048">
        <v>561</v>
      </c>
      <c r="F3048">
        <v>77</v>
      </c>
      <c r="G3048">
        <v>68</v>
      </c>
      <c r="H3048">
        <v>25</v>
      </c>
      <c r="I3048">
        <f t="shared" si="338"/>
        <v>408</v>
      </c>
      <c r="J3048" t="e">
        <f t="shared" si="340"/>
        <v>#N/A</v>
      </c>
      <c r="K3048" s="15"/>
      <c r="L3048" s="16"/>
      <c r="M3048" s="9" t="e">
        <f t="shared" si="334"/>
        <v>#N/A</v>
      </c>
      <c r="N3048" s="9" t="e">
        <f t="shared" si="335"/>
        <v>#N/A</v>
      </c>
    </row>
    <row r="3049" spans="1:14">
      <c r="A3049" t="b">
        <f t="shared" si="339"/>
        <v>1</v>
      </c>
      <c r="B3049" s="10">
        <f t="shared" si="336"/>
        <v>40187.782638890523</v>
      </c>
      <c r="C3049" s="10">
        <f t="shared" si="337"/>
        <v>47</v>
      </c>
      <c r="D3049" s="1">
        <v>40187.782638890523</v>
      </c>
      <c r="E3049">
        <v>561</v>
      </c>
      <c r="F3049">
        <v>77</v>
      </c>
      <c r="G3049">
        <v>68</v>
      </c>
      <c r="H3049">
        <v>25</v>
      </c>
      <c r="I3049">
        <f t="shared" si="338"/>
        <v>408</v>
      </c>
      <c r="J3049" t="e">
        <f t="shared" si="340"/>
        <v>#N/A</v>
      </c>
      <c r="K3049" s="15"/>
      <c r="L3049" s="16"/>
      <c r="M3049" s="9" t="e">
        <f t="shared" si="334"/>
        <v>#N/A</v>
      </c>
      <c r="N3049" s="9" t="e">
        <f t="shared" si="335"/>
        <v>#N/A</v>
      </c>
    </row>
    <row r="3050" spans="1:14">
      <c r="A3050" t="b">
        <f t="shared" si="339"/>
        <v>1</v>
      </c>
      <c r="B3050" s="10">
        <f t="shared" si="336"/>
        <v>40187.78333333497</v>
      </c>
      <c r="C3050" s="10">
        <f t="shared" si="337"/>
        <v>48</v>
      </c>
      <c r="D3050" s="1">
        <v>40187.78333333497</v>
      </c>
      <c r="E3050">
        <v>563</v>
      </c>
      <c r="F3050">
        <v>77</v>
      </c>
      <c r="G3050">
        <v>68</v>
      </c>
      <c r="H3050">
        <v>25</v>
      </c>
      <c r="I3050">
        <f t="shared" si="338"/>
        <v>408</v>
      </c>
      <c r="J3050" t="e">
        <f t="shared" si="340"/>
        <v>#N/A</v>
      </c>
      <c r="K3050" s="15"/>
      <c r="L3050" s="16"/>
      <c r="M3050" s="9" t="e">
        <f t="shared" si="334"/>
        <v>#N/A</v>
      </c>
      <c r="N3050" s="9" t="e">
        <f t="shared" si="335"/>
        <v>#N/A</v>
      </c>
    </row>
    <row r="3051" spans="1:14">
      <c r="A3051" t="b">
        <f t="shared" si="339"/>
        <v>1</v>
      </c>
      <c r="B3051" s="10">
        <f t="shared" si="336"/>
        <v>40187.784027779417</v>
      </c>
      <c r="C3051" s="10">
        <f t="shared" si="337"/>
        <v>49</v>
      </c>
      <c r="D3051" s="1">
        <v>40187.784027779417</v>
      </c>
      <c r="E3051">
        <v>563</v>
      </c>
      <c r="F3051">
        <v>76</v>
      </c>
      <c r="G3051">
        <v>68</v>
      </c>
      <c r="H3051">
        <v>25</v>
      </c>
      <c r="I3051">
        <f t="shared" si="338"/>
        <v>408</v>
      </c>
      <c r="J3051" t="e">
        <f t="shared" si="340"/>
        <v>#N/A</v>
      </c>
      <c r="K3051" s="15"/>
      <c r="L3051" s="16"/>
      <c r="M3051" s="9" t="e">
        <f t="shared" si="334"/>
        <v>#N/A</v>
      </c>
      <c r="N3051" s="9" t="e">
        <f t="shared" si="335"/>
        <v>#N/A</v>
      </c>
    </row>
    <row r="3052" spans="1:14">
      <c r="A3052" t="b">
        <f t="shared" si="339"/>
        <v>1</v>
      </c>
      <c r="B3052" s="10">
        <f t="shared" si="336"/>
        <v>40187.784722223863</v>
      </c>
      <c r="C3052" s="10">
        <f t="shared" si="337"/>
        <v>50</v>
      </c>
      <c r="D3052" s="1">
        <v>40187.784722223863</v>
      </c>
      <c r="E3052">
        <v>563</v>
      </c>
      <c r="F3052">
        <v>76</v>
      </c>
      <c r="G3052">
        <v>68</v>
      </c>
      <c r="H3052">
        <v>25</v>
      </c>
      <c r="I3052">
        <f t="shared" si="338"/>
        <v>408</v>
      </c>
      <c r="J3052" t="e">
        <f t="shared" si="340"/>
        <v>#N/A</v>
      </c>
      <c r="K3052" s="15"/>
      <c r="L3052" s="16"/>
      <c r="M3052" s="9" t="e">
        <f t="shared" si="334"/>
        <v>#N/A</v>
      </c>
      <c r="N3052" s="9" t="e">
        <f t="shared" si="335"/>
        <v>#N/A</v>
      </c>
    </row>
    <row r="3053" spans="1:14">
      <c r="A3053" t="b">
        <f t="shared" si="339"/>
        <v>1</v>
      </c>
      <c r="B3053" s="10">
        <f t="shared" si="336"/>
        <v>40187.78541666831</v>
      </c>
      <c r="C3053" s="10">
        <f t="shared" si="337"/>
        <v>51</v>
      </c>
      <c r="D3053" s="1">
        <v>40187.78541666831</v>
      </c>
      <c r="E3053">
        <v>565</v>
      </c>
      <c r="F3053">
        <v>76</v>
      </c>
      <c r="G3053">
        <v>68</v>
      </c>
      <c r="H3053">
        <v>25</v>
      </c>
      <c r="I3053">
        <f t="shared" si="338"/>
        <v>408</v>
      </c>
      <c r="J3053" t="e">
        <f t="shared" si="340"/>
        <v>#N/A</v>
      </c>
      <c r="K3053" s="15"/>
      <c r="L3053" s="16"/>
      <c r="M3053" s="9" t="e">
        <f t="shared" si="334"/>
        <v>#N/A</v>
      </c>
      <c r="N3053" s="9" t="e">
        <f t="shared" si="335"/>
        <v>#N/A</v>
      </c>
    </row>
    <row r="3054" spans="1:14">
      <c r="A3054" t="b">
        <f t="shared" si="339"/>
        <v>1</v>
      </c>
      <c r="B3054" s="10">
        <f t="shared" si="336"/>
        <v>40187.786111112757</v>
      </c>
      <c r="C3054" s="10">
        <f t="shared" si="337"/>
        <v>52</v>
      </c>
      <c r="D3054" s="1">
        <v>40187.786111112757</v>
      </c>
      <c r="E3054">
        <v>567</v>
      </c>
      <c r="F3054">
        <v>76</v>
      </c>
      <c r="G3054">
        <v>68</v>
      </c>
      <c r="H3054">
        <v>25</v>
      </c>
      <c r="I3054">
        <f t="shared" si="338"/>
        <v>408</v>
      </c>
      <c r="J3054" t="e">
        <f t="shared" si="340"/>
        <v>#N/A</v>
      </c>
      <c r="K3054" s="15"/>
      <c r="L3054" s="16"/>
      <c r="M3054" s="9" t="e">
        <f t="shared" si="334"/>
        <v>#N/A</v>
      </c>
      <c r="N3054" s="9" t="e">
        <f t="shared" si="335"/>
        <v>#N/A</v>
      </c>
    </row>
    <row r="3055" spans="1:14">
      <c r="A3055" t="b">
        <f t="shared" si="339"/>
        <v>1</v>
      </c>
      <c r="B3055" s="10">
        <f t="shared" si="336"/>
        <v>40187.786805557203</v>
      </c>
      <c r="C3055" s="10">
        <f t="shared" si="337"/>
        <v>53</v>
      </c>
      <c r="D3055" s="1">
        <v>40187.786805557203</v>
      </c>
      <c r="E3055">
        <v>566</v>
      </c>
      <c r="F3055">
        <v>76</v>
      </c>
      <c r="G3055">
        <v>68</v>
      </c>
      <c r="H3055">
        <v>25</v>
      </c>
      <c r="I3055">
        <f t="shared" si="338"/>
        <v>408</v>
      </c>
      <c r="J3055" t="e">
        <f t="shared" si="340"/>
        <v>#N/A</v>
      </c>
      <c r="K3055" s="15"/>
      <c r="L3055" s="16"/>
      <c r="M3055" s="9" t="e">
        <f t="shared" si="334"/>
        <v>#N/A</v>
      </c>
      <c r="N3055" s="9" t="e">
        <f t="shared" si="335"/>
        <v>#N/A</v>
      </c>
    </row>
    <row r="3056" spans="1:14">
      <c r="A3056" t="b">
        <f t="shared" si="339"/>
        <v>1</v>
      </c>
      <c r="B3056" s="10">
        <f t="shared" si="336"/>
        <v>40187.78750000165</v>
      </c>
      <c r="C3056" s="10">
        <f t="shared" si="337"/>
        <v>54</v>
      </c>
      <c r="D3056" s="1">
        <v>40187.78750000165</v>
      </c>
      <c r="E3056">
        <v>568</v>
      </c>
      <c r="F3056">
        <v>76</v>
      </c>
      <c r="G3056">
        <v>68</v>
      </c>
      <c r="H3056">
        <v>25</v>
      </c>
      <c r="I3056">
        <f t="shared" si="338"/>
        <v>408</v>
      </c>
      <c r="J3056" t="e">
        <f t="shared" si="340"/>
        <v>#N/A</v>
      </c>
      <c r="K3056" s="15"/>
      <c r="L3056" s="16"/>
      <c r="M3056" s="9" t="e">
        <f t="shared" si="334"/>
        <v>#N/A</v>
      </c>
      <c r="N3056" s="9" t="e">
        <f t="shared" si="335"/>
        <v>#N/A</v>
      </c>
    </row>
    <row r="3057" spans="1:14">
      <c r="A3057" t="b">
        <f t="shared" si="339"/>
        <v>1</v>
      </c>
      <c r="B3057" s="10">
        <f t="shared" si="336"/>
        <v>40187.788194446097</v>
      </c>
      <c r="C3057" s="10">
        <f t="shared" si="337"/>
        <v>55</v>
      </c>
      <c r="D3057" s="1">
        <v>40187.788194446097</v>
      </c>
      <c r="E3057">
        <v>568</v>
      </c>
      <c r="F3057">
        <v>76</v>
      </c>
      <c r="G3057">
        <v>68</v>
      </c>
      <c r="H3057">
        <v>25</v>
      </c>
      <c r="I3057">
        <f t="shared" si="338"/>
        <v>408</v>
      </c>
      <c r="J3057" t="e">
        <f t="shared" si="340"/>
        <v>#N/A</v>
      </c>
      <c r="K3057" s="15"/>
      <c r="L3057" s="16"/>
      <c r="M3057" s="9" t="e">
        <f t="shared" si="334"/>
        <v>#N/A</v>
      </c>
      <c r="N3057" s="9" t="e">
        <f t="shared" si="335"/>
        <v>#N/A</v>
      </c>
    </row>
    <row r="3058" spans="1:14">
      <c r="A3058" t="b">
        <f t="shared" si="339"/>
        <v>1</v>
      </c>
      <c r="B3058" s="10">
        <f t="shared" si="336"/>
        <v>40187.788888890544</v>
      </c>
      <c r="C3058" s="10">
        <f t="shared" si="337"/>
        <v>56</v>
      </c>
      <c r="D3058" s="1">
        <v>40187.788888890544</v>
      </c>
      <c r="E3058">
        <v>569</v>
      </c>
      <c r="F3058">
        <v>76</v>
      </c>
      <c r="G3058">
        <v>68</v>
      </c>
      <c r="H3058">
        <v>25</v>
      </c>
      <c r="I3058">
        <f t="shared" si="338"/>
        <v>408</v>
      </c>
      <c r="J3058" t="e">
        <f t="shared" si="340"/>
        <v>#N/A</v>
      </c>
      <c r="K3058" s="15"/>
      <c r="L3058" s="16"/>
      <c r="M3058" s="9" t="e">
        <f t="shared" si="334"/>
        <v>#N/A</v>
      </c>
      <c r="N3058" s="9" t="e">
        <f t="shared" si="335"/>
        <v>#N/A</v>
      </c>
    </row>
    <row r="3059" spans="1:14">
      <c r="A3059" t="b">
        <f t="shared" si="339"/>
        <v>1</v>
      </c>
      <c r="B3059" s="10">
        <f t="shared" si="336"/>
        <v>40187.78958333499</v>
      </c>
      <c r="C3059" s="10">
        <f t="shared" si="337"/>
        <v>57</v>
      </c>
      <c r="D3059" s="1">
        <v>40187.78958333499</v>
      </c>
      <c r="E3059">
        <v>571</v>
      </c>
      <c r="F3059">
        <v>76</v>
      </c>
      <c r="G3059">
        <v>68</v>
      </c>
      <c r="H3059">
        <v>25</v>
      </c>
      <c r="I3059">
        <f t="shared" si="338"/>
        <v>408</v>
      </c>
      <c r="J3059" t="e">
        <f t="shared" si="340"/>
        <v>#N/A</v>
      </c>
      <c r="K3059" s="15"/>
      <c r="L3059" s="16"/>
      <c r="M3059" s="9" t="e">
        <f t="shared" ref="M3059:M3122" si="341">IF(K3059&lt;&gt;"",(33+(0.45+(0.29*SQRT(L3059))-0.02*L3059)*(K3059-33))*2,NA())</f>
        <v>#N/A</v>
      </c>
      <c r="N3059" s="9" t="e">
        <f t="shared" ref="N3059:N3122" si="342">IF(L3059&lt;&gt;"",L3059*5,NA())</f>
        <v>#N/A</v>
      </c>
    </row>
    <row r="3060" spans="1:14">
      <c r="A3060" t="b">
        <f t="shared" si="339"/>
        <v>1</v>
      </c>
      <c r="B3060" s="10">
        <f t="shared" si="336"/>
        <v>40187.790277779437</v>
      </c>
      <c r="C3060" s="10">
        <f t="shared" si="337"/>
        <v>58</v>
      </c>
      <c r="D3060" s="1">
        <v>40187.790277779437</v>
      </c>
      <c r="E3060">
        <v>570</v>
      </c>
      <c r="F3060">
        <v>79</v>
      </c>
      <c r="G3060">
        <v>68</v>
      </c>
      <c r="H3060">
        <v>25</v>
      </c>
      <c r="I3060">
        <f t="shared" si="338"/>
        <v>408</v>
      </c>
      <c r="J3060" t="e">
        <f t="shared" si="340"/>
        <v>#N/A</v>
      </c>
      <c r="K3060" s="15"/>
      <c r="L3060" s="16"/>
      <c r="M3060" s="9" t="e">
        <f t="shared" si="341"/>
        <v>#N/A</v>
      </c>
      <c r="N3060" s="9" t="e">
        <f t="shared" si="342"/>
        <v>#N/A</v>
      </c>
    </row>
    <row r="3061" spans="1:14">
      <c r="A3061" t="b">
        <f t="shared" si="339"/>
        <v>0</v>
      </c>
      <c r="B3061" s="10">
        <f t="shared" si="336"/>
        <v>40187.790972223884</v>
      </c>
      <c r="C3061" s="10">
        <f t="shared" si="337"/>
        <v>59</v>
      </c>
      <c r="D3061" s="1">
        <v>40187.790972223884</v>
      </c>
      <c r="E3061">
        <v>569</v>
      </c>
      <c r="F3061">
        <v>84</v>
      </c>
      <c r="G3061">
        <v>68</v>
      </c>
      <c r="H3061">
        <v>25</v>
      </c>
      <c r="I3061">
        <f t="shared" si="338"/>
        <v>408</v>
      </c>
      <c r="J3061">
        <f t="shared" si="340"/>
        <v>80.100999999999999</v>
      </c>
      <c r="K3061" s="15"/>
      <c r="L3061" s="16"/>
      <c r="M3061" s="9" t="e">
        <f t="shared" si="341"/>
        <v>#N/A</v>
      </c>
      <c r="N3061" s="9" t="e">
        <f t="shared" si="342"/>
        <v>#N/A</v>
      </c>
    </row>
    <row r="3062" spans="1:14">
      <c r="A3062" t="b">
        <f t="shared" si="339"/>
        <v>1</v>
      </c>
      <c r="B3062" s="10">
        <f t="shared" si="336"/>
        <v>40187.79166666833</v>
      </c>
      <c r="C3062" s="10">
        <f t="shared" si="337"/>
        <v>0</v>
      </c>
      <c r="D3062" s="1">
        <v>40187.79166666833</v>
      </c>
      <c r="E3062">
        <v>569</v>
      </c>
      <c r="F3062">
        <v>92</v>
      </c>
      <c r="G3062">
        <v>68</v>
      </c>
      <c r="H3062">
        <v>25</v>
      </c>
      <c r="I3062">
        <f t="shared" si="338"/>
        <v>408</v>
      </c>
      <c r="J3062" t="e">
        <f t="shared" si="340"/>
        <v>#N/A</v>
      </c>
      <c r="K3062" s="15">
        <v>26.1</v>
      </c>
      <c r="L3062" s="16">
        <v>15</v>
      </c>
      <c r="M3062" s="9">
        <f t="shared" si="341"/>
        <v>48.430320648477924</v>
      </c>
      <c r="N3062" s="9">
        <f t="shared" si="342"/>
        <v>75</v>
      </c>
    </row>
    <row r="3063" spans="1:14">
      <c r="A3063" t="b">
        <f t="shared" si="339"/>
        <v>1</v>
      </c>
      <c r="B3063" s="10">
        <f t="shared" si="336"/>
        <v>40187.792361112777</v>
      </c>
      <c r="C3063" s="10">
        <f t="shared" si="337"/>
        <v>1</v>
      </c>
      <c r="D3063" s="1">
        <v>40187.792361112777</v>
      </c>
      <c r="E3063">
        <v>570</v>
      </c>
      <c r="F3063">
        <v>103</v>
      </c>
      <c r="G3063">
        <v>68</v>
      </c>
      <c r="H3063">
        <v>25</v>
      </c>
      <c r="I3063">
        <f t="shared" si="338"/>
        <v>408</v>
      </c>
      <c r="J3063" t="e">
        <f t="shared" si="340"/>
        <v>#N/A</v>
      </c>
      <c r="K3063" s="15"/>
      <c r="L3063" s="16"/>
      <c r="M3063" s="9" t="e">
        <f t="shared" si="341"/>
        <v>#N/A</v>
      </c>
      <c r="N3063" s="9" t="e">
        <f t="shared" si="342"/>
        <v>#N/A</v>
      </c>
    </row>
    <row r="3064" spans="1:14">
      <c r="A3064" t="b">
        <f t="shared" si="339"/>
        <v>1</v>
      </c>
      <c r="B3064" s="10">
        <f t="shared" si="336"/>
        <v>40187.793055557224</v>
      </c>
      <c r="C3064" s="10">
        <f t="shared" si="337"/>
        <v>2</v>
      </c>
      <c r="D3064" s="1">
        <v>40187.793055557224</v>
      </c>
      <c r="E3064">
        <v>570</v>
      </c>
      <c r="F3064">
        <v>117</v>
      </c>
      <c r="G3064">
        <v>68</v>
      </c>
      <c r="H3064">
        <v>25</v>
      </c>
      <c r="I3064">
        <f t="shared" si="338"/>
        <v>408</v>
      </c>
      <c r="J3064" t="e">
        <f t="shared" si="340"/>
        <v>#N/A</v>
      </c>
      <c r="K3064" s="15"/>
      <c r="L3064" s="16"/>
      <c r="M3064" s="9" t="e">
        <f t="shared" si="341"/>
        <v>#N/A</v>
      </c>
      <c r="N3064" s="9" t="e">
        <f t="shared" si="342"/>
        <v>#N/A</v>
      </c>
    </row>
    <row r="3065" spans="1:14">
      <c r="A3065" t="b">
        <f t="shared" si="339"/>
        <v>1</v>
      </c>
      <c r="B3065" s="10">
        <f t="shared" si="336"/>
        <v>40187.793750001671</v>
      </c>
      <c r="C3065" s="10">
        <f t="shared" si="337"/>
        <v>3</v>
      </c>
      <c r="D3065" s="1">
        <v>40187.793750001671</v>
      </c>
      <c r="E3065">
        <v>571</v>
      </c>
      <c r="F3065">
        <v>134</v>
      </c>
      <c r="G3065">
        <v>68</v>
      </c>
      <c r="H3065">
        <v>25</v>
      </c>
      <c r="I3065">
        <f t="shared" si="338"/>
        <v>408</v>
      </c>
      <c r="J3065" t="e">
        <f t="shared" si="340"/>
        <v>#N/A</v>
      </c>
      <c r="K3065" s="15"/>
      <c r="L3065" s="16"/>
      <c r="M3065" s="9" t="e">
        <f t="shared" si="341"/>
        <v>#N/A</v>
      </c>
      <c r="N3065" s="9" t="e">
        <f t="shared" si="342"/>
        <v>#N/A</v>
      </c>
    </row>
    <row r="3066" spans="1:14">
      <c r="A3066" t="b">
        <f t="shared" si="339"/>
        <v>1</v>
      </c>
      <c r="B3066" s="10">
        <f t="shared" si="336"/>
        <v>40187.794444446117</v>
      </c>
      <c r="C3066" s="10">
        <f t="shared" si="337"/>
        <v>4</v>
      </c>
      <c r="D3066" s="1">
        <v>40187.794444446117</v>
      </c>
      <c r="E3066">
        <v>572</v>
      </c>
      <c r="F3066">
        <v>154</v>
      </c>
      <c r="G3066">
        <v>68</v>
      </c>
      <c r="H3066">
        <v>25</v>
      </c>
      <c r="I3066">
        <f t="shared" si="338"/>
        <v>408</v>
      </c>
      <c r="J3066" t="e">
        <f t="shared" si="340"/>
        <v>#N/A</v>
      </c>
      <c r="K3066" s="15"/>
      <c r="L3066" s="16"/>
      <c r="M3066" s="9" t="e">
        <f t="shared" si="341"/>
        <v>#N/A</v>
      </c>
      <c r="N3066" s="9" t="e">
        <f t="shared" si="342"/>
        <v>#N/A</v>
      </c>
    </row>
    <row r="3067" spans="1:14">
      <c r="A3067" t="b">
        <f t="shared" si="339"/>
        <v>1</v>
      </c>
      <c r="B3067" s="10">
        <f t="shared" si="336"/>
        <v>40187.795138890564</v>
      </c>
      <c r="C3067" s="10">
        <f t="shared" si="337"/>
        <v>5</v>
      </c>
      <c r="D3067" s="1">
        <v>40187.795138890564</v>
      </c>
      <c r="E3067">
        <v>570</v>
      </c>
      <c r="F3067">
        <v>175</v>
      </c>
      <c r="G3067">
        <v>69</v>
      </c>
      <c r="H3067">
        <v>25</v>
      </c>
      <c r="I3067">
        <f t="shared" si="338"/>
        <v>414</v>
      </c>
      <c r="J3067" t="e">
        <f t="shared" si="340"/>
        <v>#N/A</v>
      </c>
      <c r="K3067" s="15"/>
      <c r="L3067" s="16"/>
      <c r="M3067" s="9" t="e">
        <f t="shared" si="341"/>
        <v>#N/A</v>
      </c>
      <c r="N3067" s="9" t="e">
        <f t="shared" si="342"/>
        <v>#N/A</v>
      </c>
    </row>
    <row r="3068" spans="1:14">
      <c r="A3068" t="b">
        <f t="shared" si="339"/>
        <v>1</v>
      </c>
      <c r="B3068" s="10">
        <f t="shared" si="336"/>
        <v>40187.795833335011</v>
      </c>
      <c r="C3068" s="10">
        <f t="shared" si="337"/>
        <v>6</v>
      </c>
      <c r="D3068" s="1">
        <v>40187.795833335011</v>
      </c>
      <c r="E3068">
        <v>570</v>
      </c>
      <c r="F3068">
        <v>185</v>
      </c>
      <c r="G3068">
        <v>69</v>
      </c>
      <c r="H3068">
        <v>25</v>
      </c>
      <c r="I3068">
        <f t="shared" si="338"/>
        <v>414</v>
      </c>
      <c r="J3068" t="e">
        <f t="shared" si="340"/>
        <v>#N/A</v>
      </c>
      <c r="K3068" s="15"/>
      <c r="L3068" s="16"/>
      <c r="M3068" s="9" t="e">
        <f t="shared" si="341"/>
        <v>#N/A</v>
      </c>
      <c r="N3068" s="9" t="e">
        <f t="shared" si="342"/>
        <v>#N/A</v>
      </c>
    </row>
    <row r="3069" spans="1:14">
      <c r="A3069" t="b">
        <f t="shared" si="339"/>
        <v>1</v>
      </c>
      <c r="B3069" s="10">
        <f t="shared" si="336"/>
        <v>40187.796527779457</v>
      </c>
      <c r="C3069" s="10">
        <f t="shared" si="337"/>
        <v>7</v>
      </c>
      <c r="D3069" s="1">
        <v>40187.796527779457</v>
      </c>
      <c r="E3069">
        <v>571</v>
      </c>
      <c r="F3069">
        <v>190</v>
      </c>
      <c r="G3069">
        <v>69</v>
      </c>
      <c r="H3069">
        <v>25</v>
      </c>
      <c r="I3069">
        <f t="shared" si="338"/>
        <v>414</v>
      </c>
      <c r="J3069" t="e">
        <f t="shared" si="340"/>
        <v>#N/A</v>
      </c>
      <c r="K3069" s="15"/>
      <c r="L3069" s="16"/>
      <c r="M3069" s="9" t="e">
        <f t="shared" si="341"/>
        <v>#N/A</v>
      </c>
      <c r="N3069" s="9" t="e">
        <f t="shared" si="342"/>
        <v>#N/A</v>
      </c>
    </row>
    <row r="3070" spans="1:14">
      <c r="A3070" t="b">
        <f t="shared" si="339"/>
        <v>1</v>
      </c>
      <c r="B3070" s="10">
        <f t="shared" si="336"/>
        <v>40187.797222223904</v>
      </c>
      <c r="C3070" s="10">
        <f t="shared" si="337"/>
        <v>8</v>
      </c>
      <c r="D3070" s="1">
        <v>40187.797222223904</v>
      </c>
      <c r="E3070">
        <v>382</v>
      </c>
      <c r="F3070">
        <v>194</v>
      </c>
      <c r="G3070">
        <v>69</v>
      </c>
      <c r="H3070">
        <v>25</v>
      </c>
      <c r="I3070">
        <f t="shared" si="338"/>
        <v>414</v>
      </c>
      <c r="J3070">
        <f t="shared" si="340"/>
        <v>200.10101</v>
      </c>
      <c r="K3070" s="15"/>
      <c r="L3070" s="16"/>
      <c r="M3070" s="9" t="e">
        <f t="shared" si="341"/>
        <v>#N/A</v>
      </c>
      <c r="N3070" s="9" t="e">
        <f t="shared" si="342"/>
        <v>#N/A</v>
      </c>
    </row>
    <row r="3071" spans="1:14">
      <c r="A3071" t="b">
        <f t="shared" si="339"/>
        <v>1</v>
      </c>
      <c r="B3071" s="10">
        <f t="shared" si="336"/>
        <v>40187.797916668351</v>
      </c>
      <c r="C3071" s="10">
        <f t="shared" si="337"/>
        <v>9</v>
      </c>
      <c r="D3071" s="1">
        <v>40187.797916668351</v>
      </c>
      <c r="E3071">
        <v>277</v>
      </c>
      <c r="F3071">
        <v>195</v>
      </c>
      <c r="G3071">
        <v>69</v>
      </c>
      <c r="H3071">
        <v>25</v>
      </c>
      <c r="I3071">
        <f t="shared" si="338"/>
        <v>414</v>
      </c>
      <c r="J3071" t="e">
        <f t="shared" si="340"/>
        <v>#N/A</v>
      </c>
      <c r="K3071" s="15"/>
      <c r="L3071" s="16"/>
      <c r="M3071" s="9" t="e">
        <f t="shared" si="341"/>
        <v>#N/A</v>
      </c>
      <c r="N3071" s="9" t="e">
        <f t="shared" si="342"/>
        <v>#N/A</v>
      </c>
    </row>
    <row r="3072" spans="1:14">
      <c r="A3072" t="b">
        <f t="shared" si="339"/>
        <v>1</v>
      </c>
      <c r="B3072" s="10">
        <f t="shared" si="336"/>
        <v>40187.798611112798</v>
      </c>
      <c r="C3072" s="10">
        <f t="shared" si="337"/>
        <v>10</v>
      </c>
      <c r="D3072" s="1">
        <v>40187.798611112798</v>
      </c>
      <c r="E3072">
        <v>250</v>
      </c>
      <c r="F3072">
        <v>194</v>
      </c>
      <c r="G3072">
        <v>69</v>
      </c>
      <c r="H3072">
        <v>25</v>
      </c>
      <c r="I3072">
        <f t="shared" si="338"/>
        <v>414</v>
      </c>
      <c r="J3072" t="e">
        <f t="shared" si="340"/>
        <v>#N/A</v>
      </c>
      <c r="K3072" s="15"/>
      <c r="L3072" s="16"/>
      <c r="M3072" s="9" t="e">
        <f t="shared" si="341"/>
        <v>#N/A</v>
      </c>
      <c r="N3072" s="9" t="e">
        <f t="shared" si="342"/>
        <v>#N/A</v>
      </c>
    </row>
    <row r="3073" spans="1:14">
      <c r="A3073" t="b">
        <f t="shared" si="339"/>
        <v>1</v>
      </c>
      <c r="B3073" s="10">
        <f t="shared" si="336"/>
        <v>40187.799305557244</v>
      </c>
      <c r="C3073" s="10">
        <f t="shared" si="337"/>
        <v>11</v>
      </c>
      <c r="D3073" s="1">
        <v>40187.799305557244</v>
      </c>
      <c r="E3073">
        <v>239</v>
      </c>
      <c r="F3073">
        <v>193</v>
      </c>
      <c r="G3073">
        <v>69</v>
      </c>
      <c r="H3073">
        <v>25</v>
      </c>
      <c r="I3073">
        <f t="shared" si="338"/>
        <v>414</v>
      </c>
      <c r="J3073" t="e">
        <f t="shared" si="340"/>
        <v>#N/A</v>
      </c>
      <c r="K3073" s="15"/>
      <c r="L3073" s="16"/>
      <c r="M3073" s="9" t="e">
        <f t="shared" si="341"/>
        <v>#N/A</v>
      </c>
      <c r="N3073" s="9" t="e">
        <f t="shared" si="342"/>
        <v>#N/A</v>
      </c>
    </row>
    <row r="3074" spans="1:14">
      <c r="A3074" t="b">
        <f t="shared" si="339"/>
        <v>1</v>
      </c>
      <c r="B3074" s="10">
        <f t="shared" ref="B3074:B3137" si="343">D3074</f>
        <v>40187.800000001691</v>
      </c>
      <c r="C3074" s="10">
        <f t="shared" ref="C3074:C3137" si="344">MINUTE(D3074)</f>
        <v>12</v>
      </c>
      <c r="D3074" s="1">
        <v>40187.800000001691</v>
      </c>
      <c r="E3074">
        <v>230</v>
      </c>
      <c r="F3074">
        <v>189</v>
      </c>
      <c r="G3074">
        <v>69</v>
      </c>
      <c r="H3074">
        <v>24</v>
      </c>
      <c r="I3074">
        <f t="shared" ref="I3074:I3137" si="345">G3074*6</f>
        <v>414</v>
      </c>
      <c r="J3074" t="e">
        <f t="shared" si="340"/>
        <v>#N/A</v>
      </c>
      <c r="K3074" s="15"/>
      <c r="L3074" s="16"/>
      <c r="M3074" s="9" t="e">
        <f t="shared" si="341"/>
        <v>#N/A</v>
      </c>
      <c r="N3074" s="9" t="e">
        <f t="shared" si="342"/>
        <v>#N/A</v>
      </c>
    </row>
    <row r="3075" spans="1:14">
      <c r="A3075" t="b">
        <f t="shared" ref="A3075:A3138" si="346">IF(C3076-C3075=1,TRUE,FALSE)</f>
        <v>1</v>
      </c>
      <c r="B3075" s="10">
        <f t="shared" si="343"/>
        <v>40187.800694446138</v>
      </c>
      <c r="C3075" s="10">
        <f t="shared" si="344"/>
        <v>13</v>
      </c>
      <c r="D3075" s="1">
        <v>40187.800694446138</v>
      </c>
      <c r="E3075">
        <v>224</v>
      </c>
      <c r="F3075">
        <v>184</v>
      </c>
      <c r="G3075">
        <v>69</v>
      </c>
      <c r="H3075">
        <v>24</v>
      </c>
      <c r="I3075">
        <f t="shared" si="345"/>
        <v>414</v>
      </c>
      <c r="J3075" t="e">
        <f t="shared" si="340"/>
        <v>#N/A</v>
      </c>
      <c r="K3075" s="15"/>
      <c r="L3075" s="16"/>
      <c r="M3075" s="9" t="e">
        <f t="shared" si="341"/>
        <v>#N/A</v>
      </c>
      <c r="N3075" s="9" t="e">
        <f t="shared" si="342"/>
        <v>#N/A</v>
      </c>
    </row>
    <row r="3076" spans="1:14">
      <c r="A3076" t="b">
        <f t="shared" si="346"/>
        <v>1</v>
      </c>
      <c r="B3076" s="10">
        <f t="shared" si="343"/>
        <v>40187.801388890584</v>
      </c>
      <c r="C3076" s="10">
        <f t="shared" si="344"/>
        <v>14</v>
      </c>
      <c r="D3076" s="1">
        <v>40187.801388890584</v>
      </c>
      <c r="E3076">
        <v>219</v>
      </c>
      <c r="F3076">
        <v>178</v>
      </c>
      <c r="G3076">
        <v>69</v>
      </c>
      <c r="H3076">
        <v>24</v>
      </c>
      <c r="I3076">
        <f t="shared" si="345"/>
        <v>414</v>
      </c>
      <c r="J3076" t="e">
        <f t="shared" ref="J3076:J3139" si="347">IF(E3076&lt;500,IF(E3077&gt;=500,50.101,IF(E3075&gt;500,200.10101,NA())),IF(F3076&gt;=F3075+5,IF(F3075&lt;90,IF(ISERROR(J3074),IF(ISERROR(J3075),80.101,NA()),NA()),NA()),NA()))</f>
        <v>#N/A</v>
      </c>
      <c r="K3076" s="15"/>
      <c r="L3076" s="16"/>
      <c r="M3076" s="9" t="e">
        <f t="shared" si="341"/>
        <v>#N/A</v>
      </c>
      <c r="N3076" s="9" t="e">
        <f t="shared" si="342"/>
        <v>#N/A</v>
      </c>
    </row>
    <row r="3077" spans="1:14">
      <c r="A3077" t="b">
        <f t="shared" si="346"/>
        <v>1</v>
      </c>
      <c r="B3077" s="10">
        <f t="shared" si="343"/>
        <v>40187.802083335031</v>
      </c>
      <c r="C3077" s="10">
        <f t="shared" si="344"/>
        <v>15</v>
      </c>
      <c r="D3077" s="1">
        <v>40187.802083335031</v>
      </c>
      <c r="E3077">
        <v>214</v>
      </c>
      <c r="F3077">
        <v>172</v>
      </c>
      <c r="G3077">
        <v>69</v>
      </c>
      <c r="H3077">
        <v>24</v>
      </c>
      <c r="I3077">
        <f t="shared" si="345"/>
        <v>414</v>
      </c>
      <c r="J3077" t="e">
        <f t="shared" si="347"/>
        <v>#N/A</v>
      </c>
      <c r="K3077" s="15"/>
      <c r="L3077" s="16"/>
      <c r="M3077" s="9" t="e">
        <f t="shared" si="341"/>
        <v>#N/A</v>
      </c>
      <c r="N3077" s="9" t="e">
        <f t="shared" si="342"/>
        <v>#N/A</v>
      </c>
    </row>
    <row r="3078" spans="1:14">
      <c r="A3078" t="b">
        <f t="shared" si="346"/>
        <v>1</v>
      </c>
      <c r="B3078" s="10">
        <f t="shared" si="343"/>
        <v>40187.802777779478</v>
      </c>
      <c r="C3078" s="10">
        <f t="shared" si="344"/>
        <v>16</v>
      </c>
      <c r="D3078" s="1">
        <v>40187.802777779478</v>
      </c>
      <c r="E3078">
        <v>211</v>
      </c>
      <c r="F3078">
        <v>168</v>
      </c>
      <c r="G3078">
        <v>69</v>
      </c>
      <c r="H3078">
        <v>24</v>
      </c>
      <c r="I3078">
        <f t="shared" si="345"/>
        <v>414</v>
      </c>
      <c r="J3078" t="e">
        <f t="shared" si="347"/>
        <v>#N/A</v>
      </c>
      <c r="K3078" s="15"/>
      <c r="L3078" s="16"/>
      <c r="M3078" s="9" t="e">
        <f t="shared" si="341"/>
        <v>#N/A</v>
      </c>
      <c r="N3078" s="9" t="e">
        <f t="shared" si="342"/>
        <v>#N/A</v>
      </c>
    </row>
    <row r="3079" spans="1:14">
      <c r="A3079" t="b">
        <f t="shared" si="346"/>
        <v>1</v>
      </c>
      <c r="B3079" s="10">
        <f t="shared" si="343"/>
        <v>40187.803472223924</v>
      </c>
      <c r="C3079" s="10">
        <f t="shared" si="344"/>
        <v>17</v>
      </c>
      <c r="D3079" s="1">
        <v>40187.803472223924</v>
      </c>
      <c r="E3079">
        <v>207</v>
      </c>
      <c r="F3079">
        <v>164</v>
      </c>
      <c r="G3079">
        <v>69</v>
      </c>
      <c r="H3079">
        <v>25</v>
      </c>
      <c r="I3079">
        <f t="shared" si="345"/>
        <v>414</v>
      </c>
      <c r="J3079" t="e">
        <f t="shared" si="347"/>
        <v>#N/A</v>
      </c>
      <c r="K3079" s="15"/>
      <c r="L3079" s="16"/>
      <c r="M3079" s="9" t="e">
        <f t="shared" si="341"/>
        <v>#N/A</v>
      </c>
      <c r="N3079" s="9" t="e">
        <f t="shared" si="342"/>
        <v>#N/A</v>
      </c>
    </row>
    <row r="3080" spans="1:14">
      <c r="A3080" t="b">
        <f t="shared" si="346"/>
        <v>1</v>
      </c>
      <c r="B3080" s="10">
        <f t="shared" si="343"/>
        <v>40187.804166668371</v>
      </c>
      <c r="C3080" s="10">
        <f t="shared" si="344"/>
        <v>18</v>
      </c>
      <c r="D3080" s="1">
        <v>40187.804166668371</v>
      </c>
      <c r="E3080">
        <v>205</v>
      </c>
      <c r="F3080">
        <v>160</v>
      </c>
      <c r="G3080">
        <v>69</v>
      </c>
      <c r="H3080">
        <v>24</v>
      </c>
      <c r="I3080">
        <f t="shared" si="345"/>
        <v>414</v>
      </c>
      <c r="J3080" t="e">
        <f t="shared" si="347"/>
        <v>#N/A</v>
      </c>
      <c r="K3080" s="15"/>
      <c r="L3080" s="16"/>
      <c r="M3080" s="9" t="e">
        <f t="shared" si="341"/>
        <v>#N/A</v>
      </c>
      <c r="N3080" s="9" t="e">
        <f t="shared" si="342"/>
        <v>#N/A</v>
      </c>
    </row>
    <row r="3081" spans="1:14">
      <c r="A3081" t="b">
        <f t="shared" si="346"/>
        <v>1</v>
      </c>
      <c r="B3081" s="10">
        <f t="shared" si="343"/>
        <v>40187.804861112818</v>
      </c>
      <c r="C3081" s="10">
        <f t="shared" si="344"/>
        <v>19</v>
      </c>
      <c r="D3081" s="1">
        <v>40187.804861112818</v>
      </c>
      <c r="E3081">
        <v>203</v>
      </c>
      <c r="F3081">
        <v>157</v>
      </c>
      <c r="G3081">
        <v>69</v>
      </c>
      <c r="H3081">
        <v>24</v>
      </c>
      <c r="I3081">
        <f t="shared" si="345"/>
        <v>414</v>
      </c>
      <c r="J3081" t="e">
        <f t="shared" si="347"/>
        <v>#N/A</v>
      </c>
      <c r="K3081" s="15"/>
      <c r="L3081" s="16"/>
      <c r="M3081" s="9" t="e">
        <f t="shared" si="341"/>
        <v>#N/A</v>
      </c>
      <c r="N3081" s="9" t="e">
        <f t="shared" si="342"/>
        <v>#N/A</v>
      </c>
    </row>
    <row r="3082" spans="1:14">
      <c r="A3082" t="b">
        <f t="shared" si="346"/>
        <v>1</v>
      </c>
      <c r="B3082" s="10">
        <f t="shared" si="343"/>
        <v>40187.805555557265</v>
      </c>
      <c r="C3082" s="10">
        <f t="shared" si="344"/>
        <v>20</v>
      </c>
      <c r="D3082" s="1">
        <v>40187.805555557265</v>
      </c>
      <c r="E3082">
        <v>201</v>
      </c>
      <c r="F3082">
        <v>154</v>
      </c>
      <c r="G3082">
        <v>69</v>
      </c>
      <c r="H3082">
        <v>24</v>
      </c>
      <c r="I3082">
        <f t="shared" si="345"/>
        <v>414</v>
      </c>
      <c r="J3082" t="e">
        <f t="shared" si="347"/>
        <v>#N/A</v>
      </c>
      <c r="K3082" s="15"/>
      <c r="L3082" s="16"/>
      <c r="M3082" s="9" t="e">
        <f t="shared" si="341"/>
        <v>#N/A</v>
      </c>
      <c r="N3082" s="9" t="e">
        <f t="shared" si="342"/>
        <v>#N/A</v>
      </c>
    </row>
    <row r="3083" spans="1:14">
      <c r="A3083" t="b">
        <f t="shared" si="346"/>
        <v>1</v>
      </c>
      <c r="B3083" s="10">
        <f t="shared" si="343"/>
        <v>40187.806250001711</v>
      </c>
      <c r="C3083" s="10">
        <f t="shared" si="344"/>
        <v>21</v>
      </c>
      <c r="D3083" s="1">
        <v>40187.806250001711</v>
      </c>
      <c r="E3083">
        <v>198</v>
      </c>
      <c r="F3083">
        <v>151</v>
      </c>
      <c r="G3083">
        <v>69</v>
      </c>
      <c r="H3083">
        <v>24</v>
      </c>
      <c r="I3083">
        <f t="shared" si="345"/>
        <v>414</v>
      </c>
      <c r="J3083" t="e">
        <f t="shared" si="347"/>
        <v>#N/A</v>
      </c>
      <c r="K3083" s="15"/>
      <c r="L3083" s="16"/>
      <c r="M3083" s="9" t="e">
        <f t="shared" si="341"/>
        <v>#N/A</v>
      </c>
      <c r="N3083" s="9" t="e">
        <f t="shared" si="342"/>
        <v>#N/A</v>
      </c>
    </row>
    <row r="3084" spans="1:14">
      <c r="A3084" t="b">
        <f t="shared" si="346"/>
        <v>1</v>
      </c>
      <c r="B3084" s="10">
        <f t="shared" si="343"/>
        <v>40187.806944446158</v>
      </c>
      <c r="C3084" s="10">
        <f t="shared" si="344"/>
        <v>22</v>
      </c>
      <c r="D3084" s="1">
        <v>40187.806944446158</v>
      </c>
      <c r="E3084">
        <v>196</v>
      </c>
      <c r="F3084">
        <v>148</v>
      </c>
      <c r="G3084">
        <v>69</v>
      </c>
      <c r="H3084">
        <v>24</v>
      </c>
      <c r="I3084">
        <f t="shared" si="345"/>
        <v>414</v>
      </c>
      <c r="J3084" t="e">
        <f t="shared" si="347"/>
        <v>#N/A</v>
      </c>
      <c r="K3084" s="15"/>
      <c r="L3084" s="16"/>
      <c r="M3084" s="9" t="e">
        <f t="shared" si="341"/>
        <v>#N/A</v>
      </c>
      <c r="N3084" s="9" t="e">
        <f t="shared" si="342"/>
        <v>#N/A</v>
      </c>
    </row>
    <row r="3085" spans="1:14">
      <c r="A3085" t="b">
        <f t="shared" si="346"/>
        <v>1</v>
      </c>
      <c r="B3085" s="10">
        <f t="shared" si="343"/>
        <v>40187.807638890605</v>
      </c>
      <c r="C3085" s="10">
        <f t="shared" si="344"/>
        <v>23</v>
      </c>
      <c r="D3085" s="1">
        <v>40187.807638890605</v>
      </c>
      <c r="E3085">
        <v>195</v>
      </c>
      <c r="F3085">
        <v>146</v>
      </c>
      <c r="G3085">
        <v>69</v>
      </c>
      <c r="H3085">
        <v>24</v>
      </c>
      <c r="I3085">
        <f t="shared" si="345"/>
        <v>414</v>
      </c>
      <c r="J3085" t="e">
        <f t="shared" si="347"/>
        <v>#N/A</v>
      </c>
      <c r="K3085" s="15"/>
      <c r="L3085" s="16"/>
      <c r="M3085" s="9" t="e">
        <f t="shared" si="341"/>
        <v>#N/A</v>
      </c>
      <c r="N3085" s="9" t="e">
        <f t="shared" si="342"/>
        <v>#N/A</v>
      </c>
    </row>
    <row r="3086" spans="1:14">
      <c r="A3086" t="b">
        <f t="shared" si="346"/>
        <v>1</v>
      </c>
      <c r="B3086" s="10">
        <f t="shared" si="343"/>
        <v>40187.808333335051</v>
      </c>
      <c r="C3086" s="10">
        <f t="shared" si="344"/>
        <v>24</v>
      </c>
      <c r="D3086" s="1">
        <v>40187.808333335051</v>
      </c>
      <c r="E3086">
        <v>194</v>
      </c>
      <c r="F3086">
        <v>143</v>
      </c>
      <c r="G3086">
        <v>69</v>
      </c>
      <c r="H3086">
        <v>24</v>
      </c>
      <c r="I3086">
        <f t="shared" si="345"/>
        <v>414</v>
      </c>
      <c r="J3086" t="e">
        <f t="shared" si="347"/>
        <v>#N/A</v>
      </c>
      <c r="K3086" s="15"/>
      <c r="L3086" s="16"/>
      <c r="M3086" s="9" t="e">
        <f t="shared" si="341"/>
        <v>#N/A</v>
      </c>
      <c r="N3086" s="9" t="e">
        <f t="shared" si="342"/>
        <v>#N/A</v>
      </c>
    </row>
    <row r="3087" spans="1:14">
      <c r="A3087" t="b">
        <f t="shared" si="346"/>
        <v>1</v>
      </c>
      <c r="B3087" s="10">
        <f t="shared" si="343"/>
        <v>40187.809027779498</v>
      </c>
      <c r="C3087" s="10">
        <f t="shared" si="344"/>
        <v>25</v>
      </c>
      <c r="D3087" s="1">
        <v>40187.809027779498</v>
      </c>
      <c r="E3087">
        <v>190</v>
      </c>
      <c r="F3087">
        <v>141</v>
      </c>
      <c r="G3087">
        <v>69</v>
      </c>
      <c r="H3087">
        <v>24</v>
      </c>
      <c r="I3087">
        <f t="shared" si="345"/>
        <v>414</v>
      </c>
      <c r="J3087" t="e">
        <f t="shared" si="347"/>
        <v>#N/A</v>
      </c>
      <c r="K3087" s="15"/>
      <c r="L3087" s="16"/>
      <c r="M3087" s="9" t="e">
        <f t="shared" si="341"/>
        <v>#N/A</v>
      </c>
      <c r="N3087" s="9" t="e">
        <f t="shared" si="342"/>
        <v>#N/A</v>
      </c>
    </row>
    <row r="3088" spans="1:14">
      <c r="A3088" t="b">
        <f t="shared" si="346"/>
        <v>1</v>
      </c>
      <c r="B3088" s="10">
        <f t="shared" si="343"/>
        <v>40187.809722223945</v>
      </c>
      <c r="C3088" s="10">
        <f t="shared" si="344"/>
        <v>26</v>
      </c>
      <c r="D3088" s="1">
        <v>40187.809722223945</v>
      </c>
      <c r="E3088">
        <v>190</v>
      </c>
      <c r="F3088">
        <v>139</v>
      </c>
      <c r="G3088">
        <v>69</v>
      </c>
      <c r="H3088">
        <v>24</v>
      </c>
      <c r="I3088">
        <f t="shared" si="345"/>
        <v>414</v>
      </c>
      <c r="J3088" t="e">
        <f t="shared" si="347"/>
        <v>#N/A</v>
      </c>
      <c r="K3088" s="15"/>
      <c r="L3088" s="16"/>
      <c r="M3088" s="9" t="e">
        <f t="shared" si="341"/>
        <v>#N/A</v>
      </c>
      <c r="N3088" s="9" t="e">
        <f t="shared" si="342"/>
        <v>#N/A</v>
      </c>
    </row>
    <row r="3089" spans="1:14">
      <c r="A3089" t="b">
        <f t="shared" si="346"/>
        <v>1</v>
      </c>
      <c r="B3089" s="10">
        <f t="shared" si="343"/>
        <v>40187.810416668392</v>
      </c>
      <c r="C3089" s="10">
        <f t="shared" si="344"/>
        <v>27</v>
      </c>
      <c r="D3089" s="1">
        <v>40187.810416668392</v>
      </c>
      <c r="E3089">
        <v>188</v>
      </c>
      <c r="F3089">
        <v>137</v>
      </c>
      <c r="G3089">
        <v>69</v>
      </c>
      <c r="H3089">
        <v>24</v>
      </c>
      <c r="I3089">
        <f t="shared" si="345"/>
        <v>414</v>
      </c>
      <c r="J3089" t="e">
        <f t="shared" si="347"/>
        <v>#N/A</v>
      </c>
      <c r="K3089" s="15"/>
      <c r="L3089" s="16"/>
      <c r="M3089" s="9" t="e">
        <f t="shared" si="341"/>
        <v>#N/A</v>
      </c>
      <c r="N3089" s="9" t="e">
        <f t="shared" si="342"/>
        <v>#N/A</v>
      </c>
    </row>
    <row r="3090" spans="1:14">
      <c r="A3090" t="b">
        <f t="shared" si="346"/>
        <v>1</v>
      </c>
      <c r="B3090" s="10">
        <f t="shared" si="343"/>
        <v>40187.811111112838</v>
      </c>
      <c r="C3090" s="10">
        <f t="shared" si="344"/>
        <v>28</v>
      </c>
      <c r="D3090" s="1">
        <v>40187.811111112838</v>
      </c>
      <c r="E3090">
        <v>187</v>
      </c>
      <c r="F3090">
        <v>135</v>
      </c>
      <c r="G3090">
        <v>69</v>
      </c>
      <c r="H3090">
        <v>24</v>
      </c>
      <c r="I3090">
        <f t="shared" si="345"/>
        <v>414</v>
      </c>
      <c r="J3090" t="e">
        <f t="shared" si="347"/>
        <v>#N/A</v>
      </c>
      <c r="K3090" s="15"/>
      <c r="L3090" s="16"/>
      <c r="M3090" s="9" t="e">
        <f t="shared" si="341"/>
        <v>#N/A</v>
      </c>
      <c r="N3090" s="9" t="e">
        <f t="shared" si="342"/>
        <v>#N/A</v>
      </c>
    </row>
    <row r="3091" spans="1:14">
      <c r="A3091" t="b">
        <f t="shared" si="346"/>
        <v>1</v>
      </c>
      <c r="B3091" s="10">
        <f t="shared" si="343"/>
        <v>40187.811805557285</v>
      </c>
      <c r="C3091" s="10">
        <f t="shared" si="344"/>
        <v>29</v>
      </c>
      <c r="D3091" s="1">
        <v>40187.811805557285</v>
      </c>
      <c r="E3091">
        <v>187</v>
      </c>
      <c r="F3091">
        <v>133</v>
      </c>
      <c r="G3091">
        <v>69</v>
      </c>
      <c r="H3091">
        <v>24</v>
      </c>
      <c r="I3091">
        <f t="shared" si="345"/>
        <v>414</v>
      </c>
      <c r="J3091" t="e">
        <f t="shared" si="347"/>
        <v>#N/A</v>
      </c>
      <c r="K3091" s="15"/>
      <c r="L3091" s="16"/>
      <c r="M3091" s="9" t="e">
        <f t="shared" si="341"/>
        <v>#N/A</v>
      </c>
      <c r="N3091" s="9" t="e">
        <f t="shared" si="342"/>
        <v>#N/A</v>
      </c>
    </row>
    <row r="3092" spans="1:14">
      <c r="A3092" t="b">
        <f t="shared" si="346"/>
        <v>1</v>
      </c>
      <c r="B3092" s="10">
        <f t="shared" si="343"/>
        <v>40187.812500001732</v>
      </c>
      <c r="C3092" s="10">
        <f t="shared" si="344"/>
        <v>30</v>
      </c>
      <c r="D3092" s="1">
        <v>40187.812500001732</v>
      </c>
      <c r="E3092">
        <v>187</v>
      </c>
      <c r="F3092">
        <v>131</v>
      </c>
      <c r="G3092">
        <v>69</v>
      </c>
      <c r="H3092">
        <v>24</v>
      </c>
      <c r="I3092">
        <f t="shared" si="345"/>
        <v>414</v>
      </c>
      <c r="J3092" t="e">
        <f t="shared" si="347"/>
        <v>#N/A</v>
      </c>
      <c r="K3092" s="15"/>
      <c r="L3092" s="16"/>
      <c r="M3092" s="9" t="e">
        <f t="shared" si="341"/>
        <v>#N/A</v>
      </c>
      <c r="N3092" s="9" t="e">
        <f t="shared" si="342"/>
        <v>#N/A</v>
      </c>
    </row>
    <row r="3093" spans="1:14">
      <c r="A3093" t="b">
        <f t="shared" si="346"/>
        <v>1</v>
      </c>
      <c r="B3093" s="10">
        <f t="shared" si="343"/>
        <v>40187.813194446178</v>
      </c>
      <c r="C3093" s="10">
        <f t="shared" si="344"/>
        <v>31</v>
      </c>
      <c r="D3093" s="1">
        <v>40187.813194446178</v>
      </c>
      <c r="E3093">
        <v>185</v>
      </c>
      <c r="F3093">
        <v>129</v>
      </c>
      <c r="G3093">
        <v>69</v>
      </c>
      <c r="H3093">
        <v>24</v>
      </c>
      <c r="I3093">
        <f t="shared" si="345"/>
        <v>414</v>
      </c>
      <c r="J3093" t="e">
        <f t="shared" si="347"/>
        <v>#N/A</v>
      </c>
      <c r="K3093" s="15"/>
      <c r="L3093" s="16"/>
      <c r="M3093" s="9" t="e">
        <f t="shared" si="341"/>
        <v>#N/A</v>
      </c>
      <c r="N3093" s="9" t="e">
        <f t="shared" si="342"/>
        <v>#N/A</v>
      </c>
    </row>
    <row r="3094" spans="1:14">
      <c r="A3094" t="b">
        <f t="shared" si="346"/>
        <v>1</v>
      </c>
      <c r="B3094" s="10">
        <f t="shared" si="343"/>
        <v>40187.813888890625</v>
      </c>
      <c r="C3094" s="10">
        <f t="shared" si="344"/>
        <v>32</v>
      </c>
      <c r="D3094" s="1">
        <v>40187.813888890625</v>
      </c>
      <c r="E3094">
        <v>184</v>
      </c>
      <c r="F3094">
        <v>128</v>
      </c>
      <c r="G3094">
        <v>69</v>
      </c>
      <c r="H3094">
        <v>24</v>
      </c>
      <c r="I3094">
        <f t="shared" si="345"/>
        <v>414</v>
      </c>
      <c r="J3094" t="e">
        <f t="shared" si="347"/>
        <v>#N/A</v>
      </c>
      <c r="K3094" s="15"/>
      <c r="L3094" s="16"/>
      <c r="M3094" s="9" t="e">
        <f t="shared" si="341"/>
        <v>#N/A</v>
      </c>
      <c r="N3094" s="9" t="e">
        <f t="shared" si="342"/>
        <v>#N/A</v>
      </c>
    </row>
    <row r="3095" spans="1:14">
      <c r="A3095" t="b">
        <f t="shared" si="346"/>
        <v>1</v>
      </c>
      <c r="B3095" s="10">
        <f t="shared" si="343"/>
        <v>40187.814583335072</v>
      </c>
      <c r="C3095" s="10">
        <f t="shared" si="344"/>
        <v>33</v>
      </c>
      <c r="D3095" s="1">
        <v>40187.814583335072</v>
      </c>
      <c r="E3095">
        <v>183</v>
      </c>
      <c r="F3095">
        <v>126</v>
      </c>
      <c r="G3095">
        <v>69</v>
      </c>
      <c r="H3095">
        <v>24</v>
      </c>
      <c r="I3095">
        <f t="shared" si="345"/>
        <v>414</v>
      </c>
      <c r="J3095" t="e">
        <f t="shared" si="347"/>
        <v>#N/A</v>
      </c>
      <c r="K3095" s="15"/>
      <c r="L3095" s="16"/>
      <c r="M3095" s="9" t="e">
        <f t="shared" si="341"/>
        <v>#N/A</v>
      </c>
      <c r="N3095" s="9" t="e">
        <f t="shared" si="342"/>
        <v>#N/A</v>
      </c>
    </row>
    <row r="3096" spans="1:14">
      <c r="A3096" t="b">
        <f t="shared" si="346"/>
        <v>1</v>
      </c>
      <c r="B3096" s="10">
        <f t="shared" si="343"/>
        <v>40187.815277779519</v>
      </c>
      <c r="C3096" s="10">
        <f t="shared" si="344"/>
        <v>34</v>
      </c>
      <c r="D3096" s="1">
        <v>40187.815277779519</v>
      </c>
      <c r="E3096">
        <v>182</v>
      </c>
      <c r="F3096">
        <v>125</v>
      </c>
      <c r="G3096">
        <v>69</v>
      </c>
      <c r="H3096">
        <v>24</v>
      </c>
      <c r="I3096">
        <f t="shared" si="345"/>
        <v>414</v>
      </c>
      <c r="J3096" t="e">
        <f t="shared" si="347"/>
        <v>#N/A</v>
      </c>
      <c r="K3096" s="15"/>
      <c r="L3096" s="16"/>
      <c r="M3096" s="9" t="e">
        <f t="shared" si="341"/>
        <v>#N/A</v>
      </c>
      <c r="N3096" s="9" t="e">
        <f t="shared" si="342"/>
        <v>#N/A</v>
      </c>
    </row>
    <row r="3097" spans="1:14">
      <c r="A3097" t="b">
        <f t="shared" si="346"/>
        <v>1</v>
      </c>
      <c r="B3097" s="10">
        <f t="shared" si="343"/>
        <v>40187.815972223965</v>
      </c>
      <c r="C3097" s="10">
        <f t="shared" si="344"/>
        <v>35</v>
      </c>
      <c r="D3097" s="1">
        <v>40187.815972223965</v>
      </c>
      <c r="E3097">
        <v>181</v>
      </c>
      <c r="F3097">
        <v>123</v>
      </c>
      <c r="G3097">
        <v>69</v>
      </c>
      <c r="H3097">
        <v>24</v>
      </c>
      <c r="I3097">
        <f t="shared" si="345"/>
        <v>414</v>
      </c>
      <c r="J3097" t="e">
        <f t="shared" si="347"/>
        <v>#N/A</v>
      </c>
      <c r="K3097" s="15"/>
      <c r="L3097" s="16"/>
      <c r="M3097" s="9" t="e">
        <f t="shared" si="341"/>
        <v>#N/A</v>
      </c>
      <c r="N3097" s="9" t="e">
        <f t="shared" si="342"/>
        <v>#N/A</v>
      </c>
    </row>
    <row r="3098" spans="1:14">
      <c r="A3098" t="b">
        <f t="shared" si="346"/>
        <v>1</v>
      </c>
      <c r="B3098" s="10">
        <f t="shared" si="343"/>
        <v>40187.816666668412</v>
      </c>
      <c r="C3098" s="10">
        <f t="shared" si="344"/>
        <v>36</v>
      </c>
      <c r="D3098" s="1">
        <v>40187.816666668412</v>
      </c>
      <c r="E3098">
        <v>181</v>
      </c>
      <c r="F3098">
        <v>122</v>
      </c>
      <c r="G3098">
        <v>69</v>
      </c>
      <c r="H3098">
        <v>24</v>
      </c>
      <c r="I3098">
        <f t="shared" si="345"/>
        <v>414</v>
      </c>
      <c r="J3098" t="e">
        <f t="shared" si="347"/>
        <v>#N/A</v>
      </c>
      <c r="K3098" s="15"/>
      <c r="L3098" s="16"/>
      <c r="M3098" s="9" t="e">
        <f t="shared" si="341"/>
        <v>#N/A</v>
      </c>
      <c r="N3098" s="9" t="e">
        <f t="shared" si="342"/>
        <v>#N/A</v>
      </c>
    </row>
    <row r="3099" spans="1:14">
      <c r="A3099" t="b">
        <f t="shared" si="346"/>
        <v>1</v>
      </c>
      <c r="B3099" s="10">
        <f t="shared" si="343"/>
        <v>40187.817361112859</v>
      </c>
      <c r="C3099" s="10">
        <f t="shared" si="344"/>
        <v>37</v>
      </c>
      <c r="D3099" s="1">
        <v>40187.817361112859</v>
      </c>
      <c r="E3099">
        <v>180</v>
      </c>
      <c r="F3099">
        <v>120</v>
      </c>
      <c r="G3099">
        <v>69</v>
      </c>
      <c r="H3099">
        <v>24</v>
      </c>
      <c r="I3099">
        <f t="shared" si="345"/>
        <v>414</v>
      </c>
      <c r="J3099" t="e">
        <f t="shared" si="347"/>
        <v>#N/A</v>
      </c>
      <c r="K3099" s="15"/>
      <c r="L3099" s="16"/>
      <c r="M3099" s="9" t="e">
        <f t="shared" si="341"/>
        <v>#N/A</v>
      </c>
      <c r="N3099" s="9" t="e">
        <f t="shared" si="342"/>
        <v>#N/A</v>
      </c>
    </row>
    <row r="3100" spans="1:14">
      <c r="A3100" t="b">
        <f t="shared" si="346"/>
        <v>1</v>
      </c>
      <c r="B3100" s="10">
        <f t="shared" si="343"/>
        <v>40187.818055557305</v>
      </c>
      <c r="C3100" s="10">
        <f t="shared" si="344"/>
        <v>38</v>
      </c>
      <c r="D3100" s="1">
        <v>40187.818055557305</v>
      </c>
      <c r="E3100">
        <v>180</v>
      </c>
      <c r="F3100">
        <v>119</v>
      </c>
      <c r="G3100">
        <v>69</v>
      </c>
      <c r="H3100">
        <v>24</v>
      </c>
      <c r="I3100">
        <f t="shared" si="345"/>
        <v>414</v>
      </c>
      <c r="J3100" t="e">
        <f t="shared" si="347"/>
        <v>#N/A</v>
      </c>
      <c r="K3100" s="15"/>
      <c r="L3100" s="16"/>
      <c r="M3100" s="9" t="e">
        <f t="shared" si="341"/>
        <v>#N/A</v>
      </c>
      <c r="N3100" s="9" t="e">
        <f t="shared" si="342"/>
        <v>#N/A</v>
      </c>
    </row>
    <row r="3101" spans="1:14">
      <c r="A3101" t="b">
        <f t="shared" si="346"/>
        <v>1</v>
      </c>
      <c r="B3101" s="10">
        <f t="shared" si="343"/>
        <v>40187.818750001752</v>
      </c>
      <c r="C3101" s="10">
        <f t="shared" si="344"/>
        <v>39</v>
      </c>
      <c r="D3101" s="1">
        <v>40187.818750001752</v>
      </c>
      <c r="E3101">
        <v>180</v>
      </c>
      <c r="F3101">
        <v>118</v>
      </c>
      <c r="G3101">
        <v>69</v>
      </c>
      <c r="H3101">
        <v>24</v>
      </c>
      <c r="I3101">
        <f t="shared" si="345"/>
        <v>414</v>
      </c>
      <c r="J3101" t="e">
        <f t="shared" si="347"/>
        <v>#N/A</v>
      </c>
      <c r="K3101" s="15"/>
      <c r="L3101" s="16"/>
      <c r="M3101" s="9" t="e">
        <f t="shared" si="341"/>
        <v>#N/A</v>
      </c>
      <c r="N3101" s="9" t="e">
        <f t="shared" si="342"/>
        <v>#N/A</v>
      </c>
    </row>
    <row r="3102" spans="1:14">
      <c r="A3102" t="b">
        <f t="shared" si="346"/>
        <v>1</v>
      </c>
      <c r="B3102" s="10">
        <f t="shared" si="343"/>
        <v>40187.819444446199</v>
      </c>
      <c r="C3102" s="10">
        <f t="shared" si="344"/>
        <v>40</v>
      </c>
      <c r="D3102" s="1">
        <v>40187.819444446199</v>
      </c>
      <c r="E3102">
        <v>180</v>
      </c>
      <c r="F3102">
        <v>116</v>
      </c>
      <c r="G3102">
        <v>69</v>
      </c>
      <c r="H3102">
        <v>24</v>
      </c>
      <c r="I3102">
        <f t="shared" si="345"/>
        <v>414</v>
      </c>
      <c r="J3102" t="e">
        <f t="shared" si="347"/>
        <v>#N/A</v>
      </c>
      <c r="K3102" s="15"/>
      <c r="L3102" s="16"/>
      <c r="M3102" s="9" t="e">
        <f t="shared" si="341"/>
        <v>#N/A</v>
      </c>
      <c r="N3102" s="9" t="e">
        <f t="shared" si="342"/>
        <v>#N/A</v>
      </c>
    </row>
    <row r="3103" spans="1:14">
      <c r="A3103" t="b">
        <f t="shared" si="346"/>
        <v>1</v>
      </c>
      <c r="B3103" s="10">
        <f t="shared" si="343"/>
        <v>40187.820138890645</v>
      </c>
      <c r="C3103" s="10">
        <f t="shared" si="344"/>
        <v>41</v>
      </c>
      <c r="D3103" s="1">
        <v>40187.820138890645</v>
      </c>
      <c r="E3103">
        <v>179</v>
      </c>
      <c r="F3103">
        <v>115</v>
      </c>
      <c r="G3103">
        <v>69</v>
      </c>
      <c r="H3103">
        <v>24</v>
      </c>
      <c r="I3103">
        <f t="shared" si="345"/>
        <v>414</v>
      </c>
      <c r="J3103" t="e">
        <f t="shared" si="347"/>
        <v>#N/A</v>
      </c>
      <c r="K3103" s="15"/>
      <c r="L3103" s="16"/>
      <c r="M3103" s="9" t="e">
        <f t="shared" si="341"/>
        <v>#N/A</v>
      </c>
      <c r="N3103" s="9" t="e">
        <f t="shared" si="342"/>
        <v>#N/A</v>
      </c>
    </row>
    <row r="3104" spans="1:14">
      <c r="A3104" t="b">
        <f t="shared" si="346"/>
        <v>1</v>
      </c>
      <c r="B3104" s="10">
        <f t="shared" si="343"/>
        <v>40187.820833335092</v>
      </c>
      <c r="C3104" s="10">
        <f t="shared" si="344"/>
        <v>42</v>
      </c>
      <c r="D3104" s="1">
        <v>40187.820833335092</v>
      </c>
      <c r="E3104">
        <v>178</v>
      </c>
      <c r="F3104">
        <v>114</v>
      </c>
      <c r="G3104">
        <v>69</v>
      </c>
      <c r="H3104">
        <v>24</v>
      </c>
      <c r="I3104">
        <f t="shared" si="345"/>
        <v>414</v>
      </c>
      <c r="J3104" t="e">
        <f t="shared" si="347"/>
        <v>#N/A</v>
      </c>
      <c r="K3104" s="15"/>
      <c r="L3104" s="16"/>
      <c r="M3104" s="9" t="e">
        <f t="shared" si="341"/>
        <v>#N/A</v>
      </c>
      <c r="N3104" s="9" t="e">
        <f t="shared" si="342"/>
        <v>#N/A</v>
      </c>
    </row>
    <row r="3105" spans="1:14">
      <c r="A3105" t="b">
        <f t="shared" si="346"/>
        <v>1</v>
      </c>
      <c r="B3105" s="10">
        <f t="shared" si="343"/>
        <v>40187.821527779539</v>
      </c>
      <c r="C3105" s="10">
        <f t="shared" si="344"/>
        <v>43</v>
      </c>
      <c r="D3105" s="1">
        <v>40187.821527779539</v>
      </c>
      <c r="E3105">
        <v>177</v>
      </c>
      <c r="F3105">
        <v>113</v>
      </c>
      <c r="G3105">
        <v>69</v>
      </c>
      <c r="H3105">
        <v>24</v>
      </c>
      <c r="I3105">
        <f t="shared" si="345"/>
        <v>414</v>
      </c>
      <c r="J3105" t="e">
        <f t="shared" si="347"/>
        <v>#N/A</v>
      </c>
      <c r="K3105" s="15"/>
      <c r="L3105" s="16"/>
      <c r="M3105" s="9" t="e">
        <f t="shared" si="341"/>
        <v>#N/A</v>
      </c>
      <c r="N3105" s="9" t="e">
        <f t="shared" si="342"/>
        <v>#N/A</v>
      </c>
    </row>
    <row r="3106" spans="1:14">
      <c r="A3106" t="b">
        <f t="shared" si="346"/>
        <v>1</v>
      </c>
      <c r="B3106" s="10">
        <f t="shared" si="343"/>
        <v>40187.822222223986</v>
      </c>
      <c r="C3106" s="10">
        <f t="shared" si="344"/>
        <v>44</v>
      </c>
      <c r="D3106" s="1">
        <v>40187.822222223986</v>
      </c>
      <c r="E3106">
        <v>176</v>
      </c>
      <c r="F3106">
        <v>112</v>
      </c>
      <c r="G3106">
        <v>69</v>
      </c>
      <c r="H3106">
        <v>24</v>
      </c>
      <c r="I3106">
        <f t="shared" si="345"/>
        <v>414</v>
      </c>
      <c r="J3106" t="e">
        <f t="shared" si="347"/>
        <v>#N/A</v>
      </c>
      <c r="K3106" s="15"/>
      <c r="L3106" s="16"/>
      <c r="M3106" s="9" t="e">
        <f t="shared" si="341"/>
        <v>#N/A</v>
      </c>
      <c r="N3106" s="9" t="e">
        <f t="shared" si="342"/>
        <v>#N/A</v>
      </c>
    </row>
    <row r="3107" spans="1:14">
      <c r="A3107" t="b">
        <f t="shared" si="346"/>
        <v>1</v>
      </c>
      <c r="B3107" s="10">
        <f t="shared" si="343"/>
        <v>40187.822916668432</v>
      </c>
      <c r="C3107" s="10">
        <f t="shared" si="344"/>
        <v>45</v>
      </c>
      <c r="D3107" s="1">
        <v>40187.822916668432</v>
      </c>
      <c r="E3107">
        <v>177</v>
      </c>
      <c r="F3107">
        <v>111</v>
      </c>
      <c r="G3107">
        <v>69</v>
      </c>
      <c r="H3107">
        <v>24</v>
      </c>
      <c r="I3107">
        <f t="shared" si="345"/>
        <v>414</v>
      </c>
      <c r="J3107" t="e">
        <f t="shared" si="347"/>
        <v>#N/A</v>
      </c>
      <c r="K3107" s="15"/>
      <c r="L3107" s="16"/>
      <c r="M3107" s="9" t="e">
        <f t="shared" si="341"/>
        <v>#N/A</v>
      </c>
      <c r="N3107" s="9" t="e">
        <f t="shared" si="342"/>
        <v>#N/A</v>
      </c>
    </row>
    <row r="3108" spans="1:14">
      <c r="A3108" t="b">
        <f t="shared" si="346"/>
        <v>1</v>
      </c>
      <c r="B3108" s="10">
        <f t="shared" si="343"/>
        <v>40187.823611112879</v>
      </c>
      <c r="C3108" s="10">
        <f t="shared" si="344"/>
        <v>46</v>
      </c>
      <c r="D3108" s="1">
        <v>40187.823611112879</v>
      </c>
      <c r="E3108">
        <v>175</v>
      </c>
      <c r="F3108">
        <v>110</v>
      </c>
      <c r="G3108">
        <v>69</v>
      </c>
      <c r="H3108">
        <v>24</v>
      </c>
      <c r="I3108">
        <f t="shared" si="345"/>
        <v>414</v>
      </c>
      <c r="J3108" t="e">
        <f t="shared" si="347"/>
        <v>#N/A</v>
      </c>
      <c r="K3108" s="15"/>
      <c r="L3108" s="16"/>
      <c r="M3108" s="9" t="e">
        <f t="shared" si="341"/>
        <v>#N/A</v>
      </c>
      <c r="N3108" s="9" t="e">
        <f t="shared" si="342"/>
        <v>#N/A</v>
      </c>
    </row>
    <row r="3109" spans="1:14">
      <c r="A3109" t="b">
        <f t="shared" si="346"/>
        <v>1</v>
      </c>
      <c r="B3109" s="10">
        <f t="shared" si="343"/>
        <v>40187.824305557326</v>
      </c>
      <c r="C3109" s="10">
        <f t="shared" si="344"/>
        <v>47</v>
      </c>
      <c r="D3109" s="1">
        <v>40187.824305557326</v>
      </c>
      <c r="E3109">
        <v>176</v>
      </c>
      <c r="F3109">
        <v>109</v>
      </c>
      <c r="G3109">
        <v>69</v>
      </c>
      <c r="H3109">
        <v>24</v>
      </c>
      <c r="I3109">
        <f t="shared" si="345"/>
        <v>414</v>
      </c>
      <c r="J3109" t="e">
        <f t="shared" si="347"/>
        <v>#N/A</v>
      </c>
      <c r="K3109" s="15"/>
      <c r="L3109" s="16"/>
      <c r="M3109" s="9" t="e">
        <f t="shared" si="341"/>
        <v>#N/A</v>
      </c>
      <c r="N3109" s="9" t="e">
        <f t="shared" si="342"/>
        <v>#N/A</v>
      </c>
    </row>
    <row r="3110" spans="1:14">
      <c r="A3110" t="b">
        <f t="shared" si="346"/>
        <v>1</v>
      </c>
      <c r="B3110" s="10">
        <f t="shared" si="343"/>
        <v>40187.825000001772</v>
      </c>
      <c r="C3110" s="10">
        <f t="shared" si="344"/>
        <v>48</v>
      </c>
      <c r="D3110" s="1">
        <v>40187.825000001772</v>
      </c>
      <c r="E3110">
        <v>175</v>
      </c>
      <c r="F3110">
        <v>108</v>
      </c>
      <c r="G3110">
        <v>69</v>
      </c>
      <c r="H3110">
        <v>24</v>
      </c>
      <c r="I3110">
        <f t="shared" si="345"/>
        <v>414</v>
      </c>
      <c r="J3110" t="e">
        <f t="shared" si="347"/>
        <v>#N/A</v>
      </c>
      <c r="K3110" s="15"/>
      <c r="L3110" s="16"/>
      <c r="M3110" s="9" t="e">
        <f t="shared" si="341"/>
        <v>#N/A</v>
      </c>
      <c r="N3110" s="9" t="e">
        <f t="shared" si="342"/>
        <v>#N/A</v>
      </c>
    </row>
    <row r="3111" spans="1:14">
      <c r="A3111" t="b">
        <f t="shared" si="346"/>
        <v>1</v>
      </c>
      <c r="B3111" s="10">
        <f t="shared" si="343"/>
        <v>40187.825694446219</v>
      </c>
      <c r="C3111" s="10">
        <f t="shared" si="344"/>
        <v>49</v>
      </c>
      <c r="D3111" s="1">
        <v>40187.825694446219</v>
      </c>
      <c r="E3111">
        <v>175</v>
      </c>
      <c r="F3111">
        <v>107</v>
      </c>
      <c r="G3111">
        <v>69</v>
      </c>
      <c r="H3111">
        <v>24</v>
      </c>
      <c r="I3111">
        <f t="shared" si="345"/>
        <v>414</v>
      </c>
      <c r="J3111" t="e">
        <f t="shared" si="347"/>
        <v>#N/A</v>
      </c>
      <c r="K3111" s="15"/>
      <c r="L3111" s="16"/>
      <c r="M3111" s="9" t="e">
        <f t="shared" si="341"/>
        <v>#N/A</v>
      </c>
      <c r="N3111" s="9" t="e">
        <f t="shared" si="342"/>
        <v>#N/A</v>
      </c>
    </row>
    <row r="3112" spans="1:14">
      <c r="A3112" t="b">
        <f t="shared" si="346"/>
        <v>1</v>
      </c>
      <c r="B3112" s="10">
        <f t="shared" si="343"/>
        <v>40187.826388890666</v>
      </c>
      <c r="C3112" s="10">
        <f t="shared" si="344"/>
        <v>50</v>
      </c>
      <c r="D3112" s="1">
        <v>40187.826388890666</v>
      </c>
      <c r="E3112">
        <v>175</v>
      </c>
      <c r="F3112">
        <v>106</v>
      </c>
      <c r="G3112">
        <v>69</v>
      </c>
      <c r="H3112">
        <v>24</v>
      </c>
      <c r="I3112">
        <f t="shared" si="345"/>
        <v>414</v>
      </c>
      <c r="J3112" t="e">
        <f t="shared" si="347"/>
        <v>#N/A</v>
      </c>
      <c r="K3112" s="15"/>
      <c r="L3112" s="16"/>
      <c r="M3112" s="9" t="e">
        <f t="shared" si="341"/>
        <v>#N/A</v>
      </c>
      <c r="N3112" s="9" t="e">
        <f t="shared" si="342"/>
        <v>#N/A</v>
      </c>
    </row>
    <row r="3113" spans="1:14">
      <c r="A3113" t="b">
        <f t="shared" si="346"/>
        <v>1</v>
      </c>
      <c r="B3113" s="10">
        <f t="shared" si="343"/>
        <v>40187.827083335113</v>
      </c>
      <c r="C3113" s="10">
        <f t="shared" si="344"/>
        <v>51</v>
      </c>
      <c r="D3113" s="1">
        <v>40187.827083335113</v>
      </c>
      <c r="E3113">
        <v>175</v>
      </c>
      <c r="F3113">
        <v>105</v>
      </c>
      <c r="G3113">
        <v>69</v>
      </c>
      <c r="H3113">
        <v>24</v>
      </c>
      <c r="I3113">
        <f t="shared" si="345"/>
        <v>414</v>
      </c>
      <c r="J3113" t="e">
        <f t="shared" si="347"/>
        <v>#N/A</v>
      </c>
      <c r="K3113" s="15"/>
      <c r="L3113" s="16"/>
      <c r="M3113" s="9" t="e">
        <f t="shared" si="341"/>
        <v>#N/A</v>
      </c>
      <c r="N3113" s="9" t="e">
        <f t="shared" si="342"/>
        <v>#N/A</v>
      </c>
    </row>
    <row r="3114" spans="1:14">
      <c r="A3114" t="b">
        <f t="shared" si="346"/>
        <v>1</v>
      </c>
      <c r="B3114" s="10">
        <f t="shared" si="343"/>
        <v>40187.827777779559</v>
      </c>
      <c r="C3114" s="10">
        <f t="shared" si="344"/>
        <v>52</v>
      </c>
      <c r="D3114" s="1">
        <v>40187.827777779559</v>
      </c>
      <c r="E3114">
        <v>174</v>
      </c>
      <c r="F3114">
        <v>104</v>
      </c>
      <c r="G3114">
        <v>69</v>
      </c>
      <c r="H3114">
        <v>24</v>
      </c>
      <c r="I3114">
        <f t="shared" si="345"/>
        <v>414</v>
      </c>
      <c r="J3114" t="e">
        <f t="shared" si="347"/>
        <v>#N/A</v>
      </c>
      <c r="K3114" s="15"/>
      <c r="L3114" s="16"/>
      <c r="M3114" s="9" t="e">
        <f t="shared" si="341"/>
        <v>#N/A</v>
      </c>
      <c r="N3114" s="9" t="e">
        <f t="shared" si="342"/>
        <v>#N/A</v>
      </c>
    </row>
    <row r="3115" spans="1:14">
      <c r="A3115" t="b">
        <f t="shared" si="346"/>
        <v>1</v>
      </c>
      <c r="B3115" s="10">
        <f t="shared" si="343"/>
        <v>40187.828472224006</v>
      </c>
      <c r="C3115" s="10">
        <f t="shared" si="344"/>
        <v>53</v>
      </c>
      <c r="D3115" s="1">
        <v>40187.828472224006</v>
      </c>
      <c r="E3115">
        <v>174</v>
      </c>
      <c r="F3115">
        <v>103</v>
      </c>
      <c r="G3115">
        <v>69</v>
      </c>
      <c r="H3115">
        <v>24</v>
      </c>
      <c r="I3115">
        <f t="shared" si="345"/>
        <v>414</v>
      </c>
      <c r="J3115" t="e">
        <f t="shared" si="347"/>
        <v>#N/A</v>
      </c>
      <c r="K3115" s="15"/>
      <c r="L3115" s="16"/>
      <c r="M3115" s="9" t="e">
        <f t="shared" si="341"/>
        <v>#N/A</v>
      </c>
      <c r="N3115" s="9" t="e">
        <f t="shared" si="342"/>
        <v>#N/A</v>
      </c>
    </row>
    <row r="3116" spans="1:14">
      <c r="A3116" t="b">
        <f t="shared" si="346"/>
        <v>1</v>
      </c>
      <c r="B3116" s="10">
        <f t="shared" si="343"/>
        <v>40187.829166668453</v>
      </c>
      <c r="C3116" s="10">
        <f t="shared" si="344"/>
        <v>54</v>
      </c>
      <c r="D3116" s="1">
        <v>40187.829166668453</v>
      </c>
      <c r="E3116">
        <v>174</v>
      </c>
      <c r="F3116">
        <v>102</v>
      </c>
      <c r="G3116">
        <v>69</v>
      </c>
      <c r="H3116">
        <v>24</v>
      </c>
      <c r="I3116">
        <f t="shared" si="345"/>
        <v>414</v>
      </c>
      <c r="J3116" t="e">
        <f t="shared" si="347"/>
        <v>#N/A</v>
      </c>
      <c r="K3116" s="15"/>
      <c r="L3116" s="16"/>
      <c r="M3116" s="9" t="e">
        <f t="shared" si="341"/>
        <v>#N/A</v>
      </c>
      <c r="N3116" s="9" t="e">
        <f t="shared" si="342"/>
        <v>#N/A</v>
      </c>
    </row>
    <row r="3117" spans="1:14">
      <c r="A3117" t="b">
        <f t="shared" si="346"/>
        <v>1</v>
      </c>
      <c r="B3117" s="10">
        <f t="shared" si="343"/>
        <v>40187.829861112899</v>
      </c>
      <c r="C3117" s="10">
        <f t="shared" si="344"/>
        <v>55</v>
      </c>
      <c r="D3117" s="1">
        <v>40187.829861112899</v>
      </c>
      <c r="E3117">
        <v>173</v>
      </c>
      <c r="F3117">
        <v>102</v>
      </c>
      <c r="G3117">
        <v>69</v>
      </c>
      <c r="H3117">
        <v>24</v>
      </c>
      <c r="I3117">
        <f t="shared" si="345"/>
        <v>414</v>
      </c>
      <c r="J3117" t="e">
        <f t="shared" si="347"/>
        <v>#N/A</v>
      </c>
      <c r="K3117" s="15"/>
      <c r="L3117" s="16"/>
      <c r="M3117" s="9" t="e">
        <f t="shared" si="341"/>
        <v>#N/A</v>
      </c>
      <c r="N3117" s="9" t="e">
        <f t="shared" si="342"/>
        <v>#N/A</v>
      </c>
    </row>
    <row r="3118" spans="1:14">
      <c r="A3118" t="b">
        <f t="shared" si="346"/>
        <v>1</v>
      </c>
      <c r="B3118" s="10">
        <f t="shared" si="343"/>
        <v>40187.830555557346</v>
      </c>
      <c r="C3118" s="10">
        <f t="shared" si="344"/>
        <v>56</v>
      </c>
      <c r="D3118" s="1">
        <v>40187.830555557346</v>
      </c>
      <c r="E3118">
        <v>173</v>
      </c>
      <c r="F3118">
        <v>101</v>
      </c>
      <c r="G3118">
        <v>69</v>
      </c>
      <c r="H3118">
        <v>23</v>
      </c>
      <c r="I3118">
        <f t="shared" si="345"/>
        <v>414</v>
      </c>
      <c r="J3118" t="e">
        <f t="shared" si="347"/>
        <v>#N/A</v>
      </c>
      <c r="K3118" s="15"/>
      <c r="L3118" s="16"/>
      <c r="M3118" s="9" t="e">
        <f t="shared" si="341"/>
        <v>#N/A</v>
      </c>
      <c r="N3118" s="9" t="e">
        <f t="shared" si="342"/>
        <v>#N/A</v>
      </c>
    </row>
    <row r="3119" spans="1:14">
      <c r="A3119" t="b">
        <f t="shared" si="346"/>
        <v>1</v>
      </c>
      <c r="B3119" s="10">
        <f t="shared" si="343"/>
        <v>40187.831250001793</v>
      </c>
      <c r="C3119" s="10">
        <f t="shared" si="344"/>
        <v>57</v>
      </c>
      <c r="D3119" s="1">
        <v>40187.831250001793</v>
      </c>
      <c r="E3119">
        <v>173</v>
      </c>
      <c r="F3119">
        <v>100</v>
      </c>
      <c r="G3119">
        <v>69</v>
      </c>
      <c r="H3119">
        <v>23</v>
      </c>
      <c r="I3119">
        <f t="shared" si="345"/>
        <v>414</v>
      </c>
      <c r="J3119" t="e">
        <f t="shared" si="347"/>
        <v>#N/A</v>
      </c>
      <c r="K3119" s="15"/>
      <c r="L3119" s="16"/>
      <c r="M3119" s="9" t="e">
        <f t="shared" si="341"/>
        <v>#N/A</v>
      </c>
      <c r="N3119" s="9" t="e">
        <f t="shared" si="342"/>
        <v>#N/A</v>
      </c>
    </row>
    <row r="3120" spans="1:14">
      <c r="A3120" t="b">
        <f t="shared" si="346"/>
        <v>1</v>
      </c>
      <c r="B3120" s="10">
        <f t="shared" si="343"/>
        <v>40187.83194444624</v>
      </c>
      <c r="C3120" s="10">
        <f t="shared" si="344"/>
        <v>58</v>
      </c>
      <c r="D3120" s="1">
        <v>40187.83194444624</v>
      </c>
      <c r="E3120">
        <v>173</v>
      </c>
      <c r="F3120">
        <v>100</v>
      </c>
      <c r="G3120">
        <v>69</v>
      </c>
      <c r="H3120">
        <v>23</v>
      </c>
      <c r="I3120">
        <f t="shared" si="345"/>
        <v>414</v>
      </c>
      <c r="J3120" t="e">
        <f t="shared" si="347"/>
        <v>#N/A</v>
      </c>
      <c r="K3120" s="15"/>
      <c r="L3120" s="16"/>
      <c r="M3120" s="9" t="e">
        <f t="shared" si="341"/>
        <v>#N/A</v>
      </c>
      <c r="N3120" s="9" t="e">
        <f t="shared" si="342"/>
        <v>#N/A</v>
      </c>
    </row>
    <row r="3121" spans="1:14">
      <c r="A3121" t="b">
        <f t="shared" si="346"/>
        <v>0</v>
      </c>
      <c r="B3121" s="10">
        <f t="shared" si="343"/>
        <v>40187.832638890686</v>
      </c>
      <c r="C3121" s="10">
        <f t="shared" si="344"/>
        <v>59</v>
      </c>
      <c r="D3121" s="1">
        <v>40187.832638890686</v>
      </c>
      <c r="E3121">
        <v>172</v>
      </c>
      <c r="F3121">
        <v>99</v>
      </c>
      <c r="G3121">
        <v>69</v>
      </c>
      <c r="H3121">
        <v>23</v>
      </c>
      <c r="I3121">
        <f t="shared" si="345"/>
        <v>414</v>
      </c>
      <c r="J3121" t="e">
        <f t="shared" si="347"/>
        <v>#N/A</v>
      </c>
      <c r="K3121" s="15"/>
      <c r="L3121" s="16"/>
      <c r="M3121" s="9" t="e">
        <f t="shared" si="341"/>
        <v>#N/A</v>
      </c>
      <c r="N3121" s="9" t="e">
        <f t="shared" si="342"/>
        <v>#N/A</v>
      </c>
    </row>
    <row r="3122" spans="1:14">
      <c r="A3122" t="b">
        <f t="shared" si="346"/>
        <v>1</v>
      </c>
      <c r="B3122" s="10">
        <f t="shared" si="343"/>
        <v>40187.833333335133</v>
      </c>
      <c r="C3122" s="10">
        <f t="shared" si="344"/>
        <v>0</v>
      </c>
      <c r="D3122" s="1">
        <v>40187.833333335133</v>
      </c>
      <c r="E3122">
        <v>171</v>
      </c>
      <c r="F3122">
        <v>98</v>
      </c>
      <c r="G3122">
        <v>69</v>
      </c>
      <c r="H3122">
        <v>23</v>
      </c>
      <c r="I3122">
        <f t="shared" si="345"/>
        <v>414</v>
      </c>
      <c r="J3122" t="e">
        <f t="shared" si="347"/>
        <v>#N/A</v>
      </c>
      <c r="K3122" s="15">
        <v>25</v>
      </c>
      <c r="L3122" s="16">
        <v>14</v>
      </c>
      <c r="M3122" s="9">
        <f t="shared" si="341"/>
        <v>45.918709725368913</v>
      </c>
      <c r="N3122" s="9">
        <f t="shared" si="342"/>
        <v>70</v>
      </c>
    </row>
    <row r="3123" spans="1:14">
      <c r="A3123" t="b">
        <f t="shared" si="346"/>
        <v>1</v>
      </c>
      <c r="B3123" s="10">
        <f t="shared" si="343"/>
        <v>40187.83402777958</v>
      </c>
      <c r="C3123" s="10">
        <f t="shared" si="344"/>
        <v>1</v>
      </c>
      <c r="D3123" s="1">
        <v>40187.83402777958</v>
      </c>
      <c r="E3123">
        <v>172</v>
      </c>
      <c r="F3123">
        <v>98</v>
      </c>
      <c r="G3123">
        <v>69</v>
      </c>
      <c r="H3123">
        <v>24</v>
      </c>
      <c r="I3123">
        <f t="shared" si="345"/>
        <v>414</v>
      </c>
      <c r="J3123" t="e">
        <f t="shared" si="347"/>
        <v>#N/A</v>
      </c>
      <c r="K3123" s="15"/>
      <c r="L3123" s="16"/>
      <c r="M3123" s="9" t="e">
        <f t="shared" ref="M3123:M3186" si="348">IF(K3123&lt;&gt;"",(33+(0.45+(0.29*SQRT(L3123))-0.02*L3123)*(K3123-33))*2,NA())</f>
        <v>#N/A</v>
      </c>
      <c r="N3123" s="9" t="e">
        <f t="shared" ref="N3123:N3186" si="349">IF(L3123&lt;&gt;"",L3123*5,NA())</f>
        <v>#N/A</v>
      </c>
    </row>
    <row r="3124" spans="1:14">
      <c r="A3124" t="b">
        <f t="shared" si="346"/>
        <v>1</v>
      </c>
      <c r="B3124" s="10">
        <f t="shared" si="343"/>
        <v>40187.834722224026</v>
      </c>
      <c r="C3124" s="10">
        <f t="shared" si="344"/>
        <v>2</v>
      </c>
      <c r="D3124" s="1">
        <v>40187.834722224026</v>
      </c>
      <c r="E3124">
        <v>171</v>
      </c>
      <c r="F3124">
        <v>97</v>
      </c>
      <c r="G3124">
        <v>69</v>
      </c>
      <c r="H3124">
        <v>23</v>
      </c>
      <c r="I3124">
        <f t="shared" si="345"/>
        <v>414</v>
      </c>
      <c r="J3124" t="e">
        <f t="shared" si="347"/>
        <v>#N/A</v>
      </c>
      <c r="K3124" s="15"/>
      <c r="L3124" s="16"/>
      <c r="M3124" s="9" t="e">
        <f t="shared" si="348"/>
        <v>#N/A</v>
      </c>
      <c r="N3124" s="9" t="e">
        <f t="shared" si="349"/>
        <v>#N/A</v>
      </c>
    </row>
    <row r="3125" spans="1:14">
      <c r="A3125" t="b">
        <f t="shared" si="346"/>
        <v>1</v>
      </c>
      <c r="B3125" s="10">
        <f t="shared" si="343"/>
        <v>40187.835416668473</v>
      </c>
      <c r="C3125" s="10">
        <f t="shared" si="344"/>
        <v>3</v>
      </c>
      <c r="D3125" s="1">
        <v>40187.835416668473</v>
      </c>
      <c r="E3125">
        <v>171</v>
      </c>
      <c r="F3125">
        <v>96</v>
      </c>
      <c r="G3125">
        <v>69</v>
      </c>
      <c r="H3125">
        <v>23</v>
      </c>
      <c r="I3125">
        <f t="shared" si="345"/>
        <v>414</v>
      </c>
      <c r="J3125" t="e">
        <f t="shared" si="347"/>
        <v>#N/A</v>
      </c>
      <c r="K3125" s="15"/>
      <c r="L3125" s="16"/>
      <c r="M3125" s="9" t="e">
        <f t="shared" si="348"/>
        <v>#N/A</v>
      </c>
      <c r="N3125" s="9" t="e">
        <f t="shared" si="349"/>
        <v>#N/A</v>
      </c>
    </row>
    <row r="3126" spans="1:14">
      <c r="A3126" t="b">
        <f t="shared" si="346"/>
        <v>1</v>
      </c>
      <c r="B3126" s="10">
        <f t="shared" si="343"/>
        <v>40187.83611111292</v>
      </c>
      <c r="C3126" s="10">
        <f t="shared" si="344"/>
        <v>4</v>
      </c>
      <c r="D3126" s="1">
        <v>40187.83611111292</v>
      </c>
      <c r="E3126">
        <v>170</v>
      </c>
      <c r="F3126">
        <v>96</v>
      </c>
      <c r="G3126">
        <v>69</v>
      </c>
      <c r="H3126">
        <v>23</v>
      </c>
      <c r="I3126">
        <f t="shared" si="345"/>
        <v>414</v>
      </c>
      <c r="J3126" t="e">
        <f t="shared" si="347"/>
        <v>#N/A</v>
      </c>
      <c r="K3126" s="15"/>
      <c r="L3126" s="16"/>
      <c r="M3126" s="9" t="e">
        <f t="shared" si="348"/>
        <v>#N/A</v>
      </c>
      <c r="N3126" s="9" t="e">
        <f t="shared" si="349"/>
        <v>#N/A</v>
      </c>
    </row>
    <row r="3127" spans="1:14">
      <c r="A3127" t="b">
        <f t="shared" si="346"/>
        <v>1</v>
      </c>
      <c r="B3127" s="10">
        <f t="shared" si="343"/>
        <v>40187.836805557366</v>
      </c>
      <c r="C3127" s="10">
        <f t="shared" si="344"/>
        <v>5</v>
      </c>
      <c r="D3127" s="1">
        <v>40187.836805557366</v>
      </c>
      <c r="E3127">
        <v>170</v>
      </c>
      <c r="F3127">
        <v>95</v>
      </c>
      <c r="G3127">
        <v>69</v>
      </c>
      <c r="H3127">
        <v>23</v>
      </c>
      <c r="I3127">
        <f t="shared" si="345"/>
        <v>414</v>
      </c>
      <c r="J3127" t="e">
        <f t="shared" si="347"/>
        <v>#N/A</v>
      </c>
      <c r="K3127" s="15"/>
      <c r="L3127" s="16"/>
      <c r="M3127" s="9" t="e">
        <f t="shared" si="348"/>
        <v>#N/A</v>
      </c>
      <c r="N3127" s="9" t="e">
        <f t="shared" si="349"/>
        <v>#N/A</v>
      </c>
    </row>
    <row r="3128" spans="1:14">
      <c r="A3128" t="b">
        <f t="shared" si="346"/>
        <v>1</v>
      </c>
      <c r="B3128" s="10">
        <f t="shared" si="343"/>
        <v>40187.837500001813</v>
      </c>
      <c r="C3128" s="10">
        <f t="shared" si="344"/>
        <v>6</v>
      </c>
      <c r="D3128" s="1">
        <v>40187.837500001813</v>
      </c>
      <c r="E3128">
        <v>170</v>
      </c>
      <c r="F3128">
        <v>94</v>
      </c>
      <c r="G3128">
        <v>69</v>
      </c>
      <c r="H3128">
        <v>23</v>
      </c>
      <c r="I3128">
        <f t="shared" si="345"/>
        <v>414</v>
      </c>
      <c r="J3128" t="e">
        <f t="shared" si="347"/>
        <v>#N/A</v>
      </c>
      <c r="K3128" s="15"/>
      <c r="L3128" s="16"/>
      <c r="M3128" s="9" t="e">
        <f t="shared" si="348"/>
        <v>#N/A</v>
      </c>
      <c r="N3128" s="9" t="e">
        <f t="shared" si="349"/>
        <v>#N/A</v>
      </c>
    </row>
    <row r="3129" spans="1:14">
      <c r="A3129" t="b">
        <f t="shared" si="346"/>
        <v>1</v>
      </c>
      <c r="B3129" s="10">
        <f t="shared" si="343"/>
        <v>40187.83819444626</v>
      </c>
      <c r="C3129" s="10">
        <f t="shared" si="344"/>
        <v>7</v>
      </c>
      <c r="D3129" s="1">
        <v>40187.83819444626</v>
      </c>
      <c r="E3129">
        <v>170</v>
      </c>
      <c r="F3129">
        <v>94</v>
      </c>
      <c r="G3129">
        <v>69</v>
      </c>
      <c r="H3129">
        <v>23</v>
      </c>
      <c r="I3129">
        <f t="shared" si="345"/>
        <v>414</v>
      </c>
      <c r="J3129" t="e">
        <f t="shared" si="347"/>
        <v>#N/A</v>
      </c>
      <c r="K3129" s="15"/>
      <c r="L3129" s="16"/>
      <c r="M3129" s="9" t="e">
        <f t="shared" si="348"/>
        <v>#N/A</v>
      </c>
      <c r="N3129" s="9" t="e">
        <f t="shared" si="349"/>
        <v>#N/A</v>
      </c>
    </row>
    <row r="3130" spans="1:14">
      <c r="A3130" t="b">
        <f t="shared" si="346"/>
        <v>1</v>
      </c>
      <c r="B3130" s="10">
        <f t="shared" si="343"/>
        <v>40187.838888890707</v>
      </c>
      <c r="C3130" s="10">
        <f t="shared" si="344"/>
        <v>8</v>
      </c>
      <c r="D3130" s="1">
        <v>40187.838888890707</v>
      </c>
      <c r="E3130">
        <v>169</v>
      </c>
      <c r="F3130">
        <v>93</v>
      </c>
      <c r="G3130">
        <v>68</v>
      </c>
      <c r="H3130">
        <v>23</v>
      </c>
      <c r="I3130">
        <f t="shared" si="345"/>
        <v>408</v>
      </c>
      <c r="J3130" t="e">
        <f t="shared" si="347"/>
        <v>#N/A</v>
      </c>
      <c r="K3130" s="15"/>
      <c r="L3130" s="16"/>
      <c r="M3130" s="9" t="e">
        <f t="shared" si="348"/>
        <v>#N/A</v>
      </c>
      <c r="N3130" s="9" t="e">
        <f t="shared" si="349"/>
        <v>#N/A</v>
      </c>
    </row>
    <row r="3131" spans="1:14">
      <c r="A3131" t="b">
        <f t="shared" si="346"/>
        <v>1</v>
      </c>
      <c r="B3131" s="10">
        <f t="shared" si="343"/>
        <v>40187.839583335153</v>
      </c>
      <c r="C3131" s="10">
        <f t="shared" si="344"/>
        <v>9</v>
      </c>
      <c r="D3131" s="1">
        <v>40187.839583335153</v>
      </c>
      <c r="E3131">
        <v>169</v>
      </c>
      <c r="F3131">
        <v>93</v>
      </c>
      <c r="G3131">
        <v>68</v>
      </c>
      <c r="H3131">
        <v>23</v>
      </c>
      <c r="I3131">
        <f t="shared" si="345"/>
        <v>408</v>
      </c>
      <c r="J3131" t="e">
        <f t="shared" si="347"/>
        <v>#N/A</v>
      </c>
      <c r="K3131" s="15"/>
      <c r="L3131" s="16"/>
      <c r="M3131" s="9" t="e">
        <f t="shared" si="348"/>
        <v>#N/A</v>
      </c>
      <c r="N3131" s="9" t="e">
        <f t="shared" si="349"/>
        <v>#N/A</v>
      </c>
    </row>
    <row r="3132" spans="1:14">
      <c r="A3132" t="b">
        <f t="shared" si="346"/>
        <v>1</v>
      </c>
      <c r="B3132" s="10">
        <f t="shared" si="343"/>
        <v>40187.8402777796</v>
      </c>
      <c r="C3132" s="10">
        <f t="shared" si="344"/>
        <v>10</v>
      </c>
      <c r="D3132" s="1">
        <v>40187.8402777796</v>
      </c>
      <c r="E3132">
        <v>168</v>
      </c>
      <c r="F3132">
        <v>92</v>
      </c>
      <c r="G3132">
        <v>68</v>
      </c>
      <c r="H3132">
        <v>23</v>
      </c>
      <c r="I3132">
        <f t="shared" si="345"/>
        <v>408</v>
      </c>
      <c r="J3132" t="e">
        <f t="shared" si="347"/>
        <v>#N/A</v>
      </c>
      <c r="K3132" s="15"/>
      <c r="L3132" s="16"/>
      <c r="M3132" s="9" t="e">
        <f t="shared" si="348"/>
        <v>#N/A</v>
      </c>
      <c r="N3132" s="9" t="e">
        <f t="shared" si="349"/>
        <v>#N/A</v>
      </c>
    </row>
    <row r="3133" spans="1:14">
      <c r="A3133" t="b">
        <f t="shared" si="346"/>
        <v>1</v>
      </c>
      <c r="B3133" s="10">
        <f t="shared" si="343"/>
        <v>40187.840972224047</v>
      </c>
      <c r="C3133" s="10">
        <f t="shared" si="344"/>
        <v>11</v>
      </c>
      <c r="D3133" s="1">
        <v>40187.840972224047</v>
      </c>
      <c r="E3133">
        <v>168</v>
      </c>
      <c r="F3133">
        <v>92</v>
      </c>
      <c r="G3133">
        <v>68</v>
      </c>
      <c r="H3133">
        <v>23</v>
      </c>
      <c r="I3133">
        <f t="shared" si="345"/>
        <v>408</v>
      </c>
      <c r="J3133" t="e">
        <f t="shared" si="347"/>
        <v>#N/A</v>
      </c>
      <c r="K3133" s="15"/>
      <c r="L3133" s="16"/>
      <c r="M3133" s="9" t="e">
        <f t="shared" si="348"/>
        <v>#N/A</v>
      </c>
      <c r="N3133" s="9" t="e">
        <f t="shared" si="349"/>
        <v>#N/A</v>
      </c>
    </row>
    <row r="3134" spans="1:14">
      <c r="A3134" t="b">
        <f t="shared" si="346"/>
        <v>1</v>
      </c>
      <c r="B3134" s="10">
        <f t="shared" si="343"/>
        <v>40187.841666668493</v>
      </c>
      <c r="C3134" s="10">
        <f t="shared" si="344"/>
        <v>12</v>
      </c>
      <c r="D3134" s="1">
        <v>40187.841666668493</v>
      </c>
      <c r="E3134">
        <v>169</v>
      </c>
      <c r="F3134">
        <v>91</v>
      </c>
      <c r="G3134">
        <v>68</v>
      </c>
      <c r="H3134">
        <v>23</v>
      </c>
      <c r="I3134">
        <f t="shared" si="345"/>
        <v>408</v>
      </c>
      <c r="J3134" t="e">
        <f t="shared" si="347"/>
        <v>#N/A</v>
      </c>
      <c r="K3134" s="15"/>
      <c r="L3134" s="16"/>
      <c r="M3134" s="9" t="e">
        <f t="shared" si="348"/>
        <v>#N/A</v>
      </c>
      <c r="N3134" s="9" t="e">
        <f t="shared" si="349"/>
        <v>#N/A</v>
      </c>
    </row>
    <row r="3135" spans="1:14">
      <c r="A3135" t="b">
        <f t="shared" si="346"/>
        <v>1</v>
      </c>
      <c r="B3135" s="10">
        <f t="shared" si="343"/>
        <v>40187.84236111294</v>
      </c>
      <c r="C3135" s="10">
        <f t="shared" si="344"/>
        <v>13</v>
      </c>
      <c r="D3135" s="1">
        <v>40187.84236111294</v>
      </c>
      <c r="E3135">
        <v>168</v>
      </c>
      <c r="F3135">
        <v>91</v>
      </c>
      <c r="G3135">
        <v>68</v>
      </c>
      <c r="H3135">
        <v>23</v>
      </c>
      <c r="I3135">
        <f t="shared" si="345"/>
        <v>408</v>
      </c>
      <c r="J3135" t="e">
        <f t="shared" si="347"/>
        <v>#N/A</v>
      </c>
      <c r="K3135" s="15"/>
      <c r="L3135" s="16"/>
      <c r="M3135" s="9" t="e">
        <f t="shared" si="348"/>
        <v>#N/A</v>
      </c>
      <c r="N3135" s="9" t="e">
        <f t="shared" si="349"/>
        <v>#N/A</v>
      </c>
    </row>
    <row r="3136" spans="1:14">
      <c r="A3136" t="b">
        <f t="shared" si="346"/>
        <v>1</v>
      </c>
      <c r="B3136" s="10">
        <f t="shared" si="343"/>
        <v>40187.843055557387</v>
      </c>
      <c r="C3136" s="10">
        <f t="shared" si="344"/>
        <v>14</v>
      </c>
      <c r="D3136" s="1">
        <v>40187.843055557387</v>
      </c>
      <c r="E3136">
        <v>168</v>
      </c>
      <c r="F3136">
        <v>90</v>
      </c>
      <c r="G3136">
        <v>68</v>
      </c>
      <c r="H3136">
        <v>23</v>
      </c>
      <c r="I3136">
        <f t="shared" si="345"/>
        <v>408</v>
      </c>
      <c r="J3136" t="e">
        <f t="shared" si="347"/>
        <v>#N/A</v>
      </c>
      <c r="K3136" s="15"/>
      <c r="L3136" s="16"/>
      <c r="M3136" s="9" t="e">
        <f t="shared" si="348"/>
        <v>#N/A</v>
      </c>
      <c r="N3136" s="9" t="e">
        <f t="shared" si="349"/>
        <v>#N/A</v>
      </c>
    </row>
    <row r="3137" spans="1:14">
      <c r="A3137" t="b">
        <f t="shared" si="346"/>
        <v>1</v>
      </c>
      <c r="B3137" s="10">
        <f t="shared" si="343"/>
        <v>40187.843750001834</v>
      </c>
      <c r="C3137" s="10">
        <f t="shared" si="344"/>
        <v>15</v>
      </c>
      <c r="D3137" s="1">
        <v>40187.843750001834</v>
      </c>
      <c r="E3137">
        <v>168</v>
      </c>
      <c r="F3137">
        <v>90</v>
      </c>
      <c r="G3137">
        <v>68</v>
      </c>
      <c r="H3137">
        <v>23</v>
      </c>
      <c r="I3137">
        <f t="shared" si="345"/>
        <v>408</v>
      </c>
      <c r="J3137" t="e">
        <f t="shared" si="347"/>
        <v>#N/A</v>
      </c>
      <c r="K3137" s="15"/>
      <c r="L3137" s="16"/>
      <c r="M3137" s="9" t="e">
        <f t="shared" si="348"/>
        <v>#N/A</v>
      </c>
      <c r="N3137" s="9" t="e">
        <f t="shared" si="349"/>
        <v>#N/A</v>
      </c>
    </row>
    <row r="3138" spans="1:14">
      <c r="A3138" t="b">
        <f t="shared" si="346"/>
        <v>1</v>
      </c>
      <c r="B3138" s="10">
        <f t="shared" ref="B3138:B3201" si="350">D3138</f>
        <v>40187.84444444628</v>
      </c>
      <c r="C3138" s="10">
        <f t="shared" ref="C3138:C3201" si="351">MINUTE(D3138)</f>
        <v>16</v>
      </c>
      <c r="D3138" s="1">
        <v>40187.84444444628</v>
      </c>
      <c r="E3138">
        <v>168</v>
      </c>
      <c r="F3138">
        <v>90</v>
      </c>
      <c r="G3138">
        <v>68</v>
      </c>
      <c r="H3138">
        <v>23</v>
      </c>
      <c r="I3138">
        <f t="shared" ref="I3138:I3201" si="352">G3138*6</f>
        <v>408</v>
      </c>
      <c r="J3138" t="e">
        <f t="shared" si="347"/>
        <v>#N/A</v>
      </c>
      <c r="K3138" s="15"/>
      <c r="L3138" s="16"/>
      <c r="M3138" s="9" t="e">
        <f t="shared" si="348"/>
        <v>#N/A</v>
      </c>
      <c r="N3138" s="9" t="e">
        <f t="shared" si="349"/>
        <v>#N/A</v>
      </c>
    </row>
    <row r="3139" spans="1:14">
      <c r="A3139" t="b">
        <f t="shared" ref="A3139:A3202" si="353">IF(C3140-C3139=1,TRUE,FALSE)</f>
        <v>1</v>
      </c>
      <c r="B3139" s="10">
        <f t="shared" si="350"/>
        <v>40187.845138890727</v>
      </c>
      <c r="C3139" s="10">
        <f t="shared" si="351"/>
        <v>17</v>
      </c>
      <c r="D3139" s="1">
        <v>40187.845138890727</v>
      </c>
      <c r="E3139">
        <v>167</v>
      </c>
      <c r="F3139">
        <v>89</v>
      </c>
      <c r="G3139">
        <v>68</v>
      </c>
      <c r="H3139">
        <v>23</v>
      </c>
      <c r="I3139">
        <f t="shared" si="352"/>
        <v>408</v>
      </c>
      <c r="J3139" t="e">
        <f t="shared" si="347"/>
        <v>#N/A</v>
      </c>
      <c r="K3139" s="15"/>
      <c r="L3139" s="16"/>
      <c r="M3139" s="9" t="e">
        <f t="shared" si="348"/>
        <v>#N/A</v>
      </c>
      <c r="N3139" s="9" t="e">
        <f t="shared" si="349"/>
        <v>#N/A</v>
      </c>
    </row>
    <row r="3140" spans="1:14">
      <c r="A3140" t="b">
        <f t="shared" si="353"/>
        <v>1</v>
      </c>
      <c r="B3140" s="10">
        <f t="shared" si="350"/>
        <v>40187.845833335174</v>
      </c>
      <c r="C3140" s="10">
        <f t="shared" si="351"/>
        <v>18</v>
      </c>
      <c r="D3140" s="1">
        <v>40187.845833335174</v>
      </c>
      <c r="E3140">
        <v>167</v>
      </c>
      <c r="F3140">
        <v>89</v>
      </c>
      <c r="G3140">
        <v>68</v>
      </c>
      <c r="H3140">
        <v>23</v>
      </c>
      <c r="I3140">
        <f t="shared" si="352"/>
        <v>408</v>
      </c>
      <c r="J3140" t="e">
        <f t="shared" ref="J3140:J3203" si="354">IF(E3140&lt;500,IF(E3141&gt;=500,50.101,IF(E3139&gt;500,200.10101,NA())),IF(F3140&gt;=F3139+5,IF(F3139&lt;90,IF(ISERROR(J3138),IF(ISERROR(J3139),80.101,NA()),NA()),NA()),NA()))</f>
        <v>#N/A</v>
      </c>
      <c r="K3140" s="15"/>
      <c r="L3140" s="16"/>
      <c r="M3140" s="9" t="e">
        <f t="shared" si="348"/>
        <v>#N/A</v>
      </c>
      <c r="N3140" s="9" t="e">
        <f t="shared" si="349"/>
        <v>#N/A</v>
      </c>
    </row>
    <row r="3141" spans="1:14">
      <c r="A3141" t="b">
        <f t="shared" si="353"/>
        <v>1</v>
      </c>
      <c r="B3141" s="10">
        <f t="shared" si="350"/>
        <v>40187.84652777962</v>
      </c>
      <c r="C3141" s="10">
        <f t="shared" si="351"/>
        <v>19</v>
      </c>
      <c r="D3141" s="1">
        <v>40187.84652777962</v>
      </c>
      <c r="E3141">
        <v>166</v>
      </c>
      <c r="F3141">
        <v>88</v>
      </c>
      <c r="G3141">
        <v>68</v>
      </c>
      <c r="H3141">
        <v>23</v>
      </c>
      <c r="I3141">
        <f t="shared" si="352"/>
        <v>408</v>
      </c>
      <c r="J3141" t="e">
        <f t="shared" si="354"/>
        <v>#N/A</v>
      </c>
      <c r="K3141" s="15"/>
      <c r="L3141" s="16"/>
      <c r="M3141" s="9" t="e">
        <f t="shared" si="348"/>
        <v>#N/A</v>
      </c>
      <c r="N3141" s="9" t="e">
        <f t="shared" si="349"/>
        <v>#N/A</v>
      </c>
    </row>
    <row r="3142" spans="1:14">
      <c r="A3142" t="b">
        <f t="shared" si="353"/>
        <v>1</v>
      </c>
      <c r="B3142" s="10">
        <f t="shared" si="350"/>
        <v>40187.847222224067</v>
      </c>
      <c r="C3142" s="10">
        <f t="shared" si="351"/>
        <v>20</v>
      </c>
      <c r="D3142" s="1">
        <v>40187.847222224067</v>
      </c>
      <c r="E3142">
        <v>165</v>
      </c>
      <c r="F3142">
        <v>88</v>
      </c>
      <c r="G3142">
        <v>68</v>
      </c>
      <c r="H3142">
        <v>23</v>
      </c>
      <c r="I3142">
        <f t="shared" si="352"/>
        <v>408</v>
      </c>
      <c r="J3142" t="e">
        <f t="shared" si="354"/>
        <v>#N/A</v>
      </c>
      <c r="K3142" s="15"/>
      <c r="L3142" s="16"/>
      <c r="M3142" s="9" t="e">
        <f t="shared" si="348"/>
        <v>#N/A</v>
      </c>
      <c r="N3142" s="9" t="e">
        <f t="shared" si="349"/>
        <v>#N/A</v>
      </c>
    </row>
    <row r="3143" spans="1:14">
      <c r="A3143" t="b">
        <f t="shared" si="353"/>
        <v>1</v>
      </c>
      <c r="B3143" s="10">
        <f t="shared" si="350"/>
        <v>40187.847916668514</v>
      </c>
      <c r="C3143" s="10">
        <f t="shared" si="351"/>
        <v>21</v>
      </c>
      <c r="D3143" s="1">
        <v>40187.847916668514</v>
      </c>
      <c r="E3143">
        <v>166</v>
      </c>
      <c r="F3143">
        <v>88</v>
      </c>
      <c r="G3143">
        <v>68</v>
      </c>
      <c r="H3143">
        <v>23</v>
      </c>
      <c r="I3143">
        <f t="shared" si="352"/>
        <v>408</v>
      </c>
      <c r="J3143" t="e">
        <f t="shared" si="354"/>
        <v>#N/A</v>
      </c>
      <c r="K3143" s="15"/>
      <c r="L3143" s="16"/>
      <c r="M3143" s="9" t="e">
        <f t="shared" si="348"/>
        <v>#N/A</v>
      </c>
      <c r="N3143" s="9" t="e">
        <f t="shared" si="349"/>
        <v>#N/A</v>
      </c>
    </row>
    <row r="3144" spans="1:14">
      <c r="A3144" t="b">
        <f t="shared" si="353"/>
        <v>1</v>
      </c>
      <c r="B3144" s="10">
        <f t="shared" si="350"/>
        <v>40187.84861111296</v>
      </c>
      <c r="C3144" s="10">
        <f t="shared" si="351"/>
        <v>22</v>
      </c>
      <c r="D3144" s="1">
        <v>40187.84861111296</v>
      </c>
      <c r="E3144">
        <v>166</v>
      </c>
      <c r="F3144">
        <v>87</v>
      </c>
      <c r="G3144">
        <v>68</v>
      </c>
      <c r="H3144">
        <v>23</v>
      </c>
      <c r="I3144">
        <f t="shared" si="352"/>
        <v>408</v>
      </c>
      <c r="J3144" t="e">
        <f t="shared" si="354"/>
        <v>#N/A</v>
      </c>
      <c r="K3144" s="15"/>
      <c r="L3144" s="16"/>
      <c r="M3144" s="9" t="e">
        <f t="shared" si="348"/>
        <v>#N/A</v>
      </c>
      <c r="N3144" s="9" t="e">
        <f t="shared" si="349"/>
        <v>#N/A</v>
      </c>
    </row>
    <row r="3145" spans="1:14">
      <c r="A3145" t="b">
        <f t="shared" si="353"/>
        <v>1</v>
      </c>
      <c r="B3145" s="10">
        <f t="shared" si="350"/>
        <v>40187.849305557407</v>
      </c>
      <c r="C3145" s="10">
        <f t="shared" si="351"/>
        <v>23</v>
      </c>
      <c r="D3145" s="1">
        <v>40187.849305557407</v>
      </c>
      <c r="E3145">
        <v>166</v>
      </c>
      <c r="F3145">
        <v>87</v>
      </c>
      <c r="G3145">
        <v>68</v>
      </c>
      <c r="H3145">
        <v>23</v>
      </c>
      <c r="I3145">
        <f t="shared" si="352"/>
        <v>408</v>
      </c>
      <c r="J3145" t="e">
        <f t="shared" si="354"/>
        <v>#N/A</v>
      </c>
      <c r="K3145" s="15"/>
      <c r="L3145" s="16"/>
      <c r="M3145" s="9" t="e">
        <f t="shared" si="348"/>
        <v>#N/A</v>
      </c>
      <c r="N3145" s="9" t="e">
        <f t="shared" si="349"/>
        <v>#N/A</v>
      </c>
    </row>
    <row r="3146" spans="1:14">
      <c r="A3146" t="b">
        <f t="shared" si="353"/>
        <v>1</v>
      </c>
      <c r="B3146" s="10">
        <f t="shared" si="350"/>
        <v>40187.850000001854</v>
      </c>
      <c r="C3146" s="10">
        <f t="shared" si="351"/>
        <v>24</v>
      </c>
      <c r="D3146" s="1">
        <v>40187.850000001854</v>
      </c>
      <c r="E3146">
        <v>165</v>
      </c>
      <c r="F3146">
        <v>86</v>
      </c>
      <c r="G3146">
        <v>68</v>
      </c>
      <c r="H3146">
        <v>23</v>
      </c>
      <c r="I3146">
        <f t="shared" si="352"/>
        <v>408</v>
      </c>
      <c r="J3146" t="e">
        <f t="shared" si="354"/>
        <v>#N/A</v>
      </c>
      <c r="K3146" s="15"/>
      <c r="L3146" s="16"/>
      <c r="M3146" s="9" t="e">
        <f t="shared" si="348"/>
        <v>#N/A</v>
      </c>
      <c r="N3146" s="9" t="e">
        <f t="shared" si="349"/>
        <v>#N/A</v>
      </c>
    </row>
    <row r="3147" spans="1:14">
      <c r="A3147" t="b">
        <f t="shared" si="353"/>
        <v>1</v>
      </c>
      <c r="B3147" s="10">
        <f t="shared" si="350"/>
        <v>40187.850694446301</v>
      </c>
      <c r="C3147" s="10">
        <f t="shared" si="351"/>
        <v>25</v>
      </c>
      <c r="D3147" s="1">
        <v>40187.850694446301</v>
      </c>
      <c r="E3147">
        <v>165</v>
      </c>
      <c r="F3147">
        <v>86</v>
      </c>
      <c r="G3147">
        <v>68</v>
      </c>
      <c r="H3147">
        <v>23</v>
      </c>
      <c r="I3147">
        <f t="shared" si="352"/>
        <v>408</v>
      </c>
      <c r="J3147" t="e">
        <f t="shared" si="354"/>
        <v>#N/A</v>
      </c>
      <c r="K3147" s="15"/>
      <c r="L3147" s="16"/>
      <c r="M3147" s="9" t="e">
        <f t="shared" si="348"/>
        <v>#N/A</v>
      </c>
      <c r="N3147" s="9" t="e">
        <f t="shared" si="349"/>
        <v>#N/A</v>
      </c>
    </row>
    <row r="3148" spans="1:14">
      <c r="A3148" t="b">
        <f t="shared" si="353"/>
        <v>1</v>
      </c>
      <c r="B3148" s="10">
        <f t="shared" si="350"/>
        <v>40187.851388890747</v>
      </c>
      <c r="C3148" s="10">
        <f t="shared" si="351"/>
        <v>26</v>
      </c>
      <c r="D3148" s="1">
        <v>40187.851388890747</v>
      </c>
      <c r="E3148">
        <v>164</v>
      </c>
      <c r="F3148">
        <v>86</v>
      </c>
      <c r="G3148">
        <v>68</v>
      </c>
      <c r="H3148">
        <v>23</v>
      </c>
      <c r="I3148">
        <f t="shared" si="352"/>
        <v>408</v>
      </c>
      <c r="J3148" t="e">
        <f t="shared" si="354"/>
        <v>#N/A</v>
      </c>
      <c r="K3148" s="15"/>
      <c r="L3148" s="16"/>
      <c r="M3148" s="9" t="e">
        <f t="shared" si="348"/>
        <v>#N/A</v>
      </c>
      <c r="N3148" s="9" t="e">
        <f t="shared" si="349"/>
        <v>#N/A</v>
      </c>
    </row>
    <row r="3149" spans="1:14">
      <c r="A3149" t="b">
        <f t="shared" si="353"/>
        <v>1</v>
      </c>
      <c r="B3149" s="10">
        <f t="shared" si="350"/>
        <v>40187.852083335194</v>
      </c>
      <c r="C3149" s="10">
        <f t="shared" si="351"/>
        <v>27</v>
      </c>
      <c r="D3149" s="1">
        <v>40187.852083335194</v>
      </c>
      <c r="E3149">
        <v>163</v>
      </c>
      <c r="F3149">
        <v>85</v>
      </c>
      <c r="G3149">
        <v>68</v>
      </c>
      <c r="H3149">
        <v>23</v>
      </c>
      <c r="I3149">
        <f t="shared" si="352"/>
        <v>408</v>
      </c>
      <c r="J3149" t="e">
        <f t="shared" si="354"/>
        <v>#N/A</v>
      </c>
      <c r="K3149" s="15"/>
      <c r="L3149" s="16"/>
      <c r="M3149" s="9" t="e">
        <f t="shared" si="348"/>
        <v>#N/A</v>
      </c>
      <c r="N3149" s="9" t="e">
        <f t="shared" si="349"/>
        <v>#N/A</v>
      </c>
    </row>
    <row r="3150" spans="1:14">
      <c r="A3150" t="b">
        <f t="shared" si="353"/>
        <v>1</v>
      </c>
      <c r="B3150" s="10">
        <f t="shared" si="350"/>
        <v>40187.852777779641</v>
      </c>
      <c r="C3150" s="10">
        <f t="shared" si="351"/>
        <v>28</v>
      </c>
      <c r="D3150" s="1">
        <v>40187.852777779641</v>
      </c>
      <c r="E3150">
        <v>164</v>
      </c>
      <c r="F3150">
        <v>85</v>
      </c>
      <c r="G3150">
        <v>68</v>
      </c>
      <c r="H3150">
        <v>23</v>
      </c>
      <c r="I3150">
        <f t="shared" si="352"/>
        <v>408</v>
      </c>
      <c r="J3150" t="e">
        <f t="shared" si="354"/>
        <v>#N/A</v>
      </c>
      <c r="K3150" s="15"/>
      <c r="L3150" s="16"/>
      <c r="M3150" s="9" t="e">
        <f t="shared" si="348"/>
        <v>#N/A</v>
      </c>
      <c r="N3150" s="9" t="e">
        <f t="shared" si="349"/>
        <v>#N/A</v>
      </c>
    </row>
    <row r="3151" spans="1:14">
      <c r="A3151" t="b">
        <f t="shared" si="353"/>
        <v>1</v>
      </c>
      <c r="B3151" s="10">
        <f t="shared" si="350"/>
        <v>40187.853472224087</v>
      </c>
      <c r="C3151" s="10">
        <f t="shared" si="351"/>
        <v>29</v>
      </c>
      <c r="D3151" s="1">
        <v>40187.853472224087</v>
      </c>
      <c r="E3151">
        <v>164</v>
      </c>
      <c r="F3151">
        <v>85</v>
      </c>
      <c r="G3151">
        <v>68</v>
      </c>
      <c r="H3151">
        <v>23</v>
      </c>
      <c r="I3151">
        <f t="shared" si="352"/>
        <v>408</v>
      </c>
      <c r="J3151" t="e">
        <f t="shared" si="354"/>
        <v>#N/A</v>
      </c>
      <c r="K3151" s="15"/>
      <c r="L3151" s="16"/>
      <c r="M3151" s="9" t="e">
        <f t="shared" si="348"/>
        <v>#N/A</v>
      </c>
      <c r="N3151" s="9" t="e">
        <f t="shared" si="349"/>
        <v>#N/A</v>
      </c>
    </row>
    <row r="3152" spans="1:14">
      <c r="A3152" t="b">
        <f t="shared" si="353"/>
        <v>1</v>
      </c>
      <c r="B3152" s="10">
        <f t="shared" si="350"/>
        <v>40187.854166668534</v>
      </c>
      <c r="C3152" s="10">
        <f t="shared" si="351"/>
        <v>30</v>
      </c>
      <c r="D3152" s="1">
        <v>40187.854166668534</v>
      </c>
      <c r="E3152">
        <v>163</v>
      </c>
      <c r="F3152">
        <v>84</v>
      </c>
      <c r="G3152">
        <v>68</v>
      </c>
      <c r="H3152">
        <v>23</v>
      </c>
      <c r="I3152">
        <f t="shared" si="352"/>
        <v>408</v>
      </c>
      <c r="J3152" t="e">
        <f t="shared" si="354"/>
        <v>#N/A</v>
      </c>
      <c r="K3152" s="15"/>
      <c r="L3152" s="16"/>
      <c r="M3152" s="9" t="e">
        <f t="shared" si="348"/>
        <v>#N/A</v>
      </c>
      <c r="N3152" s="9" t="e">
        <f t="shared" si="349"/>
        <v>#N/A</v>
      </c>
    </row>
    <row r="3153" spans="1:14">
      <c r="A3153" t="b">
        <f t="shared" si="353"/>
        <v>1</v>
      </c>
      <c r="B3153" s="10">
        <f t="shared" si="350"/>
        <v>40187.854861112981</v>
      </c>
      <c r="C3153" s="10">
        <f t="shared" si="351"/>
        <v>31</v>
      </c>
      <c r="D3153" s="1">
        <v>40187.854861112981</v>
      </c>
      <c r="E3153">
        <v>162</v>
      </c>
      <c r="F3153">
        <v>84</v>
      </c>
      <c r="G3153">
        <v>68</v>
      </c>
      <c r="H3153">
        <v>23</v>
      </c>
      <c r="I3153">
        <f t="shared" si="352"/>
        <v>408</v>
      </c>
      <c r="J3153" t="e">
        <f t="shared" si="354"/>
        <v>#N/A</v>
      </c>
      <c r="K3153" s="15"/>
      <c r="L3153" s="16"/>
      <c r="M3153" s="9" t="e">
        <f t="shared" si="348"/>
        <v>#N/A</v>
      </c>
      <c r="N3153" s="9" t="e">
        <f t="shared" si="349"/>
        <v>#N/A</v>
      </c>
    </row>
    <row r="3154" spans="1:14">
      <c r="A3154" t="b">
        <f t="shared" si="353"/>
        <v>1</v>
      </c>
      <c r="B3154" s="10">
        <f t="shared" si="350"/>
        <v>40187.855555557428</v>
      </c>
      <c r="C3154" s="10">
        <f t="shared" si="351"/>
        <v>32</v>
      </c>
      <c r="D3154" s="1">
        <v>40187.855555557428</v>
      </c>
      <c r="E3154">
        <v>163</v>
      </c>
      <c r="F3154">
        <v>84</v>
      </c>
      <c r="G3154">
        <v>68</v>
      </c>
      <c r="H3154">
        <v>23</v>
      </c>
      <c r="I3154">
        <f t="shared" si="352"/>
        <v>408</v>
      </c>
      <c r="J3154" t="e">
        <f t="shared" si="354"/>
        <v>#N/A</v>
      </c>
      <c r="K3154" s="15"/>
      <c r="L3154" s="16"/>
      <c r="M3154" s="9" t="e">
        <f t="shared" si="348"/>
        <v>#N/A</v>
      </c>
      <c r="N3154" s="9" t="e">
        <f t="shared" si="349"/>
        <v>#N/A</v>
      </c>
    </row>
    <row r="3155" spans="1:14">
      <c r="A3155" t="b">
        <f t="shared" si="353"/>
        <v>1</v>
      </c>
      <c r="B3155" s="10">
        <f t="shared" si="350"/>
        <v>40187.856250001874</v>
      </c>
      <c r="C3155" s="10">
        <f t="shared" si="351"/>
        <v>33</v>
      </c>
      <c r="D3155" s="1">
        <v>40187.856250001874</v>
      </c>
      <c r="E3155">
        <v>162</v>
      </c>
      <c r="F3155">
        <v>83</v>
      </c>
      <c r="G3155">
        <v>68</v>
      </c>
      <c r="H3155">
        <v>23</v>
      </c>
      <c r="I3155">
        <f t="shared" si="352"/>
        <v>408</v>
      </c>
      <c r="J3155" t="e">
        <f t="shared" si="354"/>
        <v>#N/A</v>
      </c>
      <c r="K3155" s="15"/>
      <c r="L3155" s="16"/>
      <c r="M3155" s="9" t="e">
        <f t="shared" si="348"/>
        <v>#N/A</v>
      </c>
      <c r="N3155" s="9" t="e">
        <f t="shared" si="349"/>
        <v>#N/A</v>
      </c>
    </row>
    <row r="3156" spans="1:14">
      <c r="A3156" t="b">
        <f t="shared" si="353"/>
        <v>1</v>
      </c>
      <c r="B3156" s="10">
        <f t="shared" si="350"/>
        <v>40187.856944446321</v>
      </c>
      <c r="C3156" s="10">
        <f t="shared" si="351"/>
        <v>34</v>
      </c>
      <c r="D3156" s="1">
        <v>40187.856944446321</v>
      </c>
      <c r="E3156">
        <v>162</v>
      </c>
      <c r="F3156">
        <v>83</v>
      </c>
      <c r="G3156">
        <v>68</v>
      </c>
      <c r="H3156">
        <v>23</v>
      </c>
      <c r="I3156">
        <f t="shared" si="352"/>
        <v>408</v>
      </c>
      <c r="J3156" t="e">
        <f t="shared" si="354"/>
        <v>#N/A</v>
      </c>
      <c r="K3156" s="15"/>
      <c r="L3156" s="16"/>
      <c r="M3156" s="9" t="e">
        <f t="shared" si="348"/>
        <v>#N/A</v>
      </c>
      <c r="N3156" s="9" t="e">
        <f t="shared" si="349"/>
        <v>#N/A</v>
      </c>
    </row>
    <row r="3157" spans="1:14">
      <c r="A3157" t="b">
        <f t="shared" si="353"/>
        <v>1</v>
      </c>
      <c r="B3157" s="10">
        <f t="shared" si="350"/>
        <v>40187.857638890768</v>
      </c>
      <c r="C3157" s="10">
        <f t="shared" si="351"/>
        <v>35</v>
      </c>
      <c r="D3157" s="1">
        <v>40187.857638890768</v>
      </c>
      <c r="E3157">
        <v>162</v>
      </c>
      <c r="F3157">
        <v>83</v>
      </c>
      <c r="G3157">
        <v>68</v>
      </c>
      <c r="H3157">
        <v>23</v>
      </c>
      <c r="I3157">
        <f t="shared" si="352"/>
        <v>408</v>
      </c>
      <c r="J3157" t="e">
        <f t="shared" si="354"/>
        <v>#N/A</v>
      </c>
      <c r="K3157" s="15"/>
      <c r="L3157" s="16"/>
      <c r="M3157" s="9" t="e">
        <f t="shared" si="348"/>
        <v>#N/A</v>
      </c>
      <c r="N3157" s="9" t="e">
        <f t="shared" si="349"/>
        <v>#N/A</v>
      </c>
    </row>
    <row r="3158" spans="1:14">
      <c r="A3158" t="b">
        <f t="shared" si="353"/>
        <v>1</v>
      </c>
      <c r="B3158" s="10">
        <f t="shared" si="350"/>
        <v>40187.858333335214</v>
      </c>
      <c r="C3158" s="10">
        <f t="shared" si="351"/>
        <v>36</v>
      </c>
      <c r="D3158" s="1">
        <v>40187.858333335214</v>
      </c>
      <c r="E3158">
        <v>162</v>
      </c>
      <c r="F3158">
        <v>82</v>
      </c>
      <c r="G3158">
        <v>68</v>
      </c>
      <c r="H3158">
        <v>23</v>
      </c>
      <c r="I3158">
        <f t="shared" si="352"/>
        <v>408</v>
      </c>
      <c r="J3158" t="e">
        <f t="shared" si="354"/>
        <v>#N/A</v>
      </c>
      <c r="K3158" s="15"/>
      <c r="L3158" s="16"/>
      <c r="M3158" s="9" t="e">
        <f t="shared" si="348"/>
        <v>#N/A</v>
      </c>
      <c r="N3158" s="9" t="e">
        <f t="shared" si="349"/>
        <v>#N/A</v>
      </c>
    </row>
    <row r="3159" spans="1:14">
      <c r="A3159" t="b">
        <f t="shared" si="353"/>
        <v>1</v>
      </c>
      <c r="B3159" s="10">
        <f t="shared" si="350"/>
        <v>40187.859027779661</v>
      </c>
      <c r="C3159" s="10">
        <f t="shared" si="351"/>
        <v>37</v>
      </c>
      <c r="D3159" s="1">
        <v>40187.859027779661</v>
      </c>
      <c r="E3159">
        <v>306</v>
      </c>
      <c r="F3159">
        <v>82</v>
      </c>
      <c r="G3159">
        <v>68</v>
      </c>
      <c r="H3159">
        <v>23</v>
      </c>
      <c r="I3159">
        <f t="shared" si="352"/>
        <v>408</v>
      </c>
      <c r="J3159" t="e">
        <f t="shared" si="354"/>
        <v>#N/A</v>
      </c>
      <c r="K3159" s="15"/>
      <c r="L3159" s="16"/>
      <c r="M3159" s="9" t="e">
        <f t="shared" si="348"/>
        <v>#N/A</v>
      </c>
      <c r="N3159" s="9" t="e">
        <f t="shared" si="349"/>
        <v>#N/A</v>
      </c>
    </row>
    <row r="3160" spans="1:14">
      <c r="A3160" t="b">
        <f t="shared" si="353"/>
        <v>1</v>
      </c>
      <c r="B3160" s="10">
        <f t="shared" si="350"/>
        <v>40187.859722224108</v>
      </c>
      <c r="C3160" s="10">
        <f t="shared" si="351"/>
        <v>38</v>
      </c>
      <c r="D3160" s="1">
        <v>40187.859722224108</v>
      </c>
      <c r="E3160">
        <v>498</v>
      </c>
      <c r="F3160">
        <v>82</v>
      </c>
      <c r="G3160">
        <v>68</v>
      </c>
      <c r="H3160">
        <v>23</v>
      </c>
      <c r="I3160">
        <f t="shared" si="352"/>
        <v>408</v>
      </c>
      <c r="J3160">
        <f t="shared" si="354"/>
        <v>50.100999999999999</v>
      </c>
      <c r="K3160" s="15"/>
      <c r="L3160" s="16"/>
      <c r="M3160" s="9" t="e">
        <f t="shared" si="348"/>
        <v>#N/A</v>
      </c>
      <c r="N3160" s="9" t="e">
        <f t="shared" si="349"/>
        <v>#N/A</v>
      </c>
    </row>
    <row r="3161" spans="1:14">
      <c r="A3161" t="b">
        <f t="shared" si="353"/>
        <v>1</v>
      </c>
      <c r="B3161" s="10">
        <f t="shared" si="350"/>
        <v>40187.860416668555</v>
      </c>
      <c r="C3161" s="10">
        <f t="shared" si="351"/>
        <v>39</v>
      </c>
      <c r="D3161" s="1">
        <v>40187.860416668555</v>
      </c>
      <c r="E3161">
        <v>519</v>
      </c>
      <c r="F3161">
        <v>82</v>
      </c>
      <c r="G3161">
        <v>68</v>
      </c>
      <c r="H3161">
        <v>23</v>
      </c>
      <c r="I3161">
        <f t="shared" si="352"/>
        <v>408</v>
      </c>
      <c r="J3161" t="e">
        <f t="shared" si="354"/>
        <v>#N/A</v>
      </c>
      <c r="K3161" s="15"/>
      <c r="L3161" s="16"/>
      <c r="M3161" s="9" t="e">
        <f t="shared" si="348"/>
        <v>#N/A</v>
      </c>
      <c r="N3161" s="9" t="e">
        <f t="shared" si="349"/>
        <v>#N/A</v>
      </c>
    </row>
    <row r="3162" spans="1:14">
      <c r="A3162" t="b">
        <f t="shared" si="353"/>
        <v>1</v>
      </c>
      <c r="B3162" s="10">
        <f t="shared" si="350"/>
        <v>40187.861111113001</v>
      </c>
      <c r="C3162" s="10">
        <f t="shared" si="351"/>
        <v>40</v>
      </c>
      <c r="D3162" s="1">
        <v>40187.861111113001</v>
      </c>
      <c r="E3162">
        <v>532</v>
      </c>
      <c r="F3162">
        <v>81</v>
      </c>
      <c r="G3162">
        <v>68</v>
      </c>
      <c r="H3162">
        <v>23</v>
      </c>
      <c r="I3162">
        <f t="shared" si="352"/>
        <v>408</v>
      </c>
      <c r="J3162" t="e">
        <f t="shared" si="354"/>
        <v>#N/A</v>
      </c>
      <c r="K3162" s="15"/>
      <c r="L3162" s="16"/>
      <c r="M3162" s="9" t="e">
        <f t="shared" si="348"/>
        <v>#N/A</v>
      </c>
      <c r="N3162" s="9" t="e">
        <f t="shared" si="349"/>
        <v>#N/A</v>
      </c>
    </row>
    <row r="3163" spans="1:14">
      <c r="A3163" t="b">
        <f t="shared" si="353"/>
        <v>1</v>
      </c>
      <c r="B3163" s="10">
        <f t="shared" si="350"/>
        <v>40187.861805557448</v>
      </c>
      <c r="C3163" s="10">
        <f t="shared" si="351"/>
        <v>41</v>
      </c>
      <c r="D3163" s="1">
        <v>40187.861805557448</v>
      </c>
      <c r="E3163">
        <v>539</v>
      </c>
      <c r="F3163">
        <v>81</v>
      </c>
      <c r="G3163">
        <v>68</v>
      </c>
      <c r="H3163">
        <v>23</v>
      </c>
      <c r="I3163">
        <f t="shared" si="352"/>
        <v>408</v>
      </c>
      <c r="J3163" t="e">
        <f t="shared" si="354"/>
        <v>#N/A</v>
      </c>
      <c r="K3163" s="15"/>
      <c r="L3163" s="16"/>
      <c r="M3163" s="9" t="e">
        <f t="shared" si="348"/>
        <v>#N/A</v>
      </c>
      <c r="N3163" s="9" t="e">
        <f t="shared" si="349"/>
        <v>#N/A</v>
      </c>
    </row>
    <row r="3164" spans="1:14">
      <c r="A3164" t="b">
        <f t="shared" si="353"/>
        <v>1</v>
      </c>
      <c r="B3164" s="10">
        <f t="shared" si="350"/>
        <v>40187.862500001895</v>
      </c>
      <c r="C3164" s="10">
        <f t="shared" si="351"/>
        <v>42</v>
      </c>
      <c r="D3164" s="1">
        <v>40187.862500001895</v>
      </c>
      <c r="E3164">
        <v>543</v>
      </c>
      <c r="F3164">
        <v>81</v>
      </c>
      <c r="G3164">
        <v>68</v>
      </c>
      <c r="H3164">
        <v>23</v>
      </c>
      <c r="I3164">
        <f t="shared" si="352"/>
        <v>408</v>
      </c>
      <c r="J3164" t="e">
        <f t="shared" si="354"/>
        <v>#N/A</v>
      </c>
      <c r="K3164" s="15"/>
      <c r="L3164" s="16"/>
      <c r="M3164" s="9" t="e">
        <f t="shared" si="348"/>
        <v>#N/A</v>
      </c>
      <c r="N3164" s="9" t="e">
        <f t="shared" si="349"/>
        <v>#N/A</v>
      </c>
    </row>
    <row r="3165" spans="1:14">
      <c r="A3165" t="b">
        <f t="shared" si="353"/>
        <v>1</v>
      </c>
      <c r="B3165" s="10">
        <f t="shared" si="350"/>
        <v>40187.863194446341</v>
      </c>
      <c r="C3165" s="10">
        <f t="shared" si="351"/>
        <v>43</v>
      </c>
      <c r="D3165" s="1">
        <v>40187.863194446341</v>
      </c>
      <c r="E3165">
        <v>548</v>
      </c>
      <c r="F3165">
        <v>80</v>
      </c>
      <c r="G3165">
        <v>68</v>
      </c>
      <c r="H3165">
        <v>22</v>
      </c>
      <c r="I3165">
        <f t="shared" si="352"/>
        <v>408</v>
      </c>
      <c r="J3165" t="e">
        <f t="shared" si="354"/>
        <v>#N/A</v>
      </c>
      <c r="K3165" s="15"/>
      <c r="L3165" s="16"/>
      <c r="M3165" s="9" t="e">
        <f t="shared" si="348"/>
        <v>#N/A</v>
      </c>
      <c r="N3165" s="9" t="e">
        <f t="shared" si="349"/>
        <v>#N/A</v>
      </c>
    </row>
    <row r="3166" spans="1:14">
      <c r="A3166" t="b">
        <f t="shared" si="353"/>
        <v>1</v>
      </c>
      <c r="B3166" s="10">
        <f t="shared" si="350"/>
        <v>40187.863888890788</v>
      </c>
      <c r="C3166" s="10">
        <f t="shared" si="351"/>
        <v>44</v>
      </c>
      <c r="D3166" s="1">
        <v>40187.863888890788</v>
      </c>
      <c r="E3166">
        <v>552</v>
      </c>
      <c r="F3166">
        <v>80</v>
      </c>
      <c r="G3166">
        <v>68</v>
      </c>
      <c r="H3166">
        <v>22</v>
      </c>
      <c r="I3166">
        <f t="shared" si="352"/>
        <v>408</v>
      </c>
      <c r="J3166" t="e">
        <f t="shared" si="354"/>
        <v>#N/A</v>
      </c>
      <c r="K3166" s="15"/>
      <c r="L3166" s="16"/>
      <c r="M3166" s="9" t="e">
        <f t="shared" si="348"/>
        <v>#N/A</v>
      </c>
      <c r="N3166" s="9" t="e">
        <f t="shared" si="349"/>
        <v>#N/A</v>
      </c>
    </row>
    <row r="3167" spans="1:14">
      <c r="A3167" t="b">
        <f t="shared" si="353"/>
        <v>1</v>
      </c>
      <c r="B3167" s="10">
        <f t="shared" si="350"/>
        <v>40187.864583335235</v>
      </c>
      <c r="C3167" s="10">
        <f t="shared" si="351"/>
        <v>45</v>
      </c>
      <c r="D3167" s="1">
        <v>40187.864583335235</v>
      </c>
      <c r="E3167">
        <v>554</v>
      </c>
      <c r="F3167">
        <v>80</v>
      </c>
      <c r="G3167">
        <v>68</v>
      </c>
      <c r="H3167">
        <v>22</v>
      </c>
      <c r="I3167">
        <f t="shared" si="352"/>
        <v>408</v>
      </c>
      <c r="J3167" t="e">
        <f t="shared" si="354"/>
        <v>#N/A</v>
      </c>
      <c r="K3167" s="15"/>
      <c r="L3167" s="16"/>
      <c r="M3167" s="9" t="e">
        <f t="shared" si="348"/>
        <v>#N/A</v>
      </c>
      <c r="N3167" s="9" t="e">
        <f t="shared" si="349"/>
        <v>#N/A</v>
      </c>
    </row>
    <row r="3168" spans="1:14">
      <c r="A3168" t="b">
        <f t="shared" si="353"/>
        <v>1</v>
      </c>
      <c r="B3168" s="10">
        <f t="shared" si="350"/>
        <v>40187.865277779681</v>
      </c>
      <c r="C3168" s="10">
        <f t="shared" si="351"/>
        <v>46</v>
      </c>
      <c r="D3168" s="1">
        <v>40187.865277779681</v>
      </c>
      <c r="E3168">
        <v>555</v>
      </c>
      <c r="F3168">
        <v>79</v>
      </c>
      <c r="G3168">
        <v>68</v>
      </c>
      <c r="H3168">
        <v>22</v>
      </c>
      <c r="I3168">
        <f t="shared" si="352"/>
        <v>408</v>
      </c>
      <c r="J3168" t="e">
        <f t="shared" si="354"/>
        <v>#N/A</v>
      </c>
      <c r="K3168" s="15"/>
      <c r="L3168" s="16"/>
      <c r="M3168" s="9" t="e">
        <f t="shared" si="348"/>
        <v>#N/A</v>
      </c>
      <c r="N3168" s="9" t="e">
        <f t="shared" si="349"/>
        <v>#N/A</v>
      </c>
    </row>
    <row r="3169" spans="1:14">
      <c r="A3169" t="b">
        <f t="shared" si="353"/>
        <v>1</v>
      </c>
      <c r="B3169" s="10">
        <f t="shared" si="350"/>
        <v>40187.865972224128</v>
      </c>
      <c r="C3169" s="10">
        <f t="shared" si="351"/>
        <v>47</v>
      </c>
      <c r="D3169" s="1">
        <v>40187.865972224128</v>
      </c>
      <c r="E3169">
        <v>556</v>
      </c>
      <c r="F3169">
        <v>79</v>
      </c>
      <c r="G3169">
        <v>68</v>
      </c>
      <c r="H3169">
        <v>22</v>
      </c>
      <c r="I3169">
        <f t="shared" si="352"/>
        <v>408</v>
      </c>
      <c r="J3169" t="e">
        <f t="shared" si="354"/>
        <v>#N/A</v>
      </c>
      <c r="K3169" s="15"/>
      <c r="L3169" s="16"/>
      <c r="M3169" s="9" t="e">
        <f t="shared" si="348"/>
        <v>#N/A</v>
      </c>
      <c r="N3169" s="9" t="e">
        <f t="shared" si="349"/>
        <v>#N/A</v>
      </c>
    </row>
    <row r="3170" spans="1:14">
      <c r="A3170" t="b">
        <f t="shared" si="353"/>
        <v>1</v>
      </c>
      <c r="B3170" s="10">
        <f t="shared" si="350"/>
        <v>40187.866666668575</v>
      </c>
      <c r="C3170" s="10">
        <f t="shared" si="351"/>
        <v>48</v>
      </c>
      <c r="D3170" s="1">
        <v>40187.866666668575</v>
      </c>
      <c r="E3170">
        <v>558</v>
      </c>
      <c r="F3170">
        <v>79</v>
      </c>
      <c r="G3170">
        <v>68</v>
      </c>
      <c r="H3170">
        <v>22</v>
      </c>
      <c r="I3170">
        <f t="shared" si="352"/>
        <v>408</v>
      </c>
      <c r="J3170" t="e">
        <f t="shared" si="354"/>
        <v>#N/A</v>
      </c>
      <c r="K3170" s="15"/>
      <c r="L3170" s="16"/>
      <c r="M3170" s="9" t="e">
        <f t="shared" si="348"/>
        <v>#N/A</v>
      </c>
      <c r="N3170" s="9" t="e">
        <f t="shared" si="349"/>
        <v>#N/A</v>
      </c>
    </row>
    <row r="3171" spans="1:14">
      <c r="A3171" t="b">
        <f t="shared" si="353"/>
        <v>1</v>
      </c>
      <c r="B3171" s="10">
        <f t="shared" si="350"/>
        <v>40187.867361113022</v>
      </c>
      <c r="C3171" s="10">
        <f t="shared" si="351"/>
        <v>49</v>
      </c>
      <c r="D3171" s="1">
        <v>40187.867361113022</v>
      </c>
      <c r="E3171">
        <v>561</v>
      </c>
      <c r="F3171">
        <v>79</v>
      </c>
      <c r="G3171">
        <v>68</v>
      </c>
      <c r="H3171">
        <v>22</v>
      </c>
      <c r="I3171">
        <f t="shared" si="352"/>
        <v>408</v>
      </c>
      <c r="J3171" t="e">
        <f t="shared" si="354"/>
        <v>#N/A</v>
      </c>
      <c r="K3171" s="15"/>
      <c r="L3171" s="16"/>
      <c r="M3171" s="9" t="e">
        <f t="shared" si="348"/>
        <v>#N/A</v>
      </c>
      <c r="N3171" s="9" t="e">
        <f t="shared" si="349"/>
        <v>#N/A</v>
      </c>
    </row>
    <row r="3172" spans="1:14">
      <c r="A3172" t="b">
        <f t="shared" si="353"/>
        <v>1</v>
      </c>
      <c r="B3172" s="10">
        <f t="shared" si="350"/>
        <v>40187.868055557468</v>
      </c>
      <c r="C3172" s="10">
        <f t="shared" si="351"/>
        <v>50</v>
      </c>
      <c r="D3172" s="1">
        <v>40187.868055557468</v>
      </c>
      <c r="E3172">
        <v>562</v>
      </c>
      <c r="F3172">
        <v>78</v>
      </c>
      <c r="G3172">
        <v>68</v>
      </c>
      <c r="H3172">
        <v>22</v>
      </c>
      <c r="I3172">
        <f t="shared" si="352"/>
        <v>408</v>
      </c>
      <c r="J3172" t="e">
        <f t="shared" si="354"/>
        <v>#N/A</v>
      </c>
      <c r="K3172" s="15"/>
      <c r="L3172" s="16"/>
      <c r="M3172" s="9" t="e">
        <f t="shared" si="348"/>
        <v>#N/A</v>
      </c>
      <c r="N3172" s="9" t="e">
        <f t="shared" si="349"/>
        <v>#N/A</v>
      </c>
    </row>
    <row r="3173" spans="1:14">
      <c r="A3173" t="b">
        <f t="shared" si="353"/>
        <v>1</v>
      </c>
      <c r="B3173" s="10">
        <f t="shared" si="350"/>
        <v>40187.868750001915</v>
      </c>
      <c r="C3173" s="10">
        <f t="shared" si="351"/>
        <v>51</v>
      </c>
      <c r="D3173" s="1">
        <v>40187.868750001915</v>
      </c>
      <c r="E3173">
        <v>561</v>
      </c>
      <c r="F3173">
        <v>78</v>
      </c>
      <c r="G3173">
        <v>68</v>
      </c>
      <c r="H3173">
        <v>22</v>
      </c>
      <c r="I3173">
        <f t="shared" si="352"/>
        <v>408</v>
      </c>
      <c r="J3173" t="e">
        <f t="shared" si="354"/>
        <v>#N/A</v>
      </c>
      <c r="K3173" s="15"/>
      <c r="L3173" s="16"/>
      <c r="M3173" s="9" t="e">
        <f t="shared" si="348"/>
        <v>#N/A</v>
      </c>
      <c r="N3173" s="9" t="e">
        <f t="shared" si="349"/>
        <v>#N/A</v>
      </c>
    </row>
    <row r="3174" spans="1:14">
      <c r="A3174" t="b">
        <f t="shared" si="353"/>
        <v>1</v>
      </c>
      <c r="B3174" s="10">
        <f t="shared" si="350"/>
        <v>40187.869444446362</v>
      </c>
      <c r="C3174" s="10">
        <f t="shared" si="351"/>
        <v>52</v>
      </c>
      <c r="D3174" s="1">
        <v>40187.869444446362</v>
      </c>
      <c r="E3174">
        <v>561</v>
      </c>
      <c r="F3174">
        <v>78</v>
      </c>
      <c r="G3174">
        <v>68</v>
      </c>
      <c r="H3174">
        <v>22</v>
      </c>
      <c r="I3174">
        <f t="shared" si="352"/>
        <v>408</v>
      </c>
      <c r="J3174" t="e">
        <f t="shared" si="354"/>
        <v>#N/A</v>
      </c>
      <c r="K3174" s="15"/>
      <c r="L3174" s="16"/>
      <c r="M3174" s="9" t="e">
        <f t="shared" si="348"/>
        <v>#N/A</v>
      </c>
      <c r="N3174" s="9" t="e">
        <f t="shared" si="349"/>
        <v>#N/A</v>
      </c>
    </row>
    <row r="3175" spans="1:14">
      <c r="A3175" t="b">
        <f t="shared" si="353"/>
        <v>1</v>
      </c>
      <c r="B3175" s="10">
        <f t="shared" si="350"/>
        <v>40187.870138890808</v>
      </c>
      <c r="C3175" s="10">
        <f t="shared" si="351"/>
        <v>53</v>
      </c>
      <c r="D3175" s="1">
        <v>40187.870138890808</v>
      </c>
      <c r="E3175">
        <v>565</v>
      </c>
      <c r="F3175">
        <v>78</v>
      </c>
      <c r="G3175">
        <v>68</v>
      </c>
      <c r="H3175">
        <v>22</v>
      </c>
      <c r="I3175">
        <f t="shared" si="352"/>
        <v>408</v>
      </c>
      <c r="J3175" t="e">
        <f t="shared" si="354"/>
        <v>#N/A</v>
      </c>
      <c r="K3175" s="15"/>
      <c r="L3175" s="16"/>
      <c r="M3175" s="9" t="e">
        <f t="shared" si="348"/>
        <v>#N/A</v>
      </c>
      <c r="N3175" s="9" t="e">
        <f t="shared" si="349"/>
        <v>#N/A</v>
      </c>
    </row>
    <row r="3176" spans="1:14">
      <c r="A3176" t="b">
        <f t="shared" si="353"/>
        <v>1</v>
      </c>
      <c r="B3176" s="10">
        <f t="shared" si="350"/>
        <v>40187.870833335255</v>
      </c>
      <c r="C3176" s="10">
        <f t="shared" si="351"/>
        <v>54</v>
      </c>
      <c r="D3176" s="1">
        <v>40187.870833335255</v>
      </c>
      <c r="E3176">
        <v>564</v>
      </c>
      <c r="F3176">
        <v>78</v>
      </c>
      <c r="G3176">
        <v>68</v>
      </c>
      <c r="H3176">
        <v>22</v>
      </c>
      <c r="I3176">
        <f t="shared" si="352"/>
        <v>408</v>
      </c>
      <c r="J3176" t="e">
        <f t="shared" si="354"/>
        <v>#N/A</v>
      </c>
      <c r="K3176" s="15"/>
      <c r="L3176" s="16"/>
      <c r="M3176" s="9" t="e">
        <f t="shared" si="348"/>
        <v>#N/A</v>
      </c>
      <c r="N3176" s="9" t="e">
        <f t="shared" si="349"/>
        <v>#N/A</v>
      </c>
    </row>
    <row r="3177" spans="1:14">
      <c r="A3177" t="b">
        <f t="shared" si="353"/>
        <v>1</v>
      </c>
      <c r="B3177" s="10">
        <f t="shared" si="350"/>
        <v>40187.871527779702</v>
      </c>
      <c r="C3177" s="10">
        <f t="shared" si="351"/>
        <v>55</v>
      </c>
      <c r="D3177" s="1">
        <v>40187.871527779702</v>
      </c>
      <c r="E3177">
        <v>568</v>
      </c>
      <c r="F3177">
        <v>78</v>
      </c>
      <c r="G3177">
        <v>68</v>
      </c>
      <c r="H3177">
        <v>22</v>
      </c>
      <c r="I3177">
        <f t="shared" si="352"/>
        <v>408</v>
      </c>
      <c r="J3177" t="e">
        <f t="shared" si="354"/>
        <v>#N/A</v>
      </c>
      <c r="K3177" s="15"/>
      <c r="L3177" s="16"/>
      <c r="M3177" s="9" t="e">
        <f t="shared" si="348"/>
        <v>#N/A</v>
      </c>
      <c r="N3177" s="9" t="e">
        <f t="shared" si="349"/>
        <v>#N/A</v>
      </c>
    </row>
    <row r="3178" spans="1:14">
      <c r="A3178" t="b">
        <f t="shared" si="353"/>
        <v>1</v>
      </c>
      <c r="B3178" s="10">
        <f t="shared" si="350"/>
        <v>40187.872222224149</v>
      </c>
      <c r="C3178" s="10">
        <f t="shared" si="351"/>
        <v>56</v>
      </c>
      <c r="D3178" s="1">
        <v>40187.872222224149</v>
      </c>
      <c r="E3178">
        <v>566</v>
      </c>
      <c r="F3178">
        <v>77</v>
      </c>
      <c r="G3178">
        <v>68</v>
      </c>
      <c r="H3178">
        <v>22</v>
      </c>
      <c r="I3178">
        <f t="shared" si="352"/>
        <v>408</v>
      </c>
      <c r="J3178" t="e">
        <f t="shared" si="354"/>
        <v>#N/A</v>
      </c>
      <c r="K3178" s="15"/>
      <c r="L3178" s="16"/>
      <c r="M3178" s="9" t="e">
        <f t="shared" si="348"/>
        <v>#N/A</v>
      </c>
      <c r="N3178" s="9" t="e">
        <f t="shared" si="349"/>
        <v>#N/A</v>
      </c>
    </row>
    <row r="3179" spans="1:14">
      <c r="A3179" t="b">
        <f t="shared" si="353"/>
        <v>1</v>
      </c>
      <c r="B3179" s="10">
        <f t="shared" si="350"/>
        <v>40187.872916668595</v>
      </c>
      <c r="C3179" s="10">
        <f t="shared" si="351"/>
        <v>57</v>
      </c>
      <c r="D3179" s="1">
        <v>40187.872916668595</v>
      </c>
      <c r="E3179">
        <v>567</v>
      </c>
      <c r="F3179">
        <v>77</v>
      </c>
      <c r="G3179">
        <v>68</v>
      </c>
      <c r="H3179">
        <v>22</v>
      </c>
      <c r="I3179">
        <f t="shared" si="352"/>
        <v>408</v>
      </c>
      <c r="J3179" t="e">
        <f t="shared" si="354"/>
        <v>#N/A</v>
      </c>
      <c r="K3179" s="15"/>
      <c r="L3179" s="16"/>
      <c r="M3179" s="9" t="e">
        <f t="shared" si="348"/>
        <v>#N/A</v>
      </c>
      <c r="N3179" s="9" t="e">
        <f t="shared" si="349"/>
        <v>#N/A</v>
      </c>
    </row>
    <row r="3180" spans="1:14">
      <c r="A3180" t="b">
        <f t="shared" si="353"/>
        <v>1</v>
      </c>
      <c r="B3180" s="10">
        <f t="shared" si="350"/>
        <v>40187.873611113042</v>
      </c>
      <c r="C3180" s="10">
        <f t="shared" si="351"/>
        <v>58</v>
      </c>
      <c r="D3180" s="1">
        <v>40187.873611113042</v>
      </c>
      <c r="E3180">
        <v>569</v>
      </c>
      <c r="F3180">
        <v>77</v>
      </c>
      <c r="G3180">
        <v>68</v>
      </c>
      <c r="H3180">
        <v>22</v>
      </c>
      <c r="I3180">
        <f t="shared" si="352"/>
        <v>408</v>
      </c>
      <c r="J3180" t="e">
        <f t="shared" si="354"/>
        <v>#N/A</v>
      </c>
      <c r="K3180" s="15"/>
      <c r="L3180" s="16"/>
      <c r="M3180" s="9" t="e">
        <f t="shared" si="348"/>
        <v>#N/A</v>
      </c>
      <c r="N3180" s="9" t="e">
        <f t="shared" si="349"/>
        <v>#N/A</v>
      </c>
    </row>
    <row r="3181" spans="1:14">
      <c r="A3181" t="b">
        <f t="shared" si="353"/>
        <v>0</v>
      </c>
      <c r="B3181" s="10">
        <f t="shared" si="350"/>
        <v>40187.874305557489</v>
      </c>
      <c r="C3181" s="10">
        <f t="shared" si="351"/>
        <v>59</v>
      </c>
      <c r="D3181" s="1">
        <v>40187.874305557489</v>
      </c>
      <c r="E3181">
        <v>569</v>
      </c>
      <c r="F3181">
        <v>78</v>
      </c>
      <c r="G3181">
        <v>68</v>
      </c>
      <c r="H3181">
        <v>22</v>
      </c>
      <c r="I3181">
        <f t="shared" si="352"/>
        <v>408</v>
      </c>
      <c r="J3181" t="e">
        <f t="shared" si="354"/>
        <v>#N/A</v>
      </c>
      <c r="K3181" s="15"/>
      <c r="L3181" s="16"/>
      <c r="M3181" s="9" t="e">
        <f t="shared" si="348"/>
        <v>#N/A</v>
      </c>
      <c r="N3181" s="9" t="e">
        <f t="shared" si="349"/>
        <v>#N/A</v>
      </c>
    </row>
    <row r="3182" spans="1:14">
      <c r="A3182" t="b">
        <f t="shared" si="353"/>
        <v>1</v>
      </c>
      <c r="B3182" s="10">
        <f t="shared" si="350"/>
        <v>40187.875000001935</v>
      </c>
      <c r="C3182" s="10">
        <f t="shared" si="351"/>
        <v>0</v>
      </c>
      <c r="D3182" s="1">
        <v>40187.875000001935</v>
      </c>
      <c r="E3182">
        <v>569</v>
      </c>
      <c r="F3182">
        <v>80</v>
      </c>
      <c r="G3182">
        <v>68</v>
      </c>
      <c r="H3182">
        <v>22</v>
      </c>
      <c r="I3182">
        <f t="shared" si="352"/>
        <v>408</v>
      </c>
      <c r="J3182" t="e">
        <f t="shared" si="354"/>
        <v>#N/A</v>
      </c>
      <c r="K3182" s="15">
        <v>23</v>
      </c>
      <c r="L3182" s="16">
        <v>14</v>
      </c>
      <c r="M3182" s="9">
        <f t="shared" si="348"/>
        <v>40.898387156711138</v>
      </c>
      <c r="N3182" s="9">
        <f t="shared" si="349"/>
        <v>70</v>
      </c>
    </row>
    <row r="3183" spans="1:14">
      <c r="A3183" t="b">
        <f t="shared" si="353"/>
        <v>1</v>
      </c>
      <c r="B3183" s="10">
        <f t="shared" si="350"/>
        <v>40187.875694446382</v>
      </c>
      <c r="C3183" s="10">
        <f t="shared" si="351"/>
        <v>1</v>
      </c>
      <c r="D3183" s="1">
        <v>40187.875694446382</v>
      </c>
      <c r="E3183">
        <v>569</v>
      </c>
      <c r="F3183">
        <v>86</v>
      </c>
      <c r="G3183">
        <v>68</v>
      </c>
      <c r="H3183">
        <v>22</v>
      </c>
      <c r="I3183">
        <f t="shared" si="352"/>
        <v>408</v>
      </c>
      <c r="J3183">
        <f t="shared" si="354"/>
        <v>80.100999999999999</v>
      </c>
      <c r="K3183" s="15"/>
      <c r="L3183" s="16"/>
      <c r="M3183" s="9" t="e">
        <f t="shared" si="348"/>
        <v>#N/A</v>
      </c>
      <c r="N3183" s="9" t="e">
        <f t="shared" si="349"/>
        <v>#N/A</v>
      </c>
    </row>
    <row r="3184" spans="1:14">
      <c r="A3184" t="b">
        <f t="shared" si="353"/>
        <v>1</v>
      </c>
      <c r="B3184" s="10">
        <f t="shared" si="350"/>
        <v>40187.876388890829</v>
      </c>
      <c r="C3184" s="10">
        <f t="shared" si="351"/>
        <v>2</v>
      </c>
      <c r="D3184" s="1">
        <v>40187.876388890829</v>
      </c>
      <c r="E3184">
        <v>569</v>
      </c>
      <c r="F3184">
        <v>94</v>
      </c>
      <c r="G3184">
        <v>68</v>
      </c>
      <c r="H3184">
        <v>22</v>
      </c>
      <c r="I3184">
        <f t="shared" si="352"/>
        <v>408</v>
      </c>
      <c r="J3184" t="e">
        <f t="shared" si="354"/>
        <v>#N/A</v>
      </c>
      <c r="K3184" s="15"/>
      <c r="L3184" s="16"/>
      <c r="M3184" s="9" t="e">
        <f t="shared" si="348"/>
        <v>#N/A</v>
      </c>
      <c r="N3184" s="9" t="e">
        <f t="shared" si="349"/>
        <v>#N/A</v>
      </c>
    </row>
    <row r="3185" spans="1:14">
      <c r="A3185" t="b">
        <f t="shared" si="353"/>
        <v>1</v>
      </c>
      <c r="B3185" s="10">
        <f t="shared" si="350"/>
        <v>40187.877083335276</v>
      </c>
      <c r="C3185" s="10">
        <f t="shared" si="351"/>
        <v>3</v>
      </c>
      <c r="D3185" s="1">
        <v>40187.877083335276</v>
      </c>
      <c r="E3185">
        <v>569</v>
      </c>
      <c r="F3185">
        <v>104</v>
      </c>
      <c r="G3185">
        <v>68</v>
      </c>
      <c r="H3185">
        <v>22</v>
      </c>
      <c r="I3185">
        <f t="shared" si="352"/>
        <v>408</v>
      </c>
      <c r="J3185" t="e">
        <f t="shared" si="354"/>
        <v>#N/A</v>
      </c>
      <c r="K3185" s="15"/>
      <c r="L3185" s="16"/>
      <c r="M3185" s="9" t="e">
        <f t="shared" si="348"/>
        <v>#N/A</v>
      </c>
      <c r="N3185" s="9" t="e">
        <f t="shared" si="349"/>
        <v>#N/A</v>
      </c>
    </row>
    <row r="3186" spans="1:14">
      <c r="A3186" t="b">
        <f t="shared" si="353"/>
        <v>1</v>
      </c>
      <c r="B3186" s="10">
        <f t="shared" si="350"/>
        <v>40187.877777779722</v>
      </c>
      <c r="C3186" s="10">
        <f t="shared" si="351"/>
        <v>4</v>
      </c>
      <c r="D3186" s="1">
        <v>40187.877777779722</v>
      </c>
      <c r="E3186">
        <v>569</v>
      </c>
      <c r="F3186">
        <v>118</v>
      </c>
      <c r="G3186">
        <v>68</v>
      </c>
      <c r="H3186">
        <v>22</v>
      </c>
      <c r="I3186">
        <f t="shared" si="352"/>
        <v>408</v>
      </c>
      <c r="J3186" t="e">
        <f t="shared" si="354"/>
        <v>#N/A</v>
      </c>
      <c r="K3186" s="15"/>
      <c r="L3186" s="16"/>
      <c r="M3186" s="9" t="e">
        <f t="shared" si="348"/>
        <v>#N/A</v>
      </c>
      <c r="N3186" s="9" t="e">
        <f t="shared" si="349"/>
        <v>#N/A</v>
      </c>
    </row>
    <row r="3187" spans="1:14">
      <c r="A3187" t="b">
        <f t="shared" si="353"/>
        <v>1</v>
      </c>
      <c r="B3187" s="10">
        <f t="shared" si="350"/>
        <v>40187.878472224169</v>
      </c>
      <c r="C3187" s="10">
        <f t="shared" si="351"/>
        <v>5</v>
      </c>
      <c r="D3187" s="1">
        <v>40187.878472224169</v>
      </c>
      <c r="E3187">
        <v>571</v>
      </c>
      <c r="F3187">
        <v>135</v>
      </c>
      <c r="G3187">
        <v>68</v>
      </c>
      <c r="H3187">
        <v>22</v>
      </c>
      <c r="I3187">
        <f t="shared" si="352"/>
        <v>408</v>
      </c>
      <c r="J3187" t="e">
        <f t="shared" si="354"/>
        <v>#N/A</v>
      </c>
      <c r="K3187" s="15"/>
      <c r="L3187" s="16"/>
      <c r="M3187" s="9" t="e">
        <f t="shared" ref="M3187:M3250" si="355">IF(K3187&lt;&gt;"",(33+(0.45+(0.29*SQRT(L3187))-0.02*L3187)*(K3187-33))*2,NA())</f>
        <v>#N/A</v>
      </c>
      <c r="N3187" s="9" t="e">
        <f t="shared" ref="N3187:N3250" si="356">IF(L3187&lt;&gt;"",L3187*5,NA())</f>
        <v>#N/A</v>
      </c>
    </row>
    <row r="3188" spans="1:14">
      <c r="A3188" t="b">
        <f t="shared" si="353"/>
        <v>1</v>
      </c>
      <c r="B3188" s="10">
        <f t="shared" si="350"/>
        <v>40187.879166668616</v>
      </c>
      <c r="C3188" s="10">
        <f t="shared" si="351"/>
        <v>6</v>
      </c>
      <c r="D3188" s="1">
        <v>40187.879166668616</v>
      </c>
      <c r="E3188">
        <v>570</v>
      </c>
      <c r="F3188">
        <v>156</v>
      </c>
      <c r="G3188">
        <v>68</v>
      </c>
      <c r="H3188">
        <v>22</v>
      </c>
      <c r="I3188">
        <f t="shared" si="352"/>
        <v>408</v>
      </c>
      <c r="J3188" t="e">
        <f t="shared" si="354"/>
        <v>#N/A</v>
      </c>
      <c r="K3188" s="15"/>
      <c r="L3188" s="16"/>
      <c r="M3188" s="9" t="e">
        <f t="shared" si="355"/>
        <v>#N/A</v>
      </c>
      <c r="N3188" s="9" t="e">
        <f t="shared" si="356"/>
        <v>#N/A</v>
      </c>
    </row>
    <row r="3189" spans="1:14">
      <c r="A3189" t="b">
        <f t="shared" si="353"/>
        <v>1</v>
      </c>
      <c r="B3189" s="10">
        <f t="shared" si="350"/>
        <v>40187.879861113062</v>
      </c>
      <c r="C3189" s="10">
        <f t="shared" si="351"/>
        <v>7</v>
      </c>
      <c r="D3189" s="1">
        <v>40187.879861113062</v>
      </c>
      <c r="E3189">
        <v>570</v>
      </c>
      <c r="F3189">
        <v>177</v>
      </c>
      <c r="G3189">
        <v>68</v>
      </c>
      <c r="H3189">
        <v>22</v>
      </c>
      <c r="I3189">
        <f t="shared" si="352"/>
        <v>408</v>
      </c>
      <c r="J3189" t="e">
        <f t="shared" si="354"/>
        <v>#N/A</v>
      </c>
      <c r="K3189" s="15"/>
      <c r="L3189" s="16"/>
      <c r="M3189" s="9" t="e">
        <f t="shared" si="355"/>
        <v>#N/A</v>
      </c>
      <c r="N3189" s="9" t="e">
        <f t="shared" si="356"/>
        <v>#N/A</v>
      </c>
    </row>
    <row r="3190" spans="1:14">
      <c r="A3190" t="b">
        <f t="shared" si="353"/>
        <v>1</v>
      </c>
      <c r="B3190" s="10">
        <f t="shared" si="350"/>
        <v>40187.880555557509</v>
      </c>
      <c r="C3190" s="10">
        <f t="shared" si="351"/>
        <v>8</v>
      </c>
      <c r="D3190" s="1">
        <v>40187.880555557509</v>
      </c>
      <c r="E3190">
        <v>570</v>
      </c>
      <c r="F3190">
        <v>186</v>
      </c>
      <c r="G3190">
        <v>68</v>
      </c>
      <c r="H3190">
        <v>22</v>
      </c>
      <c r="I3190">
        <f t="shared" si="352"/>
        <v>408</v>
      </c>
      <c r="J3190" t="e">
        <f t="shared" si="354"/>
        <v>#N/A</v>
      </c>
      <c r="K3190" s="15"/>
      <c r="L3190" s="16"/>
      <c r="M3190" s="9" t="e">
        <f t="shared" si="355"/>
        <v>#N/A</v>
      </c>
      <c r="N3190" s="9" t="e">
        <f t="shared" si="356"/>
        <v>#N/A</v>
      </c>
    </row>
    <row r="3191" spans="1:14">
      <c r="A3191" t="b">
        <f t="shared" si="353"/>
        <v>1</v>
      </c>
      <c r="B3191" s="10">
        <f t="shared" si="350"/>
        <v>40187.881250001956</v>
      </c>
      <c r="C3191" s="10">
        <f t="shared" si="351"/>
        <v>9</v>
      </c>
      <c r="D3191" s="1">
        <v>40187.881250001956</v>
      </c>
      <c r="E3191">
        <v>570</v>
      </c>
      <c r="F3191">
        <v>191</v>
      </c>
      <c r="G3191">
        <v>68</v>
      </c>
      <c r="H3191">
        <v>22</v>
      </c>
      <c r="I3191">
        <f t="shared" si="352"/>
        <v>408</v>
      </c>
      <c r="J3191" t="e">
        <f t="shared" si="354"/>
        <v>#N/A</v>
      </c>
      <c r="K3191" s="15"/>
      <c r="L3191" s="16"/>
      <c r="M3191" s="9" t="e">
        <f t="shared" si="355"/>
        <v>#N/A</v>
      </c>
      <c r="N3191" s="9" t="e">
        <f t="shared" si="356"/>
        <v>#N/A</v>
      </c>
    </row>
    <row r="3192" spans="1:14">
      <c r="A3192" t="b">
        <f t="shared" si="353"/>
        <v>1</v>
      </c>
      <c r="B3192" s="10">
        <f t="shared" si="350"/>
        <v>40187.881944446402</v>
      </c>
      <c r="C3192" s="10">
        <f t="shared" si="351"/>
        <v>10</v>
      </c>
      <c r="D3192" s="1">
        <v>40187.881944446402</v>
      </c>
      <c r="E3192">
        <v>572</v>
      </c>
      <c r="F3192">
        <v>194</v>
      </c>
      <c r="G3192">
        <v>68</v>
      </c>
      <c r="H3192">
        <v>22</v>
      </c>
      <c r="I3192">
        <f t="shared" si="352"/>
        <v>408</v>
      </c>
      <c r="J3192" t="e">
        <f t="shared" si="354"/>
        <v>#N/A</v>
      </c>
      <c r="K3192" s="15"/>
      <c r="L3192" s="16"/>
      <c r="M3192" s="9" t="e">
        <f t="shared" si="355"/>
        <v>#N/A</v>
      </c>
      <c r="N3192" s="9" t="e">
        <f t="shared" si="356"/>
        <v>#N/A</v>
      </c>
    </row>
    <row r="3193" spans="1:14">
      <c r="A3193" t="b">
        <f t="shared" si="353"/>
        <v>1</v>
      </c>
      <c r="B3193" s="10">
        <f t="shared" si="350"/>
        <v>40187.882638890849</v>
      </c>
      <c r="C3193" s="10">
        <f t="shared" si="351"/>
        <v>11</v>
      </c>
      <c r="D3193" s="1">
        <v>40187.882638890849</v>
      </c>
      <c r="E3193">
        <v>570</v>
      </c>
      <c r="F3193">
        <v>193</v>
      </c>
      <c r="G3193">
        <v>69</v>
      </c>
      <c r="H3193">
        <v>22</v>
      </c>
      <c r="I3193">
        <f t="shared" si="352"/>
        <v>414</v>
      </c>
      <c r="J3193" t="e">
        <f t="shared" si="354"/>
        <v>#N/A</v>
      </c>
      <c r="K3193" s="15"/>
      <c r="L3193" s="16"/>
      <c r="M3193" s="9" t="e">
        <f t="shared" si="355"/>
        <v>#N/A</v>
      </c>
      <c r="N3193" s="9" t="e">
        <f t="shared" si="356"/>
        <v>#N/A</v>
      </c>
    </row>
    <row r="3194" spans="1:14">
      <c r="A3194" t="b">
        <f t="shared" si="353"/>
        <v>1</v>
      </c>
      <c r="B3194" s="10">
        <f t="shared" si="350"/>
        <v>40187.883333335296</v>
      </c>
      <c r="C3194" s="10">
        <f t="shared" si="351"/>
        <v>12</v>
      </c>
      <c r="D3194" s="1">
        <v>40187.883333335296</v>
      </c>
      <c r="E3194">
        <v>461</v>
      </c>
      <c r="F3194">
        <v>194</v>
      </c>
      <c r="G3194">
        <v>69</v>
      </c>
      <c r="H3194">
        <v>22</v>
      </c>
      <c r="I3194">
        <f t="shared" si="352"/>
        <v>414</v>
      </c>
      <c r="J3194">
        <f t="shared" si="354"/>
        <v>200.10101</v>
      </c>
      <c r="K3194" s="15"/>
      <c r="L3194" s="16"/>
      <c r="M3194" s="9" t="e">
        <f t="shared" si="355"/>
        <v>#N/A</v>
      </c>
      <c r="N3194" s="9" t="e">
        <f t="shared" si="356"/>
        <v>#N/A</v>
      </c>
    </row>
    <row r="3195" spans="1:14">
      <c r="A3195" t="b">
        <f t="shared" si="353"/>
        <v>1</v>
      </c>
      <c r="B3195" s="10">
        <f t="shared" si="350"/>
        <v>40187.884027779743</v>
      </c>
      <c r="C3195" s="10">
        <f t="shared" si="351"/>
        <v>13</v>
      </c>
      <c r="D3195" s="1">
        <v>40187.884027779743</v>
      </c>
      <c r="E3195">
        <v>289</v>
      </c>
      <c r="F3195">
        <v>194</v>
      </c>
      <c r="G3195">
        <v>69</v>
      </c>
      <c r="H3195">
        <v>22</v>
      </c>
      <c r="I3195">
        <f t="shared" si="352"/>
        <v>414</v>
      </c>
      <c r="J3195" t="e">
        <f t="shared" si="354"/>
        <v>#N/A</v>
      </c>
      <c r="K3195" s="15"/>
      <c r="L3195" s="16"/>
      <c r="M3195" s="9" t="e">
        <f t="shared" si="355"/>
        <v>#N/A</v>
      </c>
      <c r="N3195" s="9" t="e">
        <f t="shared" si="356"/>
        <v>#N/A</v>
      </c>
    </row>
    <row r="3196" spans="1:14">
      <c r="A3196" t="b">
        <f t="shared" si="353"/>
        <v>1</v>
      </c>
      <c r="B3196" s="10">
        <f t="shared" si="350"/>
        <v>40187.884722224189</v>
      </c>
      <c r="C3196" s="10">
        <f t="shared" si="351"/>
        <v>14</v>
      </c>
      <c r="D3196" s="1">
        <v>40187.884722224189</v>
      </c>
      <c r="E3196">
        <v>256</v>
      </c>
      <c r="F3196">
        <v>194</v>
      </c>
      <c r="G3196">
        <v>69</v>
      </c>
      <c r="H3196">
        <v>22</v>
      </c>
      <c r="I3196">
        <f t="shared" si="352"/>
        <v>414</v>
      </c>
      <c r="J3196" t="e">
        <f t="shared" si="354"/>
        <v>#N/A</v>
      </c>
      <c r="K3196" s="15"/>
      <c r="L3196" s="16"/>
      <c r="M3196" s="9" t="e">
        <f t="shared" si="355"/>
        <v>#N/A</v>
      </c>
      <c r="N3196" s="9" t="e">
        <f t="shared" si="356"/>
        <v>#N/A</v>
      </c>
    </row>
    <row r="3197" spans="1:14">
      <c r="A3197" t="b">
        <f t="shared" si="353"/>
        <v>1</v>
      </c>
      <c r="B3197" s="10">
        <f t="shared" si="350"/>
        <v>40187.885416668636</v>
      </c>
      <c r="C3197" s="10">
        <f t="shared" si="351"/>
        <v>15</v>
      </c>
      <c r="D3197" s="1">
        <v>40187.885416668636</v>
      </c>
      <c r="E3197">
        <v>242</v>
      </c>
      <c r="F3197">
        <v>193</v>
      </c>
      <c r="G3197">
        <v>69</v>
      </c>
      <c r="H3197">
        <v>22</v>
      </c>
      <c r="I3197">
        <f t="shared" si="352"/>
        <v>414</v>
      </c>
      <c r="J3197" t="e">
        <f t="shared" si="354"/>
        <v>#N/A</v>
      </c>
      <c r="K3197" s="15"/>
      <c r="L3197" s="16"/>
      <c r="M3197" s="9" t="e">
        <f t="shared" si="355"/>
        <v>#N/A</v>
      </c>
      <c r="N3197" s="9" t="e">
        <f t="shared" si="356"/>
        <v>#N/A</v>
      </c>
    </row>
    <row r="3198" spans="1:14">
      <c r="A3198" t="b">
        <f t="shared" si="353"/>
        <v>1</v>
      </c>
      <c r="B3198" s="10">
        <f t="shared" si="350"/>
        <v>40187.886111113083</v>
      </c>
      <c r="C3198" s="10">
        <f t="shared" si="351"/>
        <v>16</v>
      </c>
      <c r="D3198" s="1">
        <v>40187.886111113083</v>
      </c>
      <c r="E3198">
        <v>232</v>
      </c>
      <c r="F3198">
        <v>191</v>
      </c>
      <c r="G3198">
        <v>69</v>
      </c>
      <c r="H3198">
        <v>22</v>
      </c>
      <c r="I3198">
        <f t="shared" si="352"/>
        <v>414</v>
      </c>
      <c r="J3198" t="e">
        <f t="shared" si="354"/>
        <v>#N/A</v>
      </c>
      <c r="K3198" s="15"/>
      <c r="L3198" s="16"/>
      <c r="M3198" s="9" t="e">
        <f t="shared" si="355"/>
        <v>#N/A</v>
      </c>
      <c r="N3198" s="9" t="e">
        <f t="shared" si="356"/>
        <v>#N/A</v>
      </c>
    </row>
    <row r="3199" spans="1:14">
      <c r="A3199" t="b">
        <f t="shared" si="353"/>
        <v>1</v>
      </c>
      <c r="B3199" s="10">
        <f t="shared" si="350"/>
        <v>40187.886805557529</v>
      </c>
      <c r="C3199" s="10">
        <f t="shared" si="351"/>
        <v>17</v>
      </c>
      <c r="D3199" s="1">
        <v>40187.886805557529</v>
      </c>
      <c r="E3199">
        <v>226</v>
      </c>
      <c r="F3199">
        <v>184</v>
      </c>
      <c r="G3199">
        <v>69</v>
      </c>
      <c r="H3199">
        <v>21</v>
      </c>
      <c r="I3199">
        <f t="shared" si="352"/>
        <v>414</v>
      </c>
      <c r="J3199" t="e">
        <f t="shared" si="354"/>
        <v>#N/A</v>
      </c>
      <c r="K3199" s="15"/>
      <c r="L3199" s="16"/>
      <c r="M3199" s="9" t="e">
        <f t="shared" si="355"/>
        <v>#N/A</v>
      </c>
      <c r="N3199" s="9" t="e">
        <f t="shared" si="356"/>
        <v>#N/A</v>
      </c>
    </row>
    <row r="3200" spans="1:14">
      <c r="A3200" t="b">
        <f t="shared" si="353"/>
        <v>1</v>
      </c>
      <c r="B3200" s="10">
        <f t="shared" si="350"/>
        <v>40187.887500001976</v>
      </c>
      <c r="C3200" s="10">
        <f t="shared" si="351"/>
        <v>18</v>
      </c>
      <c r="D3200" s="1">
        <v>40187.887500001976</v>
      </c>
      <c r="E3200">
        <v>220</v>
      </c>
      <c r="F3200">
        <v>179</v>
      </c>
      <c r="G3200">
        <v>69</v>
      </c>
      <c r="H3200">
        <v>21</v>
      </c>
      <c r="I3200">
        <f t="shared" si="352"/>
        <v>414</v>
      </c>
      <c r="J3200" t="e">
        <f t="shared" si="354"/>
        <v>#N/A</v>
      </c>
      <c r="K3200" s="15"/>
      <c r="L3200" s="16"/>
      <c r="M3200" s="9" t="e">
        <f t="shared" si="355"/>
        <v>#N/A</v>
      </c>
      <c r="N3200" s="9" t="e">
        <f t="shared" si="356"/>
        <v>#N/A</v>
      </c>
    </row>
    <row r="3201" spans="1:14">
      <c r="A3201" t="b">
        <f t="shared" si="353"/>
        <v>1</v>
      </c>
      <c r="B3201" s="10">
        <f t="shared" si="350"/>
        <v>40187.888194446423</v>
      </c>
      <c r="C3201" s="10">
        <f t="shared" si="351"/>
        <v>19</v>
      </c>
      <c r="D3201" s="1">
        <v>40187.888194446423</v>
      </c>
      <c r="E3201">
        <v>214</v>
      </c>
      <c r="F3201">
        <v>174</v>
      </c>
      <c r="G3201">
        <v>69</v>
      </c>
      <c r="H3201">
        <v>21</v>
      </c>
      <c r="I3201">
        <f t="shared" si="352"/>
        <v>414</v>
      </c>
      <c r="J3201" t="e">
        <f t="shared" si="354"/>
        <v>#N/A</v>
      </c>
      <c r="K3201" s="15"/>
      <c r="L3201" s="16"/>
      <c r="M3201" s="9" t="e">
        <f t="shared" si="355"/>
        <v>#N/A</v>
      </c>
      <c r="N3201" s="9" t="e">
        <f t="shared" si="356"/>
        <v>#N/A</v>
      </c>
    </row>
    <row r="3202" spans="1:14">
      <c r="A3202" t="b">
        <f t="shared" si="353"/>
        <v>1</v>
      </c>
      <c r="B3202" s="10">
        <f t="shared" ref="B3202:B3265" si="357">D3202</f>
        <v>40187.88888889087</v>
      </c>
      <c r="C3202" s="10">
        <f t="shared" ref="C3202:C3265" si="358">MINUTE(D3202)</f>
        <v>20</v>
      </c>
      <c r="D3202" s="1">
        <v>40187.88888889087</v>
      </c>
      <c r="E3202">
        <v>211</v>
      </c>
      <c r="F3202">
        <v>170</v>
      </c>
      <c r="G3202">
        <v>69</v>
      </c>
      <c r="H3202">
        <v>21</v>
      </c>
      <c r="I3202">
        <f t="shared" ref="I3202:I3265" si="359">G3202*6</f>
        <v>414</v>
      </c>
      <c r="J3202" t="e">
        <f t="shared" si="354"/>
        <v>#N/A</v>
      </c>
      <c r="K3202" s="15"/>
      <c r="L3202" s="16"/>
      <c r="M3202" s="9" t="e">
        <f t="shared" si="355"/>
        <v>#N/A</v>
      </c>
      <c r="N3202" s="9" t="e">
        <f t="shared" si="356"/>
        <v>#N/A</v>
      </c>
    </row>
    <row r="3203" spans="1:14">
      <c r="A3203" t="b">
        <f t="shared" ref="A3203:A3266" si="360">IF(C3204-C3203=1,TRUE,FALSE)</f>
        <v>1</v>
      </c>
      <c r="B3203" s="10">
        <f t="shared" si="357"/>
        <v>40187.889583335316</v>
      </c>
      <c r="C3203" s="10">
        <f t="shared" si="358"/>
        <v>21</v>
      </c>
      <c r="D3203" s="1">
        <v>40187.889583335316</v>
      </c>
      <c r="E3203">
        <v>210</v>
      </c>
      <c r="F3203">
        <v>166</v>
      </c>
      <c r="G3203">
        <v>69</v>
      </c>
      <c r="H3203">
        <v>21</v>
      </c>
      <c r="I3203">
        <f t="shared" si="359"/>
        <v>414</v>
      </c>
      <c r="J3203" t="e">
        <f t="shared" si="354"/>
        <v>#N/A</v>
      </c>
      <c r="K3203" s="15"/>
      <c r="L3203" s="16"/>
      <c r="M3203" s="9" t="e">
        <f t="shared" si="355"/>
        <v>#N/A</v>
      </c>
      <c r="N3203" s="9" t="e">
        <f t="shared" si="356"/>
        <v>#N/A</v>
      </c>
    </row>
    <row r="3204" spans="1:14">
      <c r="A3204" t="b">
        <f t="shared" si="360"/>
        <v>1</v>
      </c>
      <c r="B3204" s="10">
        <f t="shared" si="357"/>
        <v>40187.890277779763</v>
      </c>
      <c r="C3204" s="10">
        <f t="shared" si="358"/>
        <v>22</v>
      </c>
      <c r="D3204" s="1">
        <v>40187.890277779763</v>
      </c>
      <c r="E3204">
        <v>208</v>
      </c>
      <c r="F3204">
        <v>162</v>
      </c>
      <c r="G3204">
        <v>69</v>
      </c>
      <c r="H3204">
        <v>21</v>
      </c>
      <c r="I3204">
        <f t="shared" si="359"/>
        <v>414</v>
      </c>
      <c r="J3204" t="e">
        <f t="shared" ref="J3204:J3267" si="361">IF(E3204&lt;500,IF(E3205&gt;=500,50.101,IF(E3203&gt;500,200.10101,NA())),IF(F3204&gt;=F3203+5,IF(F3203&lt;90,IF(ISERROR(J3202),IF(ISERROR(J3203),80.101,NA()),NA()),NA()),NA()))</f>
        <v>#N/A</v>
      </c>
      <c r="K3204" s="15"/>
      <c r="L3204" s="16"/>
      <c r="M3204" s="9" t="e">
        <f t="shared" si="355"/>
        <v>#N/A</v>
      </c>
      <c r="N3204" s="9" t="e">
        <f t="shared" si="356"/>
        <v>#N/A</v>
      </c>
    </row>
    <row r="3205" spans="1:14">
      <c r="A3205" t="b">
        <f t="shared" si="360"/>
        <v>1</v>
      </c>
      <c r="B3205" s="10">
        <f t="shared" si="357"/>
        <v>40187.89097222421</v>
      </c>
      <c r="C3205" s="10">
        <f t="shared" si="358"/>
        <v>23</v>
      </c>
      <c r="D3205" s="1">
        <v>40187.89097222421</v>
      </c>
      <c r="E3205">
        <v>203</v>
      </c>
      <c r="F3205">
        <v>159</v>
      </c>
      <c r="G3205">
        <v>69</v>
      </c>
      <c r="H3205">
        <v>21</v>
      </c>
      <c r="I3205">
        <f t="shared" si="359"/>
        <v>414</v>
      </c>
      <c r="J3205" t="e">
        <f t="shared" si="361"/>
        <v>#N/A</v>
      </c>
      <c r="K3205" s="15"/>
      <c r="L3205" s="16"/>
      <c r="M3205" s="9" t="e">
        <f t="shared" si="355"/>
        <v>#N/A</v>
      </c>
      <c r="N3205" s="9" t="e">
        <f t="shared" si="356"/>
        <v>#N/A</v>
      </c>
    </row>
    <row r="3206" spans="1:14">
      <c r="A3206" t="b">
        <f t="shared" si="360"/>
        <v>1</v>
      </c>
      <c r="B3206" s="10">
        <f t="shared" si="357"/>
        <v>40187.891666668656</v>
      </c>
      <c r="C3206" s="10">
        <f t="shared" si="358"/>
        <v>24</v>
      </c>
      <c r="D3206" s="1">
        <v>40187.891666668656</v>
      </c>
      <c r="E3206">
        <v>202</v>
      </c>
      <c r="F3206">
        <v>156</v>
      </c>
      <c r="G3206">
        <v>69</v>
      </c>
      <c r="H3206">
        <v>21</v>
      </c>
      <c r="I3206">
        <f t="shared" si="359"/>
        <v>414</v>
      </c>
      <c r="J3206" t="e">
        <f t="shared" si="361"/>
        <v>#N/A</v>
      </c>
      <c r="K3206" s="15"/>
      <c r="L3206" s="16"/>
      <c r="M3206" s="9" t="e">
        <f t="shared" si="355"/>
        <v>#N/A</v>
      </c>
      <c r="N3206" s="9" t="e">
        <f t="shared" si="356"/>
        <v>#N/A</v>
      </c>
    </row>
    <row r="3207" spans="1:14">
      <c r="A3207" t="b">
        <f t="shared" si="360"/>
        <v>1</v>
      </c>
      <c r="B3207" s="10">
        <f t="shared" si="357"/>
        <v>40187.892361113103</v>
      </c>
      <c r="C3207" s="10">
        <f t="shared" si="358"/>
        <v>25</v>
      </c>
      <c r="D3207" s="1">
        <v>40187.892361113103</v>
      </c>
      <c r="E3207">
        <v>198</v>
      </c>
      <c r="F3207">
        <v>153</v>
      </c>
      <c r="G3207">
        <v>69</v>
      </c>
      <c r="H3207">
        <v>21</v>
      </c>
      <c r="I3207">
        <f t="shared" si="359"/>
        <v>414</v>
      </c>
      <c r="J3207" t="e">
        <f t="shared" si="361"/>
        <v>#N/A</v>
      </c>
      <c r="K3207" s="15"/>
      <c r="L3207" s="16"/>
      <c r="M3207" s="9" t="e">
        <f t="shared" si="355"/>
        <v>#N/A</v>
      </c>
      <c r="N3207" s="9" t="e">
        <f t="shared" si="356"/>
        <v>#N/A</v>
      </c>
    </row>
    <row r="3208" spans="1:14">
      <c r="A3208" t="b">
        <f t="shared" si="360"/>
        <v>1</v>
      </c>
      <c r="B3208" s="10">
        <f t="shared" si="357"/>
        <v>40187.89305555755</v>
      </c>
      <c r="C3208" s="10">
        <f t="shared" si="358"/>
        <v>26</v>
      </c>
      <c r="D3208" s="1">
        <v>40187.89305555755</v>
      </c>
      <c r="E3208">
        <v>197</v>
      </c>
      <c r="F3208">
        <v>150</v>
      </c>
      <c r="G3208">
        <v>69</v>
      </c>
      <c r="H3208">
        <v>21</v>
      </c>
      <c r="I3208">
        <f t="shared" si="359"/>
        <v>414</v>
      </c>
      <c r="J3208" t="e">
        <f t="shared" si="361"/>
        <v>#N/A</v>
      </c>
      <c r="K3208" s="15"/>
      <c r="L3208" s="16"/>
      <c r="M3208" s="9" t="e">
        <f t="shared" si="355"/>
        <v>#N/A</v>
      </c>
      <c r="N3208" s="9" t="e">
        <f t="shared" si="356"/>
        <v>#N/A</v>
      </c>
    </row>
    <row r="3209" spans="1:14">
      <c r="A3209" t="b">
        <f t="shared" si="360"/>
        <v>1</v>
      </c>
      <c r="B3209" s="10">
        <f t="shared" si="357"/>
        <v>40187.893750001997</v>
      </c>
      <c r="C3209" s="10">
        <f t="shared" si="358"/>
        <v>27</v>
      </c>
      <c r="D3209" s="1">
        <v>40187.893750001997</v>
      </c>
      <c r="E3209">
        <v>196</v>
      </c>
      <c r="F3209">
        <v>148</v>
      </c>
      <c r="G3209">
        <v>69</v>
      </c>
      <c r="H3209">
        <v>21</v>
      </c>
      <c r="I3209">
        <f t="shared" si="359"/>
        <v>414</v>
      </c>
      <c r="J3209" t="e">
        <f t="shared" si="361"/>
        <v>#N/A</v>
      </c>
      <c r="K3209" s="15"/>
      <c r="L3209" s="16"/>
      <c r="M3209" s="9" t="e">
        <f t="shared" si="355"/>
        <v>#N/A</v>
      </c>
      <c r="N3209" s="9" t="e">
        <f t="shared" si="356"/>
        <v>#N/A</v>
      </c>
    </row>
    <row r="3210" spans="1:14">
      <c r="A3210" t="b">
        <f t="shared" si="360"/>
        <v>1</v>
      </c>
      <c r="B3210" s="10">
        <f t="shared" si="357"/>
        <v>40187.894444446443</v>
      </c>
      <c r="C3210" s="10">
        <f t="shared" si="358"/>
        <v>28</v>
      </c>
      <c r="D3210" s="1">
        <v>40187.894444446443</v>
      </c>
      <c r="E3210">
        <v>194</v>
      </c>
      <c r="F3210">
        <v>145</v>
      </c>
      <c r="G3210">
        <v>69</v>
      </c>
      <c r="H3210">
        <v>21</v>
      </c>
      <c r="I3210">
        <f t="shared" si="359"/>
        <v>414</v>
      </c>
      <c r="J3210" t="e">
        <f t="shared" si="361"/>
        <v>#N/A</v>
      </c>
      <c r="K3210" s="15"/>
      <c r="L3210" s="16"/>
      <c r="M3210" s="9" t="e">
        <f t="shared" si="355"/>
        <v>#N/A</v>
      </c>
      <c r="N3210" s="9" t="e">
        <f t="shared" si="356"/>
        <v>#N/A</v>
      </c>
    </row>
    <row r="3211" spans="1:14">
      <c r="A3211" t="b">
        <f t="shared" si="360"/>
        <v>1</v>
      </c>
      <c r="B3211" s="10">
        <f t="shared" si="357"/>
        <v>40187.89513889089</v>
      </c>
      <c r="C3211" s="10">
        <f t="shared" si="358"/>
        <v>29</v>
      </c>
      <c r="D3211" s="1">
        <v>40187.89513889089</v>
      </c>
      <c r="E3211">
        <v>193</v>
      </c>
      <c r="F3211">
        <v>142</v>
      </c>
      <c r="G3211">
        <v>69</v>
      </c>
      <c r="H3211">
        <v>21</v>
      </c>
      <c r="I3211">
        <f t="shared" si="359"/>
        <v>414</v>
      </c>
      <c r="J3211" t="e">
        <f t="shared" si="361"/>
        <v>#N/A</v>
      </c>
      <c r="K3211" s="15"/>
      <c r="L3211" s="16"/>
      <c r="M3211" s="9" t="e">
        <f t="shared" si="355"/>
        <v>#N/A</v>
      </c>
      <c r="N3211" s="9" t="e">
        <f t="shared" si="356"/>
        <v>#N/A</v>
      </c>
    </row>
    <row r="3212" spans="1:14">
      <c r="A3212" t="b">
        <f t="shared" si="360"/>
        <v>1</v>
      </c>
      <c r="B3212" s="10">
        <f t="shared" si="357"/>
        <v>40187.895833335337</v>
      </c>
      <c r="C3212" s="10">
        <f t="shared" si="358"/>
        <v>30</v>
      </c>
      <c r="D3212" s="1">
        <v>40187.895833335337</v>
      </c>
      <c r="E3212">
        <v>191</v>
      </c>
      <c r="F3212">
        <v>140</v>
      </c>
      <c r="G3212">
        <v>69</v>
      </c>
      <c r="H3212">
        <v>21</v>
      </c>
      <c r="I3212">
        <f t="shared" si="359"/>
        <v>414</v>
      </c>
      <c r="J3212" t="e">
        <f t="shared" si="361"/>
        <v>#N/A</v>
      </c>
      <c r="K3212" s="15"/>
      <c r="L3212" s="16"/>
      <c r="M3212" s="9" t="e">
        <f t="shared" si="355"/>
        <v>#N/A</v>
      </c>
      <c r="N3212" s="9" t="e">
        <f t="shared" si="356"/>
        <v>#N/A</v>
      </c>
    </row>
    <row r="3213" spans="1:14">
      <c r="A3213" t="b">
        <f t="shared" si="360"/>
        <v>1</v>
      </c>
      <c r="B3213" s="10">
        <f t="shared" si="357"/>
        <v>40187.896527779783</v>
      </c>
      <c r="C3213" s="10">
        <f t="shared" si="358"/>
        <v>31</v>
      </c>
      <c r="D3213" s="1">
        <v>40187.896527779783</v>
      </c>
      <c r="E3213">
        <v>189</v>
      </c>
      <c r="F3213">
        <v>138</v>
      </c>
      <c r="G3213">
        <v>69</v>
      </c>
      <c r="H3213">
        <v>21</v>
      </c>
      <c r="I3213">
        <f t="shared" si="359"/>
        <v>414</v>
      </c>
      <c r="J3213" t="e">
        <f t="shared" si="361"/>
        <v>#N/A</v>
      </c>
      <c r="K3213" s="15"/>
      <c r="L3213" s="16"/>
      <c r="M3213" s="9" t="e">
        <f t="shared" si="355"/>
        <v>#N/A</v>
      </c>
      <c r="N3213" s="9" t="e">
        <f t="shared" si="356"/>
        <v>#N/A</v>
      </c>
    </row>
    <row r="3214" spans="1:14">
      <c r="A3214" t="b">
        <f t="shared" si="360"/>
        <v>1</v>
      </c>
      <c r="B3214" s="10">
        <f t="shared" si="357"/>
        <v>40187.89722222423</v>
      </c>
      <c r="C3214" s="10">
        <f t="shared" si="358"/>
        <v>32</v>
      </c>
      <c r="D3214" s="1">
        <v>40187.89722222423</v>
      </c>
      <c r="E3214">
        <v>188</v>
      </c>
      <c r="F3214">
        <v>137</v>
      </c>
      <c r="G3214">
        <v>69</v>
      </c>
      <c r="H3214">
        <v>21</v>
      </c>
      <c r="I3214">
        <f t="shared" si="359"/>
        <v>414</v>
      </c>
      <c r="J3214" t="e">
        <f t="shared" si="361"/>
        <v>#N/A</v>
      </c>
      <c r="K3214" s="15"/>
      <c r="L3214" s="16"/>
      <c r="M3214" s="9" t="e">
        <f t="shared" si="355"/>
        <v>#N/A</v>
      </c>
      <c r="N3214" s="9" t="e">
        <f t="shared" si="356"/>
        <v>#N/A</v>
      </c>
    </row>
    <row r="3215" spans="1:14">
      <c r="A3215" t="b">
        <f t="shared" si="360"/>
        <v>1</v>
      </c>
      <c r="B3215" s="10">
        <f t="shared" si="357"/>
        <v>40187.897916668677</v>
      </c>
      <c r="C3215" s="10">
        <f t="shared" si="358"/>
        <v>33</v>
      </c>
      <c r="D3215" s="1">
        <v>40187.897916668677</v>
      </c>
      <c r="E3215">
        <v>188</v>
      </c>
      <c r="F3215">
        <v>135</v>
      </c>
      <c r="G3215">
        <v>69</v>
      </c>
      <c r="H3215">
        <v>21</v>
      </c>
      <c r="I3215">
        <f t="shared" si="359"/>
        <v>414</v>
      </c>
      <c r="J3215" t="e">
        <f t="shared" si="361"/>
        <v>#N/A</v>
      </c>
      <c r="K3215" s="15"/>
      <c r="L3215" s="16"/>
      <c r="M3215" s="9" t="e">
        <f t="shared" si="355"/>
        <v>#N/A</v>
      </c>
      <c r="N3215" s="9" t="e">
        <f t="shared" si="356"/>
        <v>#N/A</v>
      </c>
    </row>
    <row r="3216" spans="1:14">
      <c r="A3216" t="b">
        <f t="shared" si="360"/>
        <v>1</v>
      </c>
      <c r="B3216" s="10">
        <f t="shared" si="357"/>
        <v>40187.898611113123</v>
      </c>
      <c r="C3216" s="10">
        <f t="shared" si="358"/>
        <v>34</v>
      </c>
      <c r="D3216" s="1">
        <v>40187.898611113123</v>
      </c>
      <c r="E3216">
        <v>187</v>
      </c>
      <c r="F3216">
        <v>133</v>
      </c>
      <c r="G3216">
        <v>69</v>
      </c>
      <c r="H3216">
        <v>21</v>
      </c>
      <c r="I3216">
        <f t="shared" si="359"/>
        <v>414</v>
      </c>
      <c r="J3216" t="e">
        <f t="shared" si="361"/>
        <v>#N/A</v>
      </c>
      <c r="K3216" s="15"/>
      <c r="L3216" s="16"/>
      <c r="M3216" s="9" t="e">
        <f t="shared" si="355"/>
        <v>#N/A</v>
      </c>
      <c r="N3216" s="9" t="e">
        <f t="shared" si="356"/>
        <v>#N/A</v>
      </c>
    </row>
    <row r="3217" spans="1:14">
      <c r="A3217" t="b">
        <f t="shared" si="360"/>
        <v>1</v>
      </c>
      <c r="B3217" s="10">
        <f t="shared" si="357"/>
        <v>40187.89930555757</v>
      </c>
      <c r="C3217" s="10">
        <f t="shared" si="358"/>
        <v>35</v>
      </c>
      <c r="D3217" s="1">
        <v>40187.89930555757</v>
      </c>
      <c r="E3217">
        <v>185</v>
      </c>
      <c r="F3217">
        <v>131</v>
      </c>
      <c r="G3217">
        <v>69</v>
      </c>
      <c r="H3217">
        <v>21</v>
      </c>
      <c r="I3217">
        <f t="shared" si="359"/>
        <v>414</v>
      </c>
      <c r="J3217" t="e">
        <f t="shared" si="361"/>
        <v>#N/A</v>
      </c>
      <c r="K3217" s="15"/>
      <c r="L3217" s="16"/>
      <c r="M3217" s="9" t="e">
        <f t="shared" si="355"/>
        <v>#N/A</v>
      </c>
      <c r="N3217" s="9" t="e">
        <f t="shared" si="356"/>
        <v>#N/A</v>
      </c>
    </row>
    <row r="3218" spans="1:14">
      <c r="A3218" t="b">
        <f t="shared" si="360"/>
        <v>1</v>
      </c>
      <c r="B3218" s="10">
        <f t="shared" si="357"/>
        <v>40187.900000002017</v>
      </c>
      <c r="C3218" s="10">
        <f t="shared" si="358"/>
        <v>36</v>
      </c>
      <c r="D3218" s="1">
        <v>40187.900000002017</v>
      </c>
      <c r="E3218">
        <v>185</v>
      </c>
      <c r="F3218">
        <v>129</v>
      </c>
      <c r="G3218">
        <v>69</v>
      </c>
      <c r="H3218">
        <v>21</v>
      </c>
      <c r="I3218">
        <f t="shared" si="359"/>
        <v>414</v>
      </c>
      <c r="J3218" t="e">
        <f t="shared" si="361"/>
        <v>#N/A</v>
      </c>
      <c r="K3218" s="15"/>
      <c r="L3218" s="16"/>
      <c r="M3218" s="9" t="e">
        <f t="shared" si="355"/>
        <v>#N/A</v>
      </c>
      <c r="N3218" s="9" t="e">
        <f t="shared" si="356"/>
        <v>#N/A</v>
      </c>
    </row>
    <row r="3219" spans="1:14">
      <c r="A3219" t="b">
        <f t="shared" si="360"/>
        <v>1</v>
      </c>
      <c r="B3219" s="10">
        <f t="shared" si="357"/>
        <v>40187.900694446464</v>
      </c>
      <c r="C3219" s="10">
        <f t="shared" si="358"/>
        <v>37</v>
      </c>
      <c r="D3219" s="1">
        <v>40187.900694446464</v>
      </c>
      <c r="E3219">
        <v>185</v>
      </c>
      <c r="F3219">
        <v>128</v>
      </c>
      <c r="G3219">
        <v>69</v>
      </c>
      <c r="H3219">
        <v>21</v>
      </c>
      <c r="I3219">
        <f t="shared" si="359"/>
        <v>414</v>
      </c>
      <c r="J3219" t="e">
        <f t="shared" si="361"/>
        <v>#N/A</v>
      </c>
      <c r="K3219" s="15"/>
      <c r="L3219" s="16"/>
      <c r="M3219" s="9" t="e">
        <f t="shared" si="355"/>
        <v>#N/A</v>
      </c>
      <c r="N3219" s="9" t="e">
        <f t="shared" si="356"/>
        <v>#N/A</v>
      </c>
    </row>
    <row r="3220" spans="1:14">
      <c r="A3220" t="b">
        <f t="shared" si="360"/>
        <v>1</v>
      </c>
      <c r="B3220" s="10">
        <f t="shared" si="357"/>
        <v>40187.90138889091</v>
      </c>
      <c r="C3220" s="10">
        <f t="shared" si="358"/>
        <v>38</v>
      </c>
      <c r="D3220" s="1">
        <v>40187.90138889091</v>
      </c>
      <c r="E3220">
        <v>184</v>
      </c>
      <c r="F3220">
        <v>126</v>
      </c>
      <c r="G3220">
        <v>69</v>
      </c>
      <c r="H3220">
        <v>21</v>
      </c>
      <c r="I3220">
        <f t="shared" si="359"/>
        <v>414</v>
      </c>
      <c r="J3220" t="e">
        <f t="shared" si="361"/>
        <v>#N/A</v>
      </c>
      <c r="K3220" s="15"/>
      <c r="L3220" s="16"/>
      <c r="M3220" s="9" t="e">
        <f t="shared" si="355"/>
        <v>#N/A</v>
      </c>
      <c r="N3220" s="9" t="e">
        <f t="shared" si="356"/>
        <v>#N/A</v>
      </c>
    </row>
    <row r="3221" spans="1:14">
      <c r="A3221" t="b">
        <f t="shared" si="360"/>
        <v>1</v>
      </c>
      <c r="B3221" s="10">
        <f t="shared" si="357"/>
        <v>40187.902083335357</v>
      </c>
      <c r="C3221" s="10">
        <f t="shared" si="358"/>
        <v>39</v>
      </c>
      <c r="D3221" s="1">
        <v>40187.902083335357</v>
      </c>
      <c r="E3221">
        <v>182</v>
      </c>
      <c r="F3221">
        <v>125</v>
      </c>
      <c r="G3221">
        <v>69</v>
      </c>
      <c r="H3221">
        <v>21</v>
      </c>
      <c r="I3221">
        <f t="shared" si="359"/>
        <v>414</v>
      </c>
      <c r="J3221" t="e">
        <f t="shared" si="361"/>
        <v>#N/A</v>
      </c>
      <c r="K3221" s="15"/>
      <c r="L3221" s="16"/>
      <c r="M3221" s="9" t="e">
        <f t="shared" si="355"/>
        <v>#N/A</v>
      </c>
      <c r="N3221" s="9" t="e">
        <f t="shared" si="356"/>
        <v>#N/A</v>
      </c>
    </row>
    <row r="3222" spans="1:14">
      <c r="A3222" t="b">
        <f t="shared" si="360"/>
        <v>1</v>
      </c>
      <c r="B3222" s="10">
        <f t="shared" si="357"/>
        <v>40187.902777779804</v>
      </c>
      <c r="C3222" s="10">
        <f t="shared" si="358"/>
        <v>40</v>
      </c>
      <c r="D3222" s="1">
        <v>40187.902777779804</v>
      </c>
      <c r="E3222">
        <v>182</v>
      </c>
      <c r="F3222">
        <v>123</v>
      </c>
      <c r="G3222">
        <v>69</v>
      </c>
      <c r="H3222">
        <v>21</v>
      </c>
      <c r="I3222">
        <f t="shared" si="359"/>
        <v>414</v>
      </c>
      <c r="J3222" t="e">
        <f t="shared" si="361"/>
        <v>#N/A</v>
      </c>
      <c r="K3222" s="15"/>
      <c r="L3222" s="16"/>
      <c r="M3222" s="9" t="e">
        <f t="shared" si="355"/>
        <v>#N/A</v>
      </c>
      <c r="N3222" s="9" t="e">
        <f t="shared" si="356"/>
        <v>#N/A</v>
      </c>
    </row>
    <row r="3223" spans="1:14">
      <c r="A3223" t="b">
        <f t="shared" si="360"/>
        <v>1</v>
      </c>
      <c r="B3223" s="10">
        <f t="shared" si="357"/>
        <v>40187.90347222425</v>
      </c>
      <c r="C3223" s="10">
        <f t="shared" si="358"/>
        <v>41</v>
      </c>
      <c r="D3223" s="1">
        <v>40187.90347222425</v>
      </c>
      <c r="E3223">
        <v>181</v>
      </c>
      <c r="F3223">
        <v>122</v>
      </c>
      <c r="G3223">
        <v>69</v>
      </c>
      <c r="H3223">
        <v>21</v>
      </c>
      <c r="I3223">
        <f t="shared" si="359"/>
        <v>414</v>
      </c>
      <c r="J3223" t="e">
        <f t="shared" si="361"/>
        <v>#N/A</v>
      </c>
      <c r="K3223" s="15"/>
      <c r="L3223" s="16"/>
      <c r="M3223" s="9" t="e">
        <f t="shared" si="355"/>
        <v>#N/A</v>
      </c>
      <c r="N3223" s="9" t="e">
        <f t="shared" si="356"/>
        <v>#N/A</v>
      </c>
    </row>
    <row r="3224" spans="1:14">
      <c r="A3224" t="b">
        <f t="shared" si="360"/>
        <v>1</v>
      </c>
      <c r="B3224" s="10">
        <f t="shared" si="357"/>
        <v>40187.904166668697</v>
      </c>
      <c r="C3224" s="10">
        <f t="shared" si="358"/>
        <v>42</v>
      </c>
      <c r="D3224" s="1">
        <v>40187.904166668697</v>
      </c>
      <c r="E3224">
        <v>181</v>
      </c>
      <c r="F3224">
        <v>120</v>
      </c>
      <c r="G3224">
        <v>69</v>
      </c>
      <c r="H3224">
        <v>21</v>
      </c>
      <c r="I3224">
        <f t="shared" si="359"/>
        <v>414</v>
      </c>
      <c r="J3224" t="e">
        <f t="shared" si="361"/>
        <v>#N/A</v>
      </c>
      <c r="K3224" s="15"/>
      <c r="L3224" s="16"/>
      <c r="M3224" s="9" t="e">
        <f t="shared" si="355"/>
        <v>#N/A</v>
      </c>
      <c r="N3224" s="9" t="e">
        <f t="shared" si="356"/>
        <v>#N/A</v>
      </c>
    </row>
    <row r="3225" spans="1:14">
      <c r="A3225" t="b">
        <f t="shared" si="360"/>
        <v>1</v>
      </c>
      <c r="B3225" s="10">
        <f t="shared" si="357"/>
        <v>40187.904861113144</v>
      </c>
      <c r="C3225" s="10">
        <f t="shared" si="358"/>
        <v>43</v>
      </c>
      <c r="D3225" s="1">
        <v>40187.904861113144</v>
      </c>
      <c r="E3225">
        <v>181</v>
      </c>
      <c r="F3225">
        <v>119</v>
      </c>
      <c r="G3225">
        <v>69</v>
      </c>
      <c r="H3225">
        <v>21</v>
      </c>
      <c r="I3225">
        <f t="shared" si="359"/>
        <v>414</v>
      </c>
      <c r="J3225" t="e">
        <f t="shared" si="361"/>
        <v>#N/A</v>
      </c>
      <c r="K3225" s="15"/>
      <c r="L3225" s="16"/>
      <c r="M3225" s="9" t="e">
        <f t="shared" si="355"/>
        <v>#N/A</v>
      </c>
      <c r="N3225" s="9" t="e">
        <f t="shared" si="356"/>
        <v>#N/A</v>
      </c>
    </row>
    <row r="3226" spans="1:14">
      <c r="A3226" t="b">
        <f t="shared" si="360"/>
        <v>1</v>
      </c>
      <c r="B3226" s="10">
        <f t="shared" si="357"/>
        <v>40187.905555557591</v>
      </c>
      <c r="C3226" s="10">
        <f t="shared" si="358"/>
        <v>44</v>
      </c>
      <c r="D3226" s="1">
        <v>40187.905555557591</v>
      </c>
      <c r="E3226">
        <v>180</v>
      </c>
      <c r="F3226">
        <v>118</v>
      </c>
      <c r="G3226">
        <v>69</v>
      </c>
      <c r="H3226">
        <v>21</v>
      </c>
      <c r="I3226">
        <f t="shared" si="359"/>
        <v>414</v>
      </c>
      <c r="J3226" t="e">
        <f t="shared" si="361"/>
        <v>#N/A</v>
      </c>
      <c r="K3226" s="15"/>
      <c r="L3226" s="16"/>
      <c r="M3226" s="9" t="e">
        <f t="shared" si="355"/>
        <v>#N/A</v>
      </c>
      <c r="N3226" s="9" t="e">
        <f t="shared" si="356"/>
        <v>#N/A</v>
      </c>
    </row>
    <row r="3227" spans="1:14">
      <c r="A3227" t="b">
        <f t="shared" si="360"/>
        <v>1</v>
      </c>
      <c r="B3227" s="10">
        <f t="shared" si="357"/>
        <v>40187.906250002037</v>
      </c>
      <c r="C3227" s="10">
        <f t="shared" si="358"/>
        <v>45</v>
      </c>
      <c r="D3227" s="1">
        <v>40187.906250002037</v>
      </c>
      <c r="E3227">
        <v>180</v>
      </c>
      <c r="F3227">
        <v>117</v>
      </c>
      <c r="G3227">
        <v>69</v>
      </c>
      <c r="H3227">
        <v>21</v>
      </c>
      <c r="I3227">
        <f t="shared" si="359"/>
        <v>414</v>
      </c>
      <c r="J3227" t="e">
        <f t="shared" si="361"/>
        <v>#N/A</v>
      </c>
      <c r="K3227" s="15"/>
      <c r="L3227" s="16"/>
      <c r="M3227" s="9" t="e">
        <f t="shared" si="355"/>
        <v>#N/A</v>
      </c>
      <c r="N3227" s="9" t="e">
        <f t="shared" si="356"/>
        <v>#N/A</v>
      </c>
    </row>
    <row r="3228" spans="1:14">
      <c r="A3228" t="b">
        <f t="shared" si="360"/>
        <v>1</v>
      </c>
      <c r="B3228" s="10">
        <f t="shared" si="357"/>
        <v>40187.906944446484</v>
      </c>
      <c r="C3228" s="10">
        <f t="shared" si="358"/>
        <v>46</v>
      </c>
      <c r="D3228" s="1">
        <v>40187.906944446484</v>
      </c>
      <c r="E3228">
        <v>179</v>
      </c>
      <c r="F3228">
        <v>115</v>
      </c>
      <c r="G3228">
        <v>69</v>
      </c>
      <c r="H3228">
        <v>21</v>
      </c>
      <c r="I3228">
        <f t="shared" si="359"/>
        <v>414</v>
      </c>
      <c r="J3228" t="e">
        <f t="shared" si="361"/>
        <v>#N/A</v>
      </c>
      <c r="K3228" s="15"/>
      <c r="L3228" s="16"/>
      <c r="M3228" s="9" t="e">
        <f t="shared" si="355"/>
        <v>#N/A</v>
      </c>
      <c r="N3228" s="9" t="e">
        <f t="shared" si="356"/>
        <v>#N/A</v>
      </c>
    </row>
    <row r="3229" spans="1:14">
      <c r="A3229" t="b">
        <f t="shared" si="360"/>
        <v>1</v>
      </c>
      <c r="B3229" s="10">
        <f t="shared" si="357"/>
        <v>40187.907638890931</v>
      </c>
      <c r="C3229" s="10">
        <f t="shared" si="358"/>
        <v>47</v>
      </c>
      <c r="D3229" s="1">
        <v>40187.907638890931</v>
      </c>
      <c r="E3229">
        <v>179</v>
      </c>
      <c r="F3229">
        <v>114</v>
      </c>
      <c r="G3229">
        <v>69</v>
      </c>
      <c r="H3229">
        <v>21</v>
      </c>
      <c r="I3229">
        <f t="shared" si="359"/>
        <v>414</v>
      </c>
      <c r="J3229" t="e">
        <f t="shared" si="361"/>
        <v>#N/A</v>
      </c>
      <c r="K3229" s="15"/>
      <c r="L3229" s="16"/>
      <c r="M3229" s="9" t="e">
        <f t="shared" si="355"/>
        <v>#N/A</v>
      </c>
      <c r="N3229" s="9" t="e">
        <f t="shared" si="356"/>
        <v>#N/A</v>
      </c>
    </row>
    <row r="3230" spans="1:14">
      <c r="A3230" t="b">
        <f t="shared" si="360"/>
        <v>1</v>
      </c>
      <c r="B3230" s="10">
        <f t="shared" si="357"/>
        <v>40187.908333335377</v>
      </c>
      <c r="C3230" s="10">
        <f t="shared" si="358"/>
        <v>48</v>
      </c>
      <c r="D3230" s="1">
        <v>40187.908333335377</v>
      </c>
      <c r="E3230">
        <v>178</v>
      </c>
      <c r="F3230">
        <v>113</v>
      </c>
      <c r="G3230">
        <v>69</v>
      </c>
      <c r="H3230">
        <v>21</v>
      </c>
      <c r="I3230">
        <f t="shared" si="359"/>
        <v>414</v>
      </c>
      <c r="J3230" t="e">
        <f t="shared" si="361"/>
        <v>#N/A</v>
      </c>
      <c r="K3230" s="15"/>
      <c r="L3230" s="16"/>
      <c r="M3230" s="9" t="e">
        <f t="shared" si="355"/>
        <v>#N/A</v>
      </c>
      <c r="N3230" s="9" t="e">
        <f t="shared" si="356"/>
        <v>#N/A</v>
      </c>
    </row>
    <row r="3231" spans="1:14">
      <c r="A3231" t="b">
        <f t="shared" si="360"/>
        <v>1</v>
      </c>
      <c r="B3231" s="10">
        <f t="shared" si="357"/>
        <v>40187.909027779824</v>
      </c>
      <c r="C3231" s="10">
        <f t="shared" si="358"/>
        <v>49</v>
      </c>
      <c r="D3231" s="1">
        <v>40187.909027779824</v>
      </c>
      <c r="E3231">
        <v>178</v>
      </c>
      <c r="F3231">
        <v>112</v>
      </c>
      <c r="G3231">
        <v>69</v>
      </c>
      <c r="H3231">
        <v>21</v>
      </c>
      <c r="I3231">
        <f t="shared" si="359"/>
        <v>414</v>
      </c>
      <c r="J3231" t="e">
        <f t="shared" si="361"/>
        <v>#N/A</v>
      </c>
      <c r="K3231" s="15"/>
      <c r="L3231" s="16"/>
      <c r="M3231" s="9" t="e">
        <f t="shared" si="355"/>
        <v>#N/A</v>
      </c>
      <c r="N3231" s="9" t="e">
        <f t="shared" si="356"/>
        <v>#N/A</v>
      </c>
    </row>
    <row r="3232" spans="1:14">
      <c r="A3232" t="b">
        <f t="shared" si="360"/>
        <v>1</v>
      </c>
      <c r="B3232" s="10">
        <f t="shared" si="357"/>
        <v>40187.909722224271</v>
      </c>
      <c r="C3232" s="10">
        <f t="shared" si="358"/>
        <v>50</v>
      </c>
      <c r="D3232" s="1">
        <v>40187.909722224271</v>
      </c>
      <c r="E3232">
        <v>177</v>
      </c>
      <c r="F3232">
        <v>111</v>
      </c>
      <c r="G3232">
        <v>69</v>
      </c>
      <c r="H3232">
        <v>21</v>
      </c>
      <c r="I3232">
        <f t="shared" si="359"/>
        <v>414</v>
      </c>
      <c r="J3232" t="e">
        <f t="shared" si="361"/>
        <v>#N/A</v>
      </c>
      <c r="K3232" s="15"/>
      <c r="L3232" s="16"/>
      <c r="M3232" s="9" t="e">
        <f t="shared" si="355"/>
        <v>#N/A</v>
      </c>
      <c r="N3232" s="9" t="e">
        <f t="shared" si="356"/>
        <v>#N/A</v>
      </c>
    </row>
    <row r="3233" spans="1:14">
      <c r="A3233" t="b">
        <f t="shared" si="360"/>
        <v>1</v>
      </c>
      <c r="B3233" s="10">
        <f t="shared" si="357"/>
        <v>40187.910416668718</v>
      </c>
      <c r="C3233" s="10">
        <f t="shared" si="358"/>
        <v>51</v>
      </c>
      <c r="D3233" s="1">
        <v>40187.910416668718</v>
      </c>
      <c r="E3233">
        <v>177</v>
      </c>
      <c r="F3233">
        <v>110</v>
      </c>
      <c r="G3233">
        <v>69</v>
      </c>
      <c r="H3233">
        <v>21</v>
      </c>
      <c r="I3233">
        <f t="shared" si="359"/>
        <v>414</v>
      </c>
      <c r="J3233" t="e">
        <f t="shared" si="361"/>
        <v>#N/A</v>
      </c>
      <c r="K3233" s="15"/>
      <c r="L3233" s="16"/>
      <c r="M3233" s="9" t="e">
        <f t="shared" si="355"/>
        <v>#N/A</v>
      </c>
      <c r="N3233" s="9" t="e">
        <f t="shared" si="356"/>
        <v>#N/A</v>
      </c>
    </row>
    <row r="3234" spans="1:14">
      <c r="A3234" t="b">
        <f t="shared" si="360"/>
        <v>1</v>
      </c>
      <c r="B3234" s="10">
        <f t="shared" si="357"/>
        <v>40187.911111113164</v>
      </c>
      <c r="C3234" s="10">
        <f t="shared" si="358"/>
        <v>52</v>
      </c>
      <c r="D3234" s="1">
        <v>40187.911111113164</v>
      </c>
      <c r="E3234">
        <v>176</v>
      </c>
      <c r="F3234">
        <v>109</v>
      </c>
      <c r="G3234">
        <v>69</v>
      </c>
      <c r="H3234">
        <v>21</v>
      </c>
      <c r="I3234">
        <f t="shared" si="359"/>
        <v>414</v>
      </c>
      <c r="J3234" t="e">
        <f t="shared" si="361"/>
        <v>#N/A</v>
      </c>
      <c r="K3234" s="15"/>
      <c r="L3234" s="16"/>
      <c r="M3234" s="9" t="e">
        <f t="shared" si="355"/>
        <v>#N/A</v>
      </c>
      <c r="N3234" s="9" t="e">
        <f t="shared" si="356"/>
        <v>#N/A</v>
      </c>
    </row>
    <row r="3235" spans="1:14">
      <c r="A3235" t="b">
        <f t="shared" si="360"/>
        <v>1</v>
      </c>
      <c r="B3235" s="10">
        <f t="shared" si="357"/>
        <v>40187.911805557611</v>
      </c>
      <c r="C3235" s="10">
        <f t="shared" si="358"/>
        <v>53</v>
      </c>
      <c r="D3235" s="1">
        <v>40187.911805557611</v>
      </c>
      <c r="E3235">
        <v>176</v>
      </c>
      <c r="F3235">
        <v>108</v>
      </c>
      <c r="G3235">
        <v>69</v>
      </c>
      <c r="H3235">
        <v>21</v>
      </c>
      <c r="I3235">
        <f t="shared" si="359"/>
        <v>414</v>
      </c>
      <c r="J3235" t="e">
        <f t="shared" si="361"/>
        <v>#N/A</v>
      </c>
      <c r="K3235" s="15"/>
      <c r="L3235" s="16"/>
      <c r="M3235" s="9" t="e">
        <f t="shared" si="355"/>
        <v>#N/A</v>
      </c>
      <c r="N3235" s="9" t="e">
        <f t="shared" si="356"/>
        <v>#N/A</v>
      </c>
    </row>
    <row r="3236" spans="1:14">
      <c r="A3236" t="b">
        <f t="shared" si="360"/>
        <v>1</v>
      </c>
      <c r="B3236" s="10">
        <f t="shared" si="357"/>
        <v>40187.912500002058</v>
      </c>
      <c r="C3236" s="10">
        <f t="shared" si="358"/>
        <v>54</v>
      </c>
      <c r="D3236" s="1">
        <v>40187.912500002058</v>
      </c>
      <c r="E3236">
        <v>176</v>
      </c>
      <c r="F3236">
        <v>107</v>
      </c>
      <c r="G3236">
        <v>69</v>
      </c>
      <c r="H3236">
        <v>21</v>
      </c>
      <c r="I3236">
        <f t="shared" si="359"/>
        <v>414</v>
      </c>
      <c r="J3236" t="e">
        <f t="shared" si="361"/>
        <v>#N/A</v>
      </c>
      <c r="K3236" s="15"/>
      <c r="L3236" s="16"/>
      <c r="M3236" s="9" t="e">
        <f t="shared" si="355"/>
        <v>#N/A</v>
      </c>
      <c r="N3236" s="9" t="e">
        <f t="shared" si="356"/>
        <v>#N/A</v>
      </c>
    </row>
    <row r="3237" spans="1:14">
      <c r="A3237" t="b">
        <f t="shared" si="360"/>
        <v>1</v>
      </c>
      <c r="B3237" s="10">
        <f t="shared" si="357"/>
        <v>40187.913194446504</v>
      </c>
      <c r="C3237" s="10">
        <f t="shared" si="358"/>
        <v>55</v>
      </c>
      <c r="D3237" s="1">
        <v>40187.913194446504</v>
      </c>
      <c r="E3237">
        <v>176</v>
      </c>
      <c r="F3237">
        <v>106</v>
      </c>
      <c r="G3237">
        <v>69</v>
      </c>
      <c r="H3237">
        <v>21</v>
      </c>
      <c r="I3237">
        <f t="shared" si="359"/>
        <v>414</v>
      </c>
      <c r="J3237" t="e">
        <f t="shared" si="361"/>
        <v>#N/A</v>
      </c>
      <c r="K3237" s="15"/>
      <c r="L3237" s="16"/>
      <c r="M3237" s="9" t="e">
        <f t="shared" si="355"/>
        <v>#N/A</v>
      </c>
      <c r="N3237" s="9" t="e">
        <f t="shared" si="356"/>
        <v>#N/A</v>
      </c>
    </row>
    <row r="3238" spans="1:14">
      <c r="A3238" t="b">
        <f t="shared" si="360"/>
        <v>1</v>
      </c>
      <c r="B3238" s="10">
        <f t="shared" si="357"/>
        <v>40187.913888890951</v>
      </c>
      <c r="C3238" s="10">
        <f t="shared" si="358"/>
        <v>56</v>
      </c>
      <c r="D3238" s="1">
        <v>40187.913888890951</v>
      </c>
      <c r="E3238">
        <v>176</v>
      </c>
      <c r="F3238">
        <v>106</v>
      </c>
      <c r="G3238">
        <v>69</v>
      </c>
      <c r="H3238">
        <v>21</v>
      </c>
      <c r="I3238">
        <f t="shared" si="359"/>
        <v>414</v>
      </c>
      <c r="J3238" t="e">
        <f t="shared" si="361"/>
        <v>#N/A</v>
      </c>
      <c r="K3238" s="15"/>
      <c r="L3238" s="16"/>
      <c r="M3238" s="9" t="e">
        <f t="shared" si="355"/>
        <v>#N/A</v>
      </c>
      <c r="N3238" s="9" t="e">
        <f t="shared" si="356"/>
        <v>#N/A</v>
      </c>
    </row>
    <row r="3239" spans="1:14">
      <c r="A3239" t="b">
        <f t="shared" si="360"/>
        <v>1</v>
      </c>
      <c r="B3239" s="10">
        <f t="shared" si="357"/>
        <v>40187.914583335398</v>
      </c>
      <c r="C3239" s="10">
        <f t="shared" si="358"/>
        <v>57</v>
      </c>
      <c r="D3239" s="1">
        <v>40187.914583335398</v>
      </c>
      <c r="E3239">
        <v>175</v>
      </c>
      <c r="F3239">
        <v>105</v>
      </c>
      <c r="G3239">
        <v>69</v>
      </c>
      <c r="H3239">
        <v>21</v>
      </c>
      <c r="I3239">
        <f t="shared" si="359"/>
        <v>414</v>
      </c>
      <c r="J3239" t="e">
        <f t="shared" si="361"/>
        <v>#N/A</v>
      </c>
      <c r="K3239" s="15"/>
      <c r="L3239" s="16"/>
      <c r="M3239" s="9" t="e">
        <f t="shared" si="355"/>
        <v>#N/A</v>
      </c>
      <c r="N3239" s="9" t="e">
        <f t="shared" si="356"/>
        <v>#N/A</v>
      </c>
    </row>
    <row r="3240" spans="1:14">
      <c r="A3240" t="b">
        <f t="shared" si="360"/>
        <v>1</v>
      </c>
      <c r="B3240" s="10">
        <f t="shared" si="357"/>
        <v>40187.915277779844</v>
      </c>
      <c r="C3240" s="10">
        <f t="shared" si="358"/>
        <v>58</v>
      </c>
      <c r="D3240" s="1">
        <v>40187.915277779844</v>
      </c>
      <c r="E3240">
        <v>175</v>
      </c>
      <c r="F3240">
        <v>104</v>
      </c>
      <c r="G3240">
        <v>69</v>
      </c>
      <c r="H3240">
        <v>21</v>
      </c>
      <c r="I3240">
        <f t="shared" si="359"/>
        <v>414</v>
      </c>
      <c r="J3240" t="e">
        <f t="shared" si="361"/>
        <v>#N/A</v>
      </c>
      <c r="K3240" s="15"/>
      <c r="L3240" s="16"/>
      <c r="M3240" s="9" t="e">
        <f t="shared" si="355"/>
        <v>#N/A</v>
      </c>
      <c r="N3240" s="9" t="e">
        <f t="shared" si="356"/>
        <v>#N/A</v>
      </c>
    </row>
    <row r="3241" spans="1:14">
      <c r="A3241" t="b">
        <f t="shared" si="360"/>
        <v>0</v>
      </c>
      <c r="B3241" s="10">
        <f t="shared" si="357"/>
        <v>40187.915972224291</v>
      </c>
      <c r="C3241" s="10">
        <f t="shared" si="358"/>
        <v>59</v>
      </c>
      <c r="D3241" s="1">
        <v>40187.915972224291</v>
      </c>
      <c r="E3241">
        <v>175</v>
      </c>
      <c r="F3241">
        <v>103</v>
      </c>
      <c r="G3241">
        <v>69</v>
      </c>
      <c r="H3241">
        <v>21</v>
      </c>
      <c r="I3241">
        <f t="shared" si="359"/>
        <v>414</v>
      </c>
      <c r="J3241" t="e">
        <f t="shared" si="361"/>
        <v>#N/A</v>
      </c>
      <c r="K3241" s="15"/>
      <c r="L3241" s="16"/>
      <c r="M3241" s="9" t="e">
        <f t="shared" si="355"/>
        <v>#N/A</v>
      </c>
      <c r="N3241" s="9" t="e">
        <f t="shared" si="356"/>
        <v>#N/A</v>
      </c>
    </row>
    <row r="3242" spans="1:14">
      <c r="A3242" t="b">
        <f t="shared" si="360"/>
        <v>1</v>
      </c>
      <c r="B3242" s="10">
        <f t="shared" si="357"/>
        <v>40187.916666668738</v>
      </c>
      <c r="C3242" s="10">
        <f t="shared" si="358"/>
        <v>0</v>
      </c>
      <c r="D3242" s="1">
        <v>40187.916666668738</v>
      </c>
      <c r="E3242">
        <v>174</v>
      </c>
      <c r="F3242">
        <v>102</v>
      </c>
      <c r="G3242">
        <v>69</v>
      </c>
      <c r="H3242">
        <v>21</v>
      </c>
      <c r="I3242">
        <f t="shared" si="359"/>
        <v>414</v>
      </c>
      <c r="J3242" t="e">
        <f t="shared" si="361"/>
        <v>#N/A</v>
      </c>
      <c r="K3242" s="15">
        <v>21.9</v>
      </c>
      <c r="L3242" s="16">
        <v>16</v>
      </c>
      <c r="M3242" s="9">
        <f t="shared" si="355"/>
        <v>37.362000000000002</v>
      </c>
      <c r="N3242" s="9">
        <f t="shared" si="356"/>
        <v>80</v>
      </c>
    </row>
    <row r="3243" spans="1:14">
      <c r="A3243" t="b">
        <f t="shared" si="360"/>
        <v>1</v>
      </c>
      <c r="B3243" s="10">
        <f t="shared" si="357"/>
        <v>40187.917361113185</v>
      </c>
      <c r="C3243" s="10">
        <f t="shared" si="358"/>
        <v>1</v>
      </c>
      <c r="D3243" s="1">
        <v>40187.917361113185</v>
      </c>
      <c r="E3243">
        <v>174</v>
      </c>
      <c r="F3243">
        <v>102</v>
      </c>
      <c r="G3243">
        <v>69</v>
      </c>
      <c r="H3243">
        <v>21</v>
      </c>
      <c r="I3243">
        <f t="shared" si="359"/>
        <v>414</v>
      </c>
      <c r="J3243" t="e">
        <f t="shared" si="361"/>
        <v>#N/A</v>
      </c>
      <c r="M3243" s="9" t="e">
        <f t="shared" si="355"/>
        <v>#N/A</v>
      </c>
      <c r="N3243" s="9" t="e">
        <f t="shared" si="356"/>
        <v>#N/A</v>
      </c>
    </row>
    <row r="3244" spans="1:14">
      <c r="A3244" t="b">
        <f t="shared" si="360"/>
        <v>1</v>
      </c>
      <c r="B3244" s="10">
        <f t="shared" si="357"/>
        <v>40187.918055557631</v>
      </c>
      <c r="C3244" s="10">
        <f t="shared" si="358"/>
        <v>2</v>
      </c>
      <c r="D3244" s="1">
        <v>40187.918055557631</v>
      </c>
      <c r="E3244">
        <v>173</v>
      </c>
      <c r="F3244">
        <v>101</v>
      </c>
      <c r="G3244">
        <v>69</v>
      </c>
      <c r="H3244">
        <v>21</v>
      </c>
      <c r="I3244">
        <f t="shared" si="359"/>
        <v>414</v>
      </c>
      <c r="J3244" t="e">
        <f t="shared" si="361"/>
        <v>#N/A</v>
      </c>
      <c r="M3244" s="9" t="e">
        <f t="shared" si="355"/>
        <v>#N/A</v>
      </c>
      <c r="N3244" s="9" t="e">
        <f t="shared" si="356"/>
        <v>#N/A</v>
      </c>
    </row>
    <row r="3245" spans="1:14">
      <c r="A3245" t="b">
        <f t="shared" si="360"/>
        <v>1</v>
      </c>
      <c r="B3245" s="10">
        <f t="shared" si="357"/>
        <v>40187.918750002078</v>
      </c>
      <c r="C3245" s="10">
        <f t="shared" si="358"/>
        <v>3</v>
      </c>
      <c r="D3245" s="1">
        <v>40187.918750002078</v>
      </c>
      <c r="E3245">
        <v>172</v>
      </c>
      <c r="F3245">
        <v>100</v>
      </c>
      <c r="G3245">
        <v>69</v>
      </c>
      <c r="H3245">
        <v>21</v>
      </c>
      <c r="I3245">
        <f t="shared" si="359"/>
        <v>414</v>
      </c>
      <c r="J3245" t="e">
        <f t="shared" si="361"/>
        <v>#N/A</v>
      </c>
      <c r="M3245" s="9" t="e">
        <f t="shared" si="355"/>
        <v>#N/A</v>
      </c>
      <c r="N3245" s="9" t="e">
        <f t="shared" si="356"/>
        <v>#N/A</v>
      </c>
    </row>
    <row r="3246" spans="1:14">
      <c r="A3246" t="b">
        <f t="shared" si="360"/>
        <v>1</v>
      </c>
      <c r="B3246" s="10">
        <f t="shared" si="357"/>
        <v>40187.919444446525</v>
      </c>
      <c r="C3246" s="10">
        <f t="shared" si="358"/>
        <v>4</v>
      </c>
      <c r="D3246" s="1">
        <v>40187.919444446525</v>
      </c>
      <c r="E3246">
        <v>172</v>
      </c>
      <c r="F3246">
        <v>99</v>
      </c>
      <c r="G3246">
        <v>69</v>
      </c>
      <c r="H3246">
        <v>21</v>
      </c>
      <c r="I3246">
        <f t="shared" si="359"/>
        <v>414</v>
      </c>
      <c r="J3246" t="e">
        <f t="shared" si="361"/>
        <v>#N/A</v>
      </c>
      <c r="M3246" s="9" t="e">
        <f t="shared" si="355"/>
        <v>#N/A</v>
      </c>
      <c r="N3246" s="9" t="e">
        <f t="shared" si="356"/>
        <v>#N/A</v>
      </c>
    </row>
    <row r="3247" spans="1:14">
      <c r="A3247" t="b">
        <f t="shared" si="360"/>
        <v>1</v>
      </c>
      <c r="B3247" s="10">
        <f t="shared" si="357"/>
        <v>40187.920138890971</v>
      </c>
      <c r="C3247" s="10">
        <f t="shared" si="358"/>
        <v>5</v>
      </c>
      <c r="D3247" s="1">
        <v>40187.920138890971</v>
      </c>
      <c r="E3247">
        <v>171</v>
      </c>
      <c r="F3247">
        <v>99</v>
      </c>
      <c r="G3247">
        <v>69</v>
      </c>
      <c r="H3247">
        <v>21</v>
      </c>
      <c r="I3247">
        <f t="shared" si="359"/>
        <v>414</v>
      </c>
      <c r="J3247" t="e">
        <f t="shared" si="361"/>
        <v>#N/A</v>
      </c>
      <c r="M3247" s="9" t="e">
        <f t="shared" si="355"/>
        <v>#N/A</v>
      </c>
      <c r="N3247" s="9" t="e">
        <f t="shared" si="356"/>
        <v>#N/A</v>
      </c>
    </row>
    <row r="3248" spans="1:14">
      <c r="A3248" t="b">
        <f t="shared" si="360"/>
        <v>1</v>
      </c>
      <c r="B3248" s="10">
        <f t="shared" si="357"/>
        <v>40187.920833335418</v>
      </c>
      <c r="C3248" s="10">
        <f t="shared" si="358"/>
        <v>6</v>
      </c>
      <c r="D3248" s="1">
        <v>40187.920833335418</v>
      </c>
      <c r="E3248">
        <v>171</v>
      </c>
      <c r="F3248">
        <v>98</v>
      </c>
      <c r="G3248">
        <v>69</v>
      </c>
      <c r="H3248">
        <v>21</v>
      </c>
      <c r="I3248">
        <f t="shared" si="359"/>
        <v>414</v>
      </c>
      <c r="J3248" t="e">
        <f t="shared" si="361"/>
        <v>#N/A</v>
      </c>
      <c r="M3248" s="9" t="e">
        <f t="shared" si="355"/>
        <v>#N/A</v>
      </c>
      <c r="N3248" s="9" t="e">
        <f t="shared" si="356"/>
        <v>#N/A</v>
      </c>
    </row>
    <row r="3249" spans="1:14">
      <c r="A3249" t="b">
        <f t="shared" si="360"/>
        <v>1</v>
      </c>
      <c r="B3249" s="10">
        <f t="shared" si="357"/>
        <v>40187.921527779865</v>
      </c>
      <c r="C3249" s="10">
        <f t="shared" si="358"/>
        <v>7</v>
      </c>
      <c r="D3249" s="1">
        <v>40187.921527779865</v>
      </c>
      <c r="E3249">
        <v>171</v>
      </c>
      <c r="F3249">
        <v>97</v>
      </c>
      <c r="G3249">
        <v>69</v>
      </c>
      <c r="H3249">
        <v>21</v>
      </c>
      <c r="I3249">
        <f t="shared" si="359"/>
        <v>414</v>
      </c>
      <c r="J3249" t="e">
        <f t="shared" si="361"/>
        <v>#N/A</v>
      </c>
      <c r="M3249" s="9" t="e">
        <f t="shared" si="355"/>
        <v>#N/A</v>
      </c>
      <c r="N3249" s="9" t="e">
        <f t="shared" si="356"/>
        <v>#N/A</v>
      </c>
    </row>
    <row r="3250" spans="1:14">
      <c r="A3250" t="b">
        <f t="shared" si="360"/>
        <v>1</v>
      </c>
      <c r="B3250" s="10">
        <f t="shared" si="357"/>
        <v>40187.922222224312</v>
      </c>
      <c r="C3250" s="10">
        <f t="shared" si="358"/>
        <v>8</v>
      </c>
      <c r="D3250" s="1">
        <v>40187.922222224312</v>
      </c>
      <c r="E3250">
        <v>170</v>
      </c>
      <c r="F3250">
        <v>97</v>
      </c>
      <c r="G3250">
        <v>69</v>
      </c>
      <c r="H3250">
        <v>21</v>
      </c>
      <c r="I3250">
        <f t="shared" si="359"/>
        <v>414</v>
      </c>
      <c r="J3250" t="e">
        <f t="shared" si="361"/>
        <v>#N/A</v>
      </c>
      <c r="M3250" s="9" t="e">
        <f t="shared" si="355"/>
        <v>#N/A</v>
      </c>
      <c r="N3250" s="9" t="e">
        <f t="shared" si="356"/>
        <v>#N/A</v>
      </c>
    </row>
    <row r="3251" spans="1:14">
      <c r="A3251" t="b">
        <f t="shared" si="360"/>
        <v>1</v>
      </c>
      <c r="B3251" s="10">
        <f t="shared" si="357"/>
        <v>40187.922916668758</v>
      </c>
      <c r="C3251" s="10">
        <f t="shared" si="358"/>
        <v>9</v>
      </c>
      <c r="D3251" s="1">
        <v>40187.922916668758</v>
      </c>
      <c r="E3251">
        <v>170</v>
      </c>
      <c r="F3251">
        <v>96</v>
      </c>
      <c r="G3251">
        <v>69</v>
      </c>
      <c r="H3251">
        <v>21</v>
      </c>
      <c r="I3251">
        <f t="shared" si="359"/>
        <v>414</v>
      </c>
      <c r="J3251" t="e">
        <f t="shared" si="361"/>
        <v>#N/A</v>
      </c>
      <c r="M3251" s="9" t="e">
        <f t="shared" ref="M3251:M3252" si="362">IF(K3251&lt;&gt;"",(33+(0.45+(0.29*SQRT(L3251))-0.02*L3251)*(K3251-33))*2,NA())</f>
        <v>#N/A</v>
      </c>
      <c r="N3251" s="9" t="e">
        <f t="shared" ref="N3251:N3252" si="363">IF(L3251&lt;&gt;"",L3251*5,NA())</f>
        <v>#N/A</v>
      </c>
    </row>
    <row r="3252" spans="1:14">
      <c r="A3252" t="b">
        <f t="shared" si="360"/>
        <v>1</v>
      </c>
      <c r="B3252" s="10">
        <f t="shared" si="357"/>
        <v>40187.923611113205</v>
      </c>
      <c r="C3252" s="10">
        <f t="shared" si="358"/>
        <v>10</v>
      </c>
      <c r="D3252" s="1">
        <v>40187.923611113205</v>
      </c>
      <c r="E3252">
        <v>170</v>
      </c>
      <c r="F3252">
        <v>96</v>
      </c>
      <c r="G3252">
        <v>69</v>
      </c>
      <c r="H3252">
        <v>21</v>
      </c>
      <c r="I3252">
        <f t="shared" si="359"/>
        <v>414</v>
      </c>
      <c r="J3252" t="e">
        <f t="shared" si="361"/>
        <v>#N/A</v>
      </c>
      <c r="M3252" s="9" t="e">
        <f t="shared" si="362"/>
        <v>#N/A</v>
      </c>
      <c r="N3252" s="9" t="e">
        <f t="shared" si="363"/>
        <v>#N/A</v>
      </c>
    </row>
    <row r="3253" spans="1:14">
      <c r="A3253" t="b">
        <f t="shared" si="360"/>
        <v>1</v>
      </c>
      <c r="B3253" s="10">
        <f t="shared" si="357"/>
        <v>40187.924305557652</v>
      </c>
      <c r="C3253" s="10">
        <f t="shared" si="358"/>
        <v>11</v>
      </c>
      <c r="D3253" s="1">
        <f>D3252+0.000694444446708076</f>
        <v>40187.924305557652</v>
      </c>
      <c r="G3253">
        <v>69</v>
      </c>
      <c r="I3253">
        <f t="shared" si="359"/>
        <v>414</v>
      </c>
      <c r="J3253" t="e">
        <f t="shared" si="361"/>
        <v>#N/A</v>
      </c>
      <c r="M3253" s="9" t="e">
        <f t="shared" ref="M3253:M3316" si="364">IF(K3253&lt;&gt;"",(33+(0.45+(0.29*SQRT(L3253))-0.02*L3253)*(K3253-33))*2,NA())</f>
        <v>#N/A</v>
      </c>
      <c r="N3253" s="9" t="e">
        <f t="shared" ref="N3253:N3316" si="365">IF(L3253&lt;&gt;"",L3253*5,NA())</f>
        <v>#N/A</v>
      </c>
    </row>
    <row r="3254" spans="1:14">
      <c r="A3254" t="b">
        <f t="shared" si="360"/>
        <v>1</v>
      </c>
      <c r="B3254" s="10">
        <f t="shared" si="357"/>
        <v>40187.925000002098</v>
      </c>
      <c r="C3254" s="10">
        <f t="shared" si="358"/>
        <v>12</v>
      </c>
      <c r="D3254" s="1">
        <f t="shared" ref="D3254:D3257" si="366">D3253+0.000694444446708076</f>
        <v>40187.925000002098</v>
      </c>
      <c r="G3254">
        <v>69</v>
      </c>
      <c r="I3254">
        <f t="shared" si="359"/>
        <v>414</v>
      </c>
      <c r="J3254" t="e">
        <f t="shared" si="361"/>
        <v>#N/A</v>
      </c>
      <c r="M3254" s="9" t="e">
        <f t="shared" si="364"/>
        <v>#N/A</v>
      </c>
      <c r="N3254" s="9" t="e">
        <f t="shared" si="365"/>
        <v>#N/A</v>
      </c>
    </row>
    <row r="3255" spans="1:14">
      <c r="A3255" t="b">
        <f t="shared" si="360"/>
        <v>1</v>
      </c>
      <c r="B3255" s="10">
        <f t="shared" si="357"/>
        <v>40187.925694446545</v>
      </c>
      <c r="C3255" s="10">
        <f t="shared" si="358"/>
        <v>13</v>
      </c>
      <c r="D3255" s="1">
        <f t="shared" si="366"/>
        <v>40187.925694446545</v>
      </c>
      <c r="G3255">
        <v>69</v>
      </c>
      <c r="I3255">
        <f t="shared" si="359"/>
        <v>414</v>
      </c>
      <c r="J3255" t="e">
        <f t="shared" si="361"/>
        <v>#N/A</v>
      </c>
      <c r="M3255" s="9" t="e">
        <f t="shared" si="364"/>
        <v>#N/A</v>
      </c>
      <c r="N3255" s="9" t="e">
        <f t="shared" si="365"/>
        <v>#N/A</v>
      </c>
    </row>
    <row r="3256" spans="1:14">
      <c r="A3256" t="b">
        <f t="shared" si="360"/>
        <v>1</v>
      </c>
      <c r="B3256" s="10">
        <f t="shared" si="357"/>
        <v>40187.926388890992</v>
      </c>
      <c r="C3256" s="10">
        <f t="shared" si="358"/>
        <v>14</v>
      </c>
      <c r="D3256" s="1">
        <f t="shared" si="366"/>
        <v>40187.926388890992</v>
      </c>
      <c r="G3256">
        <v>69</v>
      </c>
      <c r="I3256">
        <f t="shared" si="359"/>
        <v>414</v>
      </c>
      <c r="J3256" t="e">
        <f t="shared" si="361"/>
        <v>#N/A</v>
      </c>
      <c r="M3256" s="9" t="e">
        <f t="shared" si="364"/>
        <v>#N/A</v>
      </c>
      <c r="N3256" s="9" t="e">
        <f t="shared" si="365"/>
        <v>#N/A</v>
      </c>
    </row>
    <row r="3257" spans="1:14">
      <c r="A3257" t="b">
        <f t="shared" si="360"/>
        <v>1</v>
      </c>
      <c r="B3257" s="10">
        <f t="shared" si="357"/>
        <v>40187.927083335439</v>
      </c>
      <c r="C3257" s="10">
        <f t="shared" si="358"/>
        <v>15</v>
      </c>
      <c r="D3257" s="1">
        <f t="shared" si="366"/>
        <v>40187.927083335439</v>
      </c>
      <c r="G3257">
        <v>69</v>
      </c>
      <c r="I3257">
        <f t="shared" si="359"/>
        <v>414</v>
      </c>
      <c r="J3257" t="e">
        <f t="shared" si="361"/>
        <v>#N/A</v>
      </c>
      <c r="M3257" s="9" t="e">
        <f t="shared" si="364"/>
        <v>#N/A</v>
      </c>
      <c r="N3257" s="9" t="e">
        <f t="shared" si="365"/>
        <v>#N/A</v>
      </c>
    </row>
    <row r="3258" spans="1:14">
      <c r="A3258" t="b">
        <f t="shared" si="360"/>
        <v>1</v>
      </c>
      <c r="B3258" s="10">
        <f t="shared" si="357"/>
        <v>40187.927777777775</v>
      </c>
      <c r="C3258" s="10">
        <f t="shared" si="358"/>
        <v>16</v>
      </c>
      <c r="D3258" s="1">
        <v>40187.927777777775</v>
      </c>
      <c r="E3258">
        <v>183</v>
      </c>
      <c r="F3258">
        <v>95</v>
      </c>
      <c r="G3258">
        <v>67</v>
      </c>
      <c r="H3258">
        <v>21</v>
      </c>
      <c r="I3258">
        <f t="shared" si="359"/>
        <v>402</v>
      </c>
      <c r="J3258" t="e">
        <f t="shared" si="361"/>
        <v>#N/A</v>
      </c>
      <c r="K3258" s="15"/>
      <c r="L3258" s="16"/>
      <c r="M3258" s="9" t="e">
        <f t="shared" si="364"/>
        <v>#N/A</v>
      </c>
      <c r="N3258" s="9" t="e">
        <f t="shared" si="365"/>
        <v>#N/A</v>
      </c>
    </row>
    <row r="3259" spans="1:14">
      <c r="A3259" t="b">
        <f t="shared" si="360"/>
        <v>1</v>
      </c>
      <c r="B3259" s="10">
        <f t="shared" si="357"/>
        <v>40187.928472222222</v>
      </c>
      <c r="C3259" s="10">
        <f t="shared" si="358"/>
        <v>17</v>
      </c>
      <c r="D3259" s="1">
        <v>40187.928472222222</v>
      </c>
      <c r="E3259">
        <v>168</v>
      </c>
      <c r="F3259">
        <v>91</v>
      </c>
      <c r="G3259">
        <v>67</v>
      </c>
      <c r="H3259">
        <v>21</v>
      </c>
      <c r="I3259">
        <f t="shared" si="359"/>
        <v>402</v>
      </c>
      <c r="J3259" t="e">
        <f t="shared" si="361"/>
        <v>#N/A</v>
      </c>
      <c r="K3259" s="15"/>
      <c r="L3259" s="16"/>
      <c r="M3259" s="9" t="e">
        <f t="shared" si="364"/>
        <v>#N/A</v>
      </c>
      <c r="N3259" s="9" t="e">
        <f t="shared" si="365"/>
        <v>#N/A</v>
      </c>
    </row>
    <row r="3260" spans="1:14">
      <c r="A3260" t="b">
        <f t="shared" si="360"/>
        <v>1</v>
      </c>
      <c r="B3260" s="10">
        <f t="shared" si="357"/>
        <v>40187.929166666669</v>
      </c>
      <c r="C3260" s="10">
        <f t="shared" si="358"/>
        <v>18</v>
      </c>
      <c r="D3260" s="1">
        <v>40187.929166666669</v>
      </c>
      <c r="E3260">
        <v>166</v>
      </c>
      <c r="F3260">
        <v>91</v>
      </c>
      <c r="G3260">
        <v>67</v>
      </c>
      <c r="H3260">
        <v>21</v>
      </c>
      <c r="I3260">
        <f t="shared" si="359"/>
        <v>402</v>
      </c>
      <c r="J3260" t="e">
        <f t="shared" si="361"/>
        <v>#N/A</v>
      </c>
      <c r="K3260" s="17"/>
      <c r="L3260" s="16"/>
      <c r="M3260" s="9" t="e">
        <f t="shared" si="364"/>
        <v>#N/A</v>
      </c>
      <c r="N3260" s="9" t="e">
        <f t="shared" si="365"/>
        <v>#N/A</v>
      </c>
    </row>
    <row r="3261" spans="1:14">
      <c r="A3261" t="b">
        <f t="shared" si="360"/>
        <v>1</v>
      </c>
      <c r="B3261" s="10">
        <f t="shared" si="357"/>
        <v>40187.929861111115</v>
      </c>
      <c r="C3261" s="10">
        <f t="shared" si="358"/>
        <v>19</v>
      </c>
      <c r="D3261" s="1">
        <v>40187.929861111115</v>
      </c>
      <c r="E3261">
        <v>166</v>
      </c>
      <c r="F3261">
        <v>90</v>
      </c>
      <c r="G3261">
        <v>67</v>
      </c>
      <c r="H3261">
        <v>21</v>
      </c>
      <c r="I3261">
        <f t="shared" si="359"/>
        <v>402</v>
      </c>
      <c r="J3261" t="e">
        <f t="shared" si="361"/>
        <v>#N/A</v>
      </c>
      <c r="K3261" s="17"/>
      <c r="L3261" s="16"/>
      <c r="M3261" s="9" t="e">
        <f t="shared" si="364"/>
        <v>#N/A</v>
      </c>
      <c r="N3261" s="9" t="e">
        <f t="shared" si="365"/>
        <v>#N/A</v>
      </c>
    </row>
    <row r="3262" spans="1:14">
      <c r="A3262" t="b">
        <f t="shared" si="360"/>
        <v>1</v>
      </c>
      <c r="B3262" s="10">
        <f t="shared" si="357"/>
        <v>40187.930555555562</v>
      </c>
      <c r="C3262" s="10">
        <f t="shared" si="358"/>
        <v>20</v>
      </c>
      <c r="D3262" s="1">
        <v>40187.930555555562</v>
      </c>
      <c r="E3262">
        <v>166</v>
      </c>
      <c r="F3262">
        <v>90</v>
      </c>
      <c r="G3262">
        <v>68</v>
      </c>
      <c r="H3262">
        <v>21</v>
      </c>
      <c r="I3262">
        <f t="shared" si="359"/>
        <v>408</v>
      </c>
      <c r="J3262" t="e">
        <f t="shared" si="361"/>
        <v>#N/A</v>
      </c>
      <c r="K3262" s="18"/>
      <c r="L3262" s="16"/>
      <c r="M3262" s="9" t="e">
        <f t="shared" si="364"/>
        <v>#N/A</v>
      </c>
      <c r="N3262" s="9" t="e">
        <f t="shared" si="365"/>
        <v>#N/A</v>
      </c>
    </row>
    <row r="3263" spans="1:14">
      <c r="A3263" t="b">
        <f t="shared" si="360"/>
        <v>1</v>
      </c>
      <c r="B3263" s="10">
        <f t="shared" si="357"/>
        <v>40187.931250000009</v>
      </c>
      <c r="C3263" s="10">
        <f t="shared" si="358"/>
        <v>21</v>
      </c>
      <c r="D3263" s="1">
        <v>40187.931250000009</v>
      </c>
      <c r="E3263">
        <v>166</v>
      </c>
      <c r="F3263">
        <v>89</v>
      </c>
      <c r="G3263">
        <v>68</v>
      </c>
      <c r="H3263">
        <v>21</v>
      </c>
      <c r="I3263">
        <f t="shared" si="359"/>
        <v>408</v>
      </c>
      <c r="J3263" t="e">
        <f t="shared" si="361"/>
        <v>#N/A</v>
      </c>
      <c r="K3263" s="18"/>
      <c r="L3263" s="16"/>
      <c r="M3263" s="9" t="e">
        <f t="shared" si="364"/>
        <v>#N/A</v>
      </c>
      <c r="N3263" s="9" t="e">
        <f t="shared" si="365"/>
        <v>#N/A</v>
      </c>
    </row>
    <row r="3264" spans="1:14">
      <c r="A3264" t="b">
        <f t="shared" si="360"/>
        <v>1</v>
      </c>
      <c r="B3264" s="10">
        <f t="shared" si="357"/>
        <v>40187.931944444455</v>
      </c>
      <c r="C3264" s="10">
        <f t="shared" si="358"/>
        <v>22</v>
      </c>
      <c r="D3264" s="1">
        <v>40187.931944444455</v>
      </c>
      <c r="E3264">
        <v>165</v>
      </c>
      <c r="F3264">
        <v>89</v>
      </c>
      <c r="G3264">
        <v>68</v>
      </c>
      <c r="H3264">
        <v>21</v>
      </c>
      <c r="I3264">
        <f t="shared" si="359"/>
        <v>408</v>
      </c>
      <c r="J3264" t="e">
        <f t="shared" si="361"/>
        <v>#N/A</v>
      </c>
      <c r="K3264" s="18"/>
      <c r="L3264" s="16"/>
      <c r="M3264" s="9" t="e">
        <f t="shared" si="364"/>
        <v>#N/A</v>
      </c>
      <c r="N3264" s="9" t="e">
        <f t="shared" si="365"/>
        <v>#N/A</v>
      </c>
    </row>
    <row r="3265" spans="1:14">
      <c r="A3265" t="b">
        <f t="shared" si="360"/>
        <v>1</v>
      </c>
      <c r="B3265" s="10">
        <f t="shared" si="357"/>
        <v>40187.932638888902</v>
      </c>
      <c r="C3265" s="10">
        <f t="shared" si="358"/>
        <v>23</v>
      </c>
      <c r="D3265" s="1">
        <v>40187.932638888902</v>
      </c>
      <c r="E3265">
        <v>166</v>
      </c>
      <c r="F3265">
        <v>88</v>
      </c>
      <c r="G3265">
        <v>68</v>
      </c>
      <c r="H3265">
        <v>21</v>
      </c>
      <c r="I3265">
        <f t="shared" si="359"/>
        <v>408</v>
      </c>
      <c r="J3265" t="e">
        <f t="shared" si="361"/>
        <v>#N/A</v>
      </c>
      <c r="K3265" s="18"/>
      <c r="L3265" s="16"/>
      <c r="M3265" s="9" t="e">
        <f t="shared" si="364"/>
        <v>#N/A</v>
      </c>
      <c r="N3265" s="9" t="e">
        <f t="shared" si="365"/>
        <v>#N/A</v>
      </c>
    </row>
    <row r="3266" spans="1:14">
      <c r="A3266" t="b">
        <f t="shared" si="360"/>
        <v>1</v>
      </c>
      <c r="B3266" s="10">
        <f t="shared" ref="B3266:B3329" si="367">D3266</f>
        <v>40187.933333333349</v>
      </c>
      <c r="C3266" s="10">
        <f t="shared" ref="C3266:C3329" si="368">MINUTE(D3266)</f>
        <v>24</v>
      </c>
      <c r="D3266" s="1">
        <v>40187.933333333349</v>
      </c>
      <c r="E3266">
        <v>165</v>
      </c>
      <c r="F3266">
        <v>88</v>
      </c>
      <c r="G3266">
        <v>68</v>
      </c>
      <c r="H3266">
        <v>21</v>
      </c>
      <c r="I3266">
        <f t="shared" ref="I3266:I3329" si="369">G3266*6</f>
        <v>408</v>
      </c>
      <c r="J3266" t="e">
        <f t="shared" si="361"/>
        <v>#N/A</v>
      </c>
      <c r="K3266" s="18"/>
      <c r="L3266" s="16"/>
      <c r="M3266" s="9" t="e">
        <f t="shared" si="364"/>
        <v>#N/A</v>
      </c>
      <c r="N3266" s="9" t="e">
        <f t="shared" si="365"/>
        <v>#N/A</v>
      </c>
    </row>
    <row r="3267" spans="1:14">
      <c r="A3267" t="b">
        <f t="shared" ref="A3267:A3330" si="370">IF(C3268-C3267=1,TRUE,FALSE)</f>
        <v>1</v>
      </c>
      <c r="B3267" s="10">
        <f t="shared" si="367"/>
        <v>40187.934027777796</v>
      </c>
      <c r="C3267" s="10">
        <f t="shared" si="368"/>
        <v>25</v>
      </c>
      <c r="D3267" s="1">
        <v>40187.934027777796</v>
      </c>
      <c r="E3267">
        <v>166</v>
      </c>
      <c r="F3267">
        <v>88</v>
      </c>
      <c r="G3267">
        <v>68</v>
      </c>
      <c r="H3267">
        <v>21</v>
      </c>
      <c r="I3267">
        <f t="shared" si="369"/>
        <v>408</v>
      </c>
      <c r="J3267" t="e">
        <f t="shared" si="361"/>
        <v>#N/A</v>
      </c>
      <c r="K3267" s="18"/>
      <c r="L3267" s="16"/>
      <c r="M3267" s="9" t="e">
        <f t="shared" si="364"/>
        <v>#N/A</v>
      </c>
      <c r="N3267" s="9" t="e">
        <f t="shared" si="365"/>
        <v>#N/A</v>
      </c>
    </row>
    <row r="3268" spans="1:14">
      <c r="A3268" t="b">
        <f t="shared" si="370"/>
        <v>1</v>
      </c>
      <c r="B3268" s="10">
        <f t="shared" si="367"/>
        <v>40187.934722222242</v>
      </c>
      <c r="C3268" s="10">
        <f t="shared" si="368"/>
        <v>26</v>
      </c>
      <c r="D3268" s="1">
        <v>40187.934722222242</v>
      </c>
      <c r="E3268">
        <v>166</v>
      </c>
      <c r="F3268">
        <v>87</v>
      </c>
      <c r="G3268">
        <v>68</v>
      </c>
      <c r="H3268">
        <v>21</v>
      </c>
      <c r="I3268">
        <f t="shared" si="369"/>
        <v>408</v>
      </c>
      <c r="J3268" t="e">
        <f t="shared" ref="J3268:J3331" si="371">IF(E3268&lt;500,IF(E3269&gt;=500,50.101,IF(E3267&gt;500,200.10101,NA())),IF(F3268&gt;=F3267+5,IF(F3267&lt;90,IF(ISERROR(J3266),IF(ISERROR(J3267),80.101,NA()),NA()),NA()),NA()))</f>
        <v>#N/A</v>
      </c>
      <c r="K3268" s="18"/>
      <c r="L3268" s="16"/>
      <c r="M3268" s="9" t="e">
        <f t="shared" si="364"/>
        <v>#N/A</v>
      </c>
      <c r="N3268" s="9" t="e">
        <f t="shared" si="365"/>
        <v>#N/A</v>
      </c>
    </row>
    <row r="3269" spans="1:14">
      <c r="A3269" t="b">
        <f t="shared" si="370"/>
        <v>1</v>
      </c>
      <c r="B3269" s="10">
        <f t="shared" si="367"/>
        <v>40187.935416666689</v>
      </c>
      <c r="C3269" s="10">
        <f t="shared" si="368"/>
        <v>27</v>
      </c>
      <c r="D3269" s="1">
        <v>40187.935416666689</v>
      </c>
      <c r="E3269">
        <v>166</v>
      </c>
      <c r="F3269">
        <v>87</v>
      </c>
      <c r="G3269">
        <v>68</v>
      </c>
      <c r="H3269">
        <v>21</v>
      </c>
      <c r="I3269">
        <f t="shared" si="369"/>
        <v>408</v>
      </c>
      <c r="J3269" t="e">
        <f t="shared" si="371"/>
        <v>#N/A</v>
      </c>
      <c r="K3269" s="19"/>
      <c r="L3269" s="16"/>
      <c r="M3269" s="9" t="e">
        <f t="shared" si="364"/>
        <v>#N/A</v>
      </c>
      <c r="N3269" s="9" t="e">
        <f t="shared" si="365"/>
        <v>#N/A</v>
      </c>
    </row>
    <row r="3270" spans="1:14">
      <c r="A3270" t="b">
        <f t="shared" si="370"/>
        <v>1</v>
      </c>
      <c r="B3270" s="10">
        <f t="shared" si="367"/>
        <v>40187.936111111136</v>
      </c>
      <c r="C3270" s="10">
        <f t="shared" si="368"/>
        <v>28</v>
      </c>
      <c r="D3270" s="1">
        <v>40187.936111111136</v>
      </c>
      <c r="E3270">
        <v>165</v>
      </c>
      <c r="F3270">
        <v>87</v>
      </c>
      <c r="G3270">
        <v>68</v>
      </c>
      <c r="H3270">
        <v>22</v>
      </c>
      <c r="I3270">
        <f t="shared" si="369"/>
        <v>408</v>
      </c>
      <c r="J3270" t="e">
        <f t="shared" si="371"/>
        <v>#N/A</v>
      </c>
      <c r="K3270" s="15"/>
      <c r="L3270" s="16"/>
      <c r="M3270" s="9" t="e">
        <f t="shared" si="364"/>
        <v>#N/A</v>
      </c>
      <c r="N3270" s="9" t="e">
        <f t="shared" si="365"/>
        <v>#N/A</v>
      </c>
    </row>
    <row r="3271" spans="1:14">
      <c r="A3271" t="b">
        <f t="shared" si="370"/>
        <v>1</v>
      </c>
      <c r="B3271" s="10">
        <f t="shared" si="367"/>
        <v>40187.936805555582</v>
      </c>
      <c r="C3271" s="10">
        <f t="shared" si="368"/>
        <v>29</v>
      </c>
      <c r="D3271" s="1">
        <v>40187.936805555582</v>
      </c>
      <c r="E3271">
        <v>165</v>
      </c>
      <c r="F3271">
        <v>86</v>
      </c>
      <c r="G3271">
        <v>68</v>
      </c>
      <c r="H3271">
        <v>22</v>
      </c>
      <c r="I3271">
        <f t="shared" si="369"/>
        <v>408</v>
      </c>
      <c r="J3271" t="e">
        <f t="shared" si="371"/>
        <v>#N/A</v>
      </c>
      <c r="K3271" s="15"/>
      <c r="L3271" s="16"/>
      <c r="M3271" s="9" t="e">
        <f t="shared" si="364"/>
        <v>#N/A</v>
      </c>
      <c r="N3271" s="9" t="e">
        <f t="shared" si="365"/>
        <v>#N/A</v>
      </c>
    </row>
    <row r="3272" spans="1:14">
      <c r="A3272" t="b">
        <f t="shared" si="370"/>
        <v>1</v>
      </c>
      <c r="B3272" s="10">
        <f t="shared" si="367"/>
        <v>40187.937500000029</v>
      </c>
      <c r="C3272" s="10">
        <f t="shared" si="368"/>
        <v>30</v>
      </c>
      <c r="D3272" s="1">
        <v>40187.937500000029</v>
      </c>
      <c r="E3272">
        <v>164</v>
      </c>
      <c r="F3272">
        <v>86</v>
      </c>
      <c r="G3272">
        <v>68</v>
      </c>
      <c r="H3272">
        <v>22</v>
      </c>
      <c r="I3272">
        <f t="shared" si="369"/>
        <v>408</v>
      </c>
      <c r="J3272" t="e">
        <f t="shared" si="371"/>
        <v>#N/A</v>
      </c>
      <c r="K3272" s="15"/>
      <c r="L3272" s="16"/>
      <c r="M3272" s="9" t="e">
        <f t="shared" si="364"/>
        <v>#N/A</v>
      </c>
      <c r="N3272" s="9" t="e">
        <f t="shared" si="365"/>
        <v>#N/A</v>
      </c>
    </row>
    <row r="3273" spans="1:14">
      <c r="A3273" t="b">
        <f t="shared" si="370"/>
        <v>1</v>
      </c>
      <c r="B3273" s="10">
        <f t="shared" si="367"/>
        <v>40187.938194444476</v>
      </c>
      <c r="C3273" s="10">
        <f t="shared" si="368"/>
        <v>31</v>
      </c>
      <c r="D3273" s="1">
        <v>40187.938194444476</v>
      </c>
      <c r="E3273">
        <v>165</v>
      </c>
      <c r="F3273">
        <v>85</v>
      </c>
      <c r="G3273">
        <v>68</v>
      </c>
      <c r="H3273">
        <v>21</v>
      </c>
      <c r="I3273">
        <f t="shared" si="369"/>
        <v>408</v>
      </c>
      <c r="J3273" t="e">
        <f t="shared" si="371"/>
        <v>#N/A</v>
      </c>
      <c r="K3273" s="15"/>
      <c r="L3273" s="16"/>
      <c r="M3273" s="9" t="e">
        <f t="shared" si="364"/>
        <v>#N/A</v>
      </c>
      <c r="N3273" s="9" t="e">
        <f t="shared" si="365"/>
        <v>#N/A</v>
      </c>
    </row>
    <row r="3274" spans="1:14">
      <c r="A3274" t="b">
        <f t="shared" si="370"/>
        <v>1</v>
      </c>
      <c r="B3274" s="10">
        <f t="shared" si="367"/>
        <v>40187.938888888923</v>
      </c>
      <c r="C3274" s="10">
        <f t="shared" si="368"/>
        <v>32</v>
      </c>
      <c r="D3274" s="1">
        <v>40187.938888888923</v>
      </c>
      <c r="E3274">
        <v>164</v>
      </c>
      <c r="F3274">
        <v>85</v>
      </c>
      <c r="G3274">
        <v>68</v>
      </c>
      <c r="H3274">
        <v>21</v>
      </c>
      <c r="I3274">
        <f t="shared" si="369"/>
        <v>408</v>
      </c>
      <c r="J3274" t="e">
        <f t="shared" si="371"/>
        <v>#N/A</v>
      </c>
      <c r="K3274" s="15"/>
      <c r="L3274" s="16"/>
      <c r="M3274" s="9" t="e">
        <f t="shared" si="364"/>
        <v>#N/A</v>
      </c>
      <c r="N3274" s="9" t="e">
        <f t="shared" si="365"/>
        <v>#N/A</v>
      </c>
    </row>
    <row r="3275" spans="1:14">
      <c r="A3275" t="b">
        <f t="shared" si="370"/>
        <v>1</v>
      </c>
      <c r="B3275" s="10">
        <f t="shared" si="367"/>
        <v>40187.939583333369</v>
      </c>
      <c r="C3275" s="10">
        <f t="shared" si="368"/>
        <v>33</v>
      </c>
      <c r="D3275" s="1">
        <v>40187.939583333369</v>
      </c>
      <c r="E3275">
        <v>163</v>
      </c>
      <c r="F3275">
        <v>85</v>
      </c>
      <c r="G3275">
        <v>68</v>
      </c>
      <c r="H3275">
        <v>21</v>
      </c>
      <c r="I3275">
        <f t="shared" si="369"/>
        <v>408</v>
      </c>
      <c r="J3275" t="e">
        <f t="shared" si="371"/>
        <v>#N/A</v>
      </c>
      <c r="K3275" s="15"/>
      <c r="L3275" s="16"/>
      <c r="M3275" s="9" t="e">
        <f t="shared" si="364"/>
        <v>#N/A</v>
      </c>
      <c r="N3275" s="9" t="e">
        <f t="shared" si="365"/>
        <v>#N/A</v>
      </c>
    </row>
    <row r="3276" spans="1:14">
      <c r="A3276" t="b">
        <f t="shared" si="370"/>
        <v>1</v>
      </c>
      <c r="B3276" s="10">
        <f t="shared" si="367"/>
        <v>40187.940277777816</v>
      </c>
      <c r="C3276" s="10">
        <f t="shared" si="368"/>
        <v>34</v>
      </c>
      <c r="D3276" s="1">
        <v>40187.940277777816</v>
      </c>
      <c r="E3276">
        <v>458</v>
      </c>
      <c r="F3276">
        <v>85</v>
      </c>
      <c r="G3276">
        <v>68</v>
      </c>
      <c r="H3276">
        <v>21</v>
      </c>
      <c r="I3276">
        <f t="shared" si="369"/>
        <v>408</v>
      </c>
      <c r="J3276">
        <f t="shared" si="371"/>
        <v>50.100999999999999</v>
      </c>
      <c r="K3276" s="15"/>
      <c r="L3276" s="16"/>
      <c r="M3276" s="9" t="e">
        <f t="shared" si="364"/>
        <v>#N/A</v>
      </c>
      <c r="N3276" s="9" t="e">
        <f t="shared" si="365"/>
        <v>#N/A</v>
      </c>
    </row>
    <row r="3277" spans="1:14">
      <c r="A3277" t="b">
        <f t="shared" si="370"/>
        <v>1</v>
      </c>
      <c r="B3277" s="10">
        <f t="shared" si="367"/>
        <v>40187.940972222263</v>
      </c>
      <c r="C3277" s="10">
        <f t="shared" si="368"/>
        <v>35</v>
      </c>
      <c r="D3277" s="1">
        <v>40187.940972222263</v>
      </c>
      <c r="E3277">
        <v>511</v>
      </c>
      <c r="F3277">
        <v>84</v>
      </c>
      <c r="G3277">
        <v>68</v>
      </c>
      <c r="H3277">
        <v>21</v>
      </c>
      <c r="I3277">
        <f t="shared" si="369"/>
        <v>408</v>
      </c>
      <c r="J3277" t="e">
        <f t="shared" si="371"/>
        <v>#N/A</v>
      </c>
      <c r="K3277" s="15"/>
      <c r="L3277" s="16"/>
      <c r="M3277" s="9" t="e">
        <f t="shared" si="364"/>
        <v>#N/A</v>
      </c>
      <c r="N3277" s="9" t="e">
        <f t="shared" si="365"/>
        <v>#N/A</v>
      </c>
    </row>
    <row r="3278" spans="1:14">
      <c r="A3278" t="b">
        <f t="shared" si="370"/>
        <v>1</v>
      </c>
      <c r="B3278" s="10">
        <f t="shared" si="367"/>
        <v>40187.941666666709</v>
      </c>
      <c r="C3278" s="10">
        <f t="shared" si="368"/>
        <v>36</v>
      </c>
      <c r="D3278" s="1">
        <v>40187.941666666709</v>
      </c>
      <c r="E3278">
        <v>525</v>
      </c>
      <c r="F3278">
        <v>83</v>
      </c>
      <c r="G3278">
        <v>68</v>
      </c>
      <c r="H3278">
        <v>21</v>
      </c>
      <c r="I3278">
        <f t="shared" si="369"/>
        <v>408</v>
      </c>
      <c r="J3278" t="e">
        <f t="shared" si="371"/>
        <v>#N/A</v>
      </c>
      <c r="K3278" s="15"/>
      <c r="L3278" s="16"/>
      <c r="M3278" s="9" t="e">
        <f t="shared" si="364"/>
        <v>#N/A</v>
      </c>
      <c r="N3278" s="9" t="e">
        <f t="shared" si="365"/>
        <v>#N/A</v>
      </c>
    </row>
    <row r="3279" spans="1:14">
      <c r="A3279" t="b">
        <f t="shared" si="370"/>
        <v>1</v>
      </c>
      <c r="B3279" s="10">
        <f t="shared" si="367"/>
        <v>40187.942361111156</v>
      </c>
      <c r="C3279" s="10">
        <f t="shared" si="368"/>
        <v>37</v>
      </c>
      <c r="D3279" s="1">
        <v>40187.942361111156</v>
      </c>
      <c r="E3279">
        <v>534</v>
      </c>
      <c r="F3279">
        <v>83</v>
      </c>
      <c r="G3279">
        <v>68</v>
      </c>
      <c r="H3279">
        <v>21</v>
      </c>
      <c r="I3279">
        <f t="shared" si="369"/>
        <v>408</v>
      </c>
      <c r="J3279" t="e">
        <f t="shared" si="371"/>
        <v>#N/A</v>
      </c>
      <c r="K3279" s="15"/>
      <c r="L3279" s="16"/>
      <c r="M3279" s="9" t="e">
        <f t="shared" si="364"/>
        <v>#N/A</v>
      </c>
      <c r="N3279" s="9" t="e">
        <f t="shared" si="365"/>
        <v>#N/A</v>
      </c>
    </row>
    <row r="3280" spans="1:14">
      <c r="A3280" t="b">
        <f t="shared" si="370"/>
        <v>1</v>
      </c>
      <c r="B3280" s="10">
        <f t="shared" si="367"/>
        <v>40187.943055555603</v>
      </c>
      <c r="C3280" s="10">
        <f t="shared" si="368"/>
        <v>38</v>
      </c>
      <c r="D3280" s="1">
        <v>40187.943055555603</v>
      </c>
      <c r="E3280">
        <v>539</v>
      </c>
      <c r="F3280">
        <v>83</v>
      </c>
      <c r="G3280">
        <v>68</v>
      </c>
      <c r="H3280">
        <v>20</v>
      </c>
      <c r="I3280">
        <f t="shared" si="369"/>
        <v>408</v>
      </c>
      <c r="J3280" t="e">
        <f t="shared" si="371"/>
        <v>#N/A</v>
      </c>
      <c r="K3280" s="15"/>
      <c r="L3280" s="16"/>
      <c r="M3280" s="9" t="e">
        <f t="shared" si="364"/>
        <v>#N/A</v>
      </c>
      <c r="N3280" s="9" t="e">
        <f t="shared" si="365"/>
        <v>#N/A</v>
      </c>
    </row>
    <row r="3281" spans="1:14">
      <c r="A3281" t="b">
        <f t="shared" si="370"/>
        <v>1</v>
      </c>
      <c r="B3281" s="10">
        <f t="shared" si="367"/>
        <v>40187.943750000049</v>
      </c>
      <c r="C3281" s="10">
        <f t="shared" si="368"/>
        <v>39</v>
      </c>
      <c r="D3281" s="1">
        <v>40187.943750000049</v>
      </c>
      <c r="E3281">
        <v>545</v>
      </c>
      <c r="F3281">
        <v>83</v>
      </c>
      <c r="G3281">
        <v>68</v>
      </c>
      <c r="H3281">
        <v>20</v>
      </c>
      <c r="I3281">
        <f t="shared" si="369"/>
        <v>408</v>
      </c>
      <c r="J3281" t="e">
        <f t="shared" si="371"/>
        <v>#N/A</v>
      </c>
      <c r="K3281" s="15"/>
      <c r="L3281" s="16"/>
      <c r="M3281" s="9" t="e">
        <f t="shared" si="364"/>
        <v>#N/A</v>
      </c>
      <c r="N3281" s="9" t="e">
        <f t="shared" si="365"/>
        <v>#N/A</v>
      </c>
    </row>
    <row r="3282" spans="1:14">
      <c r="A3282" t="b">
        <f t="shared" si="370"/>
        <v>1</v>
      </c>
      <c r="B3282" s="10">
        <f t="shared" si="367"/>
        <v>40187.944444444496</v>
      </c>
      <c r="C3282" s="10">
        <f t="shared" si="368"/>
        <v>40</v>
      </c>
      <c r="D3282" s="1">
        <v>40187.944444444496</v>
      </c>
      <c r="E3282">
        <v>551</v>
      </c>
      <c r="F3282">
        <v>82</v>
      </c>
      <c r="G3282">
        <v>68</v>
      </c>
      <c r="H3282">
        <v>20</v>
      </c>
      <c r="I3282">
        <f t="shared" si="369"/>
        <v>408</v>
      </c>
      <c r="J3282" t="e">
        <f t="shared" si="371"/>
        <v>#N/A</v>
      </c>
      <c r="K3282" s="15"/>
      <c r="L3282" s="16"/>
      <c r="M3282" s="9" t="e">
        <f t="shared" si="364"/>
        <v>#N/A</v>
      </c>
      <c r="N3282" s="9" t="e">
        <f t="shared" si="365"/>
        <v>#N/A</v>
      </c>
    </row>
    <row r="3283" spans="1:14">
      <c r="A3283" t="b">
        <f t="shared" si="370"/>
        <v>1</v>
      </c>
      <c r="B3283" s="10">
        <f t="shared" si="367"/>
        <v>40187.945138888943</v>
      </c>
      <c r="C3283" s="10">
        <f t="shared" si="368"/>
        <v>41</v>
      </c>
      <c r="D3283" s="1">
        <v>40187.945138888943</v>
      </c>
      <c r="E3283">
        <v>552</v>
      </c>
      <c r="F3283">
        <v>82</v>
      </c>
      <c r="G3283">
        <v>68</v>
      </c>
      <c r="H3283">
        <v>20</v>
      </c>
      <c r="I3283">
        <f t="shared" si="369"/>
        <v>408</v>
      </c>
      <c r="J3283" t="e">
        <f t="shared" si="371"/>
        <v>#N/A</v>
      </c>
      <c r="K3283" s="15"/>
      <c r="L3283" s="16"/>
      <c r="M3283" s="9" t="e">
        <f t="shared" si="364"/>
        <v>#N/A</v>
      </c>
      <c r="N3283" s="9" t="e">
        <f t="shared" si="365"/>
        <v>#N/A</v>
      </c>
    </row>
    <row r="3284" spans="1:14">
      <c r="A3284" t="b">
        <f t="shared" si="370"/>
        <v>1</v>
      </c>
      <c r="B3284" s="10">
        <f t="shared" si="367"/>
        <v>40187.94583333339</v>
      </c>
      <c r="C3284" s="10">
        <f t="shared" si="368"/>
        <v>42</v>
      </c>
      <c r="D3284" s="1">
        <v>40187.94583333339</v>
      </c>
      <c r="E3284">
        <v>555</v>
      </c>
      <c r="F3284">
        <v>82</v>
      </c>
      <c r="G3284">
        <v>68</v>
      </c>
      <c r="H3284">
        <v>20</v>
      </c>
      <c r="I3284">
        <f t="shared" si="369"/>
        <v>408</v>
      </c>
      <c r="J3284" t="e">
        <f t="shared" si="371"/>
        <v>#N/A</v>
      </c>
      <c r="K3284" s="15"/>
      <c r="L3284" s="16"/>
      <c r="M3284" s="9" t="e">
        <f t="shared" si="364"/>
        <v>#N/A</v>
      </c>
      <c r="N3284" s="9" t="e">
        <f t="shared" si="365"/>
        <v>#N/A</v>
      </c>
    </row>
    <row r="3285" spans="1:14">
      <c r="A3285" t="b">
        <f t="shared" si="370"/>
        <v>1</v>
      </c>
      <c r="B3285" s="10">
        <f t="shared" si="367"/>
        <v>40187.946527777836</v>
      </c>
      <c r="C3285" s="10">
        <f t="shared" si="368"/>
        <v>43</v>
      </c>
      <c r="D3285" s="1">
        <v>40187.946527777836</v>
      </c>
      <c r="E3285">
        <v>555</v>
      </c>
      <c r="F3285">
        <v>81</v>
      </c>
      <c r="G3285">
        <v>68</v>
      </c>
      <c r="H3285">
        <v>20</v>
      </c>
      <c r="I3285">
        <f t="shared" si="369"/>
        <v>408</v>
      </c>
      <c r="J3285" t="e">
        <f t="shared" si="371"/>
        <v>#N/A</v>
      </c>
      <c r="K3285" s="15"/>
      <c r="L3285" s="16"/>
      <c r="M3285" s="9" t="e">
        <f t="shared" si="364"/>
        <v>#N/A</v>
      </c>
      <c r="N3285" s="9" t="e">
        <f t="shared" si="365"/>
        <v>#N/A</v>
      </c>
    </row>
    <row r="3286" spans="1:14">
      <c r="A3286" t="b">
        <f t="shared" si="370"/>
        <v>1</v>
      </c>
      <c r="B3286" s="10">
        <f t="shared" si="367"/>
        <v>40187.947222222283</v>
      </c>
      <c r="C3286" s="10">
        <f t="shared" si="368"/>
        <v>44</v>
      </c>
      <c r="D3286" s="1">
        <v>40187.947222222283</v>
      </c>
      <c r="E3286">
        <v>560</v>
      </c>
      <c r="F3286">
        <v>81</v>
      </c>
      <c r="G3286">
        <v>68</v>
      </c>
      <c r="H3286">
        <v>20</v>
      </c>
      <c r="I3286">
        <f t="shared" si="369"/>
        <v>408</v>
      </c>
      <c r="J3286" t="e">
        <f t="shared" si="371"/>
        <v>#N/A</v>
      </c>
      <c r="K3286" s="15"/>
      <c r="L3286" s="16"/>
      <c r="M3286" s="9" t="e">
        <f t="shared" si="364"/>
        <v>#N/A</v>
      </c>
      <c r="N3286" s="9" t="e">
        <f t="shared" si="365"/>
        <v>#N/A</v>
      </c>
    </row>
    <row r="3287" spans="1:14">
      <c r="A3287" t="b">
        <f t="shared" si="370"/>
        <v>1</v>
      </c>
      <c r="B3287" s="10">
        <f t="shared" si="367"/>
        <v>40187.94791666673</v>
      </c>
      <c r="C3287" s="10">
        <f t="shared" si="368"/>
        <v>45</v>
      </c>
      <c r="D3287" s="1">
        <v>40187.94791666673</v>
      </c>
      <c r="E3287">
        <v>561</v>
      </c>
      <c r="F3287">
        <v>81</v>
      </c>
      <c r="G3287">
        <v>68</v>
      </c>
      <c r="H3287">
        <v>20</v>
      </c>
      <c r="I3287">
        <f t="shared" si="369"/>
        <v>408</v>
      </c>
      <c r="J3287" t="e">
        <f t="shared" si="371"/>
        <v>#N/A</v>
      </c>
      <c r="K3287" s="15"/>
      <c r="L3287" s="16"/>
      <c r="M3287" s="9" t="e">
        <f t="shared" si="364"/>
        <v>#N/A</v>
      </c>
      <c r="N3287" s="9" t="e">
        <f t="shared" si="365"/>
        <v>#N/A</v>
      </c>
    </row>
    <row r="3288" spans="1:14">
      <c r="A3288" t="b">
        <f t="shared" si="370"/>
        <v>1</v>
      </c>
      <c r="B3288" s="10">
        <f t="shared" si="367"/>
        <v>40187.948611111176</v>
      </c>
      <c r="C3288" s="10">
        <f t="shared" si="368"/>
        <v>46</v>
      </c>
      <c r="D3288" s="1">
        <v>40187.948611111176</v>
      </c>
      <c r="E3288">
        <v>561</v>
      </c>
      <c r="F3288">
        <v>81</v>
      </c>
      <c r="G3288">
        <v>68</v>
      </c>
      <c r="H3288">
        <v>20</v>
      </c>
      <c r="I3288">
        <f t="shared" si="369"/>
        <v>408</v>
      </c>
      <c r="J3288" t="e">
        <f t="shared" si="371"/>
        <v>#N/A</v>
      </c>
      <c r="K3288" s="15"/>
      <c r="L3288" s="16"/>
      <c r="M3288" s="9" t="e">
        <f t="shared" si="364"/>
        <v>#N/A</v>
      </c>
      <c r="N3288" s="9" t="e">
        <f t="shared" si="365"/>
        <v>#N/A</v>
      </c>
    </row>
    <row r="3289" spans="1:14">
      <c r="A3289" t="b">
        <f t="shared" si="370"/>
        <v>1</v>
      </c>
      <c r="B3289" s="10">
        <f t="shared" si="367"/>
        <v>40187.949305555623</v>
      </c>
      <c r="C3289" s="10">
        <f t="shared" si="368"/>
        <v>47</v>
      </c>
      <c r="D3289" s="1">
        <v>40187.949305555623</v>
      </c>
      <c r="E3289">
        <v>562</v>
      </c>
      <c r="F3289">
        <v>81</v>
      </c>
      <c r="G3289">
        <v>68</v>
      </c>
      <c r="H3289">
        <v>20</v>
      </c>
      <c r="I3289">
        <f t="shared" si="369"/>
        <v>408</v>
      </c>
      <c r="J3289" t="e">
        <f t="shared" si="371"/>
        <v>#N/A</v>
      </c>
      <c r="K3289" s="15"/>
      <c r="L3289" s="16"/>
      <c r="M3289" s="9" t="e">
        <f t="shared" si="364"/>
        <v>#N/A</v>
      </c>
      <c r="N3289" s="9" t="e">
        <f t="shared" si="365"/>
        <v>#N/A</v>
      </c>
    </row>
    <row r="3290" spans="1:14">
      <c r="A3290" t="b">
        <f t="shared" si="370"/>
        <v>1</v>
      </c>
      <c r="B3290" s="10">
        <f t="shared" si="367"/>
        <v>40187.95000000007</v>
      </c>
      <c r="C3290" s="10">
        <f t="shared" si="368"/>
        <v>48</v>
      </c>
      <c r="D3290" s="1">
        <v>40187.95000000007</v>
      </c>
      <c r="E3290">
        <v>563</v>
      </c>
      <c r="F3290">
        <v>80</v>
      </c>
      <c r="G3290">
        <v>68</v>
      </c>
      <c r="H3290">
        <v>20</v>
      </c>
      <c r="I3290">
        <f t="shared" si="369"/>
        <v>408</v>
      </c>
      <c r="J3290" t="e">
        <f t="shared" si="371"/>
        <v>#N/A</v>
      </c>
      <c r="K3290" s="15"/>
      <c r="L3290" s="16"/>
      <c r="M3290" s="9" t="e">
        <f t="shared" si="364"/>
        <v>#N/A</v>
      </c>
      <c r="N3290" s="9" t="e">
        <f t="shared" si="365"/>
        <v>#N/A</v>
      </c>
    </row>
    <row r="3291" spans="1:14">
      <c r="A3291" t="b">
        <f t="shared" si="370"/>
        <v>1</v>
      </c>
      <c r="B3291" s="10">
        <f t="shared" si="367"/>
        <v>40187.950694444517</v>
      </c>
      <c r="C3291" s="10">
        <f t="shared" si="368"/>
        <v>49</v>
      </c>
      <c r="D3291" s="1">
        <v>40187.950694444517</v>
      </c>
      <c r="E3291">
        <v>563</v>
      </c>
      <c r="F3291">
        <v>80</v>
      </c>
      <c r="G3291">
        <v>68</v>
      </c>
      <c r="H3291">
        <v>20</v>
      </c>
      <c r="I3291">
        <f t="shared" si="369"/>
        <v>408</v>
      </c>
      <c r="J3291" t="e">
        <f t="shared" si="371"/>
        <v>#N/A</v>
      </c>
      <c r="K3291" s="15"/>
      <c r="L3291" s="16"/>
      <c r="M3291" s="9" t="e">
        <f t="shared" si="364"/>
        <v>#N/A</v>
      </c>
      <c r="N3291" s="9" t="e">
        <f t="shared" si="365"/>
        <v>#N/A</v>
      </c>
    </row>
    <row r="3292" spans="1:14">
      <c r="A3292" t="b">
        <f t="shared" si="370"/>
        <v>1</v>
      </c>
      <c r="B3292" s="10">
        <f t="shared" si="367"/>
        <v>40187.951388888963</v>
      </c>
      <c r="C3292" s="10">
        <f t="shared" si="368"/>
        <v>50</v>
      </c>
      <c r="D3292" s="1">
        <v>40187.951388888963</v>
      </c>
      <c r="E3292">
        <v>565</v>
      </c>
      <c r="F3292">
        <v>80</v>
      </c>
      <c r="G3292">
        <v>68</v>
      </c>
      <c r="H3292">
        <v>20</v>
      </c>
      <c r="I3292">
        <f t="shared" si="369"/>
        <v>408</v>
      </c>
      <c r="J3292" t="e">
        <f t="shared" si="371"/>
        <v>#N/A</v>
      </c>
      <c r="K3292" s="15"/>
      <c r="L3292" s="16"/>
      <c r="M3292" s="9" t="e">
        <f t="shared" si="364"/>
        <v>#N/A</v>
      </c>
      <c r="N3292" s="9" t="e">
        <f t="shared" si="365"/>
        <v>#N/A</v>
      </c>
    </row>
    <row r="3293" spans="1:14">
      <c r="A3293" t="b">
        <f t="shared" si="370"/>
        <v>1</v>
      </c>
      <c r="B3293" s="10">
        <f t="shared" si="367"/>
        <v>40187.95208333341</v>
      </c>
      <c r="C3293" s="10">
        <f t="shared" si="368"/>
        <v>51</v>
      </c>
      <c r="D3293" s="1">
        <v>40187.95208333341</v>
      </c>
      <c r="E3293">
        <v>566</v>
      </c>
      <c r="F3293">
        <v>80</v>
      </c>
      <c r="G3293">
        <v>68</v>
      </c>
      <c r="H3293">
        <v>20</v>
      </c>
      <c r="I3293">
        <f t="shared" si="369"/>
        <v>408</v>
      </c>
      <c r="J3293" t="e">
        <f t="shared" si="371"/>
        <v>#N/A</v>
      </c>
      <c r="K3293" s="15"/>
      <c r="L3293" s="16"/>
      <c r="M3293" s="9" t="e">
        <f t="shared" si="364"/>
        <v>#N/A</v>
      </c>
      <c r="N3293" s="9" t="e">
        <f t="shared" si="365"/>
        <v>#N/A</v>
      </c>
    </row>
    <row r="3294" spans="1:14">
      <c r="A3294" t="b">
        <f t="shared" si="370"/>
        <v>1</v>
      </c>
      <c r="B3294" s="10">
        <f t="shared" si="367"/>
        <v>40187.952777777857</v>
      </c>
      <c r="C3294" s="10">
        <f t="shared" si="368"/>
        <v>52</v>
      </c>
      <c r="D3294" s="1">
        <v>40187.952777777857</v>
      </c>
      <c r="E3294">
        <v>566</v>
      </c>
      <c r="F3294">
        <v>79</v>
      </c>
      <c r="G3294">
        <v>68</v>
      </c>
      <c r="H3294">
        <v>20</v>
      </c>
      <c r="I3294">
        <f t="shared" si="369"/>
        <v>408</v>
      </c>
      <c r="J3294" t="e">
        <f t="shared" si="371"/>
        <v>#N/A</v>
      </c>
      <c r="K3294" s="15"/>
      <c r="L3294" s="16"/>
      <c r="M3294" s="9" t="e">
        <f t="shared" si="364"/>
        <v>#N/A</v>
      </c>
      <c r="N3294" s="9" t="e">
        <f t="shared" si="365"/>
        <v>#N/A</v>
      </c>
    </row>
    <row r="3295" spans="1:14">
      <c r="A3295" t="b">
        <f t="shared" si="370"/>
        <v>1</v>
      </c>
      <c r="B3295" s="10">
        <f t="shared" si="367"/>
        <v>40187.953472222303</v>
      </c>
      <c r="C3295" s="10">
        <f t="shared" si="368"/>
        <v>53</v>
      </c>
      <c r="D3295" s="1">
        <v>40187.953472222303</v>
      </c>
      <c r="E3295">
        <v>566</v>
      </c>
      <c r="F3295">
        <v>79</v>
      </c>
      <c r="G3295">
        <v>68</v>
      </c>
      <c r="H3295">
        <v>20</v>
      </c>
      <c r="I3295">
        <f t="shared" si="369"/>
        <v>408</v>
      </c>
      <c r="J3295" t="e">
        <f t="shared" si="371"/>
        <v>#N/A</v>
      </c>
      <c r="K3295" s="15"/>
      <c r="L3295" s="16"/>
      <c r="M3295" s="9" t="e">
        <f t="shared" si="364"/>
        <v>#N/A</v>
      </c>
      <c r="N3295" s="9" t="e">
        <f t="shared" si="365"/>
        <v>#N/A</v>
      </c>
    </row>
    <row r="3296" spans="1:14">
      <c r="A3296" t="b">
        <f t="shared" si="370"/>
        <v>1</v>
      </c>
      <c r="B3296" s="10">
        <f t="shared" si="367"/>
        <v>40187.95416666675</v>
      </c>
      <c r="C3296" s="10">
        <f t="shared" si="368"/>
        <v>54</v>
      </c>
      <c r="D3296" s="1">
        <v>40187.95416666675</v>
      </c>
      <c r="E3296">
        <v>569</v>
      </c>
      <c r="F3296">
        <v>80</v>
      </c>
      <c r="G3296">
        <v>68</v>
      </c>
      <c r="H3296">
        <v>20</v>
      </c>
      <c r="I3296">
        <f t="shared" si="369"/>
        <v>408</v>
      </c>
      <c r="J3296" t="e">
        <f t="shared" si="371"/>
        <v>#N/A</v>
      </c>
      <c r="K3296" s="15"/>
      <c r="L3296" s="16"/>
      <c r="M3296" s="9" t="e">
        <f t="shared" si="364"/>
        <v>#N/A</v>
      </c>
      <c r="N3296" s="9" t="e">
        <f t="shared" si="365"/>
        <v>#N/A</v>
      </c>
    </row>
    <row r="3297" spans="1:14">
      <c r="A3297" t="b">
        <f t="shared" si="370"/>
        <v>1</v>
      </c>
      <c r="B3297" s="10">
        <f t="shared" si="367"/>
        <v>40187.954861111197</v>
      </c>
      <c r="C3297" s="10">
        <f t="shared" si="368"/>
        <v>55</v>
      </c>
      <c r="D3297" s="1">
        <v>40187.954861111197</v>
      </c>
      <c r="E3297">
        <v>567</v>
      </c>
      <c r="F3297">
        <v>81</v>
      </c>
      <c r="G3297">
        <v>68</v>
      </c>
      <c r="H3297">
        <v>20</v>
      </c>
      <c r="I3297">
        <f t="shared" si="369"/>
        <v>408</v>
      </c>
      <c r="J3297" t="e">
        <f t="shared" si="371"/>
        <v>#N/A</v>
      </c>
      <c r="K3297" s="15"/>
      <c r="L3297" s="16"/>
      <c r="M3297" s="9" t="e">
        <f t="shared" si="364"/>
        <v>#N/A</v>
      </c>
      <c r="N3297" s="9" t="e">
        <f t="shared" si="365"/>
        <v>#N/A</v>
      </c>
    </row>
    <row r="3298" spans="1:14">
      <c r="A3298" t="b">
        <f t="shared" si="370"/>
        <v>1</v>
      </c>
      <c r="B3298" s="10">
        <f t="shared" si="367"/>
        <v>40187.955555555644</v>
      </c>
      <c r="C3298" s="10">
        <f t="shared" si="368"/>
        <v>56</v>
      </c>
      <c r="D3298" s="1">
        <v>40187.955555555644</v>
      </c>
      <c r="E3298">
        <v>570</v>
      </c>
      <c r="F3298">
        <v>85</v>
      </c>
      <c r="G3298">
        <v>68</v>
      </c>
      <c r="H3298">
        <v>20</v>
      </c>
      <c r="I3298">
        <f t="shared" si="369"/>
        <v>408</v>
      </c>
      <c r="J3298" t="e">
        <f t="shared" si="371"/>
        <v>#N/A</v>
      </c>
      <c r="K3298" s="15"/>
      <c r="L3298" s="16"/>
      <c r="M3298" s="9" t="e">
        <f t="shared" si="364"/>
        <v>#N/A</v>
      </c>
      <c r="N3298" s="9" t="e">
        <f t="shared" si="365"/>
        <v>#N/A</v>
      </c>
    </row>
    <row r="3299" spans="1:14">
      <c r="A3299" t="b">
        <f t="shared" si="370"/>
        <v>1</v>
      </c>
      <c r="B3299" s="10">
        <f t="shared" si="367"/>
        <v>40187.95625000009</v>
      </c>
      <c r="C3299" s="10">
        <f t="shared" si="368"/>
        <v>57</v>
      </c>
      <c r="D3299" s="1">
        <v>40187.95625000009</v>
      </c>
      <c r="E3299">
        <v>568</v>
      </c>
      <c r="F3299">
        <v>92</v>
      </c>
      <c r="G3299">
        <v>68</v>
      </c>
      <c r="H3299">
        <v>20</v>
      </c>
      <c r="I3299">
        <f t="shared" si="369"/>
        <v>408</v>
      </c>
      <c r="J3299">
        <f t="shared" si="371"/>
        <v>80.100999999999999</v>
      </c>
      <c r="K3299" s="15"/>
      <c r="L3299" s="16"/>
      <c r="M3299" s="9" t="e">
        <f t="shared" si="364"/>
        <v>#N/A</v>
      </c>
      <c r="N3299" s="9" t="e">
        <f t="shared" si="365"/>
        <v>#N/A</v>
      </c>
    </row>
    <row r="3300" spans="1:14">
      <c r="A3300" t="b">
        <f t="shared" si="370"/>
        <v>1</v>
      </c>
      <c r="B3300" s="10">
        <f t="shared" si="367"/>
        <v>40187.956944444537</v>
      </c>
      <c r="C3300" s="10">
        <f t="shared" si="368"/>
        <v>58</v>
      </c>
      <c r="D3300" s="1">
        <v>40187.956944444537</v>
      </c>
      <c r="E3300">
        <v>569</v>
      </c>
      <c r="F3300">
        <v>102</v>
      </c>
      <c r="G3300">
        <v>68</v>
      </c>
      <c r="H3300">
        <v>20</v>
      </c>
      <c r="I3300">
        <f t="shared" si="369"/>
        <v>408</v>
      </c>
      <c r="J3300" t="e">
        <f t="shared" si="371"/>
        <v>#N/A</v>
      </c>
      <c r="K3300" s="15"/>
      <c r="L3300" s="16"/>
      <c r="M3300" s="9" t="e">
        <f t="shared" si="364"/>
        <v>#N/A</v>
      </c>
      <c r="N3300" s="9" t="e">
        <f t="shared" si="365"/>
        <v>#N/A</v>
      </c>
    </row>
    <row r="3301" spans="1:14">
      <c r="A3301" t="b">
        <f t="shared" si="370"/>
        <v>0</v>
      </c>
      <c r="B3301" s="10">
        <f t="shared" si="367"/>
        <v>40187.957638888984</v>
      </c>
      <c r="C3301" s="10">
        <f t="shared" si="368"/>
        <v>59</v>
      </c>
      <c r="D3301" s="1">
        <v>40187.957638888984</v>
      </c>
      <c r="E3301">
        <v>570</v>
      </c>
      <c r="F3301">
        <v>116</v>
      </c>
      <c r="G3301">
        <v>68</v>
      </c>
      <c r="H3301">
        <v>20</v>
      </c>
      <c r="I3301">
        <f t="shared" si="369"/>
        <v>408</v>
      </c>
      <c r="J3301" t="e">
        <f t="shared" si="371"/>
        <v>#N/A</v>
      </c>
      <c r="K3301" s="15"/>
      <c r="L3301" s="16"/>
      <c r="M3301" s="9" t="e">
        <f t="shared" si="364"/>
        <v>#N/A</v>
      </c>
      <c r="N3301" s="9" t="e">
        <f t="shared" si="365"/>
        <v>#N/A</v>
      </c>
    </row>
    <row r="3302" spans="1:14">
      <c r="A3302" t="b">
        <f t="shared" si="370"/>
        <v>1</v>
      </c>
      <c r="B3302" s="10">
        <f t="shared" si="367"/>
        <v>40187.95833333343</v>
      </c>
      <c r="C3302" s="10">
        <f t="shared" si="368"/>
        <v>0</v>
      </c>
      <c r="D3302" s="1">
        <v>40187.95833333343</v>
      </c>
      <c r="E3302">
        <v>569</v>
      </c>
      <c r="F3302">
        <v>133</v>
      </c>
      <c r="G3302">
        <v>68</v>
      </c>
      <c r="H3302">
        <v>20</v>
      </c>
      <c r="I3302">
        <f t="shared" si="369"/>
        <v>408</v>
      </c>
      <c r="J3302" t="e">
        <f t="shared" si="371"/>
        <v>#N/A</v>
      </c>
      <c r="K3302" s="15">
        <v>21</v>
      </c>
      <c r="L3302" s="16">
        <v>15</v>
      </c>
      <c r="M3302" s="9">
        <f t="shared" si="364"/>
        <v>35.44403591039638</v>
      </c>
      <c r="N3302" s="9">
        <f t="shared" si="365"/>
        <v>75</v>
      </c>
    </row>
    <row r="3303" spans="1:14">
      <c r="A3303" t="b">
        <f t="shared" si="370"/>
        <v>1</v>
      </c>
      <c r="B3303" s="10">
        <f t="shared" si="367"/>
        <v>40187.959027777877</v>
      </c>
      <c r="C3303" s="10">
        <f t="shared" si="368"/>
        <v>1</v>
      </c>
      <c r="D3303" s="1">
        <v>40187.959027777877</v>
      </c>
      <c r="E3303">
        <v>570</v>
      </c>
      <c r="F3303">
        <v>157</v>
      </c>
      <c r="G3303">
        <v>68</v>
      </c>
      <c r="H3303">
        <v>20</v>
      </c>
      <c r="I3303">
        <f t="shared" si="369"/>
        <v>408</v>
      </c>
      <c r="J3303" t="e">
        <f t="shared" si="371"/>
        <v>#N/A</v>
      </c>
      <c r="K3303" s="15"/>
      <c r="L3303" s="16"/>
      <c r="M3303" s="9" t="e">
        <f t="shared" si="364"/>
        <v>#N/A</v>
      </c>
      <c r="N3303" s="9" t="e">
        <f t="shared" si="365"/>
        <v>#N/A</v>
      </c>
    </row>
    <row r="3304" spans="1:14">
      <c r="A3304" t="b">
        <f t="shared" si="370"/>
        <v>1</v>
      </c>
      <c r="B3304" s="10">
        <f t="shared" si="367"/>
        <v>40187.959722222324</v>
      </c>
      <c r="C3304" s="10">
        <f t="shared" si="368"/>
        <v>2</v>
      </c>
      <c r="D3304" s="1">
        <v>40187.959722222324</v>
      </c>
      <c r="E3304">
        <v>571</v>
      </c>
      <c r="F3304">
        <v>177</v>
      </c>
      <c r="G3304">
        <v>68</v>
      </c>
      <c r="H3304">
        <v>20</v>
      </c>
      <c r="I3304">
        <f t="shared" si="369"/>
        <v>408</v>
      </c>
      <c r="J3304" t="e">
        <f t="shared" si="371"/>
        <v>#N/A</v>
      </c>
      <c r="K3304" s="15"/>
      <c r="L3304" s="16"/>
      <c r="M3304" s="9" t="e">
        <f t="shared" si="364"/>
        <v>#N/A</v>
      </c>
      <c r="N3304" s="9" t="e">
        <f t="shared" si="365"/>
        <v>#N/A</v>
      </c>
    </row>
    <row r="3305" spans="1:14">
      <c r="A3305" t="b">
        <f t="shared" si="370"/>
        <v>1</v>
      </c>
      <c r="B3305" s="10">
        <f t="shared" si="367"/>
        <v>40187.96041666677</v>
      </c>
      <c r="C3305" s="10">
        <f t="shared" si="368"/>
        <v>3</v>
      </c>
      <c r="D3305" s="1">
        <v>40187.96041666677</v>
      </c>
      <c r="E3305">
        <v>570</v>
      </c>
      <c r="F3305">
        <v>186</v>
      </c>
      <c r="G3305">
        <v>68</v>
      </c>
      <c r="H3305">
        <v>20</v>
      </c>
      <c r="I3305">
        <f t="shared" si="369"/>
        <v>408</v>
      </c>
      <c r="J3305" t="e">
        <f t="shared" si="371"/>
        <v>#N/A</v>
      </c>
      <c r="K3305" s="15"/>
      <c r="L3305" s="16"/>
      <c r="M3305" s="9" t="e">
        <f t="shared" si="364"/>
        <v>#N/A</v>
      </c>
      <c r="N3305" s="9" t="e">
        <f t="shared" si="365"/>
        <v>#N/A</v>
      </c>
    </row>
    <row r="3306" spans="1:14">
      <c r="A3306" t="b">
        <f t="shared" si="370"/>
        <v>1</v>
      </c>
      <c r="B3306" s="10">
        <f t="shared" si="367"/>
        <v>40187.961111111217</v>
      </c>
      <c r="C3306" s="10">
        <f t="shared" si="368"/>
        <v>4</v>
      </c>
      <c r="D3306" s="1">
        <v>40187.961111111217</v>
      </c>
      <c r="E3306">
        <v>572</v>
      </c>
      <c r="F3306">
        <v>191</v>
      </c>
      <c r="G3306">
        <v>68</v>
      </c>
      <c r="H3306">
        <v>20</v>
      </c>
      <c r="I3306">
        <f t="shared" si="369"/>
        <v>408</v>
      </c>
      <c r="J3306" t="e">
        <f t="shared" si="371"/>
        <v>#N/A</v>
      </c>
      <c r="K3306" s="15"/>
      <c r="L3306" s="16"/>
      <c r="M3306" s="9" t="e">
        <f t="shared" si="364"/>
        <v>#N/A</v>
      </c>
      <c r="N3306" s="9" t="e">
        <f t="shared" si="365"/>
        <v>#N/A</v>
      </c>
    </row>
    <row r="3307" spans="1:14">
      <c r="A3307" t="b">
        <f t="shared" si="370"/>
        <v>1</v>
      </c>
      <c r="B3307" s="10">
        <f t="shared" si="367"/>
        <v>40187.961805555664</v>
      </c>
      <c r="C3307" s="10">
        <f t="shared" si="368"/>
        <v>5</v>
      </c>
      <c r="D3307" s="1">
        <v>40187.961805555664</v>
      </c>
      <c r="E3307">
        <v>570</v>
      </c>
      <c r="F3307">
        <v>195</v>
      </c>
      <c r="G3307">
        <v>68</v>
      </c>
      <c r="H3307">
        <v>20</v>
      </c>
      <c r="I3307">
        <f t="shared" si="369"/>
        <v>408</v>
      </c>
      <c r="J3307" t="e">
        <f t="shared" si="371"/>
        <v>#N/A</v>
      </c>
      <c r="K3307" s="15"/>
      <c r="L3307" s="16"/>
      <c r="M3307" s="9" t="e">
        <f t="shared" si="364"/>
        <v>#N/A</v>
      </c>
      <c r="N3307" s="9" t="e">
        <f t="shared" si="365"/>
        <v>#N/A</v>
      </c>
    </row>
    <row r="3308" spans="1:14">
      <c r="A3308" t="b">
        <f t="shared" si="370"/>
        <v>1</v>
      </c>
      <c r="B3308" s="10">
        <f t="shared" si="367"/>
        <v>40187.962500000111</v>
      </c>
      <c r="C3308" s="10">
        <f t="shared" si="368"/>
        <v>6</v>
      </c>
      <c r="D3308" s="1">
        <v>40187.962500000111</v>
      </c>
      <c r="E3308">
        <v>572</v>
      </c>
      <c r="F3308">
        <v>194</v>
      </c>
      <c r="G3308">
        <v>68</v>
      </c>
      <c r="H3308">
        <v>20</v>
      </c>
      <c r="I3308">
        <f t="shared" si="369"/>
        <v>408</v>
      </c>
      <c r="J3308" t="e">
        <f t="shared" si="371"/>
        <v>#N/A</v>
      </c>
      <c r="K3308" s="15"/>
      <c r="L3308" s="16"/>
      <c r="M3308" s="9" t="e">
        <f t="shared" si="364"/>
        <v>#N/A</v>
      </c>
      <c r="N3308" s="9" t="e">
        <f t="shared" si="365"/>
        <v>#N/A</v>
      </c>
    </row>
    <row r="3309" spans="1:14">
      <c r="A3309" t="b">
        <f t="shared" si="370"/>
        <v>1</v>
      </c>
      <c r="B3309" s="10">
        <f t="shared" si="367"/>
        <v>40187.963194444557</v>
      </c>
      <c r="C3309" s="10">
        <f t="shared" si="368"/>
        <v>7</v>
      </c>
      <c r="D3309" s="1">
        <v>40187.963194444557</v>
      </c>
      <c r="E3309">
        <v>571</v>
      </c>
      <c r="F3309">
        <v>195</v>
      </c>
      <c r="G3309">
        <v>68</v>
      </c>
      <c r="H3309">
        <v>20</v>
      </c>
      <c r="I3309">
        <f t="shared" si="369"/>
        <v>408</v>
      </c>
      <c r="J3309" t="e">
        <f t="shared" si="371"/>
        <v>#N/A</v>
      </c>
      <c r="K3309" s="15"/>
      <c r="L3309" s="16"/>
      <c r="M3309" s="9" t="e">
        <f t="shared" si="364"/>
        <v>#N/A</v>
      </c>
      <c r="N3309" s="9" t="e">
        <f t="shared" si="365"/>
        <v>#N/A</v>
      </c>
    </row>
    <row r="3310" spans="1:14">
      <c r="A3310" t="b">
        <f t="shared" si="370"/>
        <v>1</v>
      </c>
      <c r="B3310" s="10">
        <f t="shared" si="367"/>
        <v>40187.963888889004</v>
      </c>
      <c r="C3310" s="10">
        <f t="shared" si="368"/>
        <v>8</v>
      </c>
      <c r="D3310" s="1">
        <v>40187.963888889004</v>
      </c>
      <c r="E3310">
        <v>570</v>
      </c>
      <c r="F3310">
        <v>195</v>
      </c>
      <c r="G3310">
        <v>68</v>
      </c>
      <c r="H3310">
        <v>19</v>
      </c>
      <c r="I3310">
        <f t="shared" si="369"/>
        <v>408</v>
      </c>
      <c r="J3310" t="e">
        <f t="shared" si="371"/>
        <v>#N/A</v>
      </c>
      <c r="K3310" s="15"/>
      <c r="L3310" s="16"/>
      <c r="M3310" s="9" t="e">
        <f t="shared" si="364"/>
        <v>#N/A</v>
      </c>
      <c r="N3310" s="9" t="e">
        <f t="shared" si="365"/>
        <v>#N/A</v>
      </c>
    </row>
    <row r="3311" spans="1:14">
      <c r="A3311" t="b">
        <f t="shared" si="370"/>
        <v>1</v>
      </c>
      <c r="B3311" s="10">
        <f t="shared" si="367"/>
        <v>40187.964583333451</v>
      </c>
      <c r="C3311" s="10">
        <f t="shared" si="368"/>
        <v>9</v>
      </c>
      <c r="D3311" s="1">
        <v>40187.964583333451</v>
      </c>
      <c r="E3311">
        <v>574</v>
      </c>
      <c r="F3311">
        <v>194</v>
      </c>
      <c r="G3311">
        <v>68</v>
      </c>
      <c r="H3311">
        <v>19</v>
      </c>
      <c r="I3311">
        <f t="shared" si="369"/>
        <v>408</v>
      </c>
      <c r="J3311" t="e">
        <f t="shared" si="371"/>
        <v>#N/A</v>
      </c>
      <c r="K3311" s="15"/>
      <c r="L3311" s="16"/>
      <c r="M3311" s="9" t="e">
        <f t="shared" si="364"/>
        <v>#N/A</v>
      </c>
      <c r="N3311" s="9" t="e">
        <f t="shared" si="365"/>
        <v>#N/A</v>
      </c>
    </row>
    <row r="3312" spans="1:14">
      <c r="A3312" t="b">
        <f t="shared" si="370"/>
        <v>1</v>
      </c>
      <c r="B3312" s="10">
        <f t="shared" si="367"/>
        <v>40187.965277777897</v>
      </c>
      <c r="C3312" s="10">
        <f t="shared" si="368"/>
        <v>10</v>
      </c>
      <c r="D3312" s="1">
        <v>40187.965277777897</v>
      </c>
      <c r="E3312">
        <v>570</v>
      </c>
      <c r="F3312">
        <v>196</v>
      </c>
      <c r="G3312">
        <v>69</v>
      </c>
      <c r="H3312">
        <v>19</v>
      </c>
      <c r="I3312">
        <f t="shared" si="369"/>
        <v>414</v>
      </c>
      <c r="J3312" t="e">
        <f t="shared" si="371"/>
        <v>#N/A</v>
      </c>
      <c r="K3312" s="15"/>
      <c r="L3312" s="16"/>
      <c r="M3312" s="9" t="e">
        <f t="shared" si="364"/>
        <v>#N/A</v>
      </c>
      <c r="N3312" s="9" t="e">
        <f t="shared" si="365"/>
        <v>#N/A</v>
      </c>
    </row>
    <row r="3313" spans="1:14">
      <c r="A3313" t="b">
        <f t="shared" si="370"/>
        <v>1</v>
      </c>
      <c r="B3313" s="10">
        <f t="shared" si="367"/>
        <v>40187.965972222344</v>
      </c>
      <c r="C3313" s="10">
        <f t="shared" si="368"/>
        <v>11</v>
      </c>
      <c r="D3313" s="1">
        <v>40187.965972222344</v>
      </c>
      <c r="E3313">
        <v>570</v>
      </c>
      <c r="F3313">
        <v>196</v>
      </c>
      <c r="G3313">
        <v>69</v>
      </c>
      <c r="H3313">
        <v>19</v>
      </c>
      <c r="I3313">
        <f t="shared" si="369"/>
        <v>414</v>
      </c>
      <c r="J3313" t="e">
        <f t="shared" si="371"/>
        <v>#N/A</v>
      </c>
      <c r="K3313" s="15"/>
      <c r="L3313" s="16"/>
      <c r="M3313" s="9" t="e">
        <f t="shared" si="364"/>
        <v>#N/A</v>
      </c>
      <c r="N3313" s="9" t="e">
        <f t="shared" si="365"/>
        <v>#N/A</v>
      </c>
    </row>
    <row r="3314" spans="1:14">
      <c r="A3314" t="b">
        <f t="shared" si="370"/>
        <v>1</v>
      </c>
      <c r="B3314" s="10">
        <f t="shared" si="367"/>
        <v>40187.966666666791</v>
      </c>
      <c r="C3314" s="10">
        <f t="shared" si="368"/>
        <v>12</v>
      </c>
      <c r="D3314" s="1">
        <v>40187.966666666791</v>
      </c>
      <c r="E3314">
        <v>573</v>
      </c>
      <c r="F3314">
        <v>197</v>
      </c>
      <c r="G3314">
        <v>69</v>
      </c>
      <c r="H3314">
        <v>19</v>
      </c>
      <c r="I3314">
        <f t="shared" si="369"/>
        <v>414</v>
      </c>
      <c r="J3314" t="e">
        <f t="shared" si="371"/>
        <v>#N/A</v>
      </c>
      <c r="K3314" s="15"/>
      <c r="L3314" s="16"/>
      <c r="M3314" s="9" t="e">
        <f t="shared" si="364"/>
        <v>#N/A</v>
      </c>
      <c r="N3314" s="9" t="e">
        <f t="shared" si="365"/>
        <v>#N/A</v>
      </c>
    </row>
    <row r="3315" spans="1:14">
      <c r="A3315" t="b">
        <f t="shared" si="370"/>
        <v>1</v>
      </c>
      <c r="B3315" s="10">
        <f t="shared" si="367"/>
        <v>40187.967361111238</v>
      </c>
      <c r="C3315" s="10">
        <f t="shared" si="368"/>
        <v>13</v>
      </c>
      <c r="D3315" s="1">
        <v>40187.967361111238</v>
      </c>
      <c r="E3315">
        <v>315</v>
      </c>
      <c r="F3315">
        <v>195</v>
      </c>
      <c r="G3315">
        <v>69</v>
      </c>
      <c r="H3315">
        <v>19</v>
      </c>
      <c r="I3315">
        <f t="shared" si="369"/>
        <v>414</v>
      </c>
      <c r="J3315">
        <f t="shared" si="371"/>
        <v>200.10101</v>
      </c>
      <c r="K3315" s="15"/>
      <c r="L3315" s="16"/>
      <c r="M3315" s="9" t="e">
        <f t="shared" si="364"/>
        <v>#N/A</v>
      </c>
      <c r="N3315" s="9" t="e">
        <f t="shared" si="365"/>
        <v>#N/A</v>
      </c>
    </row>
    <row r="3316" spans="1:14">
      <c r="A3316" t="b">
        <f t="shared" si="370"/>
        <v>1</v>
      </c>
      <c r="B3316" s="10">
        <f t="shared" si="367"/>
        <v>40187.968055555684</v>
      </c>
      <c r="C3316" s="10">
        <f t="shared" si="368"/>
        <v>14</v>
      </c>
      <c r="D3316" s="1">
        <v>40187.968055555684</v>
      </c>
      <c r="E3316">
        <v>264</v>
      </c>
      <c r="F3316">
        <v>192</v>
      </c>
      <c r="G3316">
        <v>69</v>
      </c>
      <c r="H3316">
        <v>19</v>
      </c>
      <c r="I3316">
        <f t="shared" si="369"/>
        <v>414</v>
      </c>
      <c r="J3316" t="e">
        <f t="shared" si="371"/>
        <v>#N/A</v>
      </c>
      <c r="K3316" s="15"/>
      <c r="L3316" s="16"/>
      <c r="M3316" s="9" t="e">
        <f t="shared" si="364"/>
        <v>#N/A</v>
      </c>
      <c r="N3316" s="9" t="e">
        <f t="shared" si="365"/>
        <v>#N/A</v>
      </c>
    </row>
    <row r="3317" spans="1:14">
      <c r="A3317" t="b">
        <f t="shared" si="370"/>
        <v>1</v>
      </c>
      <c r="B3317" s="10">
        <f t="shared" si="367"/>
        <v>40187.968750000131</v>
      </c>
      <c r="C3317" s="10">
        <f t="shared" si="368"/>
        <v>15</v>
      </c>
      <c r="D3317" s="1">
        <v>40187.968750000131</v>
      </c>
      <c r="E3317">
        <v>247</v>
      </c>
      <c r="F3317">
        <v>187</v>
      </c>
      <c r="G3317">
        <v>69</v>
      </c>
      <c r="H3317">
        <v>19</v>
      </c>
      <c r="I3317">
        <f t="shared" si="369"/>
        <v>414</v>
      </c>
      <c r="J3317" t="e">
        <f t="shared" si="371"/>
        <v>#N/A</v>
      </c>
      <c r="K3317" s="15"/>
      <c r="L3317" s="16"/>
      <c r="M3317" s="9" t="e">
        <f t="shared" ref="M3317:M3380" si="372">IF(K3317&lt;&gt;"",(33+(0.45+(0.29*SQRT(L3317))-0.02*L3317)*(K3317-33))*2,NA())</f>
        <v>#N/A</v>
      </c>
      <c r="N3317" s="9" t="e">
        <f t="shared" ref="N3317:N3380" si="373">IF(L3317&lt;&gt;"",L3317*5,NA())</f>
        <v>#N/A</v>
      </c>
    </row>
    <row r="3318" spans="1:14">
      <c r="A3318" t="b">
        <f t="shared" si="370"/>
        <v>1</v>
      </c>
      <c r="B3318" s="10">
        <f t="shared" si="367"/>
        <v>40187.969444444578</v>
      </c>
      <c r="C3318" s="10">
        <f t="shared" si="368"/>
        <v>16</v>
      </c>
      <c r="D3318" s="1">
        <v>40187.969444444578</v>
      </c>
      <c r="E3318">
        <v>238</v>
      </c>
      <c r="F3318">
        <v>182</v>
      </c>
      <c r="G3318">
        <v>69</v>
      </c>
      <c r="H3318">
        <v>19</v>
      </c>
      <c r="I3318">
        <f t="shared" si="369"/>
        <v>414</v>
      </c>
      <c r="J3318" t="e">
        <f t="shared" si="371"/>
        <v>#N/A</v>
      </c>
      <c r="K3318" s="15"/>
      <c r="L3318" s="16"/>
      <c r="M3318" s="9" t="e">
        <f t="shared" si="372"/>
        <v>#N/A</v>
      </c>
      <c r="N3318" s="9" t="e">
        <f t="shared" si="373"/>
        <v>#N/A</v>
      </c>
    </row>
    <row r="3319" spans="1:14">
      <c r="A3319" t="b">
        <f t="shared" si="370"/>
        <v>1</v>
      </c>
      <c r="B3319" s="10">
        <f t="shared" si="367"/>
        <v>40187.970138889024</v>
      </c>
      <c r="C3319" s="10">
        <f t="shared" si="368"/>
        <v>17</v>
      </c>
      <c r="D3319" s="1">
        <v>40187.970138889024</v>
      </c>
      <c r="E3319">
        <v>230</v>
      </c>
      <c r="F3319">
        <v>176</v>
      </c>
      <c r="G3319">
        <v>69</v>
      </c>
      <c r="H3319">
        <v>19</v>
      </c>
      <c r="I3319">
        <f t="shared" si="369"/>
        <v>414</v>
      </c>
      <c r="J3319" t="e">
        <f t="shared" si="371"/>
        <v>#N/A</v>
      </c>
      <c r="K3319" s="15"/>
      <c r="L3319" s="16"/>
      <c r="M3319" s="9" t="e">
        <f t="shared" si="372"/>
        <v>#N/A</v>
      </c>
      <c r="N3319" s="9" t="e">
        <f t="shared" si="373"/>
        <v>#N/A</v>
      </c>
    </row>
    <row r="3320" spans="1:14">
      <c r="A3320" t="b">
        <f t="shared" si="370"/>
        <v>1</v>
      </c>
      <c r="B3320" s="10">
        <f t="shared" si="367"/>
        <v>40187.970833333471</v>
      </c>
      <c r="C3320" s="10">
        <f t="shared" si="368"/>
        <v>18</v>
      </c>
      <c r="D3320" s="1">
        <v>40187.970833333471</v>
      </c>
      <c r="E3320">
        <v>224</v>
      </c>
      <c r="F3320">
        <v>172</v>
      </c>
      <c r="G3320">
        <v>69</v>
      </c>
      <c r="H3320">
        <v>19</v>
      </c>
      <c r="I3320">
        <f t="shared" si="369"/>
        <v>414</v>
      </c>
      <c r="J3320" t="e">
        <f t="shared" si="371"/>
        <v>#N/A</v>
      </c>
      <c r="K3320" s="15"/>
      <c r="L3320" s="16"/>
      <c r="M3320" s="9" t="e">
        <f t="shared" si="372"/>
        <v>#N/A</v>
      </c>
      <c r="N3320" s="9" t="e">
        <f t="shared" si="373"/>
        <v>#N/A</v>
      </c>
    </row>
    <row r="3321" spans="1:14">
      <c r="A3321" t="b">
        <f t="shared" si="370"/>
        <v>1</v>
      </c>
      <c r="B3321" s="10">
        <f t="shared" si="367"/>
        <v>40187.971527777918</v>
      </c>
      <c r="C3321" s="10">
        <f t="shared" si="368"/>
        <v>19</v>
      </c>
      <c r="D3321" s="1">
        <v>40187.971527777918</v>
      </c>
      <c r="E3321">
        <v>219</v>
      </c>
      <c r="F3321">
        <v>169</v>
      </c>
      <c r="G3321">
        <v>69</v>
      </c>
      <c r="H3321">
        <v>19</v>
      </c>
      <c r="I3321">
        <f t="shared" si="369"/>
        <v>414</v>
      </c>
      <c r="J3321" t="e">
        <f t="shared" si="371"/>
        <v>#N/A</v>
      </c>
      <c r="K3321" s="15"/>
      <c r="L3321" s="16"/>
      <c r="M3321" s="9" t="e">
        <f t="shared" si="372"/>
        <v>#N/A</v>
      </c>
      <c r="N3321" s="9" t="e">
        <f t="shared" si="373"/>
        <v>#N/A</v>
      </c>
    </row>
    <row r="3322" spans="1:14">
      <c r="A3322" t="b">
        <f t="shared" si="370"/>
        <v>1</v>
      </c>
      <c r="B3322" s="10">
        <f t="shared" si="367"/>
        <v>40187.972222222365</v>
      </c>
      <c r="C3322" s="10">
        <f t="shared" si="368"/>
        <v>20</v>
      </c>
      <c r="D3322" s="1">
        <v>40187.972222222365</v>
      </c>
      <c r="E3322">
        <v>215</v>
      </c>
      <c r="F3322">
        <v>165</v>
      </c>
      <c r="G3322">
        <v>69</v>
      </c>
      <c r="H3322">
        <v>19</v>
      </c>
      <c r="I3322">
        <f t="shared" si="369"/>
        <v>414</v>
      </c>
      <c r="J3322" t="e">
        <f t="shared" si="371"/>
        <v>#N/A</v>
      </c>
      <c r="K3322" s="15"/>
      <c r="L3322" s="16"/>
      <c r="M3322" s="9" t="e">
        <f t="shared" si="372"/>
        <v>#N/A</v>
      </c>
      <c r="N3322" s="9" t="e">
        <f t="shared" si="373"/>
        <v>#N/A</v>
      </c>
    </row>
    <row r="3323" spans="1:14">
      <c r="A3323" t="b">
        <f t="shared" si="370"/>
        <v>1</v>
      </c>
      <c r="B3323" s="10">
        <f t="shared" si="367"/>
        <v>40187.972916666811</v>
      </c>
      <c r="C3323" s="10">
        <f t="shared" si="368"/>
        <v>21</v>
      </c>
      <c r="D3323" s="1">
        <v>40187.972916666811</v>
      </c>
      <c r="E3323">
        <v>210</v>
      </c>
      <c r="F3323">
        <v>161</v>
      </c>
      <c r="G3323">
        <v>69</v>
      </c>
      <c r="H3323">
        <v>19</v>
      </c>
      <c r="I3323">
        <f t="shared" si="369"/>
        <v>414</v>
      </c>
      <c r="J3323" t="e">
        <f t="shared" si="371"/>
        <v>#N/A</v>
      </c>
      <c r="K3323" s="15"/>
      <c r="L3323" s="16"/>
      <c r="M3323" s="9" t="e">
        <f t="shared" si="372"/>
        <v>#N/A</v>
      </c>
      <c r="N3323" s="9" t="e">
        <f t="shared" si="373"/>
        <v>#N/A</v>
      </c>
    </row>
    <row r="3324" spans="1:14">
      <c r="A3324" t="b">
        <f t="shared" si="370"/>
        <v>1</v>
      </c>
      <c r="B3324" s="10">
        <f t="shared" si="367"/>
        <v>40187.973611111258</v>
      </c>
      <c r="C3324" s="10">
        <f t="shared" si="368"/>
        <v>22</v>
      </c>
      <c r="D3324" s="1">
        <v>40187.973611111258</v>
      </c>
      <c r="E3324">
        <v>208</v>
      </c>
      <c r="F3324">
        <v>159</v>
      </c>
      <c r="G3324">
        <v>69</v>
      </c>
      <c r="H3324">
        <v>19</v>
      </c>
      <c r="I3324">
        <f t="shared" si="369"/>
        <v>414</v>
      </c>
      <c r="J3324" t="e">
        <f t="shared" si="371"/>
        <v>#N/A</v>
      </c>
      <c r="K3324" s="15"/>
      <c r="L3324" s="16"/>
      <c r="M3324" s="9" t="e">
        <f t="shared" si="372"/>
        <v>#N/A</v>
      </c>
      <c r="N3324" s="9" t="e">
        <f t="shared" si="373"/>
        <v>#N/A</v>
      </c>
    </row>
    <row r="3325" spans="1:14">
      <c r="A3325" t="b">
        <f t="shared" si="370"/>
        <v>1</v>
      </c>
      <c r="B3325" s="10">
        <f t="shared" si="367"/>
        <v>40187.974305555705</v>
      </c>
      <c r="C3325" s="10">
        <f t="shared" si="368"/>
        <v>23</v>
      </c>
      <c r="D3325" s="1">
        <v>40187.974305555705</v>
      </c>
      <c r="E3325">
        <v>205</v>
      </c>
      <c r="F3325">
        <v>155</v>
      </c>
      <c r="G3325">
        <v>69</v>
      </c>
      <c r="H3325">
        <v>19</v>
      </c>
      <c r="I3325">
        <f t="shared" si="369"/>
        <v>414</v>
      </c>
      <c r="J3325" t="e">
        <f t="shared" si="371"/>
        <v>#N/A</v>
      </c>
      <c r="K3325" s="15"/>
      <c r="L3325" s="16"/>
      <c r="M3325" s="9" t="e">
        <f t="shared" si="372"/>
        <v>#N/A</v>
      </c>
      <c r="N3325" s="9" t="e">
        <f t="shared" si="373"/>
        <v>#N/A</v>
      </c>
    </row>
    <row r="3326" spans="1:14">
      <c r="A3326" t="b">
        <f t="shared" si="370"/>
        <v>1</v>
      </c>
      <c r="B3326" s="10">
        <f t="shared" si="367"/>
        <v>40187.975000000151</v>
      </c>
      <c r="C3326" s="10">
        <f t="shared" si="368"/>
        <v>24</v>
      </c>
      <c r="D3326" s="1">
        <v>40187.975000000151</v>
      </c>
      <c r="E3326">
        <v>204</v>
      </c>
      <c r="F3326">
        <v>153</v>
      </c>
      <c r="G3326">
        <v>69</v>
      </c>
      <c r="H3326">
        <v>19</v>
      </c>
      <c r="I3326">
        <f t="shared" si="369"/>
        <v>414</v>
      </c>
      <c r="J3326" t="e">
        <f t="shared" si="371"/>
        <v>#N/A</v>
      </c>
      <c r="K3326" s="15"/>
      <c r="L3326" s="16"/>
      <c r="M3326" s="9" t="e">
        <f t="shared" si="372"/>
        <v>#N/A</v>
      </c>
      <c r="N3326" s="9" t="e">
        <f t="shared" si="373"/>
        <v>#N/A</v>
      </c>
    </row>
    <row r="3327" spans="1:14">
      <c r="A3327" t="b">
        <f t="shared" si="370"/>
        <v>1</v>
      </c>
      <c r="B3327" s="10">
        <f t="shared" si="367"/>
        <v>40187.975694444598</v>
      </c>
      <c r="C3327" s="10">
        <f t="shared" si="368"/>
        <v>25</v>
      </c>
      <c r="D3327" s="1">
        <v>40187.975694444598</v>
      </c>
      <c r="E3327">
        <v>202</v>
      </c>
      <c r="F3327">
        <v>150</v>
      </c>
      <c r="G3327">
        <v>69</v>
      </c>
      <c r="H3327">
        <v>19</v>
      </c>
      <c r="I3327">
        <f t="shared" si="369"/>
        <v>414</v>
      </c>
      <c r="J3327" t="e">
        <f t="shared" si="371"/>
        <v>#N/A</v>
      </c>
      <c r="K3327" s="15"/>
      <c r="L3327" s="16"/>
      <c r="M3327" s="9" t="e">
        <f t="shared" si="372"/>
        <v>#N/A</v>
      </c>
      <c r="N3327" s="9" t="e">
        <f t="shared" si="373"/>
        <v>#N/A</v>
      </c>
    </row>
    <row r="3328" spans="1:14">
      <c r="A3328" t="b">
        <f t="shared" si="370"/>
        <v>1</v>
      </c>
      <c r="B3328" s="10">
        <f t="shared" si="367"/>
        <v>40187.976388889045</v>
      </c>
      <c r="C3328" s="10">
        <f t="shared" si="368"/>
        <v>26</v>
      </c>
      <c r="D3328" s="1">
        <v>40187.976388889045</v>
      </c>
      <c r="E3328">
        <v>200</v>
      </c>
      <c r="F3328">
        <v>148</v>
      </c>
      <c r="G3328">
        <v>69</v>
      </c>
      <c r="H3328">
        <v>19</v>
      </c>
      <c r="I3328">
        <f t="shared" si="369"/>
        <v>414</v>
      </c>
      <c r="J3328" t="e">
        <f t="shared" si="371"/>
        <v>#N/A</v>
      </c>
      <c r="K3328" s="15"/>
      <c r="L3328" s="16"/>
      <c r="M3328" s="9" t="e">
        <f t="shared" si="372"/>
        <v>#N/A</v>
      </c>
      <c r="N3328" s="9" t="e">
        <f t="shared" si="373"/>
        <v>#N/A</v>
      </c>
    </row>
    <row r="3329" spans="1:14">
      <c r="A3329" t="b">
        <f t="shared" si="370"/>
        <v>1</v>
      </c>
      <c r="B3329" s="10">
        <f t="shared" si="367"/>
        <v>40187.977083333491</v>
      </c>
      <c r="C3329" s="10">
        <f t="shared" si="368"/>
        <v>27</v>
      </c>
      <c r="D3329" s="1">
        <v>40187.977083333491</v>
      </c>
      <c r="E3329">
        <v>198</v>
      </c>
      <c r="F3329">
        <v>145</v>
      </c>
      <c r="G3329">
        <v>69</v>
      </c>
      <c r="H3329">
        <v>19</v>
      </c>
      <c r="I3329">
        <f t="shared" si="369"/>
        <v>414</v>
      </c>
      <c r="J3329" t="e">
        <f t="shared" si="371"/>
        <v>#N/A</v>
      </c>
      <c r="K3329" s="15"/>
      <c r="L3329" s="16"/>
      <c r="M3329" s="9" t="e">
        <f t="shared" si="372"/>
        <v>#N/A</v>
      </c>
      <c r="N3329" s="9" t="e">
        <f t="shared" si="373"/>
        <v>#N/A</v>
      </c>
    </row>
    <row r="3330" spans="1:14">
      <c r="A3330" t="b">
        <f t="shared" si="370"/>
        <v>1</v>
      </c>
      <c r="B3330" s="10">
        <f t="shared" ref="B3330:B3393" si="374">D3330</f>
        <v>40187.977777777938</v>
      </c>
      <c r="C3330" s="10">
        <f t="shared" ref="C3330:C3393" si="375">MINUTE(D3330)</f>
        <v>28</v>
      </c>
      <c r="D3330" s="1">
        <v>40187.977777777938</v>
      </c>
      <c r="E3330">
        <v>197</v>
      </c>
      <c r="F3330">
        <v>144</v>
      </c>
      <c r="G3330">
        <v>69</v>
      </c>
      <c r="H3330">
        <v>19</v>
      </c>
      <c r="I3330">
        <f t="shared" ref="I3330:I3393" si="376">G3330*6</f>
        <v>414</v>
      </c>
      <c r="J3330" t="e">
        <f t="shared" si="371"/>
        <v>#N/A</v>
      </c>
      <c r="K3330" s="15"/>
      <c r="L3330" s="16"/>
      <c r="M3330" s="9" t="e">
        <f t="shared" si="372"/>
        <v>#N/A</v>
      </c>
      <c r="N3330" s="9" t="e">
        <f t="shared" si="373"/>
        <v>#N/A</v>
      </c>
    </row>
    <row r="3331" spans="1:14">
      <c r="A3331" t="b">
        <f t="shared" ref="A3331:A3394" si="377">IF(C3332-C3331=1,TRUE,FALSE)</f>
        <v>1</v>
      </c>
      <c r="B3331" s="10">
        <f t="shared" si="374"/>
        <v>40187.978472222385</v>
      </c>
      <c r="C3331" s="10">
        <f t="shared" si="375"/>
        <v>29</v>
      </c>
      <c r="D3331" s="1">
        <v>40187.978472222385</v>
      </c>
      <c r="E3331">
        <v>194</v>
      </c>
      <c r="F3331">
        <v>141</v>
      </c>
      <c r="G3331">
        <v>69</v>
      </c>
      <c r="H3331">
        <v>19</v>
      </c>
      <c r="I3331">
        <f t="shared" si="376"/>
        <v>414</v>
      </c>
      <c r="J3331" t="e">
        <f t="shared" si="371"/>
        <v>#N/A</v>
      </c>
      <c r="K3331" s="15"/>
      <c r="L3331" s="16"/>
      <c r="M3331" s="9" t="e">
        <f t="shared" si="372"/>
        <v>#N/A</v>
      </c>
      <c r="N3331" s="9" t="e">
        <f t="shared" si="373"/>
        <v>#N/A</v>
      </c>
    </row>
    <row r="3332" spans="1:14">
      <c r="A3332" t="b">
        <f t="shared" si="377"/>
        <v>1</v>
      </c>
      <c r="B3332" s="10">
        <f t="shared" si="374"/>
        <v>40187.979166666832</v>
      </c>
      <c r="C3332" s="10">
        <f t="shared" si="375"/>
        <v>30</v>
      </c>
      <c r="D3332" s="1">
        <v>40187.979166666832</v>
      </c>
      <c r="E3332">
        <v>193</v>
      </c>
      <c r="F3332">
        <v>139</v>
      </c>
      <c r="G3332">
        <v>69</v>
      </c>
      <c r="H3332">
        <v>19</v>
      </c>
      <c r="I3332">
        <f t="shared" si="376"/>
        <v>414</v>
      </c>
      <c r="J3332" t="e">
        <f t="shared" ref="J3332:J3395" si="378">IF(E3332&lt;500,IF(E3333&gt;=500,50.101,IF(E3331&gt;500,200.10101,NA())),IF(F3332&gt;=F3331+5,IF(F3331&lt;90,IF(ISERROR(J3330),IF(ISERROR(J3331),80.101,NA()),NA()),NA()),NA()))</f>
        <v>#N/A</v>
      </c>
      <c r="K3332" s="15"/>
      <c r="L3332" s="16"/>
      <c r="M3332" s="9" t="e">
        <f t="shared" si="372"/>
        <v>#N/A</v>
      </c>
      <c r="N3332" s="9" t="e">
        <f t="shared" si="373"/>
        <v>#N/A</v>
      </c>
    </row>
    <row r="3333" spans="1:14">
      <c r="A3333" t="b">
        <f t="shared" si="377"/>
        <v>1</v>
      </c>
      <c r="B3333" s="10">
        <f t="shared" si="374"/>
        <v>40187.979861111278</v>
      </c>
      <c r="C3333" s="10">
        <f t="shared" si="375"/>
        <v>31</v>
      </c>
      <c r="D3333" s="1">
        <v>40187.979861111278</v>
      </c>
      <c r="E3333">
        <v>190</v>
      </c>
      <c r="F3333">
        <v>137</v>
      </c>
      <c r="G3333">
        <v>69</v>
      </c>
      <c r="H3333">
        <v>19</v>
      </c>
      <c r="I3333">
        <f t="shared" si="376"/>
        <v>414</v>
      </c>
      <c r="J3333" t="e">
        <f t="shared" si="378"/>
        <v>#N/A</v>
      </c>
      <c r="K3333" s="15"/>
      <c r="L3333" s="16"/>
      <c r="M3333" s="9" t="e">
        <f t="shared" si="372"/>
        <v>#N/A</v>
      </c>
      <c r="N3333" s="9" t="e">
        <f t="shared" si="373"/>
        <v>#N/A</v>
      </c>
    </row>
    <row r="3334" spans="1:14">
      <c r="A3334" t="b">
        <f t="shared" si="377"/>
        <v>1</v>
      </c>
      <c r="B3334" s="10">
        <f t="shared" si="374"/>
        <v>40187.980555555725</v>
      </c>
      <c r="C3334" s="10">
        <f t="shared" si="375"/>
        <v>32</v>
      </c>
      <c r="D3334" s="1">
        <v>40187.980555555725</v>
      </c>
      <c r="E3334">
        <v>190</v>
      </c>
      <c r="F3334">
        <v>136</v>
      </c>
      <c r="G3334">
        <v>69</v>
      </c>
      <c r="H3334">
        <v>19</v>
      </c>
      <c r="I3334">
        <f t="shared" si="376"/>
        <v>414</v>
      </c>
      <c r="J3334" t="e">
        <f t="shared" si="378"/>
        <v>#N/A</v>
      </c>
      <c r="K3334" s="15"/>
      <c r="L3334" s="16"/>
      <c r="M3334" s="9" t="e">
        <f t="shared" si="372"/>
        <v>#N/A</v>
      </c>
      <c r="N3334" s="9" t="e">
        <f t="shared" si="373"/>
        <v>#N/A</v>
      </c>
    </row>
    <row r="3335" spans="1:14">
      <c r="A3335" t="b">
        <f t="shared" si="377"/>
        <v>1</v>
      </c>
      <c r="B3335" s="10">
        <f t="shared" si="374"/>
        <v>40187.981250000172</v>
      </c>
      <c r="C3335" s="10">
        <f t="shared" si="375"/>
        <v>33</v>
      </c>
      <c r="D3335" s="1">
        <v>40187.981250000172</v>
      </c>
      <c r="E3335">
        <v>189</v>
      </c>
      <c r="F3335">
        <v>134</v>
      </c>
      <c r="G3335">
        <v>69</v>
      </c>
      <c r="H3335">
        <v>19</v>
      </c>
      <c r="I3335">
        <f t="shared" si="376"/>
        <v>414</v>
      </c>
      <c r="J3335" t="e">
        <f t="shared" si="378"/>
        <v>#N/A</v>
      </c>
      <c r="K3335" s="15"/>
      <c r="L3335" s="16"/>
      <c r="M3335" s="9" t="e">
        <f t="shared" si="372"/>
        <v>#N/A</v>
      </c>
      <c r="N3335" s="9" t="e">
        <f t="shared" si="373"/>
        <v>#N/A</v>
      </c>
    </row>
    <row r="3336" spans="1:14">
      <c r="A3336" t="b">
        <f t="shared" si="377"/>
        <v>1</v>
      </c>
      <c r="B3336" s="10">
        <f t="shared" si="374"/>
        <v>40187.981944444618</v>
      </c>
      <c r="C3336" s="10">
        <f t="shared" si="375"/>
        <v>34</v>
      </c>
      <c r="D3336" s="1">
        <v>40187.981944444618</v>
      </c>
      <c r="E3336">
        <v>188</v>
      </c>
      <c r="F3336">
        <v>132</v>
      </c>
      <c r="G3336">
        <v>69</v>
      </c>
      <c r="H3336">
        <v>19</v>
      </c>
      <c r="I3336">
        <f t="shared" si="376"/>
        <v>414</v>
      </c>
      <c r="J3336" t="e">
        <f t="shared" si="378"/>
        <v>#N/A</v>
      </c>
      <c r="K3336" s="15"/>
      <c r="L3336" s="16"/>
      <c r="M3336" s="9" t="e">
        <f t="shared" si="372"/>
        <v>#N/A</v>
      </c>
      <c r="N3336" s="9" t="e">
        <f t="shared" si="373"/>
        <v>#N/A</v>
      </c>
    </row>
    <row r="3337" spans="1:14">
      <c r="A3337" t="b">
        <f t="shared" si="377"/>
        <v>1</v>
      </c>
      <c r="B3337" s="10">
        <f t="shared" si="374"/>
        <v>40187.982638889065</v>
      </c>
      <c r="C3337" s="10">
        <f t="shared" si="375"/>
        <v>35</v>
      </c>
      <c r="D3337" s="1">
        <v>40187.982638889065</v>
      </c>
      <c r="E3337">
        <v>188</v>
      </c>
      <c r="F3337">
        <v>130</v>
      </c>
      <c r="G3337">
        <v>69</v>
      </c>
      <c r="H3337">
        <v>19</v>
      </c>
      <c r="I3337">
        <f t="shared" si="376"/>
        <v>414</v>
      </c>
      <c r="J3337" t="e">
        <f t="shared" si="378"/>
        <v>#N/A</v>
      </c>
      <c r="K3337" s="15"/>
      <c r="L3337" s="16"/>
      <c r="M3337" s="9" t="e">
        <f t="shared" si="372"/>
        <v>#N/A</v>
      </c>
      <c r="N3337" s="9" t="e">
        <f t="shared" si="373"/>
        <v>#N/A</v>
      </c>
    </row>
    <row r="3338" spans="1:14">
      <c r="A3338" t="b">
        <f t="shared" si="377"/>
        <v>1</v>
      </c>
      <c r="B3338" s="10">
        <f t="shared" si="374"/>
        <v>40187.983333333512</v>
      </c>
      <c r="C3338" s="10">
        <f t="shared" si="375"/>
        <v>36</v>
      </c>
      <c r="D3338" s="1">
        <v>40187.983333333512</v>
      </c>
      <c r="E3338">
        <v>187</v>
      </c>
      <c r="F3338">
        <v>129</v>
      </c>
      <c r="G3338">
        <v>69</v>
      </c>
      <c r="H3338">
        <v>19</v>
      </c>
      <c r="I3338">
        <f t="shared" si="376"/>
        <v>414</v>
      </c>
      <c r="J3338" t="e">
        <f t="shared" si="378"/>
        <v>#N/A</v>
      </c>
      <c r="K3338" s="15"/>
      <c r="L3338" s="16"/>
      <c r="M3338" s="9" t="e">
        <f t="shared" si="372"/>
        <v>#N/A</v>
      </c>
      <c r="N3338" s="9" t="e">
        <f t="shared" si="373"/>
        <v>#N/A</v>
      </c>
    </row>
    <row r="3339" spans="1:14">
      <c r="A3339" t="b">
        <f t="shared" si="377"/>
        <v>1</v>
      </c>
      <c r="B3339" s="10">
        <f t="shared" si="374"/>
        <v>40187.984027777959</v>
      </c>
      <c r="C3339" s="10">
        <f t="shared" si="375"/>
        <v>37</v>
      </c>
      <c r="D3339" s="1">
        <v>40187.984027777959</v>
      </c>
      <c r="E3339">
        <v>186</v>
      </c>
      <c r="F3339">
        <v>127</v>
      </c>
      <c r="G3339">
        <v>69</v>
      </c>
      <c r="H3339">
        <v>19</v>
      </c>
      <c r="I3339">
        <f t="shared" si="376"/>
        <v>414</v>
      </c>
      <c r="J3339" t="e">
        <f t="shared" si="378"/>
        <v>#N/A</v>
      </c>
      <c r="K3339" s="15"/>
      <c r="L3339" s="16"/>
      <c r="M3339" s="9" t="e">
        <f t="shared" si="372"/>
        <v>#N/A</v>
      </c>
      <c r="N3339" s="9" t="e">
        <f t="shared" si="373"/>
        <v>#N/A</v>
      </c>
    </row>
    <row r="3340" spans="1:14">
      <c r="A3340" t="b">
        <f t="shared" si="377"/>
        <v>1</v>
      </c>
      <c r="B3340" s="10">
        <f t="shared" si="374"/>
        <v>40187.984722222405</v>
      </c>
      <c r="C3340" s="10">
        <f t="shared" si="375"/>
        <v>38</v>
      </c>
      <c r="D3340" s="1">
        <v>40187.984722222405</v>
      </c>
      <c r="E3340">
        <v>185</v>
      </c>
      <c r="F3340">
        <v>126</v>
      </c>
      <c r="G3340">
        <v>69</v>
      </c>
      <c r="H3340">
        <v>19</v>
      </c>
      <c r="I3340">
        <f t="shared" si="376"/>
        <v>414</v>
      </c>
      <c r="J3340" t="e">
        <f t="shared" si="378"/>
        <v>#N/A</v>
      </c>
      <c r="K3340" s="15"/>
      <c r="L3340" s="16"/>
      <c r="M3340" s="9" t="e">
        <f t="shared" si="372"/>
        <v>#N/A</v>
      </c>
      <c r="N3340" s="9" t="e">
        <f t="shared" si="373"/>
        <v>#N/A</v>
      </c>
    </row>
    <row r="3341" spans="1:14">
      <c r="A3341" t="b">
        <f t="shared" si="377"/>
        <v>1</v>
      </c>
      <c r="B3341" s="10">
        <f t="shared" si="374"/>
        <v>40187.985416666852</v>
      </c>
      <c r="C3341" s="10">
        <f t="shared" si="375"/>
        <v>39</v>
      </c>
      <c r="D3341" s="1">
        <v>40187.985416666852</v>
      </c>
      <c r="E3341">
        <v>185</v>
      </c>
      <c r="F3341">
        <v>124</v>
      </c>
      <c r="G3341">
        <v>69</v>
      </c>
      <c r="H3341">
        <v>19</v>
      </c>
      <c r="I3341">
        <f t="shared" si="376"/>
        <v>414</v>
      </c>
      <c r="J3341" t="e">
        <f t="shared" si="378"/>
        <v>#N/A</v>
      </c>
      <c r="K3341" s="15"/>
      <c r="L3341" s="16"/>
      <c r="M3341" s="9" t="e">
        <f t="shared" si="372"/>
        <v>#N/A</v>
      </c>
      <c r="N3341" s="9" t="e">
        <f t="shared" si="373"/>
        <v>#N/A</v>
      </c>
    </row>
    <row r="3342" spans="1:14">
      <c r="A3342" t="b">
        <f t="shared" si="377"/>
        <v>1</v>
      </c>
      <c r="B3342" s="10">
        <f t="shared" si="374"/>
        <v>40187.986111111299</v>
      </c>
      <c r="C3342" s="10">
        <f t="shared" si="375"/>
        <v>40</v>
      </c>
      <c r="D3342" s="1">
        <v>40187.986111111299</v>
      </c>
      <c r="E3342">
        <v>184</v>
      </c>
      <c r="F3342">
        <v>123</v>
      </c>
      <c r="G3342">
        <v>69</v>
      </c>
      <c r="H3342">
        <v>19</v>
      </c>
      <c r="I3342">
        <f t="shared" si="376"/>
        <v>414</v>
      </c>
      <c r="J3342" t="e">
        <f t="shared" si="378"/>
        <v>#N/A</v>
      </c>
      <c r="K3342" s="15"/>
      <c r="L3342" s="16"/>
      <c r="M3342" s="9" t="e">
        <f t="shared" si="372"/>
        <v>#N/A</v>
      </c>
      <c r="N3342" s="9" t="e">
        <f t="shared" si="373"/>
        <v>#N/A</v>
      </c>
    </row>
    <row r="3343" spans="1:14">
      <c r="A3343" t="b">
        <f t="shared" si="377"/>
        <v>1</v>
      </c>
      <c r="B3343" s="10">
        <f t="shared" si="374"/>
        <v>40187.986805555745</v>
      </c>
      <c r="C3343" s="10">
        <f t="shared" si="375"/>
        <v>41</v>
      </c>
      <c r="D3343" s="1">
        <v>40187.986805555745</v>
      </c>
      <c r="E3343">
        <v>183</v>
      </c>
      <c r="F3343">
        <v>121</v>
      </c>
      <c r="G3343">
        <v>69</v>
      </c>
      <c r="H3343">
        <v>19</v>
      </c>
      <c r="I3343">
        <f t="shared" si="376"/>
        <v>414</v>
      </c>
      <c r="J3343" t="e">
        <f t="shared" si="378"/>
        <v>#N/A</v>
      </c>
      <c r="K3343" s="15"/>
      <c r="L3343" s="16"/>
      <c r="M3343" s="9" t="e">
        <f t="shared" si="372"/>
        <v>#N/A</v>
      </c>
      <c r="N3343" s="9" t="e">
        <f t="shared" si="373"/>
        <v>#N/A</v>
      </c>
    </row>
    <row r="3344" spans="1:14">
      <c r="A3344" t="b">
        <f t="shared" si="377"/>
        <v>1</v>
      </c>
      <c r="B3344" s="10">
        <f t="shared" si="374"/>
        <v>40187.987500000192</v>
      </c>
      <c r="C3344" s="10">
        <f t="shared" si="375"/>
        <v>42</v>
      </c>
      <c r="D3344" s="1">
        <v>40187.987500000192</v>
      </c>
      <c r="E3344">
        <v>181</v>
      </c>
      <c r="F3344">
        <v>120</v>
      </c>
      <c r="G3344">
        <v>69</v>
      </c>
      <c r="H3344">
        <v>19</v>
      </c>
      <c r="I3344">
        <f t="shared" si="376"/>
        <v>414</v>
      </c>
      <c r="J3344" t="e">
        <f t="shared" si="378"/>
        <v>#N/A</v>
      </c>
      <c r="K3344" s="15"/>
      <c r="L3344" s="16"/>
      <c r="M3344" s="9" t="e">
        <f t="shared" si="372"/>
        <v>#N/A</v>
      </c>
      <c r="N3344" s="9" t="e">
        <f t="shared" si="373"/>
        <v>#N/A</v>
      </c>
    </row>
    <row r="3345" spans="1:14">
      <c r="A3345" t="b">
        <f t="shared" si="377"/>
        <v>1</v>
      </c>
      <c r="B3345" s="10">
        <f t="shared" si="374"/>
        <v>40187.988194444639</v>
      </c>
      <c r="C3345" s="10">
        <f t="shared" si="375"/>
        <v>43</v>
      </c>
      <c r="D3345" s="1">
        <v>40187.988194444639</v>
      </c>
      <c r="E3345">
        <v>182</v>
      </c>
      <c r="F3345">
        <v>119</v>
      </c>
      <c r="G3345">
        <v>69</v>
      </c>
      <c r="H3345">
        <v>19</v>
      </c>
      <c r="I3345">
        <f t="shared" si="376"/>
        <v>414</v>
      </c>
      <c r="J3345" t="e">
        <f t="shared" si="378"/>
        <v>#N/A</v>
      </c>
      <c r="K3345" s="15"/>
      <c r="L3345" s="16"/>
      <c r="M3345" s="9" t="e">
        <f t="shared" si="372"/>
        <v>#N/A</v>
      </c>
      <c r="N3345" s="9" t="e">
        <f t="shared" si="373"/>
        <v>#N/A</v>
      </c>
    </row>
    <row r="3346" spans="1:14">
      <c r="A3346" t="b">
        <f t="shared" si="377"/>
        <v>1</v>
      </c>
      <c r="B3346" s="10">
        <f t="shared" si="374"/>
        <v>40187.988888889086</v>
      </c>
      <c r="C3346" s="10">
        <f t="shared" si="375"/>
        <v>44</v>
      </c>
      <c r="D3346" s="1">
        <v>40187.988888889086</v>
      </c>
      <c r="E3346">
        <v>181</v>
      </c>
      <c r="F3346">
        <v>118</v>
      </c>
      <c r="G3346">
        <v>69</v>
      </c>
      <c r="H3346">
        <v>19</v>
      </c>
      <c r="I3346">
        <f t="shared" si="376"/>
        <v>414</v>
      </c>
      <c r="J3346" t="e">
        <f t="shared" si="378"/>
        <v>#N/A</v>
      </c>
      <c r="K3346" s="15"/>
      <c r="L3346" s="16"/>
      <c r="M3346" s="9" t="e">
        <f t="shared" si="372"/>
        <v>#N/A</v>
      </c>
      <c r="N3346" s="9" t="e">
        <f t="shared" si="373"/>
        <v>#N/A</v>
      </c>
    </row>
    <row r="3347" spans="1:14">
      <c r="A3347" t="b">
        <f t="shared" si="377"/>
        <v>1</v>
      </c>
      <c r="B3347" s="10">
        <f t="shared" si="374"/>
        <v>40187.989583333532</v>
      </c>
      <c r="C3347" s="10">
        <f t="shared" si="375"/>
        <v>45</v>
      </c>
      <c r="D3347" s="1">
        <v>40187.989583333532</v>
      </c>
      <c r="E3347">
        <v>181</v>
      </c>
      <c r="F3347">
        <v>116</v>
      </c>
      <c r="G3347">
        <v>69</v>
      </c>
      <c r="H3347">
        <v>19</v>
      </c>
      <c r="I3347">
        <f t="shared" si="376"/>
        <v>414</v>
      </c>
      <c r="J3347" t="e">
        <f t="shared" si="378"/>
        <v>#N/A</v>
      </c>
      <c r="K3347" s="15"/>
      <c r="L3347" s="16"/>
      <c r="M3347" s="9" t="e">
        <f t="shared" si="372"/>
        <v>#N/A</v>
      </c>
      <c r="N3347" s="9" t="e">
        <f t="shared" si="373"/>
        <v>#N/A</v>
      </c>
    </row>
    <row r="3348" spans="1:14">
      <c r="A3348" t="b">
        <f t="shared" si="377"/>
        <v>1</v>
      </c>
      <c r="B3348" s="10">
        <f t="shared" si="374"/>
        <v>40187.990277777979</v>
      </c>
      <c r="C3348" s="10">
        <f t="shared" si="375"/>
        <v>46</v>
      </c>
      <c r="D3348" s="1">
        <v>40187.990277777979</v>
      </c>
      <c r="E3348">
        <v>181</v>
      </c>
      <c r="F3348">
        <v>115</v>
      </c>
      <c r="G3348">
        <v>69</v>
      </c>
      <c r="H3348">
        <v>19</v>
      </c>
      <c r="I3348">
        <f t="shared" si="376"/>
        <v>414</v>
      </c>
      <c r="J3348" t="e">
        <f t="shared" si="378"/>
        <v>#N/A</v>
      </c>
      <c r="K3348" s="15"/>
      <c r="L3348" s="16"/>
      <c r="M3348" s="9" t="e">
        <f t="shared" si="372"/>
        <v>#N/A</v>
      </c>
      <c r="N3348" s="9" t="e">
        <f t="shared" si="373"/>
        <v>#N/A</v>
      </c>
    </row>
    <row r="3349" spans="1:14">
      <c r="A3349" t="b">
        <f t="shared" si="377"/>
        <v>1</v>
      </c>
      <c r="B3349" s="10">
        <f t="shared" si="374"/>
        <v>40187.990972222426</v>
      </c>
      <c r="C3349" s="10">
        <f t="shared" si="375"/>
        <v>47</v>
      </c>
      <c r="D3349" s="1">
        <v>40187.990972222426</v>
      </c>
      <c r="E3349">
        <v>180</v>
      </c>
      <c r="F3349">
        <v>114</v>
      </c>
      <c r="G3349">
        <v>69</v>
      </c>
      <c r="H3349">
        <v>19</v>
      </c>
      <c r="I3349">
        <f t="shared" si="376"/>
        <v>414</v>
      </c>
      <c r="J3349" t="e">
        <f t="shared" si="378"/>
        <v>#N/A</v>
      </c>
      <c r="K3349" s="15"/>
      <c r="L3349" s="16"/>
      <c r="M3349" s="9" t="e">
        <f t="shared" si="372"/>
        <v>#N/A</v>
      </c>
      <c r="N3349" s="9" t="e">
        <f t="shared" si="373"/>
        <v>#N/A</v>
      </c>
    </row>
    <row r="3350" spans="1:14">
      <c r="A3350" t="b">
        <f t="shared" si="377"/>
        <v>1</v>
      </c>
      <c r="B3350" s="10">
        <f t="shared" si="374"/>
        <v>40187.991666666872</v>
      </c>
      <c r="C3350" s="10">
        <f t="shared" si="375"/>
        <v>48</v>
      </c>
      <c r="D3350" s="1">
        <v>40187.991666666872</v>
      </c>
      <c r="E3350">
        <v>178</v>
      </c>
      <c r="F3350">
        <v>113</v>
      </c>
      <c r="G3350">
        <v>69</v>
      </c>
      <c r="H3350">
        <v>19</v>
      </c>
      <c r="I3350">
        <f t="shared" si="376"/>
        <v>414</v>
      </c>
      <c r="J3350" t="e">
        <f t="shared" si="378"/>
        <v>#N/A</v>
      </c>
      <c r="K3350" s="15"/>
      <c r="L3350" s="16"/>
      <c r="M3350" s="9" t="e">
        <f t="shared" si="372"/>
        <v>#N/A</v>
      </c>
      <c r="N3350" s="9" t="e">
        <f t="shared" si="373"/>
        <v>#N/A</v>
      </c>
    </row>
    <row r="3351" spans="1:14">
      <c r="A3351" t="b">
        <f t="shared" si="377"/>
        <v>1</v>
      </c>
      <c r="B3351" s="10">
        <f t="shared" si="374"/>
        <v>40187.992361111319</v>
      </c>
      <c r="C3351" s="10">
        <f t="shared" si="375"/>
        <v>49</v>
      </c>
      <c r="D3351" s="1">
        <v>40187.992361111319</v>
      </c>
      <c r="E3351">
        <v>179</v>
      </c>
      <c r="F3351">
        <v>112</v>
      </c>
      <c r="G3351">
        <v>69</v>
      </c>
      <c r="H3351">
        <v>19</v>
      </c>
      <c r="I3351">
        <f t="shared" si="376"/>
        <v>414</v>
      </c>
      <c r="J3351" t="e">
        <f t="shared" si="378"/>
        <v>#N/A</v>
      </c>
      <c r="K3351" s="15"/>
      <c r="L3351" s="16"/>
      <c r="M3351" s="9" t="e">
        <f t="shared" si="372"/>
        <v>#N/A</v>
      </c>
      <c r="N3351" s="9" t="e">
        <f t="shared" si="373"/>
        <v>#N/A</v>
      </c>
    </row>
    <row r="3352" spans="1:14">
      <c r="A3352" t="b">
        <f t="shared" si="377"/>
        <v>1</v>
      </c>
      <c r="B3352" s="10">
        <f t="shared" si="374"/>
        <v>40187.993055555766</v>
      </c>
      <c r="C3352" s="10">
        <f t="shared" si="375"/>
        <v>50</v>
      </c>
      <c r="D3352" s="1">
        <v>40187.993055555766</v>
      </c>
      <c r="E3352">
        <v>179</v>
      </c>
      <c r="F3352">
        <v>111</v>
      </c>
      <c r="G3352">
        <v>69</v>
      </c>
      <c r="H3352">
        <v>19</v>
      </c>
      <c r="I3352">
        <f t="shared" si="376"/>
        <v>414</v>
      </c>
      <c r="J3352" t="e">
        <f t="shared" si="378"/>
        <v>#N/A</v>
      </c>
      <c r="K3352" s="15"/>
      <c r="L3352" s="16"/>
      <c r="M3352" s="9" t="e">
        <f t="shared" si="372"/>
        <v>#N/A</v>
      </c>
      <c r="N3352" s="9" t="e">
        <f t="shared" si="373"/>
        <v>#N/A</v>
      </c>
    </row>
    <row r="3353" spans="1:14">
      <c r="A3353" t="b">
        <f t="shared" si="377"/>
        <v>1</v>
      </c>
      <c r="B3353" s="10">
        <f t="shared" si="374"/>
        <v>40187.993750000212</v>
      </c>
      <c r="C3353" s="10">
        <f t="shared" si="375"/>
        <v>51</v>
      </c>
      <c r="D3353" s="1">
        <v>40187.993750000212</v>
      </c>
      <c r="E3353">
        <v>178</v>
      </c>
      <c r="F3353">
        <v>110</v>
      </c>
      <c r="G3353">
        <v>69</v>
      </c>
      <c r="H3353">
        <v>19</v>
      </c>
      <c r="I3353">
        <f t="shared" si="376"/>
        <v>414</v>
      </c>
      <c r="J3353" t="e">
        <f t="shared" si="378"/>
        <v>#N/A</v>
      </c>
      <c r="K3353" s="15"/>
      <c r="L3353" s="16"/>
      <c r="M3353" s="9" t="e">
        <f t="shared" si="372"/>
        <v>#N/A</v>
      </c>
      <c r="N3353" s="9" t="e">
        <f t="shared" si="373"/>
        <v>#N/A</v>
      </c>
    </row>
    <row r="3354" spans="1:14">
      <c r="A3354" t="b">
        <f t="shared" si="377"/>
        <v>1</v>
      </c>
      <c r="B3354" s="10">
        <f t="shared" si="374"/>
        <v>40187.994444444659</v>
      </c>
      <c r="C3354" s="10">
        <f t="shared" si="375"/>
        <v>52</v>
      </c>
      <c r="D3354" s="1">
        <v>40187.994444444659</v>
      </c>
      <c r="E3354">
        <v>178</v>
      </c>
      <c r="F3354">
        <v>109</v>
      </c>
      <c r="G3354">
        <v>69</v>
      </c>
      <c r="H3354">
        <v>19</v>
      </c>
      <c r="I3354">
        <f t="shared" si="376"/>
        <v>414</v>
      </c>
      <c r="J3354" t="e">
        <f t="shared" si="378"/>
        <v>#N/A</v>
      </c>
      <c r="K3354" s="15"/>
      <c r="L3354" s="16"/>
      <c r="M3354" s="9" t="e">
        <f t="shared" si="372"/>
        <v>#N/A</v>
      </c>
      <c r="N3354" s="9" t="e">
        <f t="shared" si="373"/>
        <v>#N/A</v>
      </c>
    </row>
    <row r="3355" spans="1:14">
      <c r="A3355" t="b">
        <f t="shared" si="377"/>
        <v>1</v>
      </c>
      <c r="B3355" s="10">
        <f t="shared" si="374"/>
        <v>40187.995138889106</v>
      </c>
      <c r="C3355" s="10">
        <f t="shared" si="375"/>
        <v>53</v>
      </c>
      <c r="D3355" s="1">
        <v>40187.995138889106</v>
      </c>
      <c r="E3355">
        <v>177</v>
      </c>
      <c r="F3355">
        <v>108</v>
      </c>
      <c r="G3355">
        <v>69</v>
      </c>
      <c r="H3355">
        <v>19</v>
      </c>
      <c r="I3355">
        <f t="shared" si="376"/>
        <v>414</v>
      </c>
      <c r="J3355" t="e">
        <f t="shared" si="378"/>
        <v>#N/A</v>
      </c>
      <c r="K3355" s="15"/>
      <c r="L3355" s="16"/>
      <c r="M3355" s="9" t="e">
        <f t="shared" si="372"/>
        <v>#N/A</v>
      </c>
      <c r="N3355" s="9" t="e">
        <f t="shared" si="373"/>
        <v>#N/A</v>
      </c>
    </row>
    <row r="3356" spans="1:14">
      <c r="A3356" t="b">
        <f t="shared" si="377"/>
        <v>1</v>
      </c>
      <c r="B3356" s="10">
        <f t="shared" si="374"/>
        <v>40187.995833333553</v>
      </c>
      <c r="C3356" s="10">
        <f t="shared" si="375"/>
        <v>54</v>
      </c>
      <c r="D3356" s="1">
        <v>40187.995833333553</v>
      </c>
      <c r="E3356">
        <v>177</v>
      </c>
      <c r="F3356">
        <v>107</v>
      </c>
      <c r="G3356">
        <v>69</v>
      </c>
      <c r="H3356">
        <v>19</v>
      </c>
      <c r="I3356">
        <f t="shared" si="376"/>
        <v>414</v>
      </c>
      <c r="J3356" t="e">
        <f t="shared" si="378"/>
        <v>#N/A</v>
      </c>
      <c r="K3356" s="15"/>
      <c r="L3356" s="16"/>
      <c r="M3356" s="9" t="e">
        <f t="shared" si="372"/>
        <v>#N/A</v>
      </c>
      <c r="N3356" s="9" t="e">
        <f t="shared" si="373"/>
        <v>#N/A</v>
      </c>
    </row>
    <row r="3357" spans="1:14">
      <c r="A3357" t="b">
        <f t="shared" si="377"/>
        <v>1</v>
      </c>
      <c r="B3357" s="10">
        <f t="shared" si="374"/>
        <v>40187.996527777999</v>
      </c>
      <c r="C3357" s="10">
        <f t="shared" si="375"/>
        <v>55</v>
      </c>
      <c r="D3357" s="1">
        <v>40187.996527777999</v>
      </c>
      <c r="E3357">
        <v>176</v>
      </c>
      <c r="F3357">
        <v>106</v>
      </c>
      <c r="G3357">
        <v>69</v>
      </c>
      <c r="H3357">
        <v>19</v>
      </c>
      <c r="I3357">
        <f t="shared" si="376"/>
        <v>414</v>
      </c>
      <c r="J3357" t="e">
        <f t="shared" si="378"/>
        <v>#N/A</v>
      </c>
      <c r="K3357" s="15"/>
      <c r="L3357" s="16"/>
      <c r="M3357" s="9" t="e">
        <f t="shared" si="372"/>
        <v>#N/A</v>
      </c>
      <c r="N3357" s="9" t="e">
        <f t="shared" si="373"/>
        <v>#N/A</v>
      </c>
    </row>
    <row r="3358" spans="1:14">
      <c r="A3358" t="b">
        <f t="shared" si="377"/>
        <v>1</v>
      </c>
      <c r="B3358" s="10">
        <f t="shared" si="374"/>
        <v>40187.997222222446</v>
      </c>
      <c r="C3358" s="10">
        <f t="shared" si="375"/>
        <v>56</v>
      </c>
      <c r="D3358" s="1">
        <v>40187.997222222446</v>
      </c>
      <c r="E3358">
        <v>177</v>
      </c>
      <c r="F3358">
        <v>106</v>
      </c>
      <c r="G3358">
        <v>69</v>
      </c>
      <c r="H3358">
        <v>19</v>
      </c>
      <c r="I3358">
        <f t="shared" si="376"/>
        <v>414</v>
      </c>
      <c r="J3358" t="e">
        <f t="shared" si="378"/>
        <v>#N/A</v>
      </c>
      <c r="K3358" s="15"/>
      <c r="L3358" s="16"/>
      <c r="M3358" s="9" t="e">
        <f t="shared" si="372"/>
        <v>#N/A</v>
      </c>
      <c r="N3358" s="9" t="e">
        <f t="shared" si="373"/>
        <v>#N/A</v>
      </c>
    </row>
    <row r="3359" spans="1:14">
      <c r="A3359" t="b">
        <f t="shared" si="377"/>
        <v>1</v>
      </c>
      <c r="B3359" s="10">
        <f t="shared" si="374"/>
        <v>40187.997916666893</v>
      </c>
      <c r="C3359" s="10">
        <f t="shared" si="375"/>
        <v>57</v>
      </c>
      <c r="D3359" s="1">
        <v>40187.997916666893</v>
      </c>
      <c r="E3359">
        <v>175</v>
      </c>
      <c r="F3359">
        <v>105</v>
      </c>
      <c r="G3359">
        <v>69</v>
      </c>
      <c r="H3359">
        <v>18</v>
      </c>
      <c r="I3359">
        <f t="shared" si="376"/>
        <v>414</v>
      </c>
      <c r="J3359" t="e">
        <f t="shared" si="378"/>
        <v>#N/A</v>
      </c>
      <c r="K3359" s="15"/>
      <c r="L3359" s="16"/>
      <c r="M3359" s="9" t="e">
        <f t="shared" si="372"/>
        <v>#N/A</v>
      </c>
      <c r="N3359" s="9" t="e">
        <f t="shared" si="373"/>
        <v>#N/A</v>
      </c>
    </row>
    <row r="3360" spans="1:14">
      <c r="A3360" t="b">
        <f t="shared" si="377"/>
        <v>1</v>
      </c>
      <c r="B3360" s="10">
        <f t="shared" si="374"/>
        <v>40187.998611111339</v>
      </c>
      <c r="C3360" s="10">
        <f t="shared" si="375"/>
        <v>58</v>
      </c>
      <c r="D3360" s="1">
        <v>40187.998611111339</v>
      </c>
      <c r="E3360">
        <v>175</v>
      </c>
      <c r="F3360">
        <v>104</v>
      </c>
      <c r="G3360">
        <v>69</v>
      </c>
      <c r="H3360">
        <v>18</v>
      </c>
      <c r="I3360">
        <f t="shared" si="376"/>
        <v>414</v>
      </c>
      <c r="J3360" t="e">
        <f t="shared" si="378"/>
        <v>#N/A</v>
      </c>
      <c r="K3360" s="15"/>
      <c r="L3360" s="16"/>
      <c r="M3360" s="9" t="e">
        <f t="shared" si="372"/>
        <v>#N/A</v>
      </c>
      <c r="N3360" s="9" t="e">
        <f t="shared" si="373"/>
        <v>#N/A</v>
      </c>
    </row>
    <row r="3361" spans="1:14">
      <c r="A3361" t="b">
        <f t="shared" si="377"/>
        <v>0</v>
      </c>
      <c r="B3361" s="10">
        <f t="shared" si="374"/>
        <v>40187.999305555786</v>
      </c>
      <c r="C3361" s="10">
        <f t="shared" si="375"/>
        <v>59</v>
      </c>
      <c r="D3361" s="1">
        <v>40187.999305555786</v>
      </c>
      <c r="E3361">
        <v>174</v>
      </c>
      <c r="F3361">
        <v>103</v>
      </c>
      <c r="G3361">
        <v>69</v>
      </c>
      <c r="H3361">
        <v>18</v>
      </c>
      <c r="I3361">
        <f t="shared" si="376"/>
        <v>414</v>
      </c>
      <c r="J3361" t="e">
        <f t="shared" si="378"/>
        <v>#N/A</v>
      </c>
      <c r="K3361" s="15"/>
      <c r="L3361" s="16"/>
      <c r="M3361" s="9" t="e">
        <f t="shared" si="372"/>
        <v>#N/A</v>
      </c>
      <c r="N3361" s="9" t="e">
        <f t="shared" si="373"/>
        <v>#N/A</v>
      </c>
    </row>
    <row r="3362" spans="1:14">
      <c r="A3362" t="b">
        <f t="shared" si="377"/>
        <v>1</v>
      </c>
      <c r="B3362" s="10">
        <f t="shared" si="374"/>
        <v>40188.000000000233</v>
      </c>
      <c r="C3362" s="10">
        <f t="shared" si="375"/>
        <v>0</v>
      </c>
      <c r="D3362" s="1">
        <v>40188.000000000233</v>
      </c>
      <c r="E3362">
        <v>175</v>
      </c>
      <c r="F3362">
        <v>102</v>
      </c>
      <c r="G3362">
        <v>69</v>
      </c>
      <c r="H3362">
        <v>18</v>
      </c>
      <c r="I3362">
        <f t="shared" si="376"/>
        <v>414</v>
      </c>
      <c r="J3362" t="e">
        <f t="shared" si="378"/>
        <v>#N/A</v>
      </c>
      <c r="K3362" s="15">
        <v>19</v>
      </c>
      <c r="L3362" s="16">
        <v>14</v>
      </c>
      <c r="M3362" s="9">
        <f t="shared" si="372"/>
        <v>30.857742019395602</v>
      </c>
      <c r="N3362" s="9">
        <f t="shared" si="373"/>
        <v>70</v>
      </c>
    </row>
    <row r="3363" spans="1:14">
      <c r="A3363" t="b">
        <f t="shared" si="377"/>
        <v>1</v>
      </c>
      <c r="B3363" s="10">
        <f t="shared" si="374"/>
        <v>40188.00069444468</v>
      </c>
      <c r="C3363" s="10">
        <f t="shared" si="375"/>
        <v>1</v>
      </c>
      <c r="D3363" s="1">
        <v>40188.00069444468</v>
      </c>
      <c r="E3363">
        <v>174</v>
      </c>
      <c r="F3363">
        <v>102</v>
      </c>
      <c r="G3363">
        <v>69</v>
      </c>
      <c r="H3363">
        <v>18</v>
      </c>
      <c r="I3363">
        <f t="shared" si="376"/>
        <v>414</v>
      </c>
      <c r="J3363" t="e">
        <f t="shared" si="378"/>
        <v>#N/A</v>
      </c>
      <c r="K3363" s="15"/>
      <c r="L3363" s="16"/>
      <c r="M3363" s="9" t="e">
        <f t="shared" si="372"/>
        <v>#N/A</v>
      </c>
      <c r="N3363" s="9" t="e">
        <f t="shared" si="373"/>
        <v>#N/A</v>
      </c>
    </row>
    <row r="3364" spans="1:14">
      <c r="A3364" t="b">
        <f t="shared" si="377"/>
        <v>1</v>
      </c>
      <c r="B3364" s="10">
        <f t="shared" si="374"/>
        <v>40188.001388889126</v>
      </c>
      <c r="C3364" s="10">
        <f t="shared" si="375"/>
        <v>2</v>
      </c>
      <c r="D3364" s="1">
        <v>40188.001388889126</v>
      </c>
      <c r="E3364">
        <v>174</v>
      </c>
      <c r="F3364">
        <v>101</v>
      </c>
      <c r="G3364">
        <v>69</v>
      </c>
      <c r="H3364">
        <v>18</v>
      </c>
      <c r="I3364">
        <f t="shared" si="376"/>
        <v>414</v>
      </c>
      <c r="J3364" t="e">
        <f t="shared" si="378"/>
        <v>#N/A</v>
      </c>
      <c r="K3364" s="15"/>
      <c r="L3364" s="16"/>
      <c r="M3364" s="9" t="e">
        <f t="shared" si="372"/>
        <v>#N/A</v>
      </c>
      <c r="N3364" s="9" t="e">
        <f t="shared" si="373"/>
        <v>#N/A</v>
      </c>
    </row>
    <row r="3365" spans="1:14">
      <c r="A3365" t="b">
        <f t="shared" si="377"/>
        <v>1</v>
      </c>
      <c r="B3365" s="10">
        <f t="shared" si="374"/>
        <v>40188.002083333573</v>
      </c>
      <c r="C3365" s="10">
        <f t="shared" si="375"/>
        <v>3</v>
      </c>
      <c r="D3365" s="1">
        <v>40188.002083333573</v>
      </c>
      <c r="E3365">
        <v>174</v>
      </c>
      <c r="F3365">
        <v>100</v>
      </c>
      <c r="G3365">
        <v>69</v>
      </c>
      <c r="H3365">
        <v>18</v>
      </c>
      <c r="I3365">
        <f t="shared" si="376"/>
        <v>414</v>
      </c>
      <c r="J3365" t="e">
        <f t="shared" si="378"/>
        <v>#N/A</v>
      </c>
      <c r="K3365" s="15"/>
      <c r="L3365" s="16"/>
      <c r="M3365" s="9" t="e">
        <f t="shared" si="372"/>
        <v>#N/A</v>
      </c>
      <c r="N3365" s="9" t="e">
        <f t="shared" si="373"/>
        <v>#N/A</v>
      </c>
    </row>
    <row r="3366" spans="1:14">
      <c r="A3366" t="b">
        <f t="shared" si="377"/>
        <v>1</v>
      </c>
      <c r="B3366" s="10">
        <f t="shared" si="374"/>
        <v>40188.00277777802</v>
      </c>
      <c r="C3366" s="10">
        <f t="shared" si="375"/>
        <v>4</v>
      </c>
      <c r="D3366" s="1">
        <v>40188.00277777802</v>
      </c>
      <c r="E3366">
        <v>174</v>
      </c>
      <c r="F3366">
        <v>100</v>
      </c>
      <c r="G3366">
        <v>69</v>
      </c>
      <c r="H3366">
        <v>18</v>
      </c>
      <c r="I3366">
        <f t="shared" si="376"/>
        <v>414</v>
      </c>
      <c r="J3366" t="e">
        <f t="shared" si="378"/>
        <v>#N/A</v>
      </c>
      <c r="K3366" s="15"/>
      <c r="L3366" s="16"/>
      <c r="M3366" s="9" t="e">
        <f t="shared" si="372"/>
        <v>#N/A</v>
      </c>
      <c r="N3366" s="9" t="e">
        <f t="shared" si="373"/>
        <v>#N/A</v>
      </c>
    </row>
    <row r="3367" spans="1:14">
      <c r="A3367" t="b">
        <f t="shared" si="377"/>
        <v>1</v>
      </c>
      <c r="B3367" s="10">
        <f t="shared" si="374"/>
        <v>40188.003472222466</v>
      </c>
      <c r="C3367" s="10">
        <f t="shared" si="375"/>
        <v>5</v>
      </c>
      <c r="D3367" s="1">
        <v>40188.003472222466</v>
      </c>
      <c r="E3367">
        <v>173</v>
      </c>
      <c r="F3367">
        <v>99</v>
      </c>
      <c r="G3367">
        <v>68</v>
      </c>
      <c r="H3367">
        <v>18</v>
      </c>
      <c r="I3367">
        <f t="shared" si="376"/>
        <v>408</v>
      </c>
      <c r="J3367" t="e">
        <f t="shared" si="378"/>
        <v>#N/A</v>
      </c>
      <c r="K3367" s="15"/>
      <c r="L3367" s="16"/>
      <c r="M3367" s="9" t="e">
        <f t="shared" si="372"/>
        <v>#N/A</v>
      </c>
      <c r="N3367" s="9" t="e">
        <f t="shared" si="373"/>
        <v>#N/A</v>
      </c>
    </row>
    <row r="3368" spans="1:14">
      <c r="A3368" t="b">
        <f t="shared" si="377"/>
        <v>1</v>
      </c>
      <c r="B3368" s="10">
        <f t="shared" si="374"/>
        <v>40188.004166666913</v>
      </c>
      <c r="C3368" s="10">
        <f t="shared" si="375"/>
        <v>6</v>
      </c>
      <c r="D3368" s="1">
        <v>40188.004166666913</v>
      </c>
      <c r="E3368">
        <v>173</v>
      </c>
      <c r="F3368">
        <v>98</v>
      </c>
      <c r="G3368">
        <v>68</v>
      </c>
      <c r="H3368">
        <v>18</v>
      </c>
      <c r="I3368">
        <f t="shared" si="376"/>
        <v>408</v>
      </c>
      <c r="J3368" t="e">
        <f t="shared" si="378"/>
        <v>#N/A</v>
      </c>
      <c r="K3368" s="15"/>
      <c r="L3368" s="16"/>
      <c r="M3368" s="9" t="e">
        <f t="shared" si="372"/>
        <v>#N/A</v>
      </c>
      <c r="N3368" s="9" t="e">
        <f t="shared" si="373"/>
        <v>#N/A</v>
      </c>
    </row>
    <row r="3369" spans="1:14">
      <c r="A3369" t="b">
        <f t="shared" si="377"/>
        <v>1</v>
      </c>
      <c r="B3369" s="10">
        <f t="shared" si="374"/>
        <v>40188.00486111136</v>
      </c>
      <c r="C3369" s="10">
        <f t="shared" si="375"/>
        <v>7</v>
      </c>
      <c r="D3369" s="1">
        <v>40188.00486111136</v>
      </c>
      <c r="E3369">
        <v>172</v>
      </c>
      <c r="F3369">
        <v>97</v>
      </c>
      <c r="G3369">
        <v>68</v>
      </c>
      <c r="H3369">
        <v>18</v>
      </c>
      <c r="I3369">
        <f t="shared" si="376"/>
        <v>408</v>
      </c>
      <c r="J3369" t="e">
        <f t="shared" si="378"/>
        <v>#N/A</v>
      </c>
      <c r="K3369" s="15"/>
      <c r="L3369" s="16"/>
      <c r="M3369" s="9" t="e">
        <f t="shared" si="372"/>
        <v>#N/A</v>
      </c>
      <c r="N3369" s="9" t="e">
        <f t="shared" si="373"/>
        <v>#N/A</v>
      </c>
    </row>
    <row r="3370" spans="1:14">
      <c r="A3370" t="b">
        <f t="shared" si="377"/>
        <v>1</v>
      </c>
      <c r="B3370" s="10">
        <f t="shared" si="374"/>
        <v>40188.005555555806</v>
      </c>
      <c r="C3370" s="10">
        <f t="shared" si="375"/>
        <v>8</v>
      </c>
      <c r="D3370" s="1">
        <v>40188.005555555806</v>
      </c>
      <c r="E3370">
        <v>172</v>
      </c>
      <c r="F3370">
        <v>97</v>
      </c>
      <c r="G3370">
        <v>68</v>
      </c>
      <c r="H3370">
        <v>18</v>
      </c>
      <c r="I3370">
        <f t="shared" si="376"/>
        <v>408</v>
      </c>
      <c r="J3370" t="e">
        <f t="shared" si="378"/>
        <v>#N/A</v>
      </c>
      <c r="K3370" s="15"/>
      <c r="L3370" s="16"/>
      <c r="M3370" s="9" t="e">
        <f t="shared" si="372"/>
        <v>#N/A</v>
      </c>
      <c r="N3370" s="9" t="e">
        <f t="shared" si="373"/>
        <v>#N/A</v>
      </c>
    </row>
    <row r="3371" spans="1:14">
      <c r="A3371" t="b">
        <f t="shared" si="377"/>
        <v>1</v>
      </c>
      <c r="B3371" s="10">
        <f t="shared" si="374"/>
        <v>40188.006250000253</v>
      </c>
      <c r="C3371" s="10">
        <f t="shared" si="375"/>
        <v>9</v>
      </c>
      <c r="D3371" s="1">
        <v>40188.006250000253</v>
      </c>
      <c r="E3371">
        <v>171</v>
      </c>
      <c r="F3371">
        <v>96</v>
      </c>
      <c r="G3371">
        <v>68</v>
      </c>
      <c r="H3371">
        <v>18</v>
      </c>
      <c r="I3371">
        <f t="shared" si="376"/>
        <v>408</v>
      </c>
      <c r="J3371" t="e">
        <f t="shared" si="378"/>
        <v>#N/A</v>
      </c>
      <c r="K3371" s="15"/>
      <c r="L3371" s="16"/>
      <c r="M3371" s="9" t="e">
        <f t="shared" si="372"/>
        <v>#N/A</v>
      </c>
      <c r="N3371" s="9" t="e">
        <f t="shared" si="373"/>
        <v>#N/A</v>
      </c>
    </row>
    <row r="3372" spans="1:14">
      <c r="A3372" t="b">
        <f t="shared" si="377"/>
        <v>1</v>
      </c>
      <c r="B3372" s="10">
        <f t="shared" si="374"/>
        <v>40188.0069444447</v>
      </c>
      <c r="C3372" s="10">
        <f t="shared" si="375"/>
        <v>10</v>
      </c>
      <c r="D3372" s="1">
        <v>40188.0069444447</v>
      </c>
      <c r="E3372">
        <v>172</v>
      </c>
      <c r="F3372">
        <v>96</v>
      </c>
      <c r="G3372">
        <v>68</v>
      </c>
      <c r="H3372">
        <v>18</v>
      </c>
      <c r="I3372">
        <f t="shared" si="376"/>
        <v>408</v>
      </c>
      <c r="J3372" t="e">
        <f t="shared" si="378"/>
        <v>#N/A</v>
      </c>
      <c r="K3372" s="15"/>
      <c r="L3372" s="16"/>
      <c r="M3372" s="9" t="e">
        <f t="shared" si="372"/>
        <v>#N/A</v>
      </c>
      <c r="N3372" s="9" t="e">
        <f t="shared" si="373"/>
        <v>#N/A</v>
      </c>
    </row>
    <row r="3373" spans="1:14">
      <c r="A3373" t="b">
        <f t="shared" si="377"/>
        <v>1</v>
      </c>
      <c r="B3373" s="10">
        <f t="shared" si="374"/>
        <v>40188.007638889147</v>
      </c>
      <c r="C3373" s="10">
        <f t="shared" si="375"/>
        <v>11</v>
      </c>
      <c r="D3373" s="1">
        <v>40188.007638889147</v>
      </c>
      <c r="E3373">
        <v>172</v>
      </c>
      <c r="F3373">
        <v>95</v>
      </c>
      <c r="G3373">
        <v>68</v>
      </c>
      <c r="H3373">
        <v>18</v>
      </c>
      <c r="I3373">
        <f t="shared" si="376"/>
        <v>408</v>
      </c>
      <c r="J3373" t="e">
        <f t="shared" si="378"/>
        <v>#N/A</v>
      </c>
      <c r="K3373" s="15"/>
      <c r="L3373" s="16"/>
      <c r="M3373" s="9" t="e">
        <f t="shared" si="372"/>
        <v>#N/A</v>
      </c>
      <c r="N3373" s="9" t="e">
        <f t="shared" si="373"/>
        <v>#N/A</v>
      </c>
    </row>
    <row r="3374" spans="1:14">
      <c r="A3374" t="b">
        <f t="shared" si="377"/>
        <v>1</v>
      </c>
      <c r="B3374" s="10">
        <f t="shared" si="374"/>
        <v>40188.008333333593</v>
      </c>
      <c r="C3374" s="10">
        <f t="shared" si="375"/>
        <v>12</v>
      </c>
      <c r="D3374" s="1">
        <v>40188.008333333593</v>
      </c>
      <c r="E3374">
        <v>171</v>
      </c>
      <c r="F3374">
        <v>95</v>
      </c>
      <c r="G3374">
        <v>68</v>
      </c>
      <c r="H3374">
        <v>18</v>
      </c>
      <c r="I3374">
        <f t="shared" si="376"/>
        <v>408</v>
      </c>
      <c r="J3374" t="e">
        <f t="shared" si="378"/>
        <v>#N/A</v>
      </c>
      <c r="K3374" s="15"/>
      <c r="L3374" s="16"/>
      <c r="M3374" s="9" t="e">
        <f t="shared" si="372"/>
        <v>#N/A</v>
      </c>
      <c r="N3374" s="9" t="e">
        <f t="shared" si="373"/>
        <v>#N/A</v>
      </c>
    </row>
    <row r="3375" spans="1:14">
      <c r="A3375" t="b">
        <f t="shared" si="377"/>
        <v>1</v>
      </c>
      <c r="B3375" s="10">
        <f t="shared" si="374"/>
        <v>40188.00902777804</v>
      </c>
      <c r="C3375" s="10">
        <f t="shared" si="375"/>
        <v>13</v>
      </c>
      <c r="D3375" s="1">
        <v>40188.00902777804</v>
      </c>
      <c r="E3375">
        <v>171</v>
      </c>
      <c r="F3375">
        <v>94</v>
      </c>
      <c r="G3375">
        <v>68</v>
      </c>
      <c r="H3375">
        <v>18</v>
      </c>
      <c r="I3375">
        <f t="shared" si="376"/>
        <v>408</v>
      </c>
      <c r="J3375" t="e">
        <f t="shared" si="378"/>
        <v>#N/A</v>
      </c>
      <c r="K3375" s="15"/>
      <c r="L3375" s="16"/>
      <c r="M3375" s="9" t="e">
        <f t="shared" si="372"/>
        <v>#N/A</v>
      </c>
      <c r="N3375" s="9" t="e">
        <f t="shared" si="373"/>
        <v>#N/A</v>
      </c>
    </row>
    <row r="3376" spans="1:14">
      <c r="A3376" t="b">
        <f t="shared" si="377"/>
        <v>1</v>
      </c>
      <c r="B3376" s="10">
        <f t="shared" si="374"/>
        <v>40188.009722222487</v>
      </c>
      <c r="C3376" s="10">
        <f t="shared" si="375"/>
        <v>14</v>
      </c>
      <c r="D3376" s="1">
        <v>40188.009722222487</v>
      </c>
      <c r="E3376">
        <v>172</v>
      </c>
      <c r="F3376">
        <v>94</v>
      </c>
      <c r="G3376">
        <v>68</v>
      </c>
      <c r="H3376">
        <v>18</v>
      </c>
      <c r="I3376">
        <f t="shared" si="376"/>
        <v>408</v>
      </c>
      <c r="J3376" t="e">
        <f t="shared" si="378"/>
        <v>#N/A</v>
      </c>
      <c r="K3376" s="15"/>
      <c r="L3376" s="16"/>
      <c r="M3376" s="9" t="e">
        <f t="shared" si="372"/>
        <v>#N/A</v>
      </c>
      <c r="N3376" s="9" t="e">
        <f t="shared" si="373"/>
        <v>#N/A</v>
      </c>
    </row>
    <row r="3377" spans="1:14">
      <c r="A3377" t="b">
        <f t="shared" si="377"/>
        <v>1</v>
      </c>
      <c r="B3377" s="10">
        <f t="shared" si="374"/>
        <v>40188.010416666933</v>
      </c>
      <c r="C3377" s="10">
        <f t="shared" si="375"/>
        <v>15</v>
      </c>
      <c r="D3377" s="1">
        <v>40188.010416666933</v>
      </c>
      <c r="E3377">
        <v>171</v>
      </c>
      <c r="F3377">
        <v>93</v>
      </c>
      <c r="G3377">
        <v>68</v>
      </c>
      <c r="H3377">
        <v>18</v>
      </c>
      <c r="I3377">
        <f t="shared" si="376"/>
        <v>408</v>
      </c>
      <c r="J3377" t="e">
        <f t="shared" si="378"/>
        <v>#N/A</v>
      </c>
      <c r="K3377" s="15"/>
      <c r="L3377" s="16"/>
      <c r="M3377" s="9" t="e">
        <f t="shared" si="372"/>
        <v>#N/A</v>
      </c>
      <c r="N3377" s="9" t="e">
        <f t="shared" si="373"/>
        <v>#N/A</v>
      </c>
    </row>
    <row r="3378" spans="1:14">
      <c r="A3378" t="b">
        <f t="shared" si="377"/>
        <v>1</v>
      </c>
      <c r="B3378" s="10">
        <f t="shared" si="374"/>
        <v>40188.01111111138</v>
      </c>
      <c r="C3378" s="10">
        <f t="shared" si="375"/>
        <v>16</v>
      </c>
      <c r="D3378" s="1">
        <v>40188.01111111138</v>
      </c>
      <c r="E3378">
        <v>171</v>
      </c>
      <c r="F3378">
        <v>93</v>
      </c>
      <c r="G3378">
        <v>68</v>
      </c>
      <c r="H3378">
        <v>18</v>
      </c>
      <c r="I3378">
        <f t="shared" si="376"/>
        <v>408</v>
      </c>
      <c r="J3378" t="e">
        <f t="shared" si="378"/>
        <v>#N/A</v>
      </c>
      <c r="K3378" s="15"/>
      <c r="L3378" s="16"/>
      <c r="M3378" s="9" t="e">
        <f t="shared" si="372"/>
        <v>#N/A</v>
      </c>
      <c r="N3378" s="9" t="e">
        <f t="shared" si="373"/>
        <v>#N/A</v>
      </c>
    </row>
    <row r="3379" spans="1:14">
      <c r="A3379" t="b">
        <f t="shared" si="377"/>
        <v>1</v>
      </c>
      <c r="B3379" s="10">
        <f t="shared" si="374"/>
        <v>40188.011805555827</v>
      </c>
      <c r="C3379" s="10">
        <f t="shared" si="375"/>
        <v>17</v>
      </c>
      <c r="D3379" s="1">
        <v>40188.011805555827</v>
      </c>
      <c r="E3379">
        <v>171</v>
      </c>
      <c r="F3379">
        <v>92</v>
      </c>
      <c r="G3379">
        <v>68</v>
      </c>
      <c r="H3379">
        <v>18</v>
      </c>
      <c r="I3379">
        <f t="shared" si="376"/>
        <v>408</v>
      </c>
      <c r="J3379" t="e">
        <f t="shared" si="378"/>
        <v>#N/A</v>
      </c>
      <c r="K3379" s="15"/>
      <c r="L3379" s="16"/>
      <c r="M3379" s="9" t="e">
        <f t="shared" si="372"/>
        <v>#N/A</v>
      </c>
      <c r="N3379" s="9" t="e">
        <f t="shared" si="373"/>
        <v>#N/A</v>
      </c>
    </row>
    <row r="3380" spans="1:14">
      <c r="A3380" t="b">
        <f t="shared" si="377"/>
        <v>1</v>
      </c>
      <c r="B3380" s="10">
        <f t="shared" si="374"/>
        <v>40188.012500000274</v>
      </c>
      <c r="C3380" s="10">
        <f t="shared" si="375"/>
        <v>18</v>
      </c>
      <c r="D3380" s="1">
        <v>40188.012500000274</v>
      </c>
      <c r="E3380">
        <v>170</v>
      </c>
      <c r="F3380">
        <v>91</v>
      </c>
      <c r="G3380">
        <v>68</v>
      </c>
      <c r="H3380">
        <v>18</v>
      </c>
      <c r="I3380">
        <f t="shared" si="376"/>
        <v>408</v>
      </c>
      <c r="J3380" t="e">
        <f t="shared" si="378"/>
        <v>#N/A</v>
      </c>
      <c r="K3380" s="15"/>
      <c r="L3380" s="16"/>
      <c r="M3380" s="9" t="e">
        <f t="shared" si="372"/>
        <v>#N/A</v>
      </c>
      <c r="N3380" s="9" t="e">
        <f t="shared" si="373"/>
        <v>#N/A</v>
      </c>
    </row>
    <row r="3381" spans="1:14">
      <c r="A3381" t="b">
        <f t="shared" si="377"/>
        <v>1</v>
      </c>
      <c r="B3381" s="10">
        <f t="shared" si="374"/>
        <v>40188.01319444472</v>
      </c>
      <c r="C3381" s="10">
        <f t="shared" si="375"/>
        <v>19</v>
      </c>
      <c r="D3381" s="1">
        <v>40188.01319444472</v>
      </c>
      <c r="E3381">
        <v>170</v>
      </c>
      <c r="F3381">
        <v>91</v>
      </c>
      <c r="G3381">
        <v>68</v>
      </c>
      <c r="H3381">
        <v>18</v>
      </c>
      <c r="I3381">
        <f t="shared" si="376"/>
        <v>408</v>
      </c>
      <c r="J3381" t="e">
        <f t="shared" si="378"/>
        <v>#N/A</v>
      </c>
      <c r="K3381" s="15"/>
      <c r="L3381" s="16"/>
      <c r="M3381" s="9" t="e">
        <f t="shared" ref="M3381:M3444" si="379">IF(K3381&lt;&gt;"",(33+(0.45+(0.29*SQRT(L3381))-0.02*L3381)*(K3381-33))*2,NA())</f>
        <v>#N/A</v>
      </c>
      <c r="N3381" s="9" t="e">
        <f t="shared" ref="N3381:N3444" si="380">IF(L3381&lt;&gt;"",L3381*5,NA())</f>
        <v>#N/A</v>
      </c>
    </row>
    <row r="3382" spans="1:14">
      <c r="A3382" t="b">
        <f t="shared" si="377"/>
        <v>1</v>
      </c>
      <c r="B3382" s="10">
        <f t="shared" si="374"/>
        <v>40188.013888889167</v>
      </c>
      <c r="C3382" s="10">
        <f t="shared" si="375"/>
        <v>20</v>
      </c>
      <c r="D3382" s="1">
        <v>40188.013888889167</v>
      </c>
      <c r="E3382">
        <v>169</v>
      </c>
      <c r="F3382">
        <v>91</v>
      </c>
      <c r="G3382">
        <v>68</v>
      </c>
      <c r="H3382">
        <v>18</v>
      </c>
      <c r="I3382">
        <f t="shared" si="376"/>
        <v>408</v>
      </c>
      <c r="J3382" t="e">
        <f t="shared" si="378"/>
        <v>#N/A</v>
      </c>
      <c r="K3382" s="15"/>
      <c r="L3382" s="16"/>
      <c r="M3382" s="9" t="e">
        <f t="shared" si="379"/>
        <v>#N/A</v>
      </c>
      <c r="N3382" s="9" t="e">
        <f t="shared" si="380"/>
        <v>#N/A</v>
      </c>
    </row>
    <row r="3383" spans="1:14">
      <c r="A3383" t="b">
        <f t="shared" si="377"/>
        <v>1</v>
      </c>
      <c r="B3383" s="10">
        <f t="shared" si="374"/>
        <v>40188.014583333614</v>
      </c>
      <c r="C3383" s="10">
        <f t="shared" si="375"/>
        <v>21</v>
      </c>
      <c r="D3383" s="1">
        <v>40188.014583333614</v>
      </c>
      <c r="E3383">
        <v>169</v>
      </c>
      <c r="F3383">
        <v>90</v>
      </c>
      <c r="G3383">
        <v>68</v>
      </c>
      <c r="H3383">
        <v>18</v>
      </c>
      <c r="I3383">
        <f t="shared" si="376"/>
        <v>408</v>
      </c>
      <c r="J3383" t="e">
        <f t="shared" si="378"/>
        <v>#N/A</v>
      </c>
      <c r="K3383" s="15"/>
      <c r="L3383" s="16"/>
      <c r="M3383" s="9" t="e">
        <f t="shared" si="379"/>
        <v>#N/A</v>
      </c>
      <c r="N3383" s="9" t="e">
        <f t="shared" si="380"/>
        <v>#N/A</v>
      </c>
    </row>
    <row r="3384" spans="1:14">
      <c r="A3384" t="b">
        <f t="shared" si="377"/>
        <v>1</v>
      </c>
      <c r="B3384" s="10">
        <f t="shared" si="374"/>
        <v>40188.01527777806</v>
      </c>
      <c r="C3384" s="10">
        <f t="shared" si="375"/>
        <v>22</v>
      </c>
      <c r="D3384" s="1">
        <v>40188.01527777806</v>
      </c>
      <c r="E3384">
        <v>170</v>
      </c>
      <c r="F3384">
        <v>90</v>
      </c>
      <c r="G3384">
        <v>68</v>
      </c>
      <c r="H3384">
        <v>18</v>
      </c>
      <c r="I3384">
        <f t="shared" si="376"/>
        <v>408</v>
      </c>
      <c r="J3384" t="e">
        <f t="shared" si="378"/>
        <v>#N/A</v>
      </c>
      <c r="K3384" s="15"/>
      <c r="L3384" s="16"/>
      <c r="M3384" s="9" t="e">
        <f t="shared" si="379"/>
        <v>#N/A</v>
      </c>
      <c r="N3384" s="9" t="e">
        <f t="shared" si="380"/>
        <v>#N/A</v>
      </c>
    </row>
    <row r="3385" spans="1:14">
      <c r="A3385" t="b">
        <f t="shared" si="377"/>
        <v>1</v>
      </c>
      <c r="B3385" s="10">
        <f t="shared" si="374"/>
        <v>40188.015972222507</v>
      </c>
      <c r="C3385" s="10">
        <f t="shared" si="375"/>
        <v>23</v>
      </c>
      <c r="D3385" s="1">
        <v>40188.015972222507</v>
      </c>
      <c r="E3385">
        <v>168</v>
      </c>
      <c r="F3385">
        <v>89</v>
      </c>
      <c r="G3385">
        <v>68</v>
      </c>
      <c r="H3385">
        <v>18</v>
      </c>
      <c r="I3385">
        <f t="shared" si="376"/>
        <v>408</v>
      </c>
      <c r="J3385" t="e">
        <f t="shared" si="378"/>
        <v>#N/A</v>
      </c>
      <c r="K3385" s="15"/>
      <c r="L3385" s="16"/>
      <c r="M3385" s="9" t="e">
        <f t="shared" si="379"/>
        <v>#N/A</v>
      </c>
      <c r="N3385" s="9" t="e">
        <f t="shared" si="380"/>
        <v>#N/A</v>
      </c>
    </row>
    <row r="3386" spans="1:14">
      <c r="A3386" t="b">
        <f t="shared" si="377"/>
        <v>1</v>
      </c>
      <c r="B3386" s="10">
        <f t="shared" si="374"/>
        <v>40188.016666666954</v>
      </c>
      <c r="C3386" s="10">
        <f t="shared" si="375"/>
        <v>24</v>
      </c>
      <c r="D3386" s="1">
        <v>40188.016666666954</v>
      </c>
      <c r="E3386">
        <v>168</v>
      </c>
      <c r="F3386">
        <v>89</v>
      </c>
      <c r="G3386">
        <v>68</v>
      </c>
      <c r="H3386">
        <v>18</v>
      </c>
      <c r="I3386">
        <f t="shared" si="376"/>
        <v>408</v>
      </c>
      <c r="J3386" t="e">
        <f t="shared" si="378"/>
        <v>#N/A</v>
      </c>
      <c r="K3386" s="15"/>
      <c r="L3386" s="16"/>
      <c r="M3386" s="9" t="e">
        <f t="shared" si="379"/>
        <v>#N/A</v>
      </c>
      <c r="N3386" s="9" t="e">
        <f t="shared" si="380"/>
        <v>#N/A</v>
      </c>
    </row>
    <row r="3387" spans="1:14">
      <c r="A3387" t="b">
        <f t="shared" si="377"/>
        <v>1</v>
      </c>
      <c r="B3387" s="10">
        <f t="shared" si="374"/>
        <v>40188.017361111401</v>
      </c>
      <c r="C3387" s="10">
        <f t="shared" si="375"/>
        <v>25</v>
      </c>
      <c r="D3387" s="1">
        <v>40188.017361111401</v>
      </c>
      <c r="E3387">
        <v>168</v>
      </c>
      <c r="F3387">
        <v>89</v>
      </c>
      <c r="G3387">
        <v>68</v>
      </c>
      <c r="H3387">
        <v>18</v>
      </c>
      <c r="I3387">
        <f t="shared" si="376"/>
        <v>408</v>
      </c>
      <c r="J3387" t="e">
        <f t="shared" si="378"/>
        <v>#N/A</v>
      </c>
      <c r="K3387" s="15"/>
      <c r="L3387" s="16"/>
      <c r="M3387" s="9" t="e">
        <f t="shared" si="379"/>
        <v>#N/A</v>
      </c>
      <c r="N3387" s="9" t="e">
        <f t="shared" si="380"/>
        <v>#N/A</v>
      </c>
    </row>
    <row r="3388" spans="1:14">
      <c r="A3388" t="b">
        <f t="shared" si="377"/>
        <v>1</v>
      </c>
      <c r="B3388" s="10">
        <f t="shared" si="374"/>
        <v>40188.018055555847</v>
      </c>
      <c r="C3388" s="10">
        <f t="shared" si="375"/>
        <v>26</v>
      </c>
      <c r="D3388" s="1">
        <v>40188.018055555847</v>
      </c>
      <c r="E3388">
        <v>168</v>
      </c>
      <c r="F3388">
        <v>88</v>
      </c>
      <c r="G3388">
        <v>68</v>
      </c>
      <c r="H3388">
        <v>18</v>
      </c>
      <c r="I3388">
        <f t="shared" si="376"/>
        <v>408</v>
      </c>
      <c r="J3388" t="e">
        <f t="shared" si="378"/>
        <v>#N/A</v>
      </c>
      <c r="K3388" s="15"/>
      <c r="L3388" s="16"/>
      <c r="M3388" s="9" t="e">
        <f t="shared" si="379"/>
        <v>#N/A</v>
      </c>
      <c r="N3388" s="9" t="e">
        <f t="shared" si="380"/>
        <v>#N/A</v>
      </c>
    </row>
    <row r="3389" spans="1:14">
      <c r="A3389" t="b">
        <f t="shared" si="377"/>
        <v>1</v>
      </c>
      <c r="B3389" s="10">
        <f t="shared" si="374"/>
        <v>40188.018750000294</v>
      </c>
      <c r="C3389" s="10">
        <f t="shared" si="375"/>
        <v>27</v>
      </c>
      <c r="D3389" s="1">
        <v>40188.018750000294</v>
      </c>
      <c r="E3389">
        <v>168</v>
      </c>
      <c r="F3389">
        <v>88</v>
      </c>
      <c r="G3389">
        <v>68</v>
      </c>
      <c r="H3389">
        <v>18</v>
      </c>
      <c r="I3389">
        <f t="shared" si="376"/>
        <v>408</v>
      </c>
      <c r="J3389" t="e">
        <f t="shared" si="378"/>
        <v>#N/A</v>
      </c>
      <c r="K3389" s="15"/>
      <c r="L3389" s="16"/>
      <c r="M3389" s="9" t="e">
        <f t="shared" si="379"/>
        <v>#N/A</v>
      </c>
      <c r="N3389" s="9" t="e">
        <f t="shared" si="380"/>
        <v>#N/A</v>
      </c>
    </row>
    <row r="3390" spans="1:14">
      <c r="A3390" t="b">
        <f t="shared" si="377"/>
        <v>1</v>
      </c>
      <c r="B3390" s="10">
        <f t="shared" si="374"/>
        <v>40188.019444444741</v>
      </c>
      <c r="C3390" s="10">
        <f t="shared" si="375"/>
        <v>28</v>
      </c>
      <c r="D3390" s="1">
        <v>40188.019444444741</v>
      </c>
      <c r="E3390">
        <v>167</v>
      </c>
      <c r="F3390">
        <v>87</v>
      </c>
      <c r="G3390">
        <v>68</v>
      </c>
      <c r="H3390">
        <v>18</v>
      </c>
      <c r="I3390">
        <f t="shared" si="376"/>
        <v>408</v>
      </c>
      <c r="J3390" t="e">
        <f t="shared" si="378"/>
        <v>#N/A</v>
      </c>
      <c r="K3390" s="15"/>
      <c r="L3390" s="16"/>
      <c r="M3390" s="9" t="e">
        <f t="shared" si="379"/>
        <v>#N/A</v>
      </c>
      <c r="N3390" s="9" t="e">
        <f t="shared" si="380"/>
        <v>#N/A</v>
      </c>
    </row>
    <row r="3391" spans="1:14">
      <c r="A3391" t="b">
        <f t="shared" si="377"/>
        <v>1</v>
      </c>
      <c r="B3391" s="10">
        <f t="shared" si="374"/>
        <v>40188.020138889187</v>
      </c>
      <c r="C3391" s="10">
        <f t="shared" si="375"/>
        <v>29</v>
      </c>
      <c r="D3391" s="1">
        <v>40188.020138889187</v>
      </c>
      <c r="E3391">
        <v>167</v>
      </c>
      <c r="F3391">
        <v>87</v>
      </c>
      <c r="G3391">
        <v>68</v>
      </c>
      <c r="H3391">
        <v>18</v>
      </c>
      <c r="I3391">
        <f t="shared" si="376"/>
        <v>408</v>
      </c>
      <c r="J3391" t="e">
        <f t="shared" si="378"/>
        <v>#N/A</v>
      </c>
      <c r="K3391" s="15"/>
      <c r="L3391" s="16"/>
      <c r="M3391" s="9" t="e">
        <f t="shared" si="379"/>
        <v>#N/A</v>
      </c>
      <c r="N3391" s="9" t="e">
        <f t="shared" si="380"/>
        <v>#N/A</v>
      </c>
    </row>
    <row r="3392" spans="1:14">
      <c r="A3392" t="b">
        <f t="shared" si="377"/>
        <v>1</v>
      </c>
      <c r="B3392" s="10">
        <f t="shared" si="374"/>
        <v>40188.020833333634</v>
      </c>
      <c r="C3392" s="10">
        <f t="shared" si="375"/>
        <v>30</v>
      </c>
      <c r="D3392" s="1">
        <v>40188.020833333634</v>
      </c>
      <c r="E3392">
        <v>167</v>
      </c>
      <c r="F3392">
        <v>87</v>
      </c>
      <c r="G3392">
        <v>68</v>
      </c>
      <c r="H3392">
        <v>18</v>
      </c>
      <c r="I3392">
        <f t="shared" si="376"/>
        <v>408</v>
      </c>
      <c r="J3392" t="e">
        <f t="shared" si="378"/>
        <v>#N/A</v>
      </c>
      <c r="K3392" s="15"/>
      <c r="L3392" s="16"/>
      <c r="M3392" s="9" t="e">
        <f t="shared" si="379"/>
        <v>#N/A</v>
      </c>
      <c r="N3392" s="9" t="e">
        <f t="shared" si="380"/>
        <v>#N/A</v>
      </c>
    </row>
    <row r="3393" spans="1:14">
      <c r="A3393" t="b">
        <f t="shared" si="377"/>
        <v>1</v>
      </c>
      <c r="B3393" s="10">
        <f t="shared" si="374"/>
        <v>40188.021527778081</v>
      </c>
      <c r="C3393" s="10">
        <f t="shared" si="375"/>
        <v>31</v>
      </c>
      <c r="D3393" s="1">
        <v>40188.021527778081</v>
      </c>
      <c r="E3393">
        <v>167</v>
      </c>
      <c r="F3393">
        <v>86</v>
      </c>
      <c r="G3393">
        <v>68</v>
      </c>
      <c r="H3393">
        <v>18</v>
      </c>
      <c r="I3393">
        <f t="shared" si="376"/>
        <v>408</v>
      </c>
      <c r="J3393" t="e">
        <f t="shared" si="378"/>
        <v>#N/A</v>
      </c>
      <c r="K3393" s="15"/>
      <c r="L3393" s="16"/>
      <c r="M3393" s="9" t="e">
        <f t="shared" si="379"/>
        <v>#N/A</v>
      </c>
      <c r="N3393" s="9" t="e">
        <f t="shared" si="380"/>
        <v>#N/A</v>
      </c>
    </row>
    <row r="3394" spans="1:14">
      <c r="A3394" t="b">
        <f t="shared" si="377"/>
        <v>1</v>
      </c>
      <c r="B3394" s="10">
        <f t="shared" ref="B3394:B3457" si="381">D3394</f>
        <v>40188.022222222527</v>
      </c>
      <c r="C3394" s="10">
        <f t="shared" ref="C3394:C3457" si="382">MINUTE(D3394)</f>
        <v>32</v>
      </c>
      <c r="D3394" s="1">
        <v>40188.022222222527</v>
      </c>
      <c r="E3394">
        <v>167</v>
      </c>
      <c r="F3394">
        <v>86</v>
      </c>
      <c r="G3394">
        <v>68</v>
      </c>
      <c r="H3394">
        <v>18</v>
      </c>
      <c r="I3394">
        <f t="shared" ref="I3394:I3457" si="383">G3394*6</f>
        <v>408</v>
      </c>
      <c r="J3394" t="e">
        <f t="shared" si="378"/>
        <v>#N/A</v>
      </c>
      <c r="K3394" s="15"/>
      <c r="L3394" s="16"/>
      <c r="M3394" s="9" t="e">
        <f t="shared" si="379"/>
        <v>#N/A</v>
      </c>
      <c r="N3394" s="9" t="e">
        <f t="shared" si="380"/>
        <v>#N/A</v>
      </c>
    </row>
    <row r="3395" spans="1:14">
      <c r="A3395" t="b">
        <f t="shared" ref="A3395:A3458" si="384">IF(C3396-C3395=1,TRUE,FALSE)</f>
        <v>1</v>
      </c>
      <c r="B3395" s="10">
        <f t="shared" si="381"/>
        <v>40188.022916666974</v>
      </c>
      <c r="C3395" s="10">
        <f t="shared" si="382"/>
        <v>33</v>
      </c>
      <c r="D3395" s="1">
        <v>40188.022916666974</v>
      </c>
      <c r="E3395">
        <v>404</v>
      </c>
      <c r="F3395">
        <v>86</v>
      </c>
      <c r="G3395">
        <v>68</v>
      </c>
      <c r="H3395">
        <v>18</v>
      </c>
      <c r="I3395">
        <f t="shared" si="383"/>
        <v>408</v>
      </c>
      <c r="J3395">
        <f t="shared" si="378"/>
        <v>50.100999999999999</v>
      </c>
      <c r="K3395" s="15"/>
      <c r="L3395" s="16"/>
      <c r="M3395" s="9" t="e">
        <f t="shared" si="379"/>
        <v>#N/A</v>
      </c>
      <c r="N3395" s="9" t="e">
        <f t="shared" si="380"/>
        <v>#N/A</v>
      </c>
    </row>
    <row r="3396" spans="1:14">
      <c r="A3396" t="b">
        <f t="shared" si="384"/>
        <v>1</v>
      </c>
      <c r="B3396" s="10">
        <f t="shared" si="381"/>
        <v>40188.023611111421</v>
      </c>
      <c r="C3396" s="10">
        <f t="shared" si="382"/>
        <v>34</v>
      </c>
      <c r="D3396" s="1">
        <v>40188.023611111421</v>
      </c>
      <c r="E3396">
        <v>507</v>
      </c>
      <c r="F3396">
        <v>85</v>
      </c>
      <c r="G3396">
        <v>68</v>
      </c>
      <c r="H3396">
        <v>18</v>
      </c>
      <c r="I3396">
        <f t="shared" si="383"/>
        <v>408</v>
      </c>
      <c r="J3396" t="e">
        <f t="shared" ref="J3396:J3459" si="385">IF(E3396&lt;500,IF(E3397&gt;=500,50.101,IF(E3395&gt;500,200.10101,NA())),IF(F3396&gt;=F3395+5,IF(F3395&lt;90,IF(ISERROR(J3394),IF(ISERROR(J3395),80.101,NA()),NA()),NA()),NA()))</f>
        <v>#N/A</v>
      </c>
      <c r="K3396" s="15"/>
      <c r="L3396" s="16"/>
      <c r="M3396" s="9" t="e">
        <f t="shared" si="379"/>
        <v>#N/A</v>
      </c>
      <c r="N3396" s="9" t="e">
        <f t="shared" si="380"/>
        <v>#N/A</v>
      </c>
    </row>
    <row r="3397" spans="1:14">
      <c r="A3397" t="b">
        <f t="shared" si="384"/>
        <v>1</v>
      </c>
      <c r="B3397" s="10">
        <f t="shared" si="381"/>
        <v>40188.024305555868</v>
      </c>
      <c r="C3397" s="10">
        <f t="shared" si="382"/>
        <v>35</v>
      </c>
      <c r="D3397" s="1">
        <v>40188.024305555868</v>
      </c>
      <c r="E3397">
        <v>523</v>
      </c>
      <c r="F3397">
        <v>85</v>
      </c>
      <c r="G3397">
        <v>68</v>
      </c>
      <c r="H3397">
        <v>18</v>
      </c>
      <c r="I3397">
        <f t="shared" si="383"/>
        <v>408</v>
      </c>
      <c r="J3397" t="e">
        <f t="shared" si="385"/>
        <v>#N/A</v>
      </c>
      <c r="K3397" s="15"/>
      <c r="L3397" s="16"/>
      <c r="M3397" s="9" t="e">
        <f t="shared" si="379"/>
        <v>#N/A</v>
      </c>
      <c r="N3397" s="9" t="e">
        <f t="shared" si="380"/>
        <v>#N/A</v>
      </c>
    </row>
    <row r="3398" spans="1:14">
      <c r="A3398" t="b">
        <f t="shared" si="384"/>
        <v>1</v>
      </c>
      <c r="B3398" s="10">
        <f t="shared" si="381"/>
        <v>40188.025000000314</v>
      </c>
      <c r="C3398" s="10">
        <f t="shared" si="382"/>
        <v>36</v>
      </c>
      <c r="D3398" s="1">
        <v>40188.025000000314</v>
      </c>
      <c r="E3398">
        <v>534</v>
      </c>
      <c r="F3398">
        <v>85</v>
      </c>
      <c r="G3398">
        <v>68</v>
      </c>
      <c r="H3398">
        <v>18</v>
      </c>
      <c r="I3398">
        <f t="shared" si="383"/>
        <v>408</v>
      </c>
      <c r="J3398" t="e">
        <f t="shared" si="385"/>
        <v>#N/A</v>
      </c>
      <c r="K3398" s="15"/>
      <c r="L3398" s="16"/>
      <c r="M3398" s="9" t="e">
        <f t="shared" si="379"/>
        <v>#N/A</v>
      </c>
      <c r="N3398" s="9" t="e">
        <f t="shared" si="380"/>
        <v>#N/A</v>
      </c>
    </row>
    <row r="3399" spans="1:14">
      <c r="A3399" t="b">
        <f t="shared" si="384"/>
        <v>1</v>
      </c>
      <c r="B3399" s="10">
        <f t="shared" si="381"/>
        <v>40188.025694444761</v>
      </c>
      <c r="C3399" s="10">
        <f t="shared" si="382"/>
        <v>37</v>
      </c>
      <c r="D3399" s="1">
        <v>40188.025694444761</v>
      </c>
      <c r="E3399">
        <v>541</v>
      </c>
      <c r="F3399">
        <v>84</v>
      </c>
      <c r="G3399">
        <v>68</v>
      </c>
      <c r="H3399">
        <v>18</v>
      </c>
      <c r="I3399">
        <f t="shared" si="383"/>
        <v>408</v>
      </c>
      <c r="J3399" t="e">
        <f t="shared" si="385"/>
        <v>#N/A</v>
      </c>
      <c r="K3399" s="15"/>
      <c r="L3399" s="16"/>
      <c r="M3399" s="9" t="e">
        <f t="shared" si="379"/>
        <v>#N/A</v>
      </c>
      <c r="N3399" s="9" t="e">
        <f t="shared" si="380"/>
        <v>#N/A</v>
      </c>
    </row>
    <row r="3400" spans="1:14">
      <c r="A3400" t="b">
        <f t="shared" si="384"/>
        <v>1</v>
      </c>
      <c r="B3400" s="10">
        <f t="shared" si="381"/>
        <v>40188.026388889208</v>
      </c>
      <c r="C3400" s="10">
        <f t="shared" si="382"/>
        <v>38</v>
      </c>
      <c r="D3400" s="1">
        <v>40188.026388889208</v>
      </c>
      <c r="E3400">
        <v>545</v>
      </c>
      <c r="F3400">
        <v>84</v>
      </c>
      <c r="G3400">
        <v>68</v>
      </c>
      <c r="H3400">
        <v>18</v>
      </c>
      <c r="I3400">
        <f t="shared" si="383"/>
        <v>408</v>
      </c>
      <c r="J3400" t="e">
        <f t="shared" si="385"/>
        <v>#N/A</v>
      </c>
      <c r="K3400" s="15"/>
      <c r="L3400" s="16"/>
      <c r="M3400" s="9" t="e">
        <f t="shared" si="379"/>
        <v>#N/A</v>
      </c>
      <c r="N3400" s="9" t="e">
        <f t="shared" si="380"/>
        <v>#N/A</v>
      </c>
    </row>
    <row r="3401" spans="1:14">
      <c r="A3401" t="b">
        <f t="shared" si="384"/>
        <v>1</v>
      </c>
      <c r="B3401" s="10">
        <f t="shared" si="381"/>
        <v>40188.027083333654</v>
      </c>
      <c r="C3401" s="10">
        <f t="shared" si="382"/>
        <v>39</v>
      </c>
      <c r="D3401" s="1">
        <v>40188.027083333654</v>
      </c>
      <c r="E3401">
        <v>548</v>
      </c>
      <c r="F3401">
        <v>83</v>
      </c>
      <c r="G3401">
        <v>68</v>
      </c>
      <c r="H3401">
        <v>18</v>
      </c>
      <c r="I3401">
        <f t="shared" si="383"/>
        <v>408</v>
      </c>
      <c r="J3401" t="e">
        <f t="shared" si="385"/>
        <v>#N/A</v>
      </c>
      <c r="K3401" s="15"/>
      <c r="L3401" s="16"/>
      <c r="M3401" s="9" t="e">
        <f t="shared" si="379"/>
        <v>#N/A</v>
      </c>
      <c r="N3401" s="9" t="e">
        <f t="shared" si="380"/>
        <v>#N/A</v>
      </c>
    </row>
    <row r="3402" spans="1:14">
      <c r="A3402" t="b">
        <f t="shared" si="384"/>
        <v>1</v>
      </c>
      <c r="B3402" s="10">
        <f t="shared" si="381"/>
        <v>40188.027777778101</v>
      </c>
      <c r="C3402" s="10">
        <f t="shared" si="382"/>
        <v>40</v>
      </c>
      <c r="D3402" s="1">
        <v>40188.027777778101</v>
      </c>
      <c r="E3402">
        <v>550</v>
      </c>
      <c r="F3402">
        <v>83</v>
      </c>
      <c r="G3402">
        <v>68</v>
      </c>
      <c r="H3402">
        <v>18</v>
      </c>
      <c r="I3402">
        <f t="shared" si="383"/>
        <v>408</v>
      </c>
      <c r="J3402" t="e">
        <f t="shared" si="385"/>
        <v>#N/A</v>
      </c>
      <c r="K3402" s="15"/>
      <c r="L3402" s="16"/>
      <c r="M3402" s="9" t="e">
        <f t="shared" si="379"/>
        <v>#N/A</v>
      </c>
      <c r="N3402" s="9" t="e">
        <f t="shared" si="380"/>
        <v>#N/A</v>
      </c>
    </row>
    <row r="3403" spans="1:14">
      <c r="A3403" t="b">
        <f t="shared" si="384"/>
        <v>1</v>
      </c>
      <c r="B3403" s="10">
        <f t="shared" si="381"/>
        <v>40188.028472222548</v>
      </c>
      <c r="C3403" s="10">
        <f t="shared" si="382"/>
        <v>41</v>
      </c>
      <c r="D3403" s="1">
        <v>40188.028472222548</v>
      </c>
      <c r="E3403">
        <v>553</v>
      </c>
      <c r="F3403">
        <v>83</v>
      </c>
      <c r="G3403">
        <v>68</v>
      </c>
      <c r="H3403">
        <v>18</v>
      </c>
      <c r="I3403">
        <f t="shared" si="383"/>
        <v>408</v>
      </c>
      <c r="J3403" t="e">
        <f t="shared" si="385"/>
        <v>#N/A</v>
      </c>
      <c r="K3403" s="15"/>
      <c r="L3403" s="16"/>
      <c r="M3403" s="9" t="e">
        <f t="shared" si="379"/>
        <v>#N/A</v>
      </c>
      <c r="N3403" s="9" t="e">
        <f t="shared" si="380"/>
        <v>#N/A</v>
      </c>
    </row>
    <row r="3404" spans="1:14">
      <c r="A3404" t="b">
        <f t="shared" si="384"/>
        <v>1</v>
      </c>
      <c r="B3404" s="10">
        <f t="shared" si="381"/>
        <v>40188.029166666995</v>
      </c>
      <c r="C3404" s="10">
        <f t="shared" si="382"/>
        <v>42</v>
      </c>
      <c r="D3404" s="1">
        <v>40188.029166666995</v>
      </c>
      <c r="E3404">
        <v>556</v>
      </c>
      <c r="F3404">
        <v>83</v>
      </c>
      <c r="G3404">
        <v>68</v>
      </c>
      <c r="H3404">
        <v>18</v>
      </c>
      <c r="I3404">
        <f t="shared" si="383"/>
        <v>408</v>
      </c>
      <c r="J3404" t="e">
        <f t="shared" si="385"/>
        <v>#N/A</v>
      </c>
      <c r="K3404" s="15"/>
      <c r="L3404" s="16"/>
      <c r="M3404" s="9" t="e">
        <f t="shared" si="379"/>
        <v>#N/A</v>
      </c>
      <c r="N3404" s="9" t="e">
        <f t="shared" si="380"/>
        <v>#N/A</v>
      </c>
    </row>
    <row r="3405" spans="1:14">
      <c r="A3405" t="b">
        <f t="shared" si="384"/>
        <v>1</v>
      </c>
      <c r="B3405" s="10">
        <f t="shared" si="381"/>
        <v>40188.029861111441</v>
      </c>
      <c r="C3405" s="10">
        <f t="shared" si="382"/>
        <v>43</v>
      </c>
      <c r="D3405" s="1">
        <v>40188.029861111441</v>
      </c>
      <c r="E3405">
        <v>557</v>
      </c>
      <c r="F3405">
        <v>82</v>
      </c>
      <c r="G3405">
        <v>68</v>
      </c>
      <c r="H3405">
        <v>18</v>
      </c>
      <c r="I3405">
        <f t="shared" si="383"/>
        <v>408</v>
      </c>
      <c r="J3405" t="e">
        <f t="shared" si="385"/>
        <v>#N/A</v>
      </c>
      <c r="K3405" s="15"/>
      <c r="L3405" s="16"/>
      <c r="M3405" s="9" t="e">
        <f t="shared" si="379"/>
        <v>#N/A</v>
      </c>
      <c r="N3405" s="9" t="e">
        <f t="shared" si="380"/>
        <v>#N/A</v>
      </c>
    </row>
    <row r="3406" spans="1:14">
      <c r="A3406" t="b">
        <f t="shared" si="384"/>
        <v>1</v>
      </c>
      <c r="B3406" s="10">
        <f t="shared" si="381"/>
        <v>40188.030555555888</v>
      </c>
      <c r="C3406" s="10">
        <f t="shared" si="382"/>
        <v>44</v>
      </c>
      <c r="D3406" s="1">
        <v>40188.030555555888</v>
      </c>
      <c r="E3406">
        <v>561</v>
      </c>
      <c r="F3406">
        <v>82</v>
      </c>
      <c r="G3406">
        <v>68</v>
      </c>
      <c r="H3406">
        <v>18</v>
      </c>
      <c r="I3406">
        <f t="shared" si="383"/>
        <v>408</v>
      </c>
      <c r="J3406" t="e">
        <f t="shared" si="385"/>
        <v>#N/A</v>
      </c>
      <c r="K3406" s="15"/>
      <c r="L3406" s="16"/>
      <c r="M3406" s="9" t="e">
        <f t="shared" si="379"/>
        <v>#N/A</v>
      </c>
      <c r="N3406" s="9" t="e">
        <f t="shared" si="380"/>
        <v>#N/A</v>
      </c>
    </row>
    <row r="3407" spans="1:14">
      <c r="A3407" t="b">
        <f t="shared" si="384"/>
        <v>1</v>
      </c>
      <c r="B3407" s="10">
        <f t="shared" si="381"/>
        <v>40188.031250000335</v>
      </c>
      <c r="C3407" s="10">
        <f t="shared" si="382"/>
        <v>45</v>
      </c>
      <c r="D3407" s="1">
        <v>40188.031250000335</v>
      </c>
      <c r="E3407">
        <v>560</v>
      </c>
      <c r="F3407">
        <v>82</v>
      </c>
      <c r="G3407">
        <v>68</v>
      </c>
      <c r="H3407">
        <v>18</v>
      </c>
      <c r="I3407">
        <f t="shared" si="383"/>
        <v>408</v>
      </c>
      <c r="J3407" t="e">
        <f t="shared" si="385"/>
        <v>#N/A</v>
      </c>
      <c r="K3407" s="15"/>
      <c r="L3407" s="16"/>
      <c r="M3407" s="9" t="e">
        <f t="shared" si="379"/>
        <v>#N/A</v>
      </c>
      <c r="N3407" s="9" t="e">
        <f t="shared" si="380"/>
        <v>#N/A</v>
      </c>
    </row>
    <row r="3408" spans="1:14">
      <c r="A3408" t="b">
        <f t="shared" si="384"/>
        <v>1</v>
      </c>
      <c r="B3408" s="10">
        <f t="shared" si="381"/>
        <v>40188.031944444781</v>
      </c>
      <c r="C3408" s="10">
        <f t="shared" si="382"/>
        <v>46</v>
      </c>
      <c r="D3408" s="1">
        <v>40188.031944444781</v>
      </c>
      <c r="E3408">
        <v>562</v>
      </c>
      <c r="F3408">
        <v>81</v>
      </c>
      <c r="G3408">
        <v>68</v>
      </c>
      <c r="H3408">
        <v>18</v>
      </c>
      <c r="I3408">
        <f t="shared" si="383"/>
        <v>408</v>
      </c>
      <c r="J3408" t="e">
        <f t="shared" si="385"/>
        <v>#N/A</v>
      </c>
      <c r="K3408" s="15"/>
      <c r="L3408" s="16"/>
      <c r="M3408" s="9" t="e">
        <f t="shared" si="379"/>
        <v>#N/A</v>
      </c>
      <c r="N3408" s="9" t="e">
        <f t="shared" si="380"/>
        <v>#N/A</v>
      </c>
    </row>
    <row r="3409" spans="1:14">
      <c r="A3409" t="b">
        <f t="shared" si="384"/>
        <v>1</v>
      </c>
      <c r="B3409" s="10">
        <f t="shared" si="381"/>
        <v>40188.032638889228</v>
      </c>
      <c r="C3409" s="10">
        <f t="shared" si="382"/>
        <v>47</v>
      </c>
      <c r="D3409" s="1">
        <v>40188.032638889228</v>
      </c>
      <c r="E3409">
        <v>564</v>
      </c>
      <c r="F3409">
        <v>81</v>
      </c>
      <c r="G3409">
        <v>68</v>
      </c>
      <c r="H3409">
        <v>18</v>
      </c>
      <c r="I3409">
        <f t="shared" si="383"/>
        <v>408</v>
      </c>
      <c r="J3409" t="e">
        <f t="shared" si="385"/>
        <v>#N/A</v>
      </c>
      <c r="K3409" s="15"/>
      <c r="L3409" s="16"/>
      <c r="M3409" s="9" t="e">
        <f t="shared" si="379"/>
        <v>#N/A</v>
      </c>
      <c r="N3409" s="9" t="e">
        <f t="shared" si="380"/>
        <v>#N/A</v>
      </c>
    </row>
    <row r="3410" spans="1:14">
      <c r="A3410" t="b">
        <f t="shared" si="384"/>
        <v>1</v>
      </c>
      <c r="B3410" s="10">
        <f t="shared" si="381"/>
        <v>40188.033333333675</v>
      </c>
      <c r="C3410" s="10">
        <f t="shared" si="382"/>
        <v>48</v>
      </c>
      <c r="D3410" s="1">
        <v>40188.033333333675</v>
      </c>
      <c r="E3410">
        <v>563</v>
      </c>
      <c r="F3410">
        <v>81</v>
      </c>
      <c r="G3410">
        <v>68</v>
      </c>
      <c r="H3410">
        <v>18</v>
      </c>
      <c r="I3410">
        <f t="shared" si="383"/>
        <v>408</v>
      </c>
      <c r="J3410" t="e">
        <f t="shared" si="385"/>
        <v>#N/A</v>
      </c>
      <c r="K3410" s="15"/>
      <c r="L3410" s="16"/>
      <c r="M3410" s="9" t="e">
        <f t="shared" si="379"/>
        <v>#N/A</v>
      </c>
      <c r="N3410" s="9" t="e">
        <f t="shared" si="380"/>
        <v>#N/A</v>
      </c>
    </row>
    <row r="3411" spans="1:14">
      <c r="A3411" t="b">
        <f t="shared" si="384"/>
        <v>1</v>
      </c>
      <c r="B3411" s="10">
        <f t="shared" si="381"/>
        <v>40188.034027778122</v>
      </c>
      <c r="C3411" s="10">
        <f t="shared" si="382"/>
        <v>49</v>
      </c>
      <c r="D3411" s="1">
        <v>40188.034027778122</v>
      </c>
      <c r="E3411">
        <v>563</v>
      </c>
      <c r="F3411">
        <v>81</v>
      </c>
      <c r="G3411">
        <v>68</v>
      </c>
      <c r="H3411">
        <v>18</v>
      </c>
      <c r="I3411">
        <f t="shared" si="383"/>
        <v>408</v>
      </c>
      <c r="J3411" t="e">
        <f t="shared" si="385"/>
        <v>#N/A</v>
      </c>
      <c r="K3411" s="15"/>
      <c r="L3411" s="16"/>
      <c r="M3411" s="9" t="e">
        <f t="shared" si="379"/>
        <v>#N/A</v>
      </c>
      <c r="N3411" s="9" t="e">
        <f t="shared" si="380"/>
        <v>#N/A</v>
      </c>
    </row>
    <row r="3412" spans="1:14">
      <c r="A3412" t="b">
        <f t="shared" si="384"/>
        <v>1</v>
      </c>
      <c r="B3412" s="10">
        <f t="shared" si="381"/>
        <v>40188.034722222568</v>
      </c>
      <c r="C3412" s="10">
        <f t="shared" si="382"/>
        <v>50</v>
      </c>
      <c r="D3412" s="1">
        <v>40188.034722222568</v>
      </c>
      <c r="E3412">
        <v>565</v>
      </c>
      <c r="F3412">
        <v>80</v>
      </c>
      <c r="G3412">
        <v>68</v>
      </c>
      <c r="H3412">
        <v>18</v>
      </c>
      <c r="I3412">
        <f t="shared" si="383"/>
        <v>408</v>
      </c>
      <c r="J3412" t="e">
        <f t="shared" si="385"/>
        <v>#N/A</v>
      </c>
      <c r="K3412" s="15"/>
      <c r="L3412" s="16"/>
      <c r="M3412" s="9" t="e">
        <f t="shared" si="379"/>
        <v>#N/A</v>
      </c>
      <c r="N3412" s="9" t="e">
        <f t="shared" si="380"/>
        <v>#N/A</v>
      </c>
    </row>
    <row r="3413" spans="1:14">
      <c r="A3413" t="b">
        <f t="shared" si="384"/>
        <v>1</v>
      </c>
      <c r="B3413" s="10">
        <f t="shared" si="381"/>
        <v>40188.035416667015</v>
      </c>
      <c r="C3413" s="10">
        <f t="shared" si="382"/>
        <v>51</v>
      </c>
      <c r="D3413" s="1">
        <v>40188.035416667015</v>
      </c>
      <c r="E3413">
        <v>567</v>
      </c>
      <c r="F3413">
        <v>80</v>
      </c>
      <c r="G3413">
        <v>68</v>
      </c>
      <c r="H3413">
        <v>18</v>
      </c>
      <c r="I3413">
        <f t="shared" si="383"/>
        <v>408</v>
      </c>
      <c r="J3413" t="e">
        <f t="shared" si="385"/>
        <v>#N/A</v>
      </c>
      <c r="K3413" s="15"/>
      <c r="L3413" s="16"/>
      <c r="M3413" s="9" t="e">
        <f t="shared" si="379"/>
        <v>#N/A</v>
      </c>
      <c r="N3413" s="9" t="e">
        <f t="shared" si="380"/>
        <v>#N/A</v>
      </c>
    </row>
    <row r="3414" spans="1:14">
      <c r="A3414" t="b">
        <f t="shared" si="384"/>
        <v>1</v>
      </c>
      <c r="B3414" s="10">
        <f t="shared" si="381"/>
        <v>40188.036111111462</v>
      </c>
      <c r="C3414" s="10">
        <f t="shared" si="382"/>
        <v>52</v>
      </c>
      <c r="D3414" s="1">
        <v>40188.036111111462</v>
      </c>
      <c r="E3414">
        <v>566</v>
      </c>
      <c r="F3414">
        <v>81</v>
      </c>
      <c r="G3414">
        <v>68</v>
      </c>
      <c r="H3414">
        <v>18</v>
      </c>
      <c r="I3414">
        <f t="shared" si="383"/>
        <v>408</v>
      </c>
      <c r="J3414" t="e">
        <f t="shared" si="385"/>
        <v>#N/A</v>
      </c>
      <c r="K3414" s="15"/>
      <c r="L3414" s="16"/>
      <c r="M3414" s="9" t="e">
        <f t="shared" si="379"/>
        <v>#N/A</v>
      </c>
      <c r="N3414" s="9" t="e">
        <f t="shared" si="380"/>
        <v>#N/A</v>
      </c>
    </row>
    <row r="3415" spans="1:14">
      <c r="A3415" t="b">
        <f t="shared" si="384"/>
        <v>1</v>
      </c>
      <c r="B3415" s="10">
        <f t="shared" si="381"/>
        <v>40188.036805555908</v>
      </c>
      <c r="C3415" s="10">
        <f t="shared" si="382"/>
        <v>53</v>
      </c>
      <c r="D3415" s="1">
        <v>40188.036805555908</v>
      </c>
      <c r="E3415">
        <v>568</v>
      </c>
      <c r="F3415">
        <v>83</v>
      </c>
      <c r="G3415">
        <v>68</v>
      </c>
      <c r="H3415">
        <v>18</v>
      </c>
      <c r="I3415">
        <f t="shared" si="383"/>
        <v>408</v>
      </c>
      <c r="J3415" t="e">
        <f t="shared" si="385"/>
        <v>#N/A</v>
      </c>
      <c r="K3415" s="15"/>
      <c r="L3415" s="16"/>
      <c r="M3415" s="9" t="e">
        <f t="shared" si="379"/>
        <v>#N/A</v>
      </c>
      <c r="N3415" s="9" t="e">
        <f t="shared" si="380"/>
        <v>#N/A</v>
      </c>
    </row>
    <row r="3416" spans="1:14">
      <c r="A3416" t="b">
        <f t="shared" si="384"/>
        <v>1</v>
      </c>
      <c r="B3416" s="10">
        <f t="shared" si="381"/>
        <v>40188.037500000355</v>
      </c>
      <c r="C3416" s="10">
        <f t="shared" si="382"/>
        <v>54</v>
      </c>
      <c r="D3416" s="1">
        <v>40188.037500000355</v>
      </c>
      <c r="E3416">
        <v>568</v>
      </c>
      <c r="F3416">
        <v>88</v>
      </c>
      <c r="G3416">
        <v>68</v>
      </c>
      <c r="H3416">
        <v>18</v>
      </c>
      <c r="I3416">
        <f t="shared" si="383"/>
        <v>408</v>
      </c>
      <c r="J3416">
        <f t="shared" si="385"/>
        <v>80.100999999999999</v>
      </c>
      <c r="K3416" s="15"/>
      <c r="L3416" s="16"/>
      <c r="M3416" s="9" t="e">
        <f t="shared" si="379"/>
        <v>#N/A</v>
      </c>
      <c r="N3416" s="9" t="e">
        <f t="shared" si="380"/>
        <v>#N/A</v>
      </c>
    </row>
    <row r="3417" spans="1:14">
      <c r="A3417" t="b">
        <f t="shared" si="384"/>
        <v>1</v>
      </c>
      <c r="B3417" s="10">
        <f t="shared" si="381"/>
        <v>40188.038194444802</v>
      </c>
      <c r="C3417" s="10">
        <f t="shared" si="382"/>
        <v>55</v>
      </c>
      <c r="D3417" s="1">
        <v>40188.038194444802</v>
      </c>
      <c r="E3417">
        <v>568</v>
      </c>
      <c r="F3417">
        <v>96</v>
      </c>
      <c r="G3417">
        <v>68</v>
      </c>
      <c r="H3417">
        <v>18</v>
      </c>
      <c r="I3417">
        <f t="shared" si="383"/>
        <v>408</v>
      </c>
      <c r="J3417" t="e">
        <f t="shared" si="385"/>
        <v>#N/A</v>
      </c>
      <c r="K3417" s="15"/>
      <c r="L3417" s="16"/>
      <c r="M3417" s="9" t="e">
        <f t="shared" si="379"/>
        <v>#N/A</v>
      </c>
      <c r="N3417" s="9" t="e">
        <f t="shared" si="380"/>
        <v>#N/A</v>
      </c>
    </row>
    <row r="3418" spans="1:14">
      <c r="A3418" t="b">
        <f t="shared" si="384"/>
        <v>1</v>
      </c>
      <c r="B3418" s="10">
        <f t="shared" si="381"/>
        <v>40188.038888889248</v>
      </c>
      <c r="C3418" s="10">
        <f t="shared" si="382"/>
        <v>56</v>
      </c>
      <c r="D3418" s="1">
        <v>40188.038888889248</v>
      </c>
      <c r="E3418">
        <v>567</v>
      </c>
      <c r="F3418">
        <v>108</v>
      </c>
      <c r="G3418">
        <v>68</v>
      </c>
      <c r="H3418">
        <v>18</v>
      </c>
      <c r="I3418">
        <f t="shared" si="383"/>
        <v>408</v>
      </c>
      <c r="J3418" t="e">
        <f t="shared" si="385"/>
        <v>#N/A</v>
      </c>
      <c r="K3418" s="15"/>
      <c r="L3418" s="16"/>
      <c r="M3418" s="9" t="e">
        <f t="shared" si="379"/>
        <v>#N/A</v>
      </c>
      <c r="N3418" s="9" t="e">
        <f t="shared" si="380"/>
        <v>#N/A</v>
      </c>
    </row>
    <row r="3419" spans="1:14">
      <c r="A3419" t="b">
        <f t="shared" si="384"/>
        <v>1</v>
      </c>
      <c r="B3419" s="10">
        <f t="shared" si="381"/>
        <v>40188.039583333695</v>
      </c>
      <c r="C3419" s="10">
        <f t="shared" si="382"/>
        <v>57</v>
      </c>
      <c r="D3419" s="1">
        <v>40188.039583333695</v>
      </c>
      <c r="E3419">
        <v>568</v>
      </c>
      <c r="F3419">
        <v>123</v>
      </c>
      <c r="G3419">
        <v>68</v>
      </c>
      <c r="H3419">
        <v>18</v>
      </c>
      <c r="I3419">
        <f t="shared" si="383"/>
        <v>408</v>
      </c>
      <c r="J3419" t="e">
        <f t="shared" si="385"/>
        <v>#N/A</v>
      </c>
      <c r="K3419" s="15"/>
      <c r="L3419" s="16"/>
      <c r="M3419" s="9" t="e">
        <f t="shared" si="379"/>
        <v>#N/A</v>
      </c>
      <c r="N3419" s="9" t="e">
        <f t="shared" si="380"/>
        <v>#N/A</v>
      </c>
    </row>
    <row r="3420" spans="1:14">
      <c r="A3420" t="b">
        <f t="shared" si="384"/>
        <v>1</v>
      </c>
      <c r="B3420" s="10">
        <f t="shared" si="381"/>
        <v>40188.040277778142</v>
      </c>
      <c r="C3420" s="10">
        <f t="shared" si="382"/>
        <v>58</v>
      </c>
      <c r="D3420" s="1">
        <v>40188.040277778142</v>
      </c>
      <c r="E3420">
        <v>569</v>
      </c>
      <c r="F3420">
        <v>143</v>
      </c>
      <c r="G3420">
        <v>68</v>
      </c>
      <c r="H3420">
        <v>18</v>
      </c>
      <c r="I3420">
        <f t="shared" si="383"/>
        <v>408</v>
      </c>
      <c r="J3420" t="e">
        <f t="shared" si="385"/>
        <v>#N/A</v>
      </c>
      <c r="K3420" s="15"/>
      <c r="L3420" s="16"/>
      <c r="M3420" s="9" t="e">
        <f t="shared" si="379"/>
        <v>#N/A</v>
      </c>
      <c r="N3420" s="9" t="e">
        <f t="shared" si="380"/>
        <v>#N/A</v>
      </c>
    </row>
    <row r="3421" spans="1:14">
      <c r="A3421" t="b">
        <f t="shared" si="384"/>
        <v>0</v>
      </c>
      <c r="B3421" s="10">
        <f t="shared" si="381"/>
        <v>40188.040972222589</v>
      </c>
      <c r="C3421" s="10">
        <f t="shared" si="382"/>
        <v>59</v>
      </c>
      <c r="D3421" s="1">
        <v>40188.040972222589</v>
      </c>
      <c r="E3421">
        <v>568</v>
      </c>
      <c r="F3421">
        <v>165</v>
      </c>
      <c r="G3421">
        <v>68</v>
      </c>
      <c r="H3421">
        <v>18</v>
      </c>
      <c r="I3421">
        <f t="shared" si="383"/>
        <v>408</v>
      </c>
      <c r="J3421" t="e">
        <f t="shared" si="385"/>
        <v>#N/A</v>
      </c>
      <c r="K3421" s="15"/>
      <c r="L3421" s="16"/>
      <c r="M3421" s="9" t="e">
        <f t="shared" si="379"/>
        <v>#N/A</v>
      </c>
      <c r="N3421" s="9" t="e">
        <f t="shared" si="380"/>
        <v>#N/A</v>
      </c>
    </row>
    <row r="3422" spans="1:14">
      <c r="A3422" t="b">
        <f t="shared" si="384"/>
        <v>1</v>
      </c>
      <c r="B3422" s="10">
        <f t="shared" si="381"/>
        <v>40188.041666667035</v>
      </c>
      <c r="C3422" s="10">
        <f t="shared" si="382"/>
        <v>0</v>
      </c>
      <c r="D3422" s="1">
        <v>40188.041666667035</v>
      </c>
      <c r="E3422">
        <v>569</v>
      </c>
      <c r="F3422">
        <v>181</v>
      </c>
      <c r="G3422">
        <v>68</v>
      </c>
      <c r="H3422">
        <v>18</v>
      </c>
      <c r="I3422">
        <f t="shared" si="383"/>
        <v>408</v>
      </c>
      <c r="J3422" t="e">
        <f t="shared" si="385"/>
        <v>#N/A</v>
      </c>
      <c r="K3422" s="15">
        <v>19</v>
      </c>
      <c r="L3422" s="16">
        <v>10</v>
      </c>
      <c r="M3422" s="9">
        <f t="shared" si="379"/>
        <v>33.322305399432757</v>
      </c>
      <c r="N3422" s="9">
        <f t="shared" si="380"/>
        <v>50</v>
      </c>
    </row>
    <row r="3423" spans="1:14">
      <c r="A3423" t="b">
        <f t="shared" si="384"/>
        <v>1</v>
      </c>
      <c r="B3423" s="10">
        <f t="shared" si="381"/>
        <v>40188.042361111482</v>
      </c>
      <c r="C3423" s="10">
        <f t="shared" si="382"/>
        <v>1</v>
      </c>
      <c r="D3423" s="1">
        <v>40188.042361111482</v>
      </c>
      <c r="E3423">
        <v>568</v>
      </c>
      <c r="F3423">
        <v>188</v>
      </c>
      <c r="G3423">
        <v>68</v>
      </c>
      <c r="H3423">
        <v>18</v>
      </c>
      <c r="I3423">
        <f t="shared" si="383"/>
        <v>408</v>
      </c>
      <c r="J3423" t="e">
        <f t="shared" si="385"/>
        <v>#N/A</v>
      </c>
      <c r="K3423" s="15"/>
      <c r="L3423" s="16"/>
      <c r="M3423" s="9" t="e">
        <f t="shared" si="379"/>
        <v>#N/A</v>
      </c>
      <c r="N3423" s="9" t="e">
        <f t="shared" si="380"/>
        <v>#N/A</v>
      </c>
    </row>
    <row r="3424" spans="1:14">
      <c r="A3424" t="b">
        <f t="shared" si="384"/>
        <v>1</v>
      </c>
      <c r="B3424" s="10">
        <f t="shared" si="381"/>
        <v>40188.043055555929</v>
      </c>
      <c r="C3424" s="10">
        <f t="shared" si="382"/>
        <v>2</v>
      </c>
      <c r="D3424" s="1">
        <v>40188.043055555929</v>
      </c>
      <c r="E3424">
        <v>569</v>
      </c>
      <c r="F3424">
        <v>192</v>
      </c>
      <c r="G3424">
        <v>68</v>
      </c>
      <c r="H3424">
        <v>17</v>
      </c>
      <c r="I3424">
        <f t="shared" si="383"/>
        <v>408</v>
      </c>
      <c r="J3424" t="e">
        <f t="shared" si="385"/>
        <v>#N/A</v>
      </c>
      <c r="K3424" s="15"/>
      <c r="L3424" s="16"/>
      <c r="M3424" s="9" t="e">
        <f t="shared" si="379"/>
        <v>#N/A</v>
      </c>
      <c r="N3424" s="9" t="e">
        <f t="shared" si="380"/>
        <v>#N/A</v>
      </c>
    </row>
    <row r="3425" spans="1:14">
      <c r="A3425" t="b">
        <f t="shared" si="384"/>
        <v>1</v>
      </c>
      <c r="B3425" s="10">
        <f t="shared" si="381"/>
        <v>40188.043750000375</v>
      </c>
      <c r="C3425" s="10">
        <f t="shared" si="382"/>
        <v>3</v>
      </c>
      <c r="D3425" s="1">
        <v>40188.043750000375</v>
      </c>
      <c r="E3425">
        <v>570</v>
      </c>
      <c r="F3425">
        <v>193</v>
      </c>
      <c r="G3425">
        <v>68</v>
      </c>
      <c r="H3425">
        <v>17</v>
      </c>
      <c r="I3425">
        <f t="shared" si="383"/>
        <v>408</v>
      </c>
      <c r="J3425" t="e">
        <f t="shared" si="385"/>
        <v>#N/A</v>
      </c>
      <c r="K3425" s="15"/>
      <c r="L3425" s="16"/>
      <c r="M3425" s="9" t="e">
        <f t="shared" si="379"/>
        <v>#N/A</v>
      </c>
      <c r="N3425" s="9" t="e">
        <f t="shared" si="380"/>
        <v>#N/A</v>
      </c>
    </row>
    <row r="3426" spans="1:14">
      <c r="A3426" t="b">
        <f t="shared" si="384"/>
        <v>1</v>
      </c>
      <c r="B3426" s="10">
        <f t="shared" si="381"/>
        <v>40188.044444444822</v>
      </c>
      <c r="C3426" s="10">
        <f t="shared" si="382"/>
        <v>4</v>
      </c>
      <c r="D3426" s="1">
        <v>40188.044444444822</v>
      </c>
      <c r="E3426">
        <v>570</v>
      </c>
      <c r="F3426">
        <v>193</v>
      </c>
      <c r="G3426">
        <v>68</v>
      </c>
      <c r="H3426">
        <v>17</v>
      </c>
      <c r="I3426">
        <f t="shared" si="383"/>
        <v>408</v>
      </c>
      <c r="J3426" t="e">
        <f t="shared" si="385"/>
        <v>#N/A</v>
      </c>
      <c r="K3426" s="15"/>
      <c r="L3426" s="16"/>
      <c r="M3426" s="9" t="e">
        <f t="shared" si="379"/>
        <v>#N/A</v>
      </c>
      <c r="N3426" s="9" t="e">
        <f t="shared" si="380"/>
        <v>#N/A</v>
      </c>
    </row>
    <row r="3427" spans="1:14">
      <c r="A3427" t="b">
        <f t="shared" si="384"/>
        <v>1</v>
      </c>
      <c r="B3427" s="10">
        <f t="shared" si="381"/>
        <v>40188.045138889269</v>
      </c>
      <c r="C3427" s="10">
        <f t="shared" si="382"/>
        <v>5</v>
      </c>
      <c r="D3427" s="1">
        <v>40188.045138889269</v>
      </c>
      <c r="E3427">
        <v>572</v>
      </c>
      <c r="F3427">
        <v>194</v>
      </c>
      <c r="G3427">
        <v>69</v>
      </c>
      <c r="H3427">
        <v>17</v>
      </c>
      <c r="I3427">
        <f t="shared" si="383"/>
        <v>414</v>
      </c>
      <c r="J3427" t="e">
        <f t="shared" si="385"/>
        <v>#N/A</v>
      </c>
      <c r="K3427" s="15"/>
      <c r="L3427" s="16"/>
      <c r="M3427" s="9" t="e">
        <f t="shared" si="379"/>
        <v>#N/A</v>
      </c>
      <c r="N3427" s="9" t="e">
        <f t="shared" si="380"/>
        <v>#N/A</v>
      </c>
    </row>
    <row r="3428" spans="1:14">
      <c r="A3428" t="b">
        <f t="shared" si="384"/>
        <v>1</v>
      </c>
      <c r="B3428" s="10">
        <f t="shared" si="381"/>
        <v>40188.045833333716</v>
      </c>
      <c r="C3428" s="10">
        <f t="shared" si="382"/>
        <v>6</v>
      </c>
      <c r="D3428" s="1">
        <v>40188.045833333716</v>
      </c>
      <c r="E3428">
        <v>570</v>
      </c>
      <c r="F3428">
        <v>194</v>
      </c>
      <c r="G3428">
        <v>69</v>
      </c>
      <c r="H3428">
        <v>17</v>
      </c>
      <c r="I3428">
        <f t="shared" si="383"/>
        <v>414</v>
      </c>
      <c r="J3428" t="e">
        <f t="shared" si="385"/>
        <v>#N/A</v>
      </c>
      <c r="K3428" s="15"/>
      <c r="L3428" s="16"/>
      <c r="M3428" s="9" t="e">
        <f t="shared" si="379"/>
        <v>#N/A</v>
      </c>
      <c r="N3428" s="9" t="e">
        <f t="shared" si="380"/>
        <v>#N/A</v>
      </c>
    </row>
    <row r="3429" spans="1:14">
      <c r="A3429" t="b">
        <f t="shared" si="384"/>
        <v>1</v>
      </c>
      <c r="B3429" s="10">
        <f t="shared" si="381"/>
        <v>40188.046527778162</v>
      </c>
      <c r="C3429" s="10">
        <f t="shared" si="382"/>
        <v>7</v>
      </c>
      <c r="D3429" s="1">
        <v>40188.046527778162</v>
      </c>
      <c r="E3429">
        <v>571</v>
      </c>
      <c r="F3429">
        <v>194</v>
      </c>
      <c r="G3429">
        <v>69</v>
      </c>
      <c r="H3429">
        <v>17</v>
      </c>
      <c r="I3429">
        <f t="shared" si="383"/>
        <v>414</v>
      </c>
      <c r="J3429" t="e">
        <f t="shared" si="385"/>
        <v>#N/A</v>
      </c>
      <c r="K3429" s="15"/>
      <c r="L3429" s="16"/>
      <c r="M3429" s="9" t="e">
        <f t="shared" si="379"/>
        <v>#N/A</v>
      </c>
      <c r="N3429" s="9" t="e">
        <f t="shared" si="380"/>
        <v>#N/A</v>
      </c>
    </row>
    <row r="3430" spans="1:14">
      <c r="A3430" t="b">
        <f t="shared" si="384"/>
        <v>1</v>
      </c>
      <c r="B3430" s="10">
        <f t="shared" si="381"/>
        <v>40188.047222222609</v>
      </c>
      <c r="C3430" s="10">
        <f t="shared" si="382"/>
        <v>8</v>
      </c>
      <c r="D3430" s="1">
        <v>40188.047222222609</v>
      </c>
      <c r="E3430">
        <v>571</v>
      </c>
      <c r="F3430">
        <v>195</v>
      </c>
      <c r="G3430">
        <v>69</v>
      </c>
      <c r="H3430">
        <v>17</v>
      </c>
      <c r="I3430">
        <f t="shared" si="383"/>
        <v>414</v>
      </c>
      <c r="J3430" t="e">
        <f t="shared" si="385"/>
        <v>#N/A</v>
      </c>
      <c r="K3430" s="15"/>
      <c r="L3430" s="16"/>
      <c r="M3430" s="9" t="e">
        <f t="shared" si="379"/>
        <v>#N/A</v>
      </c>
      <c r="N3430" s="9" t="e">
        <f t="shared" si="380"/>
        <v>#N/A</v>
      </c>
    </row>
    <row r="3431" spans="1:14">
      <c r="A3431" t="b">
        <f t="shared" si="384"/>
        <v>1</v>
      </c>
      <c r="B3431" s="10">
        <f t="shared" si="381"/>
        <v>40188.047916667056</v>
      </c>
      <c r="C3431" s="10">
        <f t="shared" si="382"/>
        <v>9</v>
      </c>
      <c r="D3431" s="1">
        <v>40188.047916667056</v>
      </c>
      <c r="E3431">
        <v>400</v>
      </c>
      <c r="F3431">
        <v>196</v>
      </c>
      <c r="G3431">
        <v>69</v>
      </c>
      <c r="H3431">
        <v>17</v>
      </c>
      <c r="I3431">
        <f t="shared" si="383"/>
        <v>414</v>
      </c>
      <c r="J3431">
        <f t="shared" si="385"/>
        <v>200.10101</v>
      </c>
      <c r="K3431" s="15"/>
      <c r="L3431" s="16"/>
      <c r="M3431" s="9" t="e">
        <f t="shared" si="379"/>
        <v>#N/A</v>
      </c>
      <c r="N3431" s="9" t="e">
        <f t="shared" si="380"/>
        <v>#N/A</v>
      </c>
    </row>
    <row r="3432" spans="1:14">
      <c r="A3432" t="b">
        <f t="shared" si="384"/>
        <v>1</v>
      </c>
      <c r="B3432" s="10">
        <f t="shared" si="381"/>
        <v>40188.048611111502</v>
      </c>
      <c r="C3432" s="10">
        <f t="shared" si="382"/>
        <v>10</v>
      </c>
      <c r="D3432" s="1">
        <v>40188.048611111502</v>
      </c>
      <c r="E3432">
        <v>281</v>
      </c>
      <c r="F3432">
        <v>193</v>
      </c>
      <c r="G3432">
        <v>69</v>
      </c>
      <c r="H3432">
        <v>17</v>
      </c>
      <c r="I3432">
        <f t="shared" si="383"/>
        <v>414</v>
      </c>
      <c r="J3432" t="e">
        <f t="shared" si="385"/>
        <v>#N/A</v>
      </c>
      <c r="K3432" s="15"/>
      <c r="L3432" s="16"/>
      <c r="M3432" s="9" t="e">
        <f t="shared" si="379"/>
        <v>#N/A</v>
      </c>
      <c r="N3432" s="9" t="e">
        <f t="shared" si="380"/>
        <v>#N/A</v>
      </c>
    </row>
    <row r="3433" spans="1:14">
      <c r="A3433" t="b">
        <f t="shared" si="384"/>
        <v>1</v>
      </c>
      <c r="B3433" s="10">
        <f t="shared" si="381"/>
        <v>40188.049305555949</v>
      </c>
      <c r="C3433" s="10">
        <f t="shared" si="382"/>
        <v>11</v>
      </c>
      <c r="D3433" s="1">
        <v>40188.049305555949</v>
      </c>
      <c r="E3433">
        <v>254</v>
      </c>
      <c r="F3433">
        <v>190</v>
      </c>
      <c r="G3433">
        <v>69</v>
      </c>
      <c r="H3433">
        <v>17</v>
      </c>
      <c r="I3433">
        <f t="shared" si="383"/>
        <v>414</v>
      </c>
      <c r="J3433" t="e">
        <f t="shared" si="385"/>
        <v>#N/A</v>
      </c>
      <c r="K3433" s="15"/>
      <c r="L3433" s="16"/>
      <c r="M3433" s="9" t="e">
        <f t="shared" si="379"/>
        <v>#N/A</v>
      </c>
      <c r="N3433" s="9" t="e">
        <f t="shared" si="380"/>
        <v>#N/A</v>
      </c>
    </row>
    <row r="3434" spans="1:14">
      <c r="A3434" t="b">
        <f t="shared" si="384"/>
        <v>1</v>
      </c>
      <c r="B3434" s="10">
        <f t="shared" si="381"/>
        <v>40188.050000000396</v>
      </c>
      <c r="C3434" s="10">
        <f t="shared" si="382"/>
        <v>12</v>
      </c>
      <c r="D3434" s="1">
        <v>40188.050000000396</v>
      </c>
      <c r="E3434">
        <v>241</v>
      </c>
      <c r="F3434">
        <v>185</v>
      </c>
      <c r="G3434">
        <v>69</v>
      </c>
      <c r="H3434">
        <v>17</v>
      </c>
      <c r="I3434">
        <f t="shared" si="383"/>
        <v>414</v>
      </c>
      <c r="J3434" t="e">
        <f t="shared" si="385"/>
        <v>#N/A</v>
      </c>
      <c r="K3434" s="15"/>
      <c r="L3434" s="16"/>
      <c r="M3434" s="9" t="e">
        <f t="shared" si="379"/>
        <v>#N/A</v>
      </c>
      <c r="N3434" s="9" t="e">
        <f t="shared" si="380"/>
        <v>#N/A</v>
      </c>
    </row>
    <row r="3435" spans="1:14">
      <c r="A3435" t="b">
        <f t="shared" si="384"/>
        <v>1</v>
      </c>
      <c r="B3435" s="10">
        <f t="shared" si="381"/>
        <v>40188.050694444843</v>
      </c>
      <c r="C3435" s="10">
        <f t="shared" si="382"/>
        <v>13</v>
      </c>
      <c r="D3435" s="1">
        <v>40188.050694444843</v>
      </c>
      <c r="E3435">
        <v>232</v>
      </c>
      <c r="F3435">
        <v>179</v>
      </c>
      <c r="G3435">
        <v>69</v>
      </c>
      <c r="H3435">
        <v>17</v>
      </c>
      <c r="I3435">
        <f t="shared" si="383"/>
        <v>414</v>
      </c>
      <c r="J3435" t="e">
        <f t="shared" si="385"/>
        <v>#N/A</v>
      </c>
      <c r="K3435" s="15"/>
      <c r="L3435" s="16"/>
      <c r="M3435" s="9" t="e">
        <f t="shared" si="379"/>
        <v>#N/A</v>
      </c>
      <c r="N3435" s="9" t="e">
        <f t="shared" si="380"/>
        <v>#N/A</v>
      </c>
    </row>
    <row r="3436" spans="1:14">
      <c r="A3436" t="b">
        <f t="shared" si="384"/>
        <v>1</v>
      </c>
      <c r="B3436" s="10">
        <f t="shared" si="381"/>
        <v>40188.051388889289</v>
      </c>
      <c r="C3436" s="10">
        <f t="shared" si="382"/>
        <v>14</v>
      </c>
      <c r="D3436" s="1">
        <v>40188.051388889289</v>
      </c>
      <c r="E3436">
        <v>225</v>
      </c>
      <c r="F3436">
        <v>174</v>
      </c>
      <c r="G3436">
        <v>69</v>
      </c>
      <c r="H3436">
        <v>17</v>
      </c>
      <c r="I3436">
        <f t="shared" si="383"/>
        <v>414</v>
      </c>
      <c r="J3436" t="e">
        <f t="shared" si="385"/>
        <v>#N/A</v>
      </c>
      <c r="K3436" s="15"/>
      <c r="L3436" s="16"/>
      <c r="M3436" s="9" t="e">
        <f t="shared" si="379"/>
        <v>#N/A</v>
      </c>
      <c r="N3436" s="9" t="e">
        <f t="shared" si="380"/>
        <v>#N/A</v>
      </c>
    </row>
    <row r="3437" spans="1:14">
      <c r="A3437" t="b">
        <f t="shared" si="384"/>
        <v>1</v>
      </c>
      <c r="B3437" s="10">
        <f t="shared" si="381"/>
        <v>40188.052083333736</v>
      </c>
      <c r="C3437" s="10">
        <f t="shared" si="382"/>
        <v>15</v>
      </c>
      <c r="D3437" s="1">
        <v>40188.052083333736</v>
      </c>
      <c r="E3437">
        <v>219</v>
      </c>
      <c r="F3437">
        <v>170</v>
      </c>
      <c r="G3437">
        <v>69</v>
      </c>
      <c r="H3437">
        <v>17</v>
      </c>
      <c r="I3437">
        <f t="shared" si="383"/>
        <v>414</v>
      </c>
      <c r="J3437" t="e">
        <f t="shared" si="385"/>
        <v>#N/A</v>
      </c>
      <c r="K3437" s="15"/>
      <c r="L3437" s="16"/>
      <c r="M3437" s="9" t="e">
        <f t="shared" si="379"/>
        <v>#N/A</v>
      </c>
      <c r="N3437" s="9" t="e">
        <f t="shared" si="380"/>
        <v>#N/A</v>
      </c>
    </row>
    <row r="3438" spans="1:14">
      <c r="A3438" t="b">
        <f t="shared" si="384"/>
        <v>1</v>
      </c>
      <c r="B3438" s="10">
        <f t="shared" si="381"/>
        <v>40188.052777778183</v>
      </c>
      <c r="C3438" s="10">
        <f t="shared" si="382"/>
        <v>16</v>
      </c>
      <c r="D3438" s="1">
        <v>40188.052777778183</v>
      </c>
      <c r="E3438">
        <v>216</v>
      </c>
      <c r="F3438">
        <v>167</v>
      </c>
      <c r="G3438">
        <v>69</v>
      </c>
      <c r="H3438">
        <v>17</v>
      </c>
      <c r="I3438">
        <f t="shared" si="383"/>
        <v>414</v>
      </c>
      <c r="J3438" t="e">
        <f t="shared" si="385"/>
        <v>#N/A</v>
      </c>
      <c r="K3438" s="15"/>
      <c r="L3438" s="16"/>
      <c r="M3438" s="9" t="e">
        <f t="shared" si="379"/>
        <v>#N/A</v>
      </c>
      <c r="N3438" s="9" t="e">
        <f t="shared" si="380"/>
        <v>#N/A</v>
      </c>
    </row>
    <row r="3439" spans="1:14">
      <c r="A3439" t="b">
        <f t="shared" si="384"/>
        <v>1</v>
      </c>
      <c r="B3439" s="10">
        <f t="shared" si="381"/>
        <v>40188.053472222629</v>
      </c>
      <c r="C3439" s="10">
        <f t="shared" si="382"/>
        <v>17</v>
      </c>
      <c r="D3439" s="1">
        <v>40188.053472222629</v>
      </c>
      <c r="E3439">
        <v>211</v>
      </c>
      <c r="F3439">
        <v>163</v>
      </c>
      <c r="G3439">
        <v>69</v>
      </c>
      <c r="H3439">
        <v>17</v>
      </c>
      <c r="I3439">
        <f t="shared" si="383"/>
        <v>414</v>
      </c>
      <c r="J3439" t="e">
        <f t="shared" si="385"/>
        <v>#N/A</v>
      </c>
      <c r="K3439" s="15"/>
      <c r="L3439" s="16"/>
      <c r="M3439" s="9" t="e">
        <f t="shared" si="379"/>
        <v>#N/A</v>
      </c>
      <c r="N3439" s="9" t="e">
        <f t="shared" si="380"/>
        <v>#N/A</v>
      </c>
    </row>
    <row r="3440" spans="1:14">
      <c r="A3440" t="b">
        <f t="shared" si="384"/>
        <v>1</v>
      </c>
      <c r="B3440" s="10">
        <f t="shared" si="381"/>
        <v>40188.054166667076</v>
      </c>
      <c r="C3440" s="10">
        <f t="shared" si="382"/>
        <v>18</v>
      </c>
      <c r="D3440" s="1">
        <v>40188.054166667076</v>
      </c>
      <c r="E3440">
        <v>208</v>
      </c>
      <c r="F3440">
        <v>160</v>
      </c>
      <c r="G3440">
        <v>69</v>
      </c>
      <c r="H3440">
        <v>17</v>
      </c>
      <c r="I3440">
        <f t="shared" si="383"/>
        <v>414</v>
      </c>
      <c r="J3440" t="e">
        <f t="shared" si="385"/>
        <v>#N/A</v>
      </c>
      <c r="K3440" s="15"/>
      <c r="L3440" s="16"/>
      <c r="M3440" s="9" t="e">
        <f t="shared" si="379"/>
        <v>#N/A</v>
      </c>
      <c r="N3440" s="9" t="e">
        <f t="shared" si="380"/>
        <v>#N/A</v>
      </c>
    </row>
    <row r="3441" spans="1:14">
      <c r="A3441" t="b">
        <f t="shared" si="384"/>
        <v>1</v>
      </c>
      <c r="B3441" s="10">
        <f t="shared" si="381"/>
        <v>40188.054861111523</v>
      </c>
      <c r="C3441" s="10">
        <f t="shared" si="382"/>
        <v>19</v>
      </c>
      <c r="D3441" s="1">
        <v>40188.054861111523</v>
      </c>
      <c r="E3441">
        <v>206</v>
      </c>
      <c r="F3441">
        <v>157</v>
      </c>
      <c r="G3441">
        <v>69</v>
      </c>
      <c r="H3441">
        <v>17</v>
      </c>
      <c r="I3441">
        <f t="shared" si="383"/>
        <v>414</v>
      </c>
      <c r="J3441" t="e">
        <f t="shared" si="385"/>
        <v>#N/A</v>
      </c>
      <c r="K3441" s="15"/>
      <c r="L3441" s="16"/>
      <c r="M3441" s="9" t="e">
        <f t="shared" si="379"/>
        <v>#N/A</v>
      </c>
      <c r="N3441" s="9" t="e">
        <f t="shared" si="380"/>
        <v>#N/A</v>
      </c>
    </row>
    <row r="3442" spans="1:14">
      <c r="A3442" t="b">
        <f t="shared" si="384"/>
        <v>1</v>
      </c>
      <c r="B3442" s="10">
        <f t="shared" si="381"/>
        <v>40188.055555555969</v>
      </c>
      <c r="C3442" s="10">
        <f t="shared" si="382"/>
        <v>20</v>
      </c>
      <c r="D3442" s="1">
        <v>40188.055555555969</v>
      </c>
      <c r="E3442">
        <v>203</v>
      </c>
      <c r="F3442">
        <v>154</v>
      </c>
      <c r="G3442">
        <v>69</v>
      </c>
      <c r="H3442">
        <v>17</v>
      </c>
      <c r="I3442">
        <f t="shared" si="383"/>
        <v>414</v>
      </c>
      <c r="J3442" t="e">
        <f t="shared" si="385"/>
        <v>#N/A</v>
      </c>
      <c r="K3442" s="15"/>
      <c r="L3442" s="16"/>
      <c r="M3442" s="9" t="e">
        <f t="shared" si="379"/>
        <v>#N/A</v>
      </c>
      <c r="N3442" s="9" t="e">
        <f t="shared" si="380"/>
        <v>#N/A</v>
      </c>
    </row>
    <row r="3443" spans="1:14">
      <c r="A3443" t="b">
        <f t="shared" si="384"/>
        <v>1</v>
      </c>
      <c r="B3443" s="10">
        <f t="shared" si="381"/>
        <v>40188.056250000416</v>
      </c>
      <c r="C3443" s="10">
        <f t="shared" si="382"/>
        <v>21</v>
      </c>
      <c r="D3443" s="1">
        <v>40188.056250000416</v>
      </c>
      <c r="E3443">
        <v>201</v>
      </c>
      <c r="F3443">
        <v>151</v>
      </c>
      <c r="G3443">
        <v>69</v>
      </c>
      <c r="H3443">
        <v>17</v>
      </c>
      <c r="I3443">
        <f t="shared" si="383"/>
        <v>414</v>
      </c>
      <c r="J3443" t="e">
        <f t="shared" si="385"/>
        <v>#N/A</v>
      </c>
      <c r="K3443" s="15"/>
      <c r="L3443" s="16"/>
      <c r="M3443" s="9" t="e">
        <f t="shared" si="379"/>
        <v>#N/A</v>
      </c>
      <c r="N3443" s="9" t="e">
        <f t="shared" si="380"/>
        <v>#N/A</v>
      </c>
    </row>
    <row r="3444" spans="1:14">
      <c r="A3444" t="b">
        <f t="shared" si="384"/>
        <v>1</v>
      </c>
      <c r="B3444" s="10">
        <f t="shared" si="381"/>
        <v>40188.056944444863</v>
      </c>
      <c r="C3444" s="10">
        <f t="shared" si="382"/>
        <v>22</v>
      </c>
      <c r="D3444" s="1">
        <v>40188.056944444863</v>
      </c>
      <c r="E3444">
        <v>200</v>
      </c>
      <c r="F3444">
        <v>149</v>
      </c>
      <c r="G3444">
        <v>69</v>
      </c>
      <c r="H3444">
        <v>17</v>
      </c>
      <c r="I3444">
        <f t="shared" si="383"/>
        <v>414</v>
      </c>
      <c r="J3444" t="e">
        <f t="shared" si="385"/>
        <v>#N/A</v>
      </c>
      <c r="K3444" s="15"/>
      <c r="L3444" s="16"/>
      <c r="M3444" s="9" t="e">
        <f t="shared" si="379"/>
        <v>#N/A</v>
      </c>
      <c r="N3444" s="9" t="e">
        <f t="shared" si="380"/>
        <v>#N/A</v>
      </c>
    </row>
    <row r="3445" spans="1:14">
      <c r="A3445" t="b">
        <f t="shared" si="384"/>
        <v>1</v>
      </c>
      <c r="B3445" s="10">
        <f t="shared" si="381"/>
        <v>40188.05763888931</v>
      </c>
      <c r="C3445" s="10">
        <f t="shared" si="382"/>
        <v>23</v>
      </c>
      <c r="D3445" s="1">
        <v>40188.05763888931</v>
      </c>
      <c r="E3445">
        <v>199</v>
      </c>
      <c r="F3445">
        <v>146</v>
      </c>
      <c r="G3445">
        <v>69</v>
      </c>
      <c r="H3445">
        <v>17</v>
      </c>
      <c r="I3445">
        <f t="shared" si="383"/>
        <v>414</v>
      </c>
      <c r="J3445" t="e">
        <f t="shared" si="385"/>
        <v>#N/A</v>
      </c>
      <c r="K3445" s="15"/>
      <c r="L3445" s="16"/>
      <c r="M3445" s="9" t="e">
        <f t="shared" ref="M3445:M3508" si="386">IF(K3445&lt;&gt;"",(33+(0.45+(0.29*SQRT(L3445))-0.02*L3445)*(K3445-33))*2,NA())</f>
        <v>#N/A</v>
      </c>
      <c r="N3445" s="9" t="e">
        <f t="shared" ref="N3445:N3508" si="387">IF(L3445&lt;&gt;"",L3445*5,NA())</f>
        <v>#N/A</v>
      </c>
    </row>
    <row r="3446" spans="1:14">
      <c r="A3446" t="b">
        <f t="shared" si="384"/>
        <v>1</v>
      </c>
      <c r="B3446" s="10">
        <f t="shared" si="381"/>
        <v>40188.058333333756</v>
      </c>
      <c r="C3446" s="10">
        <f t="shared" si="382"/>
        <v>24</v>
      </c>
      <c r="D3446" s="1">
        <v>40188.058333333756</v>
      </c>
      <c r="E3446">
        <v>197</v>
      </c>
      <c r="F3446">
        <v>144</v>
      </c>
      <c r="G3446">
        <v>69</v>
      </c>
      <c r="H3446">
        <v>17</v>
      </c>
      <c r="I3446">
        <f t="shared" si="383"/>
        <v>414</v>
      </c>
      <c r="J3446" t="e">
        <f t="shared" si="385"/>
        <v>#N/A</v>
      </c>
      <c r="K3446" s="15"/>
      <c r="L3446" s="16"/>
      <c r="M3446" s="9" t="e">
        <f t="shared" si="386"/>
        <v>#N/A</v>
      </c>
      <c r="N3446" s="9" t="e">
        <f t="shared" si="387"/>
        <v>#N/A</v>
      </c>
    </row>
    <row r="3447" spans="1:14">
      <c r="A3447" t="b">
        <f t="shared" si="384"/>
        <v>1</v>
      </c>
      <c r="B3447" s="10">
        <f t="shared" si="381"/>
        <v>40188.059027778203</v>
      </c>
      <c r="C3447" s="10">
        <f t="shared" si="382"/>
        <v>25</v>
      </c>
      <c r="D3447" s="1">
        <v>40188.059027778203</v>
      </c>
      <c r="E3447">
        <v>195</v>
      </c>
      <c r="F3447">
        <v>142</v>
      </c>
      <c r="G3447">
        <v>69</v>
      </c>
      <c r="H3447">
        <v>17</v>
      </c>
      <c r="I3447">
        <f t="shared" si="383"/>
        <v>414</v>
      </c>
      <c r="J3447" t="e">
        <f t="shared" si="385"/>
        <v>#N/A</v>
      </c>
      <c r="K3447" s="15"/>
      <c r="L3447" s="16"/>
      <c r="M3447" s="9" t="e">
        <f t="shared" si="386"/>
        <v>#N/A</v>
      </c>
      <c r="N3447" s="9" t="e">
        <f t="shared" si="387"/>
        <v>#N/A</v>
      </c>
    </row>
    <row r="3448" spans="1:14">
      <c r="A3448" t="b">
        <f t="shared" si="384"/>
        <v>1</v>
      </c>
      <c r="B3448" s="10">
        <f t="shared" si="381"/>
        <v>40188.05972222265</v>
      </c>
      <c r="C3448" s="10">
        <f t="shared" si="382"/>
        <v>26</v>
      </c>
      <c r="D3448" s="1">
        <v>40188.05972222265</v>
      </c>
      <c r="E3448">
        <v>193</v>
      </c>
      <c r="F3448">
        <v>140</v>
      </c>
      <c r="G3448">
        <v>69</v>
      </c>
      <c r="H3448">
        <v>17</v>
      </c>
      <c r="I3448">
        <f t="shared" si="383"/>
        <v>414</v>
      </c>
      <c r="J3448" t="e">
        <f t="shared" si="385"/>
        <v>#N/A</v>
      </c>
      <c r="K3448" s="15"/>
      <c r="L3448" s="16"/>
      <c r="M3448" s="9" t="e">
        <f t="shared" si="386"/>
        <v>#N/A</v>
      </c>
      <c r="N3448" s="9" t="e">
        <f t="shared" si="387"/>
        <v>#N/A</v>
      </c>
    </row>
    <row r="3449" spans="1:14">
      <c r="A3449" t="b">
        <f t="shared" si="384"/>
        <v>1</v>
      </c>
      <c r="B3449" s="10">
        <f t="shared" si="381"/>
        <v>40188.060416667096</v>
      </c>
      <c r="C3449" s="10">
        <f t="shared" si="382"/>
        <v>27</v>
      </c>
      <c r="D3449" s="1">
        <v>40188.060416667096</v>
      </c>
      <c r="E3449">
        <v>191</v>
      </c>
      <c r="F3449">
        <v>138</v>
      </c>
      <c r="G3449">
        <v>69</v>
      </c>
      <c r="H3449">
        <v>17</v>
      </c>
      <c r="I3449">
        <f t="shared" si="383"/>
        <v>414</v>
      </c>
      <c r="J3449" t="e">
        <f t="shared" si="385"/>
        <v>#N/A</v>
      </c>
      <c r="K3449" s="15"/>
      <c r="L3449" s="16"/>
      <c r="M3449" s="9" t="e">
        <f t="shared" si="386"/>
        <v>#N/A</v>
      </c>
      <c r="N3449" s="9" t="e">
        <f t="shared" si="387"/>
        <v>#N/A</v>
      </c>
    </row>
    <row r="3450" spans="1:14">
      <c r="A3450" t="b">
        <f t="shared" si="384"/>
        <v>1</v>
      </c>
      <c r="B3450" s="10">
        <f t="shared" si="381"/>
        <v>40188.061111111543</v>
      </c>
      <c r="C3450" s="10">
        <f t="shared" si="382"/>
        <v>28</v>
      </c>
      <c r="D3450" s="1">
        <v>40188.061111111543</v>
      </c>
      <c r="E3450">
        <v>190</v>
      </c>
      <c r="F3450">
        <v>136</v>
      </c>
      <c r="G3450">
        <v>69</v>
      </c>
      <c r="H3450">
        <v>17</v>
      </c>
      <c r="I3450">
        <f t="shared" si="383"/>
        <v>414</v>
      </c>
      <c r="J3450" t="e">
        <f t="shared" si="385"/>
        <v>#N/A</v>
      </c>
      <c r="K3450" s="15"/>
      <c r="L3450" s="16"/>
      <c r="M3450" s="9" t="e">
        <f t="shared" si="386"/>
        <v>#N/A</v>
      </c>
      <c r="N3450" s="9" t="e">
        <f t="shared" si="387"/>
        <v>#N/A</v>
      </c>
    </row>
    <row r="3451" spans="1:14">
      <c r="A3451" t="b">
        <f t="shared" si="384"/>
        <v>1</v>
      </c>
      <c r="B3451" s="10">
        <f t="shared" si="381"/>
        <v>40188.06180555599</v>
      </c>
      <c r="C3451" s="10">
        <f t="shared" si="382"/>
        <v>29</v>
      </c>
      <c r="D3451" s="1">
        <v>40188.06180555599</v>
      </c>
      <c r="E3451">
        <v>189</v>
      </c>
      <c r="F3451">
        <v>134</v>
      </c>
      <c r="G3451">
        <v>69</v>
      </c>
      <c r="H3451">
        <v>17</v>
      </c>
      <c r="I3451">
        <f t="shared" si="383"/>
        <v>414</v>
      </c>
      <c r="J3451" t="e">
        <f t="shared" si="385"/>
        <v>#N/A</v>
      </c>
      <c r="K3451" s="15"/>
      <c r="L3451" s="16"/>
      <c r="M3451" s="9" t="e">
        <f t="shared" si="386"/>
        <v>#N/A</v>
      </c>
      <c r="N3451" s="9" t="e">
        <f t="shared" si="387"/>
        <v>#N/A</v>
      </c>
    </row>
    <row r="3452" spans="1:14">
      <c r="A3452" t="b">
        <f t="shared" si="384"/>
        <v>1</v>
      </c>
      <c r="B3452" s="10">
        <f t="shared" si="381"/>
        <v>40188.062500000437</v>
      </c>
      <c r="C3452" s="10">
        <f t="shared" si="382"/>
        <v>30</v>
      </c>
      <c r="D3452" s="1">
        <v>40188.062500000437</v>
      </c>
      <c r="E3452">
        <v>189</v>
      </c>
      <c r="F3452">
        <v>132</v>
      </c>
      <c r="G3452">
        <v>69</v>
      </c>
      <c r="H3452">
        <v>17</v>
      </c>
      <c r="I3452">
        <f t="shared" si="383"/>
        <v>414</v>
      </c>
      <c r="J3452" t="e">
        <f t="shared" si="385"/>
        <v>#N/A</v>
      </c>
      <c r="K3452" s="15"/>
      <c r="L3452" s="16"/>
      <c r="M3452" s="9" t="e">
        <f t="shared" si="386"/>
        <v>#N/A</v>
      </c>
      <c r="N3452" s="9" t="e">
        <f t="shared" si="387"/>
        <v>#N/A</v>
      </c>
    </row>
    <row r="3453" spans="1:14">
      <c r="A3453" t="b">
        <f t="shared" si="384"/>
        <v>1</v>
      </c>
      <c r="B3453" s="10">
        <f t="shared" si="381"/>
        <v>40188.063194444883</v>
      </c>
      <c r="C3453" s="10">
        <f t="shared" si="382"/>
        <v>31</v>
      </c>
      <c r="D3453" s="1">
        <v>40188.063194444883</v>
      </c>
      <c r="E3453">
        <v>188</v>
      </c>
      <c r="F3453">
        <v>131</v>
      </c>
      <c r="G3453">
        <v>69</v>
      </c>
      <c r="H3453">
        <v>17</v>
      </c>
      <c r="I3453">
        <f t="shared" si="383"/>
        <v>414</v>
      </c>
      <c r="J3453" t="e">
        <f t="shared" si="385"/>
        <v>#N/A</v>
      </c>
      <c r="K3453" s="15"/>
      <c r="L3453" s="16"/>
      <c r="M3453" s="9" t="e">
        <f t="shared" si="386"/>
        <v>#N/A</v>
      </c>
      <c r="N3453" s="9" t="e">
        <f t="shared" si="387"/>
        <v>#N/A</v>
      </c>
    </row>
    <row r="3454" spans="1:14">
      <c r="A3454" t="b">
        <f t="shared" si="384"/>
        <v>1</v>
      </c>
      <c r="B3454" s="10">
        <f t="shared" si="381"/>
        <v>40188.06388888933</v>
      </c>
      <c r="C3454" s="10">
        <f t="shared" si="382"/>
        <v>32</v>
      </c>
      <c r="D3454" s="1">
        <v>40188.06388888933</v>
      </c>
      <c r="E3454">
        <v>187</v>
      </c>
      <c r="F3454">
        <v>129</v>
      </c>
      <c r="G3454">
        <v>69</v>
      </c>
      <c r="H3454">
        <v>17</v>
      </c>
      <c r="I3454">
        <f t="shared" si="383"/>
        <v>414</v>
      </c>
      <c r="J3454" t="e">
        <f t="shared" si="385"/>
        <v>#N/A</v>
      </c>
      <c r="K3454" s="15"/>
      <c r="L3454" s="16"/>
      <c r="M3454" s="9" t="e">
        <f t="shared" si="386"/>
        <v>#N/A</v>
      </c>
      <c r="N3454" s="9" t="e">
        <f t="shared" si="387"/>
        <v>#N/A</v>
      </c>
    </row>
    <row r="3455" spans="1:14">
      <c r="A3455" t="b">
        <f t="shared" si="384"/>
        <v>1</v>
      </c>
      <c r="B3455" s="10">
        <f t="shared" si="381"/>
        <v>40188.064583333777</v>
      </c>
      <c r="C3455" s="10">
        <f t="shared" si="382"/>
        <v>33</v>
      </c>
      <c r="D3455" s="1">
        <v>40188.064583333777</v>
      </c>
      <c r="E3455">
        <v>185</v>
      </c>
      <c r="F3455">
        <v>127</v>
      </c>
      <c r="G3455">
        <v>69</v>
      </c>
      <c r="H3455">
        <v>17</v>
      </c>
      <c r="I3455">
        <f t="shared" si="383"/>
        <v>414</v>
      </c>
      <c r="J3455" t="e">
        <f t="shared" si="385"/>
        <v>#N/A</v>
      </c>
      <c r="K3455" s="15"/>
      <c r="L3455" s="16"/>
      <c r="M3455" s="9" t="e">
        <f t="shared" si="386"/>
        <v>#N/A</v>
      </c>
      <c r="N3455" s="9" t="e">
        <f t="shared" si="387"/>
        <v>#N/A</v>
      </c>
    </row>
    <row r="3456" spans="1:14">
      <c r="A3456" t="b">
        <f t="shared" si="384"/>
        <v>1</v>
      </c>
      <c r="B3456" s="10">
        <f t="shared" si="381"/>
        <v>40188.065277778223</v>
      </c>
      <c r="C3456" s="10">
        <f t="shared" si="382"/>
        <v>34</v>
      </c>
      <c r="D3456" s="1">
        <v>40188.065277778223</v>
      </c>
      <c r="E3456">
        <v>185</v>
      </c>
      <c r="F3456">
        <v>126</v>
      </c>
      <c r="G3456">
        <v>69</v>
      </c>
      <c r="H3456">
        <v>17</v>
      </c>
      <c r="I3456">
        <f t="shared" si="383"/>
        <v>414</v>
      </c>
      <c r="J3456" t="e">
        <f t="shared" si="385"/>
        <v>#N/A</v>
      </c>
      <c r="K3456" s="15"/>
      <c r="L3456" s="16"/>
      <c r="M3456" s="9" t="e">
        <f t="shared" si="386"/>
        <v>#N/A</v>
      </c>
      <c r="N3456" s="9" t="e">
        <f t="shared" si="387"/>
        <v>#N/A</v>
      </c>
    </row>
    <row r="3457" spans="1:14">
      <c r="A3457" t="b">
        <f t="shared" si="384"/>
        <v>1</v>
      </c>
      <c r="B3457" s="10">
        <f t="shared" si="381"/>
        <v>40188.06597222267</v>
      </c>
      <c r="C3457" s="10">
        <f t="shared" si="382"/>
        <v>35</v>
      </c>
      <c r="D3457" s="1">
        <v>40188.06597222267</v>
      </c>
      <c r="E3457">
        <v>184</v>
      </c>
      <c r="F3457">
        <v>124</v>
      </c>
      <c r="G3457">
        <v>69</v>
      </c>
      <c r="H3457">
        <v>17</v>
      </c>
      <c r="I3457">
        <f t="shared" si="383"/>
        <v>414</v>
      </c>
      <c r="J3457" t="e">
        <f t="shared" si="385"/>
        <v>#N/A</v>
      </c>
      <c r="K3457" s="15"/>
      <c r="L3457" s="16"/>
      <c r="M3457" s="9" t="e">
        <f t="shared" si="386"/>
        <v>#N/A</v>
      </c>
      <c r="N3457" s="9" t="e">
        <f t="shared" si="387"/>
        <v>#N/A</v>
      </c>
    </row>
    <row r="3458" spans="1:14">
      <c r="A3458" t="b">
        <f t="shared" si="384"/>
        <v>1</v>
      </c>
      <c r="B3458" s="10">
        <f t="shared" ref="B3458:B3521" si="388">D3458</f>
        <v>40188.066666667117</v>
      </c>
      <c r="C3458" s="10">
        <f t="shared" ref="C3458:C3521" si="389">MINUTE(D3458)</f>
        <v>36</v>
      </c>
      <c r="D3458" s="1">
        <v>40188.066666667117</v>
      </c>
      <c r="E3458">
        <v>183</v>
      </c>
      <c r="F3458">
        <v>123</v>
      </c>
      <c r="G3458">
        <v>69</v>
      </c>
      <c r="H3458">
        <v>17</v>
      </c>
      <c r="I3458">
        <f t="shared" ref="I3458:I3521" si="390">G3458*6</f>
        <v>414</v>
      </c>
      <c r="J3458" t="e">
        <f t="shared" si="385"/>
        <v>#N/A</v>
      </c>
      <c r="K3458" s="15"/>
      <c r="L3458" s="16"/>
      <c r="M3458" s="9" t="e">
        <f t="shared" si="386"/>
        <v>#N/A</v>
      </c>
      <c r="N3458" s="9" t="e">
        <f t="shared" si="387"/>
        <v>#N/A</v>
      </c>
    </row>
    <row r="3459" spans="1:14">
      <c r="A3459" t="b">
        <f t="shared" ref="A3459:A3522" si="391">IF(C3460-C3459=1,TRUE,FALSE)</f>
        <v>1</v>
      </c>
      <c r="B3459" s="10">
        <f t="shared" si="388"/>
        <v>40188.067361111564</v>
      </c>
      <c r="C3459" s="10">
        <f t="shared" si="389"/>
        <v>37</v>
      </c>
      <c r="D3459" s="1">
        <v>40188.067361111564</v>
      </c>
      <c r="E3459">
        <v>183</v>
      </c>
      <c r="F3459">
        <v>122</v>
      </c>
      <c r="G3459">
        <v>69</v>
      </c>
      <c r="H3459">
        <v>17</v>
      </c>
      <c r="I3459">
        <f t="shared" si="390"/>
        <v>414</v>
      </c>
      <c r="J3459" t="e">
        <f t="shared" si="385"/>
        <v>#N/A</v>
      </c>
      <c r="K3459" s="15"/>
      <c r="L3459" s="16"/>
      <c r="M3459" s="9" t="e">
        <f t="shared" si="386"/>
        <v>#N/A</v>
      </c>
      <c r="N3459" s="9" t="e">
        <f t="shared" si="387"/>
        <v>#N/A</v>
      </c>
    </row>
    <row r="3460" spans="1:14">
      <c r="A3460" t="b">
        <f t="shared" si="391"/>
        <v>1</v>
      </c>
      <c r="B3460" s="10">
        <f t="shared" si="388"/>
        <v>40188.06805555601</v>
      </c>
      <c r="C3460" s="10">
        <f t="shared" si="389"/>
        <v>38</v>
      </c>
      <c r="D3460" s="1">
        <v>40188.06805555601</v>
      </c>
      <c r="E3460">
        <v>182</v>
      </c>
      <c r="F3460">
        <v>121</v>
      </c>
      <c r="G3460">
        <v>69</v>
      </c>
      <c r="H3460">
        <v>17</v>
      </c>
      <c r="I3460">
        <f t="shared" si="390"/>
        <v>414</v>
      </c>
      <c r="J3460" t="e">
        <f t="shared" ref="J3460:J3523" si="392">IF(E3460&lt;500,IF(E3461&gt;=500,50.101,IF(E3459&gt;500,200.10101,NA())),IF(F3460&gt;=F3459+5,IF(F3459&lt;90,IF(ISERROR(J3458),IF(ISERROR(J3459),80.101,NA()),NA()),NA()),NA()))</f>
        <v>#N/A</v>
      </c>
      <c r="K3460" s="15"/>
      <c r="L3460" s="16"/>
      <c r="M3460" s="9" t="e">
        <f t="shared" si="386"/>
        <v>#N/A</v>
      </c>
      <c r="N3460" s="9" t="e">
        <f t="shared" si="387"/>
        <v>#N/A</v>
      </c>
    </row>
    <row r="3461" spans="1:14">
      <c r="A3461" t="b">
        <f t="shared" si="391"/>
        <v>1</v>
      </c>
      <c r="B3461" s="10">
        <f t="shared" si="388"/>
        <v>40188.068750000457</v>
      </c>
      <c r="C3461" s="10">
        <f t="shared" si="389"/>
        <v>39</v>
      </c>
      <c r="D3461" s="1">
        <v>40188.068750000457</v>
      </c>
      <c r="E3461">
        <v>182</v>
      </c>
      <c r="F3461">
        <v>120</v>
      </c>
      <c r="G3461">
        <v>69</v>
      </c>
      <c r="H3461">
        <v>17</v>
      </c>
      <c r="I3461">
        <f t="shared" si="390"/>
        <v>414</v>
      </c>
      <c r="J3461" t="e">
        <f t="shared" si="392"/>
        <v>#N/A</v>
      </c>
      <c r="K3461" s="15"/>
      <c r="L3461" s="16"/>
      <c r="M3461" s="9" t="e">
        <f t="shared" si="386"/>
        <v>#N/A</v>
      </c>
      <c r="N3461" s="9" t="e">
        <f t="shared" si="387"/>
        <v>#N/A</v>
      </c>
    </row>
    <row r="3462" spans="1:14">
      <c r="A3462" t="b">
        <f t="shared" si="391"/>
        <v>1</v>
      </c>
      <c r="B3462" s="10">
        <f t="shared" si="388"/>
        <v>40188.069444444904</v>
      </c>
      <c r="C3462" s="10">
        <f t="shared" si="389"/>
        <v>40</v>
      </c>
      <c r="D3462" s="1">
        <v>40188.069444444904</v>
      </c>
      <c r="E3462">
        <v>181</v>
      </c>
      <c r="F3462">
        <v>118</v>
      </c>
      <c r="G3462">
        <v>69</v>
      </c>
      <c r="H3462">
        <v>17</v>
      </c>
      <c r="I3462">
        <f t="shared" si="390"/>
        <v>414</v>
      </c>
      <c r="J3462" t="e">
        <f t="shared" si="392"/>
        <v>#N/A</v>
      </c>
      <c r="K3462" s="15"/>
      <c r="L3462" s="16"/>
      <c r="M3462" s="9" t="e">
        <f t="shared" si="386"/>
        <v>#N/A</v>
      </c>
      <c r="N3462" s="9" t="e">
        <f t="shared" si="387"/>
        <v>#N/A</v>
      </c>
    </row>
    <row r="3463" spans="1:14">
      <c r="A3463" t="b">
        <f t="shared" si="391"/>
        <v>1</v>
      </c>
      <c r="B3463" s="10">
        <f t="shared" si="388"/>
        <v>40188.07013888935</v>
      </c>
      <c r="C3463" s="10">
        <f t="shared" si="389"/>
        <v>41</v>
      </c>
      <c r="D3463" s="1">
        <v>40188.07013888935</v>
      </c>
      <c r="E3463">
        <v>179</v>
      </c>
      <c r="F3463">
        <v>117</v>
      </c>
      <c r="G3463">
        <v>69</v>
      </c>
      <c r="H3463">
        <v>17</v>
      </c>
      <c r="I3463">
        <f t="shared" si="390"/>
        <v>414</v>
      </c>
      <c r="J3463" t="e">
        <f t="shared" si="392"/>
        <v>#N/A</v>
      </c>
      <c r="K3463" s="15"/>
      <c r="L3463" s="16"/>
      <c r="M3463" s="9" t="e">
        <f t="shared" si="386"/>
        <v>#N/A</v>
      </c>
      <c r="N3463" s="9" t="e">
        <f t="shared" si="387"/>
        <v>#N/A</v>
      </c>
    </row>
    <row r="3464" spans="1:14">
      <c r="A3464" t="b">
        <f t="shared" si="391"/>
        <v>1</v>
      </c>
      <c r="B3464" s="10">
        <f t="shared" si="388"/>
        <v>40188.070833333797</v>
      </c>
      <c r="C3464" s="10">
        <f t="shared" si="389"/>
        <v>42</v>
      </c>
      <c r="D3464" s="1">
        <v>40188.070833333797</v>
      </c>
      <c r="E3464">
        <v>181</v>
      </c>
      <c r="F3464">
        <v>116</v>
      </c>
      <c r="G3464">
        <v>69</v>
      </c>
      <c r="H3464">
        <v>17</v>
      </c>
      <c r="I3464">
        <f t="shared" si="390"/>
        <v>414</v>
      </c>
      <c r="J3464" t="e">
        <f t="shared" si="392"/>
        <v>#N/A</v>
      </c>
      <c r="K3464" s="15"/>
      <c r="L3464" s="16"/>
      <c r="M3464" s="9" t="e">
        <f t="shared" si="386"/>
        <v>#N/A</v>
      </c>
      <c r="N3464" s="9" t="e">
        <f t="shared" si="387"/>
        <v>#N/A</v>
      </c>
    </row>
    <row r="3465" spans="1:14">
      <c r="A3465" t="b">
        <f t="shared" si="391"/>
        <v>1</v>
      </c>
      <c r="B3465" s="10">
        <f t="shared" si="388"/>
        <v>40188.071527778244</v>
      </c>
      <c r="C3465" s="10">
        <f t="shared" si="389"/>
        <v>43</v>
      </c>
      <c r="D3465" s="1">
        <v>40188.071527778244</v>
      </c>
      <c r="E3465">
        <v>180</v>
      </c>
      <c r="F3465">
        <v>115</v>
      </c>
      <c r="G3465">
        <v>69</v>
      </c>
      <c r="H3465">
        <v>17</v>
      </c>
      <c r="I3465">
        <f t="shared" si="390"/>
        <v>414</v>
      </c>
      <c r="J3465" t="e">
        <f t="shared" si="392"/>
        <v>#N/A</v>
      </c>
      <c r="K3465" s="15"/>
      <c r="L3465" s="16"/>
      <c r="M3465" s="9" t="e">
        <f t="shared" si="386"/>
        <v>#N/A</v>
      </c>
      <c r="N3465" s="9" t="e">
        <f t="shared" si="387"/>
        <v>#N/A</v>
      </c>
    </row>
    <row r="3466" spans="1:14">
      <c r="A3466" t="b">
        <f t="shared" si="391"/>
        <v>1</v>
      </c>
      <c r="B3466" s="10">
        <f t="shared" si="388"/>
        <v>40188.07222222269</v>
      </c>
      <c r="C3466" s="10">
        <f t="shared" si="389"/>
        <v>44</v>
      </c>
      <c r="D3466" s="1">
        <v>40188.07222222269</v>
      </c>
      <c r="E3466">
        <v>179</v>
      </c>
      <c r="F3466">
        <v>114</v>
      </c>
      <c r="G3466">
        <v>69</v>
      </c>
      <c r="H3466">
        <v>17</v>
      </c>
      <c r="I3466">
        <f t="shared" si="390"/>
        <v>414</v>
      </c>
      <c r="J3466" t="e">
        <f t="shared" si="392"/>
        <v>#N/A</v>
      </c>
      <c r="K3466" s="15"/>
      <c r="L3466" s="16"/>
      <c r="M3466" s="9" t="e">
        <f t="shared" si="386"/>
        <v>#N/A</v>
      </c>
      <c r="N3466" s="9" t="e">
        <f t="shared" si="387"/>
        <v>#N/A</v>
      </c>
    </row>
    <row r="3467" spans="1:14">
      <c r="A3467" t="b">
        <f t="shared" si="391"/>
        <v>1</v>
      </c>
      <c r="B3467" s="10">
        <f t="shared" si="388"/>
        <v>40188.072916667137</v>
      </c>
      <c r="C3467" s="10">
        <f t="shared" si="389"/>
        <v>45</v>
      </c>
      <c r="D3467" s="1">
        <v>40188.072916667137</v>
      </c>
      <c r="E3467">
        <v>178</v>
      </c>
      <c r="F3467">
        <v>113</v>
      </c>
      <c r="G3467">
        <v>69</v>
      </c>
      <c r="H3467">
        <v>17</v>
      </c>
      <c r="I3467">
        <f t="shared" si="390"/>
        <v>414</v>
      </c>
      <c r="J3467" t="e">
        <f t="shared" si="392"/>
        <v>#N/A</v>
      </c>
      <c r="K3467" s="15"/>
      <c r="L3467" s="16"/>
      <c r="M3467" s="9" t="e">
        <f t="shared" si="386"/>
        <v>#N/A</v>
      </c>
      <c r="N3467" s="9" t="e">
        <f t="shared" si="387"/>
        <v>#N/A</v>
      </c>
    </row>
    <row r="3468" spans="1:14">
      <c r="A3468" t="b">
        <f t="shared" si="391"/>
        <v>1</v>
      </c>
      <c r="B3468" s="10">
        <f t="shared" si="388"/>
        <v>40188.073611111584</v>
      </c>
      <c r="C3468" s="10">
        <f t="shared" si="389"/>
        <v>46</v>
      </c>
      <c r="D3468" s="1">
        <v>40188.073611111584</v>
      </c>
      <c r="E3468">
        <v>178</v>
      </c>
      <c r="F3468">
        <v>112</v>
      </c>
      <c r="G3468">
        <v>69</v>
      </c>
      <c r="H3468">
        <v>17</v>
      </c>
      <c r="I3468">
        <f t="shared" si="390"/>
        <v>414</v>
      </c>
      <c r="J3468" t="e">
        <f t="shared" si="392"/>
        <v>#N/A</v>
      </c>
      <c r="K3468" s="15"/>
      <c r="L3468" s="16"/>
      <c r="M3468" s="9" t="e">
        <f t="shared" si="386"/>
        <v>#N/A</v>
      </c>
      <c r="N3468" s="9" t="e">
        <f t="shared" si="387"/>
        <v>#N/A</v>
      </c>
    </row>
    <row r="3469" spans="1:14">
      <c r="A3469" t="b">
        <f t="shared" si="391"/>
        <v>1</v>
      </c>
      <c r="B3469" s="10">
        <f t="shared" si="388"/>
        <v>40188.074305556031</v>
      </c>
      <c r="C3469" s="10">
        <f t="shared" si="389"/>
        <v>47</v>
      </c>
      <c r="D3469" s="1">
        <v>40188.074305556031</v>
      </c>
      <c r="E3469">
        <v>177</v>
      </c>
      <c r="F3469">
        <v>111</v>
      </c>
      <c r="G3469">
        <v>69</v>
      </c>
      <c r="H3469">
        <v>17</v>
      </c>
      <c r="I3469">
        <f t="shared" si="390"/>
        <v>414</v>
      </c>
      <c r="J3469" t="e">
        <f t="shared" si="392"/>
        <v>#N/A</v>
      </c>
      <c r="K3469" s="15"/>
      <c r="L3469" s="16"/>
      <c r="M3469" s="9" t="e">
        <f t="shared" si="386"/>
        <v>#N/A</v>
      </c>
      <c r="N3469" s="9" t="e">
        <f t="shared" si="387"/>
        <v>#N/A</v>
      </c>
    </row>
    <row r="3470" spans="1:14">
      <c r="A3470" t="b">
        <f t="shared" si="391"/>
        <v>1</v>
      </c>
      <c r="B3470" s="10">
        <f t="shared" si="388"/>
        <v>40188.075000000477</v>
      </c>
      <c r="C3470" s="10">
        <f t="shared" si="389"/>
        <v>48</v>
      </c>
      <c r="D3470" s="1">
        <v>40188.075000000477</v>
      </c>
      <c r="E3470">
        <v>177</v>
      </c>
      <c r="F3470">
        <v>110</v>
      </c>
      <c r="G3470">
        <v>69</v>
      </c>
      <c r="H3470">
        <v>17</v>
      </c>
      <c r="I3470">
        <f t="shared" si="390"/>
        <v>414</v>
      </c>
      <c r="J3470" t="e">
        <f t="shared" si="392"/>
        <v>#N/A</v>
      </c>
      <c r="K3470" s="15"/>
      <c r="L3470" s="16"/>
      <c r="M3470" s="9" t="e">
        <f t="shared" si="386"/>
        <v>#N/A</v>
      </c>
      <c r="N3470" s="9" t="e">
        <f t="shared" si="387"/>
        <v>#N/A</v>
      </c>
    </row>
    <row r="3471" spans="1:14">
      <c r="A3471" t="b">
        <f t="shared" si="391"/>
        <v>1</v>
      </c>
      <c r="B3471" s="10">
        <f t="shared" si="388"/>
        <v>40188.075694444924</v>
      </c>
      <c r="C3471" s="10">
        <f t="shared" si="389"/>
        <v>49</v>
      </c>
      <c r="D3471" s="1">
        <v>40188.075694444924</v>
      </c>
      <c r="E3471">
        <v>177</v>
      </c>
      <c r="F3471">
        <v>109</v>
      </c>
      <c r="G3471">
        <v>69</v>
      </c>
      <c r="H3471">
        <v>17</v>
      </c>
      <c r="I3471">
        <f t="shared" si="390"/>
        <v>414</v>
      </c>
      <c r="J3471" t="e">
        <f t="shared" si="392"/>
        <v>#N/A</v>
      </c>
      <c r="K3471" s="15"/>
      <c r="L3471" s="16"/>
      <c r="M3471" s="9" t="e">
        <f t="shared" si="386"/>
        <v>#N/A</v>
      </c>
      <c r="N3471" s="9" t="e">
        <f t="shared" si="387"/>
        <v>#N/A</v>
      </c>
    </row>
    <row r="3472" spans="1:14">
      <c r="A3472" t="b">
        <f t="shared" si="391"/>
        <v>1</v>
      </c>
      <c r="B3472" s="10">
        <f t="shared" si="388"/>
        <v>40188.076388889371</v>
      </c>
      <c r="C3472" s="10">
        <f t="shared" si="389"/>
        <v>50</v>
      </c>
      <c r="D3472" s="1">
        <v>40188.076388889371</v>
      </c>
      <c r="E3472">
        <v>176</v>
      </c>
      <c r="F3472">
        <v>108</v>
      </c>
      <c r="G3472">
        <v>69</v>
      </c>
      <c r="H3472">
        <v>17</v>
      </c>
      <c r="I3472">
        <f t="shared" si="390"/>
        <v>414</v>
      </c>
      <c r="J3472" t="e">
        <f t="shared" si="392"/>
        <v>#N/A</v>
      </c>
      <c r="K3472" s="15"/>
      <c r="L3472" s="16"/>
      <c r="M3472" s="9" t="e">
        <f t="shared" si="386"/>
        <v>#N/A</v>
      </c>
      <c r="N3472" s="9" t="e">
        <f t="shared" si="387"/>
        <v>#N/A</v>
      </c>
    </row>
    <row r="3473" spans="1:14">
      <c r="A3473" t="b">
        <f t="shared" si="391"/>
        <v>1</v>
      </c>
      <c r="B3473" s="10">
        <f t="shared" si="388"/>
        <v>40188.077083333817</v>
      </c>
      <c r="C3473" s="10">
        <f t="shared" si="389"/>
        <v>51</v>
      </c>
      <c r="D3473" s="1">
        <v>40188.077083333817</v>
      </c>
      <c r="E3473">
        <v>176</v>
      </c>
      <c r="F3473">
        <v>107</v>
      </c>
      <c r="G3473">
        <v>69</v>
      </c>
      <c r="H3473">
        <v>17</v>
      </c>
      <c r="I3473">
        <f t="shared" si="390"/>
        <v>414</v>
      </c>
      <c r="J3473" t="e">
        <f t="shared" si="392"/>
        <v>#N/A</v>
      </c>
      <c r="K3473" s="15"/>
      <c r="L3473" s="16"/>
      <c r="M3473" s="9" t="e">
        <f t="shared" si="386"/>
        <v>#N/A</v>
      </c>
      <c r="N3473" s="9" t="e">
        <f t="shared" si="387"/>
        <v>#N/A</v>
      </c>
    </row>
    <row r="3474" spans="1:14">
      <c r="A3474" t="b">
        <f t="shared" si="391"/>
        <v>1</v>
      </c>
      <c r="B3474" s="10">
        <f t="shared" si="388"/>
        <v>40188.077777778264</v>
      </c>
      <c r="C3474" s="10">
        <f t="shared" si="389"/>
        <v>52</v>
      </c>
      <c r="D3474" s="1">
        <v>40188.077777778264</v>
      </c>
      <c r="E3474">
        <v>175</v>
      </c>
      <c r="F3474">
        <v>106</v>
      </c>
      <c r="G3474">
        <v>69</v>
      </c>
      <c r="H3474">
        <v>17</v>
      </c>
      <c r="I3474">
        <f t="shared" si="390"/>
        <v>414</v>
      </c>
      <c r="J3474" t="e">
        <f t="shared" si="392"/>
        <v>#N/A</v>
      </c>
      <c r="K3474" s="15"/>
      <c r="L3474" s="16"/>
      <c r="M3474" s="9" t="e">
        <f t="shared" si="386"/>
        <v>#N/A</v>
      </c>
      <c r="N3474" s="9" t="e">
        <f t="shared" si="387"/>
        <v>#N/A</v>
      </c>
    </row>
    <row r="3475" spans="1:14">
      <c r="A3475" t="b">
        <f t="shared" si="391"/>
        <v>1</v>
      </c>
      <c r="B3475" s="10">
        <f t="shared" si="388"/>
        <v>40188.078472222711</v>
      </c>
      <c r="C3475" s="10">
        <f t="shared" si="389"/>
        <v>53</v>
      </c>
      <c r="D3475" s="1">
        <v>40188.078472222711</v>
      </c>
      <c r="E3475">
        <v>175</v>
      </c>
      <c r="F3475">
        <v>105</v>
      </c>
      <c r="G3475">
        <v>69</v>
      </c>
      <c r="H3475">
        <v>17</v>
      </c>
      <c r="I3475">
        <f t="shared" si="390"/>
        <v>414</v>
      </c>
      <c r="J3475" t="e">
        <f t="shared" si="392"/>
        <v>#N/A</v>
      </c>
      <c r="K3475" s="15"/>
      <c r="L3475" s="16"/>
      <c r="M3475" s="9" t="e">
        <f t="shared" si="386"/>
        <v>#N/A</v>
      </c>
      <c r="N3475" s="9" t="e">
        <f t="shared" si="387"/>
        <v>#N/A</v>
      </c>
    </row>
    <row r="3476" spans="1:14">
      <c r="A3476" t="b">
        <f t="shared" si="391"/>
        <v>1</v>
      </c>
      <c r="B3476" s="10">
        <f t="shared" si="388"/>
        <v>40188.079166667158</v>
      </c>
      <c r="C3476" s="10">
        <f t="shared" si="389"/>
        <v>54</v>
      </c>
      <c r="D3476" s="1">
        <v>40188.079166667158</v>
      </c>
      <c r="E3476">
        <v>175</v>
      </c>
      <c r="F3476">
        <v>104</v>
      </c>
      <c r="G3476">
        <v>69</v>
      </c>
      <c r="H3476">
        <v>17</v>
      </c>
      <c r="I3476">
        <f t="shared" si="390"/>
        <v>414</v>
      </c>
      <c r="J3476" t="e">
        <f t="shared" si="392"/>
        <v>#N/A</v>
      </c>
      <c r="K3476" s="15"/>
      <c r="L3476" s="16"/>
      <c r="M3476" s="9" t="e">
        <f t="shared" si="386"/>
        <v>#N/A</v>
      </c>
      <c r="N3476" s="9" t="e">
        <f t="shared" si="387"/>
        <v>#N/A</v>
      </c>
    </row>
    <row r="3477" spans="1:14">
      <c r="A3477" t="b">
        <f t="shared" si="391"/>
        <v>1</v>
      </c>
      <c r="B3477" s="10">
        <f t="shared" si="388"/>
        <v>40188.079861111604</v>
      </c>
      <c r="C3477" s="10">
        <f t="shared" si="389"/>
        <v>55</v>
      </c>
      <c r="D3477" s="1">
        <v>40188.079861111604</v>
      </c>
      <c r="E3477">
        <v>174</v>
      </c>
      <c r="F3477">
        <v>104</v>
      </c>
      <c r="G3477">
        <v>69</v>
      </c>
      <c r="H3477">
        <v>17</v>
      </c>
      <c r="I3477">
        <f t="shared" si="390"/>
        <v>414</v>
      </c>
      <c r="J3477" t="e">
        <f t="shared" si="392"/>
        <v>#N/A</v>
      </c>
      <c r="K3477" s="15"/>
      <c r="L3477" s="16"/>
      <c r="M3477" s="9" t="e">
        <f t="shared" si="386"/>
        <v>#N/A</v>
      </c>
      <c r="N3477" s="9" t="e">
        <f t="shared" si="387"/>
        <v>#N/A</v>
      </c>
    </row>
    <row r="3478" spans="1:14">
      <c r="A3478" t="b">
        <f t="shared" si="391"/>
        <v>1</v>
      </c>
      <c r="B3478" s="10">
        <f t="shared" si="388"/>
        <v>40188.080555556051</v>
      </c>
      <c r="C3478" s="10">
        <f t="shared" si="389"/>
        <v>56</v>
      </c>
      <c r="D3478" s="1">
        <v>40188.080555556051</v>
      </c>
      <c r="E3478">
        <v>175</v>
      </c>
      <c r="F3478">
        <v>103</v>
      </c>
      <c r="G3478">
        <v>69</v>
      </c>
      <c r="H3478">
        <v>17</v>
      </c>
      <c r="I3478">
        <f t="shared" si="390"/>
        <v>414</v>
      </c>
      <c r="J3478" t="e">
        <f t="shared" si="392"/>
        <v>#N/A</v>
      </c>
      <c r="K3478" s="15"/>
      <c r="L3478" s="16"/>
      <c r="M3478" s="9" t="e">
        <f t="shared" si="386"/>
        <v>#N/A</v>
      </c>
      <c r="N3478" s="9" t="e">
        <f t="shared" si="387"/>
        <v>#N/A</v>
      </c>
    </row>
    <row r="3479" spans="1:14">
      <c r="A3479" t="b">
        <f t="shared" si="391"/>
        <v>1</v>
      </c>
      <c r="B3479" s="10">
        <f t="shared" si="388"/>
        <v>40188.081250000498</v>
      </c>
      <c r="C3479" s="10">
        <f t="shared" si="389"/>
        <v>57</v>
      </c>
      <c r="D3479" s="1">
        <v>40188.081250000498</v>
      </c>
      <c r="E3479">
        <v>174</v>
      </c>
      <c r="F3479">
        <v>102</v>
      </c>
      <c r="G3479">
        <v>69</v>
      </c>
      <c r="H3479">
        <v>17</v>
      </c>
      <c r="I3479">
        <f t="shared" si="390"/>
        <v>414</v>
      </c>
      <c r="J3479" t="e">
        <f t="shared" si="392"/>
        <v>#N/A</v>
      </c>
      <c r="K3479" s="15"/>
      <c r="L3479" s="16"/>
      <c r="M3479" s="9" t="e">
        <f t="shared" si="386"/>
        <v>#N/A</v>
      </c>
      <c r="N3479" s="9" t="e">
        <f t="shared" si="387"/>
        <v>#N/A</v>
      </c>
    </row>
    <row r="3480" spans="1:14">
      <c r="A3480" t="b">
        <f t="shared" si="391"/>
        <v>1</v>
      </c>
      <c r="B3480" s="10">
        <f t="shared" si="388"/>
        <v>40188.081944444944</v>
      </c>
      <c r="C3480" s="10">
        <f t="shared" si="389"/>
        <v>58</v>
      </c>
      <c r="D3480" s="1">
        <v>40188.081944444944</v>
      </c>
      <c r="E3480">
        <v>174</v>
      </c>
      <c r="F3480">
        <v>101</v>
      </c>
      <c r="G3480">
        <v>69</v>
      </c>
      <c r="H3480">
        <v>17</v>
      </c>
      <c r="I3480">
        <f t="shared" si="390"/>
        <v>414</v>
      </c>
      <c r="J3480" t="e">
        <f t="shared" si="392"/>
        <v>#N/A</v>
      </c>
      <c r="K3480" s="15"/>
      <c r="L3480" s="16"/>
      <c r="M3480" s="9" t="e">
        <f t="shared" si="386"/>
        <v>#N/A</v>
      </c>
      <c r="N3480" s="9" t="e">
        <f t="shared" si="387"/>
        <v>#N/A</v>
      </c>
    </row>
    <row r="3481" spans="1:14">
      <c r="A3481" t="b">
        <f t="shared" si="391"/>
        <v>0</v>
      </c>
      <c r="B3481" s="10">
        <f t="shared" si="388"/>
        <v>40188.082638889391</v>
      </c>
      <c r="C3481" s="10">
        <f t="shared" si="389"/>
        <v>59</v>
      </c>
      <c r="D3481" s="1">
        <v>40188.082638889391</v>
      </c>
      <c r="E3481">
        <v>174</v>
      </c>
      <c r="F3481">
        <v>101</v>
      </c>
      <c r="G3481">
        <v>68</v>
      </c>
      <c r="H3481">
        <v>17</v>
      </c>
      <c r="I3481">
        <f t="shared" si="390"/>
        <v>408</v>
      </c>
      <c r="J3481" t="e">
        <f t="shared" si="392"/>
        <v>#N/A</v>
      </c>
      <c r="K3481" s="15"/>
      <c r="L3481" s="16"/>
      <c r="M3481" s="9" t="e">
        <f t="shared" si="386"/>
        <v>#N/A</v>
      </c>
      <c r="N3481" s="9" t="e">
        <f t="shared" si="387"/>
        <v>#N/A</v>
      </c>
    </row>
    <row r="3482" spans="1:14">
      <c r="A3482" t="b">
        <f t="shared" si="391"/>
        <v>1</v>
      </c>
      <c r="B3482" s="10">
        <f t="shared" si="388"/>
        <v>40188.083333333838</v>
      </c>
      <c r="C3482" s="10">
        <f t="shared" si="389"/>
        <v>0</v>
      </c>
      <c r="D3482" s="1">
        <v>40188.083333333838</v>
      </c>
      <c r="E3482">
        <v>173</v>
      </c>
      <c r="F3482">
        <v>100</v>
      </c>
      <c r="G3482">
        <v>69</v>
      </c>
      <c r="H3482">
        <v>17</v>
      </c>
      <c r="I3482">
        <f t="shared" si="390"/>
        <v>414</v>
      </c>
      <c r="J3482" t="e">
        <f t="shared" si="392"/>
        <v>#N/A</v>
      </c>
      <c r="K3482" s="15">
        <v>18</v>
      </c>
      <c r="L3482" s="16">
        <v>10</v>
      </c>
      <c r="M3482" s="9">
        <f t="shared" si="386"/>
        <v>30.988184356535101</v>
      </c>
      <c r="N3482" s="9">
        <f t="shared" si="387"/>
        <v>50</v>
      </c>
    </row>
    <row r="3483" spans="1:14">
      <c r="A3483" t="b">
        <f t="shared" si="391"/>
        <v>1</v>
      </c>
      <c r="B3483" s="10">
        <f t="shared" si="388"/>
        <v>40188.084027778285</v>
      </c>
      <c r="C3483" s="10">
        <f t="shared" si="389"/>
        <v>1</v>
      </c>
      <c r="D3483" s="1">
        <v>40188.084027778285</v>
      </c>
      <c r="E3483">
        <v>173</v>
      </c>
      <c r="F3483">
        <v>99</v>
      </c>
      <c r="G3483">
        <v>68</v>
      </c>
      <c r="H3483">
        <v>17</v>
      </c>
      <c r="I3483">
        <f t="shared" si="390"/>
        <v>408</v>
      </c>
      <c r="J3483" t="e">
        <f t="shared" si="392"/>
        <v>#N/A</v>
      </c>
      <c r="K3483" s="15"/>
      <c r="L3483" s="16"/>
      <c r="M3483" s="9" t="e">
        <f t="shared" si="386"/>
        <v>#N/A</v>
      </c>
      <c r="N3483" s="9" t="e">
        <f t="shared" si="387"/>
        <v>#N/A</v>
      </c>
    </row>
    <row r="3484" spans="1:14">
      <c r="A3484" t="b">
        <f t="shared" si="391"/>
        <v>1</v>
      </c>
      <c r="B3484" s="10">
        <f t="shared" si="388"/>
        <v>40188.084722222731</v>
      </c>
      <c r="C3484" s="10">
        <f t="shared" si="389"/>
        <v>2</v>
      </c>
      <c r="D3484" s="1">
        <v>40188.084722222731</v>
      </c>
      <c r="E3484">
        <v>172</v>
      </c>
      <c r="F3484">
        <v>99</v>
      </c>
      <c r="G3484">
        <v>68</v>
      </c>
      <c r="H3484">
        <v>17</v>
      </c>
      <c r="I3484">
        <f t="shared" si="390"/>
        <v>408</v>
      </c>
      <c r="J3484" t="e">
        <f t="shared" si="392"/>
        <v>#N/A</v>
      </c>
      <c r="K3484" s="15"/>
      <c r="L3484" s="16"/>
      <c r="M3484" s="9" t="e">
        <f t="shared" si="386"/>
        <v>#N/A</v>
      </c>
      <c r="N3484" s="9" t="e">
        <f t="shared" si="387"/>
        <v>#N/A</v>
      </c>
    </row>
    <row r="3485" spans="1:14">
      <c r="A3485" t="b">
        <f t="shared" si="391"/>
        <v>1</v>
      </c>
      <c r="B3485" s="10">
        <f t="shared" si="388"/>
        <v>40188.085416667178</v>
      </c>
      <c r="C3485" s="10">
        <f t="shared" si="389"/>
        <v>3</v>
      </c>
      <c r="D3485" s="1">
        <v>40188.085416667178</v>
      </c>
      <c r="E3485">
        <v>172</v>
      </c>
      <c r="F3485">
        <v>98</v>
      </c>
      <c r="G3485">
        <v>68</v>
      </c>
      <c r="H3485">
        <v>17</v>
      </c>
      <c r="I3485">
        <f t="shared" si="390"/>
        <v>408</v>
      </c>
      <c r="J3485" t="e">
        <f t="shared" si="392"/>
        <v>#N/A</v>
      </c>
      <c r="K3485" s="15"/>
      <c r="L3485" s="16"/>
      <c r="M3485" s="9" t="e">
        <f t="shared" si="386"/>
        <v>#N/A</v>
      </c>
      <c r="N3485" s="9" t="e">
        <f t="shared" si="387"/>
        <v>#N/A</v>
      </c>
    </row>
    <row r="3486" spans="1:14">
      <c r="A3486" t="b">
        <f t="shared" si="391"/>
        <v>1</v>
      </c>
      <c r="B3486" s="10">
        <f t="shared" si="388"/>
        <v>40188.086111111625</v>
      </c>
      <c r="C3486" s="10">
        <f t="shared" si="389"/>
        <v>4</v>
      </c>
      <c r="D3486" s="1">
        <v>40188.086111111625</v>
      </c>
      <c r="E3486">
        <v>171</v>
      </c>
      <c r="F3486">
        <v>98</v>
      </c>
      <c r="G3486">
        <v>68</v>
      </c>
      <c r="H3486">
        <v>17</v>
      </c>
      <c r="I3486">
        <f t="shared" si="390"/>
        <v>408</v>
      </c>
      <c r="J3486" t="e">
        <f t="shared" si="392"/>
        <v>#N/A</v>
      </c>
      <c r="K3486" s="15"/>
      <c r="L3486" s="16"/>
      <c r="M3486" s="9" t="e">
        <f t="shared" si="386"/>
        <v>#N/A</v>
      </c>
      <c r="N3486" s="9" t="e">
        <f t="shared" si="387"/>
        <v>#N/A</v>
      </c>
    </row>
    <row r="3487" spans="1:14">
      <c r="A3487" t="b">
        <f t="shared" si="391"/>
        <v>1</v>
      </c>
      <c r="B3487" s="10">
        <f t="shared" si="388"/>
        <v>40188.086805556071</v>
      </c>
      <c r="C3487" s="10">
        <f t="shared" si="389"/>
        <v>5</v>
      </c>
      <c r="D3487" s="1">
        <v>40188.086805556071</v>
      </c>
      <c r="E3487">
        <v>171</v>
      </c>
      <c r="F3487">
        <v>97</v>
      </c>
      <c r="G3487">
        <v>68</v>
      </c>
      <c r="H3487">
        <v>17</v>
      </c>
      <c r="I3487">
        <f t="shared" si="390"/>
        <v>408</v>
      </c>
      <c r="J3487" t="e">
        <f t="shared" si="392"/>
        <v>#N/A</v>
      </c>
      <c r="K3487" s="15"/>
      <c r="L3487" s="16"/>
      <c r="M3487" s="9" t="e">
        <f t="shared" si="386"/>
        <v>#N/A</v>
      </c>
      <c r="N3487" s="9" t="e">
        <f t="shared" si="387"/>
        <v>#N/A</v>
      </c>
    </row>
    <row r="3488" spans="1:14">
      <c r="A3488" t="b">
        <f t="shared" si="391"/>
        <v>1</v>
      </c>
      <c r="B3488" s="10">
        <f t="shared" si="388"/>
        <v>40188.087500000518</v>
      </c>
      <c r="C3488" s="10">
        <f t="shared" si="389"/>
        <v>6</v>
      </c>
      <c r="D3488" s="1">
        <v>40188.087500000518</v>
      </c>
      <c r="E3488">
        <v>172</v>
      </c>
      <c r="F3488">
        <v>96</v>
      </c>
      <c r="G3488">
        <v>68</v>
      </c>
      <c r="H3488">
        <v>17</v>
      </c>
      <c r="I3488">
        <f t="shared" si="390"/>
        <v>408</v>
      </c>
      <c r="J3488" t="e">
        <f t="shared" si="392"/>
        <v>#N/A</v>
      </c>
      <c r="K3488" s="15"/>
      <c r="L3488" s="16"/>
      <c r="M3488" s="9" t="e">
        <f t="shared" si="386"/>
        <v>#N/A</v>
      </c>
      <c r="N3488" s="9" t="e">
        <f t="shared" si="387"/>
        <v>#N/A</v>
      </c>
    </row>
    <row r="3489" spans="1:14">
      <c r="A3489" t="b">
        <f t="shared" si="391"/>
        <v>1</v>
      </c>
      <c r="B3489" s="10">
        <f t="shared" si="388"/>
        <v>40188.088194444965</v>
      </c>
      <c r="C3489" s="10">
        <f t="shared" si="389"/>
        <v>7</v>
      </c>
      <c r="D3489" s="1">
        <v>40188.088194444965</v>
      </c>
      <c r="E3489">
        <v>171</v>
      </c>
      <c r="F3489">
        <v>96</v>
      </c>
      <c r="G3489">
        <v>68</v>
      </c>
      <c r="H3489">
        <v>17</v>
      </c>
      <c r="I3489">
        <f t="shared" si="390"/>
        <v>408</v>
      </c>
      <c r="J3489" t="e">
        <f t="shared" si="392"/>
        <v>#N/A</v>
      </c>
      <c r="K3489" s="15"/>
      <c r="L3489" s="16"/>
      <c r="M3489" s="9" t="e">
        <f t="shared" si="386"/>
        <v>#N/A</v>
      </c>
      <c r="N3489" s="9" t="e">
        <f t="shared" si="387"/>
        <v>#N/A</v>
      </c>
    </row>
    <row r="3490" spans="1:14">
      <c r="A3490" t="b">
        <f t="shared" si="391"/>
        <v>1</v>
      </c>
      <c r="B3490" s="10">
        <f t="shared" si="388"/>
        <v>40188.088888889411</v>
      </c>
      <c r="C3490" s="10">
        <f t="shared" si="389"/>
        <v>8</v>
      </c>
      <c r="D3490" s="1">
        <v>40188.088888889411</v>
      </c>
      <c r="E3490">
        <v>172</v>
      </c>
      <c r="F3490">
        <v>95</v>
      </c>
      <c r="G3490">
        <v>68</v>
      </c>
      <c r="H3490">
        <v>17</v>
      </c>
      <c r="I3490">
        <f t="shared" si="390"/>
        <v>408</v>
      </c>
      <c r="J3490" t="e">
        <f t="shared" si="392"/>
        <v>#N/A</v>
      </c>
      <c r="K3490" s="15"/>
      <c r="L3490" s="16"/>
      <c r="M3490" s="9" t="e">
        <f t="shared" si="386"/>
        <v>#N/A</v>
      </c>
      <c r="N3490" s="9" t="e">
        <f t="shared" si="387"/>
        <v>#N/A</v>
      </c>
    </row>
    <row r="3491" spans="1:14">
      <c r="A3491" t="b">
        <f t="shared" si="391"/>
        <v>1</v>
      </c>
      <c r="B3491" s="10">
        <f t="shared" si="388"/>
        <v>40188.089583333858</v>
      </c>
      <c r="C3491" s="10">
        <f t="shared" si="389"/>
        <v>9</v>
      </c>
      <c r="D3491" s="1">
        <v>40188.089583333858</v>
      </c>
      <c r="E3491">
        <v>170</v>
      </c>
      <c r="F3491">
        <v>95</v>
      </c>
      <c r="G3491">
        <v>68</v>
      </c>
      <c r="H3491">
        <v>17</v>
      </c>
      <c r="I3491">
        <f t="shared" si="390"/>
        <v>408</v>
      </c>
      <c r="J3491" t="e">
        <f t="shared" si="392"/>
        <v>#N/A</v>
      </c>
      <c r="K3491" s="15"/>
      <c r="L3491" s="16"/>
      <c r="M3491" s="9" t="e">
        <f t="shared" si="386"/>
        <v>#N/A</v>
      </c>
      <c r="N3491" s="9" t="e">
        <f t="shared" si="387"/>
        <v>#N/A</v>
      </c>
    </row>
    <row r="3492" spans="1:14">
      <c r="A3492" t="b">
        <f t="shared" si="391"/>
        <v>1</v>
      </c>
      <c r="B3492" s="10">
        <f t="shared" si="388"/>
        <v>40188.090277778305</v>
      </c>
      <c r="C3492" s="10">
        <f t="shared" si="389"/>
        <v>10</v>
      </c>
      <c r="D3492" s="1">
        <v>40188.090277778305</v>
      </c>
      <c r="E3492">
        <v>170</v>
      </c>
      <c r="F3492">
        <v>94</v>
      </c>
      <c r="G3492">
        <v>68</v>
      </c>
      <c r="H3492">
        <v>17</v>
      </c>
      <c r="I3492">
        <f t="shared" si="390"/>
        <v>408</v>
      </c>
      <c r="J3492" t="e">
        <f t="shared" si="392"/>
        <v>#N/A</v>
      </c>
      <c r="K3492" s="15"/>
      <c r="L3492" s="16"/>
      <c r="M3492" s="9" t="e">
        <f t="shared" si="386"/>
        <v>#N/A</v>
      </c>
      <c r="N3492" s="9" t="e">
        <f t="shared" si="387"/>
        <v>#N/A</v>
      </c>
    </row>
    <row r="3493" spans="1:14">
      <c r="A3493" t="b">
        <f t="shared" si="391"/>
        <v>1</v>
      </c>
      <c r="B3493" s="10">
        <f t="shared" si="388"/>
        <v>40188.090972222752</v>
      </c>
      <c r="C3493" s="10">
        <f t="shared" si="389"/>
        <v>11</v>
      </c>
      <c r="D3493" s="1">
        <v>40188.090972222752</v>
      </c>
      <c r="E3493">
        <v>170</v>
      </c>
      <c r="F3493">
        <v>94</v>
      </c>
      <c r="G3493">
        <v>68</v>
      </c>
      <c r="H3493">
        <v>17</v>
      </c>
      <c r="I3493">
        <f t="shared" si="390"/>
        <v>408</v>
      </c>
      <c r="J3493" t="e">
        <f t="shared" si="392"/>
        <v>#N/A</v>
      </c>
      <c r="K3493" s="15"/>
      <c r="L3493" s="16"/>
      <c r="M3493" s="9" t="e">
        <f t="shared" si="386"/>
        <v>#N/A</v>
      </c>
      <c r="N3493" s="9" t="e">
        <f t="shared" si="387"/>
        <v>#N/A</v>
      </c>
    </row>
    <row r="3494" spans="1:14">
      <c r="A3494" t="b">
        <f t="shared" si="391"/>
        <v>1</v>
      </c>
      <c r="B3494" s="10">
        <f t="shared" si="388"/>
        <v>40188.091666667198</v>
      </c>
      <c r="C3494" s="10">
        <f t="shared" si="389"/>
        <v>12</v>
      </c>
      <c r="D3494" s="1">
        <v>40188.091666667198</v>
      </c>
      <c r="E3494">
        <v>170</v>
      </c>
      <c r="F3494">
        <v>93</v>
      </c>
      <c r="G3494">
        <v>68</v>
      </c>
      <c r="H3494">
        <v>17</v>
      </c>
      <c r="I3494">
        <f t="shared" si="390"/>
        <v>408</v>
      </c>
      <c r="J3494" t="e">
        <f t="shared" si="392"/>
        <v>#N/A</v>
      </c>
      <c r="K3494" s="15"/>
      <c r="L3494" s="16"/>
      <c r="M3494" s="9" t="e">
        <f t="shared" si="386"/>
        <v>#N/A</v>
      </c>
      <c r="N3494" s="9" t="e">
        <f t="shared" si="387"/>
        <v>#N/A</v>
      </c>
    </row>
    <row r="3495" spans="1:14">
      <c r="A3495" t="b">
        <f t="shared" si="391"/>
        <v>1</v>
      </c>
      <c r="B3495" s="10">
        <f t="shared" si="388"/>
        <v>40188.092361111645</v>
      </c>
      <c r="C3495" s="10">
        <f t="shared" si="389"/>
        <v>13</v>
      </c>
      <c r="D3495" s="1">
        <v>40188.092361111645</v>
      </c>
      <c r="E3495">
        <v>170</v>
      </c>
      <c r="F3495">
        <v>93</v>
      </c>
      <c r="G3495">
        <v>68</v>
      </c>
      <c r="H3495">
        <v>17</v>
      </c>
      <c r="I3495">
        <f t="shared" si="390"/>
        <v>408</v>
      </c>
      <c r="J3495" t="e">
        <f t="shared" si="392"/>
        <v>#N/A</v>
      </c>
      <c r="K3495" s="15"/>
      <c r="L3495" s="16"/>
      <c r="M3495" s="9" t="e">
        <f t="shared" si="386"/>
        <v>#N/A</v>
      </c>
      <c r="N3495" s="9" t="e">
        <f t="shared" si="387"/>
        <v>#N/A</v>
      </c>
    </row>
    <row r="3496" spans="1:14">
      <c r="A3496" t="b">
        <f t="shared" si="391"/>
        <v>1</v>
      </c>
      <c r="B3496" s="10">
        <f t="shared" si="388"/>
        <v>40188.093055556092</v>
      </c>
      <c r="C3496" s="10">
        <f t="shared" si="389"/>
        <v>14</v>
      </c>
      <c r="D3496" s="1">
        <v>40188.093055556092</v>
      </c>
      <c r="E3496">
        <v>170</v>
      </c>
      <c r="F3496">
        <v>92</v>
      </c>
      <c r="G3496">
        <v>68</v>
      </c>
      <c r="H3496">
        <v>17</v>
      </c>
      <c r="I3496">
        <f t="shared" si="390"/>
        <v>408</v>
      </c>
      <c r="J3496" t="e">
        <f t="shared" si="392"/>
        <v>#N/A</v>
      </c>
      <c r="K3496" s="15"/>
      <c r="L3496" s="16"/>
      <c r="M3496" s="9" t="e">
        <f t="shared" si="386"/>
        <v>#N/A</v>
      </c>
      <c r="N3496" s="9" t="e">
        <f t="shared" si="387"/>
        <v>#N/A</v>
      </c>
    </row>
    <row r="3497" spans="1:14">
      <c r="A3497" t="b">
        <f t="shared" si="391"/>
        <v>1</v>
      </c>
      <c r="B3497" s="10">
        <f t="shared" si="388"/>
        <v>40188.093750000538</v>
      </c>
      <c r="C3497" s="10">
        <f t="shared" si="389"/>
        <v>15</v>
      </c>
      <c r="D3497" s="1">
        <v>40188.093750000538</v>
      </c>
      <c r="E3497">
        <v>169</v>
      </c>
      <c r="F3497">
        <v>91</v>
      </c>
      <c r="G3497">
        <v>68</v>
      </c>
      <c r="H3497">
        <v>17</v>
      </c>
      <c r="I3497">
        <f t="shared" si="390"/>
        <v>408</v>
      </c>
      <c r="J3497" t="e">
        <f t="shared" si="392"/>
        <v>#N/A</v>
      </c>
      <c r="K3497" s="15"/>
      <c r="L3497" s="16"/>
      <c r="M3497" s="9" t="e">
        <f t="shared" si="386"/>
        <v>#N/A</v>
      </c>
      <c r="N3497" s="9" t="e">
        <f t="shared" si="387"/>
        <v>#N/A</v>
      </c>
    </row>
    <row r="3498" spans="1:14">
      <c r="A3498" t="b">
        <f t="shared" si="391"/>
        <v>1</v>
      </c>
      <c r="B3498" s="10">
        <f t="shared" si="388"/>
        <v>40188.094444444985</v>
      </c>
      <c r="C3498" s="10">
        <f t="shared" si="389"/>
        <v>16</v>
      </c>
      <c r="D3498" s="1">
        <v>40188.094444444985</v>
      </c>
      <c r="E3498">
        <v>169</v>
      </c>
      <c r="F3498">
        <v>91</v>
      </c>
      <c r="G3498">
        <v>68</v>
      </c>
      <c r="H3498">
        <v>17</v>
      </c>
      <c r="I3498">
        <f t="shared" si="390"/>
        <v>408</v>
      </c>
      <c r="J3498" t="e">
        <f t="shared" si="392"/>
        <v>#N/A</v>
      </c>
      <c r="K3498" s="15"/>
      <c r="L3498" s="16"/>
      <c r="M3498" s="9" t="e">
        <f t="shared" si="386"/>
        <v>#N/A</v>
      </c>
      <c r="N3498" s="9" t="e">
        <f t="shared" si="387"/>
        <v>#N/A</v>
      </c>
    </row>
    <row r="3499" spans="1:14">
      <c r="A3499" t="b">
        <f t="shared" si="391"/>
        <v>1</v>
      </c>
      <c r="B3499" s="10">
        <f t="shared" si="388"/>
        <v>40188.095138889432</v>
      </c>
      <c r="C3499" s="10">
        <f t="shared" si="389"/>
        <v>17</v>
      </c>
      <c r="D3499" s="1">
        <v>40188.095138889432</v>
      </c>
      <c r="E3499">
        <v>168</v>
      </c>
      <c r="F3499">
        <v>91</v>
      </c>
      <c r="G3499">
        <v>68</v>
      </c>
      <c r="H3499">
        <v>17</v>
      </c>
      <c r="I3499">
        <f t="shared" si="390"/>
        <v>408</v>
      </c>
      <c r="J3499" t="e">
        <f t="shared" si="392"/>
        <v>#N/A</v>
      </c>
      <c r="K3499" s="15"/>
      <c r="L3499" s="16"/>
      <c r="M3499" s="9" t="e">
        <f t="shared" si="386"/>
        <v>#N/A</v>
      </c>
      <c r="N3499" s="9" t="e">
        <f t="shared" si="387"/>
        <v>#N/A</v>
      </c>
    </row>
    <row r="3500" spans="1:14">
      <c r="A3500" t="b">
        <f t="shared" si="391"/>
        <v>1</v>
      </c>
      <c r="B3500" s="10">
        <f t="shared" si="388"/>
        <v>40188.095833333879</v>
      </c>
      <c r="C3500" s="10">
        <f t="shared" si="389"/>
        <v>18</v>
      </c>
      <c r="D3500" s="1">
        <v>40188.095833333879</v>
      </c>
      <c r="E3500">
        <v>169</v>
      </c>
      <c r="F3500">
        <v>90</v>
      </c>
      <c r="G3500">
        <v>68</v>
      </c>
      <c r="H3500">
        <v>17</v>
      </c>
      <c r="I3500">
        <f t="shared" si="390"/>
        <v>408</v>
      </c>
      <c r="J3500" t="e">
        <f t="shared" si="392"/>
        <v>#N/A</v>
      </c>
      <c r="K3500" s="15"/>
      <c r="L3500" s="16"/>
      <c r="M3500" s="9" t="e">
        <f t="shared" si="386"/>
        <v>#N/A</v>
      </c>
      <c r="N3500" s="9" t="e">
        <f t="shared" si="387"/>
        <v>#N/A</v>
      </c>
    </row>
    <row r="3501" spans="1:14">
      <c r="A3501" t="b">
        <f t="shared" si="391"/>
        <v>1</v>
      </c>
      <c r="B3501" s="10">
        <f t="shared" si="388"/>
        <v>40188.096527778325</v>
      </c>
      <c r="C3501" s="10">
        <f t="shared" si="389"/>
        <v>19</v>
      </c>
      <c r="D3501" s="1">
        <v>40188.096527778325</v>
      </c>
      <c r="E3501">
        <v>169</v>
      </c>
      <c r="F3501">
        <v>90</v>
      </c>
      <c r="G3501">
        <v>68</v>
      </c>
      <c r="H3501">
        <v>17</v>
      </c>
      <c r="I3501">
        <f t="shared" si="390"/>
        <v>408</v>
      </c>
      <c r="J3501" t="e">
        <f t="shared" si="392"/>
        <v>#N/A</v>
      </c>
      <c r="K3501" s="15"/>
      <c r="L3501" s="16"/>
      <c r="M3501" s="9" t="e">
        <f t="shared" si="386"/>
        <v>#N/A</v>
      </c>
      <c r="N3501" s="9" t="e">
        <f t="shared" si="387"/>
        <v>#N/A</v>
      </c>
    </row>
    <row r="3502" spans="1:14">
      <c r="A3502" t="b">
        <f t="shared" si="391"/>
        <v>1</v>
      </c>
      <c r="B3502" s="10">
        <f t="shared" si="388"/>
        <v>40188.097222222772</v>
      </c>
      <c r="C3502" s="10">
        <f t="shared" si="389"/>
        <v>20</v>
      </c>
      <c r="D3502" s="1">
        <v>40188.097222222772</v>
      </c>
      <c r="E3502">
        <v>168</v>
      </c>
      <c r="F3502">
        <v>89</v>
      </c>
      <c r="G3502">
        <v>68</v>
      </c>
      <c r="H3502">
        <v>17</v>
      </c>
      <c r="I3502">
        <f t="shared" si="390"/>
        <v>408</v>
      </c>
      <c r="J3502" t="e">
        <f t="shared" si="392"/>
        <v>#N/A</v>
      </c>
      <c r="K3502" s="15"/>
      <c r="L3502" s="16"/>
      <c r="M3502" s="9" t="e">
        <f t="shared" si="386"/>
        <v>#N/A</v>
      </c>
      <c r="N3502" s="9" t="e">
        <f t="shared" si="387"/>
        <v>#N/A</v>
      </c>
    </row>
    <row r="3503" spans="1:14">
      <c r="A3503" t="b">
        <f t="shared" si="391"/>
        <v>1</v>
      </c>
      <c r="B3503" s="10">
        <f t="shared" si="388"/>
        <v>40188.097916667219</v>
      </c>
      <c r="C3503" s="10">
        <f t="shared" si="389"/>
        <v>21</v>
      </c>
      <c r="D3503" s="1">
        <v>40188.097916667219</v>
      </c>
      <c r="E3503">
        <v>167</v>
      </c>
      <c r="F3503">
        <v>89</v>
      </c>
      <c r="G3503">
        <v>68</v>
      </c>
      <c r="H3503">
        <v>17</v>
      </c>
      <c r="I3503">
        <f t="shared" si="390"/>
        <v>408</v>
      </c>
      <c r="J3503" t="e">
        <f t="shared" si="392"/>
        <v>#N/A</v>
      </c>
      <c r="K3503" s="15"/>
      <c r="L3503" s="16"/>
      <c r="M3503" s="9" t="e">
        <f t="shared" si="386"/>
        <v>#N/A</v>
      </c>
      <c r="N3503" s="9" t="e">
        <f t="shared" si="387"/>
        <v>#N/A</v>
      </c>
    </row>
    <row r="3504" spans="1:14">
      <c r="A3504" t="b">
        <f t="shared" si="391"/>
        <v>1</v>
      </c>
      <c r="B3504" s="10">
        <f t="shared" si="388"/>
        <v>40188.098611111665</v>
      </c>
      <c r="C3504" s="10">
        <f t="shared" si="389"/>
        <v>22</v>
      </c>
      <c r="D3504" s="1">
        <v>40188.098611111665</v>
      </c>
      <c r="E3504">
        <v>458</v>
      </c>
      <c r="F3504">
        <v>88</v>
      </c>
      <c r="G3504">
        <v>68</v>
      </c>
      <c r="H3504">
        <v>17</v>
      </c>
      <c r="I3504">
        <f t="shared" si="390"/>
        <v>408</v>
      </c>
      <c r="J3504">
        <f t="shared" si="392"/>
        <v>50.100999999999999</v>
      </c>
      <c r="K3504" s="15"/>
      <c r="L3504" s="16"/>
      <c r="M3504" s="9" t="e">
        <f t="shared" si="386"/>
        <v>#N/A</v>
      </c>
      <c r="N3504" s="9" t="e">
        <f t="shared" si="387"/>
        <v>#N/A</v>
      </c>
    </row>
    <row r="3505" spans="1:14">
      <c r="A3505" t="b">
        <f t="shared" si="391"/>
        <v>1</v>
      </c>
      <c r="B3505" s="10">
        <f t="shared" si="388"/>
        <v>40188.099305556112</v>
      </c>
      <c r="C3505" s="10">
        <f t="shared" si="389"/>
        <v>23</v>
      </c>
      <c r="D3505" s="1">
        <v>40188.099305556112</v>
      </c>
      <c r="E3505">
        <v>510</v>
      </c>
      <c r="F3505">
        <v>88</v>
      </c>
      <c r="G3505">
        <v>68</v>
      </c>
      <c r="H3505">
        <v>17</v>
      </c>
      <c r="I3505">
        <f t="shared" si="390"/>
        <v>408</v>
      </c>
      <c r="J3505" t="e">
        <f t="shared" si="392"/>
        <v>#N/A</v>
      </c>
      <c r="K3505" s="15"/>
      <c r="L3505" s="16"/>
      <c r="M3505" s="9" t="e">
        <f t="shared" si="386"/>
        <v>#N/A</v>
      </c>
      <c r="N3505" s="9" t="e">
        <f t="shared" si="387"/>
        <v>#N/A</v>
      </c>
    </row>
    <row r="3506" spans="1:14">
      <c r="A3506" t="b">
        <f t="shared" si="391"/>
        <v>1</v>
      </c>
      <c r="B3506" s="10">
        <f t="shared" si="388"/>
        <v>40188.100000000559</v>
      </c>
      <c r="C3506" s="10">
        <f t="shared" si="389"/>
        <v>24</v>
      </c>
      <c r="D3506" s="1">
        <v>40188.100000000559</v>
      </c>
      <c r="E3506">
        <v>526</v>
      </c>
      <c r="F3506">
        <v>88</v>
      </c>
      <c r="G3506">
        <v>68</v>
      </c>
      <c r="H3506">
        <v>17</v>
      </c>
      <c r="I3506">
        <f t="shared" si="390"/>
        <v>408</v>
      </c>
      <c r="J3506" t="e">
        <f t="shared" si="392"/>
        <v>#N/A</v>
      </c>
      <c r="K3506" s="15"/>
      <c r="L3506" s="16"/>
      <c r="M3506" s="9" t="e">
        <f t="shared" si="386"/>
        <v>#N/A</v>
      </c>
      <c r="N3506" s="9" t="e">
        <f t="shared" si="387"/>
        <v>#N/A</v>
      </c>
    </row>
    <row r="3507" spans="1:14">
      <c r="A3507" t="b">
        <f t="shared" si="391"/>
        <v>1</v>
      </c>
      <c r="B3507" s="10">
        <f t="shared" si="388"/>
        <v>40188.100694445006</v>
      </c>
      <c r="C3507" s="10">
        <f t="shared" si="389"/>
        <v>25</v>
      </c>
      <c r="D3507" s="1">
        <v>40188.100694445006</v>
      </c>
      <c r="E3507">
        <v>537</v>
      </c>
      <c r="F3507">
        <v>87</v>
      </c>
      <c r="G3507">
        <v>68</v>
      </c>
      <c r="H3507">
        <v>17</v>
      </c>
      <c r="I3507">
        <f t="shared" si="390"/>
        <v>408</v>
      </c>
      <c r="J3507" t="e">
        <f t="shared" si="392"/>
        <v>#N/A</v>
      </c>
      <c r="K3507" s="15"/>
      <c r="L3507" s="16"/>
      <c r="M3507" s="9" t="e">
        <f t="shared" si="386"/>
        <v>#N/A</v>
      </c>
      <c r="N3507" s="9" t="e">
        <f t="shared" si="387"/>
        <v>#N/A</v>
      </c>
    </row>
    <row r="3508" spans="1:14">
      <c r="A3508" t="b">
        <f t="shared" si="391"/>
        <v>1</v>
      </c>
      <c r="B3508" s="10">
        <f t="shared" si="388"/>
        <v>40188.101388889452</v>
      </c>
      <c r="C3508" s="10">
        <f t="shared" si="389"/>
        <v>26</v>
      </c>
      <c r="D3508" s="1">
        <v>40188.101388889452</v>
      </c>
      <c r="E3508">
        <v>544</v>
      </c>
      <c r="F3508">
        <v>87</v>
      </c>
      <c r="G3508">
        <v>68</v>
      </c>
      <c r="H3508">
        <v>16</v>
      </c>
      <c r="I3508">
        <f t="shared" si="390"/>
        <v>408</v>
      </c>
      <c r="J3508" t="e">
        <f t="shared" si="392"/>
        <v>#N/A</v>
      </c>
      <c r="K3508" s="15"/>
      <c r="L3508" s="16"/>
      <c r="M3508" s="9" t="e">
        <f t="shared" si="386"/>
        <v>#N/A</v>
      </c>
      <c r="N3508" s="9" t="e">
        <f t="shared" si="387"/>
        <v>#N/A</v>
      </c>
    </row>
    <row r="3509" spans="1:14">
      <c r="A3509" t="b">
        <f t="shared" si="391"/>
        <v>1</v>
      </c>
      <c r="B3509" s="10">
        <f t="shared" si="388"/>
        <v>40188.102083333899</v>
      </c>
      <c r="C3509" s="10">
        <f t="shared" si="389"/>
        <v>27</v>
      </c>
      <c r="D3509" s="1">
        <v>40188.102083333899</v>
      </c>
      <c r="E3509">
        <v>546</v>
      </c>
      <c r="F3509">
        <v>86</v>
      </c>
      <c r="G3509">
        <v>68</v>
      </c>
      <c r="H3509">
        <v>16</v>
      </c>
      <c r="I3509">
        <f t="shared" si="390"/>
        <v>408</v>
      </c>
      <c r="J3509" t="e">
        <f t="shared" si="392"/>
        <v>#N/A</v>
      </c>
      <c r="K3509" s="15"/>
      <c r="L3509" s="16"/>
      <c r="M3509" s="9" t="e">
        <f t="shared" ref="M3509:M3572" si="393">IF(K3509&lt;&gt;"",(33+(0.45+(0.29*SQRT(L3509))-0.02*L3509)*(K3509-33))*2,NA())</f>
        <v>#N/A</v>
      </c>
      <c r="N3509" s="9" t="e">
        <f t="shared" ref="N3509:N3572" si="394">IF(L3509&lt;&gt;"",L3509*5,NA())</f>
        <v>#N/A</v>
      </c>
    </row>
    <row r="3510" spans="1:14">
      <c r="A3510" t="b">
        <f t="shared" si="391"/>
        <v>1</v>
      </c>
      <c r="B3510" s="10">
        <f t="shared" si="388"/>
        <v>40188.102777778346</v>
      </c>
      <c r="C3510" s="10">
        <f t="shared" si="389"/>
        <v>28</v>
      </c>
      <c r="D3510" s="1">
        <v>40188.102777778346</v>
      </c>
      <c r="E3510">
        <v>548</v>
      </c>
      <c r="F3510">
        <v>86</v>
      </c>
      <c r="G3510">
        <v>68</v>
      </c>
      <c r="H3510">
        <v>16</v>
      </c>
      <c r="I3510">
        <f t="shared" si="390"/>
        <v>408</v>
      </c>
      <c r="J3510" t="e">
        <f t="shared" si="392"/>
        <v>#N/A</v>
      </c>
      <c r="K3510" s="15"/>
      <c r="L3510" s="16"/>
      <c r="M3510" s="9" t="e">
        <f t="shared" si="393"/>
        <v>#N/A</v>
      </c>
      <c r="N3510" s="9" t="e">
        <f t="shared" si="394"/>
        <v>#N/A</v>
      </c>
    </row>
    <row r="3511" spans="1:14">
      <c r="A3511" t="b">
        <f t="shared" si="391"/>
        <v>1</v>
      </c>
      <c r="B3511" s="10">
        <f t="shared" si="388"/>
        <v>40188.103472222792</v>
      </c>
      <c r="C3511" s="10">
        <f t="shared" si="389"/>
        <v>29</v>
      </c>
      <c r="D3511" s="1">
        <v>40188.103472222792</v>
      </c>
      <c r="E3511">
        <v>552</v>
      </c>
      <c r="F3511">
        <v>86</v>
      </c>
      <c r="G3511">
        <v>68</v>
      </c>
      <c r="H3511">
        <v>16</v>
      </c>
      <c r="I3511">
        <f t="shared" si="390"/>
        <v>408</v>
      </c>
      <c r="J3511" t="e">
        <f t="shared" si="392"/>
        <v>#N/A</v>
      </c>
      <c r="K3511" s="15"/>
      <c r="L3511" s="16"/>
      <c r="M3511" s="9" t="e">
        <f t="shared" si="393"/>
        <v>#N/A</v>
      </c>
      <c r="N3511" s="9" t="e">
        <f t="shared" si="394"/>
        <v>#N/A</v>
      </c>
    </row>
    <row r="3512" spans="1:14">
      <c r="A3512" t="b">
        <f t="shared" si="391"/>
        <v>1</v>
      </c>
      <c r="B3512" s="10">
        <f t="shared" si="388"/>
        <v>40188.104166667239</v>
      </c>
      <c r="C3512" s="10">
        <f t="shared" si="389"/>
        <v>30</v>
      </c>
      <c r="D3512" s="1">
        <v>40188.104166667239</v>
      </c>
      <c r="E3512">
        <v>553</v>
      </c>
      <c r="F3512">
        <v>85</v>
      </c>
      <c r="G3512">
        <v>68</v>
      </c>
      <c r="H3512">
        <v>16</v>
      </c>
      <c r="I3512">
        <f t="shared" si="390"/>
        <v>408</v>
      </c>
      <c r="J3512" t="e">
        <f t="shared" si="392"/>
        <v>#N/A</v>
      </c>
      <c r="K3512" s="15"/>
      <c r="L3512" s="16"/>
      <c r="M3512" s="9" t="e">
        <f t="shared" si="393"/>
        <v>#N/A</v>
      </c>
      <c r="N3512" s="9" t="e">
        <f t="shared" si="394"/>
        <v>#N/A</v>
      </c>
    </row>
    <row r="3513" spans="1:14">
      <c r="A3513" t="b">
        <f t="shared" si="391"/>
        <v>1</v>
      </c>
      <c r="B3513" s="10">
        <f t="shared" si="388"/>
        <v>40188.104861111686</v>
      </c>
      <c r="C3513" s="10">
        <f t="shared" si="389"/>
        <v>31</v>
      </c>
      <c r="D3513" s="1">
        <v>40188.104861111686</v>
      </c>
      <c r="E3513">
        <v>556</v>
      </c>
      <c r="F3513">
        <v>85</v>
      </c>
      <c r="G3513">
        <v>68</v>
      </c>
      <c r="H3513">
        <v>16</v>
      </c>
      <c r="I3513">
        <f t="shared" si="390"/>
        <v>408</v>
      </c>
      <c r="J3513" t="e">
        <f t="shared" si="392"/>
        <v>#N/A</v>
      </c>
      <c r="K3513" s="15"/>
      <c r="L3513" s="16"/>
      <c r="M3513" s="9" t="e">
        <f t="shared" si="393"/>
        <v>#N/A</v>
      </c>
      <c r="N3513" s="9" t="e">
        <f t="shared" si="394"/>
        <v>#N/A</v>
      </c>
    </row>
    <row r="3514" spans="1:14">
      <c r="A3514" t="b">
        <f t="shared" si="391"/>
        <v>1</v>
      </c>
      <c r="B3514" s="10">
        <f t="shared" si="388"/>
        <v>40188.105555556132</v>
      </c>
      <c r="C3514" s="10">
        <f t="shared" si="389"/>
        <v>32</v>
      </c>
      <c r="D3514" s="1">
        <v>40188.105555556132</v>
      </c>
      <c r="E3514">
        <v>558</v>
      </c>
      <c r="F3514">
        <v>84</v>
      </c>
      <c r="G3514">
        <v>68</v>
      </c>
      <c r="H3514">
        <v>16</v>
      </c>
      <c r="I3514">
        <f t="shared" si="390"/>
        <v>408</v>
      </c>
      <c r="J3514" t="e">
        <f t="shared" si="392"/>
        <v>#N/A</v>
      </c>
      <c r="K3514" s="15"/>
      <c r="L3514" s="16"/>
      <c r="M3514" s="9" t="e">
        <f t="shared" si="393"/>
        <v>#N/A</v>
      </c>
      <c r="N3514" s="9" t="e">
        <f t="shared" si="394"/>
        <v>#N/A</v>
      </c>
    </row>
    <row r="3515" spans="1:14">
      <c r="A3515" t="b">
        <f t="shared" si="391"/>
        <v>1</v>
      </c>
      <c r="B3515" s="10">
        <f t="shared" si="388"/>
        <v>40188.106250000579</v>
      </c>
      <c r="C3515" s="10">
        <f t="shared" si="389"/>
        <v>33</v>
      </c>
      <c r="D3515" s="1">
        <v>40188.106250000579</v>
      </c>
      <c r="E3515">
        <v>560</v>
      </c>
      <c r="F3515">
        <v>84</v>
      </c>
      <c r="G3515">
        <v>68</v>
      </c>
      <c r="H3515">
        <v>16</v>
      </c>
      <c r="I3515">
        <f t="shared" si="390"/>
        <v>408</v>
      </c>
      <c r="J3515" t="e">
        <f t="shared" si="392"/>
        <v>#N/A</v>
      </c>
      <c r="K3515" s="15"/>
      <c r="L3515" s="16"/>
      <c r="M3515" s="9" t="e">
        <f t="shared" si="393"/>
        <v>#N/A</v>
      </c>
      <c r="N3515" s="9" t="e">
        <f t="shared" si="394"/>
        <v>#N/A</v>
      </c>
    </row>
    <row r="3516" spans="1:14">
      <c r="A3516" t="b">
        <f t="shared" si="391"/>
        <v>1</v>
      </c>
      <c r="B3516" s="10">
        <f t="shared" si="388"/>
        <v>40188.106944445026</v>
      </c>
      <c r="C3516" s="10">
        <f t="shared" si="389"/>
        <v>34</v>
      </c>
      <c r="D3516" s="1">
        <v>40188.106944445026</v>
      </c>
      <c r="E3516">
        <v>561</v>
      </c>
      <c r="F3516">
        <v>84</v>
      </c>
      <c r="G3516">
        <v>68</v>
      </c>
      <c r="H3516">
        <v>16</v>
      </c>
      <c r="I3516">
        <f t="shared" si="390"/>
        <v>408</v>
      </c>
      <c r="J3516" t="e">
        <f t="shared" si="392"/>
        <v>#N/A</v>
      </c>
      <c r="K3516" s="15"/>
      <c r="L3516" s="16"/>
      <c r="M3516" s="9" t="e">
        <f t="shared" si="393"/>
        <v>#N/A</v>
      </c>
      <c r="N3516" s="9" t="e">
        <f t="shared" si="394"/>
        <v>#N/A</v>
      </c>
    </row>
    <row r="3517" spans="1:14">
      <c r="A3517" t="b">
        <f t="shared" si="391"/>
        <v>1</v>
      </c>
      <c r="B3517" s="10">
        <f t="shared" si="388"/>
        <v>40188.107638889473</v>
      </c>
      <c r="C3517" s="10">
        <f t="shared" si="389"/>
        <v>35</v>
      </c>
      <c r="D3517" s="1">
        <v>40188.107638889473</v>
      </c>
      <c r="E3517">
        <v>563</v>
      </c>
      <c r="F3517">
        <v>84</v>
      </c>
      <c r="G3517">
        <v>68</v>
      </c>
      <c r="H3517">
        <v>16</v>
      </c>
      <c r="I3517">
        <f t="shared" si="390"/>
        <v>408</v>
      </c>
      <c r="J3517" t="e">
        <f t="shared" si="392"/>
        <v>#N/A</v>
      </c>
      <c r="K3517" s="15"/>
      <c r="L3517" s="16"/>
      <c r="M3517" s="9" t="e">
        <f t="shared" si="393"/>
        <v>#N/A</v>
      </c>
      <c r="N3517" s="9" t="e">
        <f t="shared" si="394"/>
        <v>#N/A</v>
      </c>
    </row>
    <row r="3518" spans="1:14">
      <c r="A3518" t="b">
        <f t="shared" si="391"/>
        <v>1</v>
      </c>
      <c r="B3518" s="10">
        <f t="shared" si="388"/>
        <v>40188.108333333919</v>
      </c>
      <c r="C3518" s="10">
        <f t="shared" si="389"/>
        <v>36</v>
      </c>
      <c r="D3518" s="1">
        <v>40188.108333333919</v>
      </c>
      <c r="E3518">
        <v>564</v>
      </c>
      <c r="F3518">
        <v>83</v>
      </c>
      <c r="G3518">
        <v>68</v>
      </c>
      <c r="H3518">
        <v>16</v>
      </c>
      <c r="I3518">
        <f t="shared" si="390"/>
        <v>408</v>
      </c>
      <c r="J3518" t="e">
        <f t="shared" si="392"/>
        <v>#N/A</v>
      </c>
      <c r="K3518" s="15"/>
      <c r="L3518" s="16"/>
      <c r="M3518" s="9" t="e">
        <f t="shared" si="393"/>
        <v>#N/A</v>
      </c>
      <c r="N3518" s="9" t="e">
        <f t="shared" si="394"/>
        <v>#N/A</v>
      </c>
    </row>
    <row r="3519" spans="1:14">
      <c r="A3519" t="b">
        <f t="shared" si="391"/>
        <v>1</v>
      </c>
      <c r="B3519" s="10">
        <f t="shared" si="388"/>
        <v>40188.109027778366</v>
      </c>
      <c r="C3519" s="10">
        <f t="shared" si="389"/>
        <v>37</v>
      </c>
      <c r="D3519" s="1">
        <v>40188.109027778366</v>
      </c>
      <c r="E3519">
        <v>564</v>
      </c>
      <c r="F3519">
        <v>83</v>
      </c>
      <c r="G3519">
        <v>68</v>
      </c>
      <c r="H3519">
        <v>16</v>
      </c>
      <c r="I3519">
        <f t="shared" si="390"/>
        <v>408</v>
      </c>
      <c r="J3519" t="e">
        <f t="shared" si="392"/>
        <v>#N/A</v>
      </c>
      <c r="K3519" s="15"/>
      <c r="L3519" s="16"/>
      <c r="M3519" s="9" t="e">
        <f t="shared" si="393"/>
        <v>#N/A</v>
      </c>
      <c r="N3519" s="9" t="e">
        <f t="shared" si="394"/>
        <v>#N/A</v>
      </c>
    </row>
    <row r="3520" spans="1:14">
      <c r="A3520" t="b">
        <f t="shared" si="391"/>
        <v>1</v>
      </c>
      <c r="B3520" s="10">
        <f t="shared" si="388"/>
        <v>40188.109722222813</v>
      </c>
      <c r="C3520" s="10">
        <f t="shared" si="389"/>
        <v>38</v>
      </c>
      <c r="D3520" s="1">
        <v>40188.109722222813</v>
      </c>
      <c r="E3520">
        <v>564</v>
      </c>
      <c r="F3520">
        <v>83</v>
      </c>
      <c r="G3520">
        <v>68</v>
      </c>
      <c r="H3520">
        <v>16</v>
      </c>
      <c r="I3520">
        <f t="shared" si="390"/>
        <v>408</v>
      </c>
      <c r="J3520" t="e">
        <f t="shared" si="392"/>
        <v>#N/A</v>
      </c>
      <c r="K3520" s="15"/>
      <c r="L3520" s="16"/>
      <c r="M3520" s="9" t="e">
        <f t="shared" si="393"/>
        <v>#N/A</v>
      </c>
      <c r="N3520" s="9" t="e">
        <f t="shared" si="394"/>
        <v>#N/A</v>
      </c>
    </row>
    <row r="3521" spans="1:14">
      <c r="A3521" t="b">
        <f t="shared" si="391"/>
        <v>1</v>
      </c>
      <c r="B3521" s="10">
        <f t="shared" si="388"/>
        <v>40188.110416667259</v>
      </c>
      <c r="C3521" s="10">
        <f t="shared" si="389"/>
        <v>39</v>
      </c>
      <c r="D3521" s="1">
        <v>40188.110416667259</v>
      </c>
      <c r="E3521">
        <v>567</v>
      </c>
      <c r="F3521">
        <v>83</v>
      </c>
      <c r="G3521">
        <v>68</v>
      </c>
      <c r="H3521">
        <v>16</v>
      </c>
      <c r="I3521">
        <f t="shared" si="390"/>
        <v>408</v>
      </c>
      <c r="J3521" t="e">
        <f t="shared" si="392"/>
        <v>#N/A</v>
      </c>
      <c r="K3521" s="15"/>
      <c r="L3521" s="16"/>
      <c r="M3521" s="9" t="e">
        <f t="shared" si="393"/>
        <v>#N/A</v>
      </c>
      <c r="N3521" s="9" t="e">
        <f t="shared" si="394"/>
        <v>#N/A</v>
      </c>
    </row>
    <row r="3522" spans="1:14">
      <c r="A3522" t="b">
        <f t="shared" si="391"/>
        <v>1</v>
      </c>
      <c r="B3522" s="10">
        <f t="shared" ref="B3522:B3585" si="395">D3522</f>
        <v>40188.111111111706</v>
      </c>
      <c r="C3522" s="10">
        <f t="shared" ref="C3522:C3585" si="396">MINUTE(D3522)</f>
        <v>40</v>
      </c>
      <c r="D3522" s="1">
        <v>40188.111111111706</v>
      </c>
      <c r="E3522">
        <v>569</v>
      </c>
      <c r="F3522">
        <v>85</v>
      </c>
      <c r="G3522">
        <v>68</v>
      </c>
      <c r="H3522">
        <v>16</v>
      </c>
      <c r="I3522">
        <f t="shared" ref="I3522:I3585" si="397">G3522*6</f>
        <v>408</v>
      </c>
      <c r="J3522" t="e">
        <f t="shared" si="392"/>
        <v>#N/A</v>
      </c>
      <c r="K3522" s="15"/>
      <c r="L3522" s="16"/>
      <c r="M3522" s="9" t="e">
        <f t="shared" si="393"/>
        <v>#N/A</v>
      </c>
      <c r="N3522" s="9" t="e">
        <f t="shared" si="394"/>
        <v>#N/A</v>
      </c>
    </row>
    <row r="3523" spans="1:14">
      <c r="A3523" t="b">
        <f t="shared" ref="A3523:A3586" si="398">IF(C3524-C3523=1,TRUE,FALSE)</f>
        <v>1</v>
      </c>
      <c r="B3523" s="10">
        <f t="shared" si="395"/>
        <v>40188.111805556153</v>
      </c>
      <c r="C3523" s="10">
        <f t="shared" si="396"/>
        <v>41</v>
      </c>
      <c r="D3523" s="1">
        <v>40188.111805556153</v>
      </c>
      <c r="E3523">
        <v>568</v>
      </c>
      <c r="F3523">
        <v>90</v>
      </c>
      <c r="G3523">
        <v>68</v>
      </c>
      <c r="H3523">
        <v>16</v>
      </c>
      <c r="I3523">
        <f t="shared" si="397"/>
        <v>408</v>
      </c>
      <c r="J3523">
        <f t="shared" si="392"/>
        <v>80.100999999999999</v>
      </c>
      <c r="K3523" s="15"/>
      <c r="L3523" s="16"/>
      <c r="M3523" s="9" t="e">
        <f t="shared" si="393"/>
        <v>#N/A</v>
      </c>
      <c r="N3523" s="9" t="e">
        <f t="shared" si="394"/>
        <v>#N/A</v>
      </c>
    </row>
    <row r="3524" spans="1:14">
      <c r="A3524" t="b">
        <f t="shared" si="398"/>
        <v>1</v>
      </c>
      <c r="B3524" s="10">
        <f t="shared" si="395"/>
        <v>40188.1125000006</v>
      </c>
      <c r="C3524" s="10">
        <f t="shared" si="396"/>
        <v>42</v>
      </c>
      <c r="D3524" s="1">
        <v>40188.1125000006</v>
      </c>
      <c r="E3524">
        <v>569</v>
      </c>
      <c r="F3524">
        <v>98</v>
      </c>
      <c r="G3524">
        <v>68</v>
      </c>
      <c r="H3524">
        <v>16</v>
      </c>
      <c r="I3524">
        <f t="shared" si="397"/>
        <v>408</v>
      </c>
      <c r="J3524" t="e">
        <f t="shared" ref="J3524:J3587" si="399">IF(E3524&lt;500,IF(E3525&gt;=500,50.101,IF(E3523&gt;500,200.10101,NA())),IF(F3524&gt;=F3523+5,IF(F3523&lt;90,IF(ISERROR(J3522),IF(ISERROR(J3523),80.101,NA()),NA()),NA()),NA()))</f>
        <v>#N/A</v>
      </c>
      <c r="K3524" s="15"/>
      <c r="L3524" s="16"/>
      <c r="M3524" s="9" t="e">
        <f t="shared" si="393"/>
        <v>#N/A</v>
      </c>
      <c r="N3524" s="9" t="e">
        <f t="shared" si="394"/>
        <v>#N/A</v>
      </c>
    </row>
    <row r="3525" spans="1:14">
      <c r="A3525" t="b">
        <f t="shared" si="398"/>
        <v>1</v>
      </c>
      <c r="B3525" s="10">
        <f t="shared" si="395"/>
        <v>40188.113194445046</v>
      </c>
      <c r="C3525" s="10">
        <f t="shared" si="396"/>
        <v>43</v>
      </c>
      <c r="D3525" s="1">
        <v>40188.113194445046</v>
      </c>
      <c r="E3525">
        <v>566</v>
      </c>
      <c r="F3525">
        <v>111</v>
      </c>
      <c r="G3525">
        <v>68</v>
      </c>
      <c r="H3525">
        <v>16</v>
      </c>
      <c r="I3525">
        <f t="shared" si="397"/>
        <v>408</v>
      </c>
      <c r="J3525" t="e">
        <f t="shared" si="399"/>
        <v>#N/A</v>
      </c>
      <c r="K3525" s="15"/>
      <c r="L3525" s="16"/>
      <c r="M3525" s="9" t="e">
        <f t="shared" si="393"/>
        <v>#N/A</v>
      </c>
      <c r="N3525" s="9" t="e">
        <f t="shared" si="394"/>
        <v>#N/A</v>
      </c>
    </row>
    <row r="3526" spans="1:14">
      <c r="A3526" t="b">
        <f t="shared" si="398"/>
        <v>1</v>
      </c>
      <c r="B3526" s="10">
        <f t="shared" si="395"/>
        <v>40188.113888889493</v>
      </c>
      <c r="C3526" s="10">
        <f t="shared" si="396"/>
        <v>44</v>
      </c>
      <c r="D3526" s="1">
        <v>40188.113888889493</v>
      </c>
      <c r="E3526">
        <v>567</v>
      </c>
      <c r="F3526">
        <v>128</v>
      </c>
      <c r="G3526">
        <v>68</v>
      </c>
      <c r="H3526">
        <v>16</v>
      </c>
      <c r="I3526">
        <f t="shared" si="397"/>
        <v>408</v>
      </c>
      <c r="J3526" t="e">
        <f t="shared" si="399"/>
        <v>#N/A</v>
      </c>
      <c r="K3526" s="15"/>
      <c r="L3526" s="16"/>
      <c r="M3526" s="9" t="e">
        <f t="shared" si="393"/>
        <v>#N/A</v>
      </c>
      <c r="N3526" s="9" t="e">
        <f t="shared" si="394"/>
        <v>#N/A</v>
      </c>
    </row>
    <row r="3527" spans="1:14">
      <c r="A3527" t="b">
        <f t="shared" si="398"/>
        <v>1</v>
      </c>
      <c r="B3527" s="10">
        <f t="shared" si="395"/>
        <v>40188.11458333394</v>
      </c>
      <c r="C3527" s="10">
        <f t="shared" si="396"/>
        <v>45</v>
      </c>
      <c r="D3527" s="1">
        <v>40188.11458333394</v>
      </c>
      <c r="E3527">
        <v>569</v>
      </c>
      <c r="F3527">
        <v>150</v>
      </c>
      <c r="G3527">
        <v>68</v>
      </c>
      <c r="H3527">
        <v>16</v>
      </c>
      <c r="I3527">
        <f t="shared" si="397"/>
        <v>408</v>
      </c>
      <c r="J3527" t="e">
        <f t="shared" si="399"/>
        <v>#N/A</v>
      </c>
      <c r="K3527" s="15"/>
      <c r="L3527" s="16"/>
      <c r="M3527" s="9" t="e">
        <f t="shared" si="393"/>
        <v>#N/A</v>
      </c>
      <c r="N3527" s="9" t="e">
        <f t="shared" si="394"/>
        <v>#N/A</v>
      </c>
    </row>
    <row r="3528" spans="1:14">
      <c r="A3528" t="b">
        <f t="shared" si="398"/>
        <v>1</v>
      </c>
      <c r="B3528" s="10">
        <f t="shared" si="395"/>
        <v>40188.115277778386</v>
      </c>
      <c r="C3528" s="10">
        <f t="shared" si="396"/>
        <v>46</v>
      </c>
      <c r="D3528" s="1">
        <v>40188.115277778386</v>
      </c>
      <c r="E3528">
        <v>569</v>
      </c>
      <c r="F3528">
        <v>174</v>
      </c>
      <c r="G3528">
        <v>68</v>
      </c>
      <c r="H3528">
        <v>16</v>
      </c>
      <c r="I3528">
        <f t="shared" si="397"/>
        <v>408</v>
      </c>
      <c r="J3528" t="e">
        <f t="shared" si="399"/>
        <v>#N/A</v>
      </c>
      <c r="K3528" s="15"/>
      <c r="L3528" s="16"/>
      <c r="M3528" s="9" t="e">
        <f t="shared" si="393"/>
        <v>#N/A</v>
      </c>
      <c r="N3528" s="9" t="e">
        <f t="shared" si="394"/>
        <v>#N/A</v>
      </c>
    </row>
    <row r="3529" spans="1:14">
      <c r="A3529" t="b">
        <f t="shared" si="398"/>
        <v>1</v>
      </c>
      <c r="B3529" s="10">
        <f t="shared" si="395"/>
        <v>40188.115972222833</v>
      </c>
      <c r="C3529" s="10">
        <f t="shared" si="396"/>
        <v>47</v>
      </c>
      <c r="D3529" s="1">
        <v>40188.115972222833</v>
      </c>
      <c r="E3529">
        <v>567</v>
      </c>
      <c r="F3529">
        <v>186</v>
      </c>
      <c r="G3529">
        <v>68</v>
      </c>
      <c r="H3529">
        <v>16</v>
      </c>
      <c r="I3529">
        <f t="shared" si="397"/>
        <v>408</v>
      </c>
      <c r="J3529" t="e">
        <f t="shared" si="399"/>
        <v>#N/A</v>
      </c>
      <c r="K3529" s="15"/>
      <c r="L3529" s="16"/>
      <c r="M3529" s="9" t="e">
        <f t="shared" si="393"/>
        <v>#N/A</v>
      </c>
      <c r="N3529" s="9" t="e">
        <f t="shared" si="394"/>
        <v>#N/A</v>
      </c>
    </row>
    <row r="3530" spans="1:14">
      <c r="A3530" t="b">
        <f t="shared" si="398"/>
        <v>1</v>
      </c>
      <c r="B3530" s="10">
        <f t="shared" si="395"/>
        <v>40188.11666666728</v>
      </c>
      <c r="C3530" s="10">
        <f t="shared" si="396"/>
        <v>48</v>
      </c>
      <c r="D3530" s="1">
        <v>40188.11666666728</v>
      </c>
      <c r="E3530">
        <v>568</v>
      </c>
      <c r="F3530">
        <v>189</v>
      </c>
      <c r="G3530">
        <v>68</v>
      </c>
      <c r="H3530">
        <v>16</v>
      </c>
      <c r="I3530">
        <f t="shared" si="397"/>
        <v>408</v>
      </c>
      <c r="J3530" t="e">
        <f t="shared" si="399"/>
        <v>#N/A</v>
      </c>
      <c r="K3530" s="15"/>
      <c r="L3530" s="16"/>
      <c r="M3530" s="9" t="e">
        <f t="shared" si="393"/>
        <v>#N/A</v>
      </c>
      <c r="N3530" s="9" t="e">
        <f t="shared" si="394"/>
        <v>#N/A</v>
      </c>
    </row>
    <row r="3531" spans="1:14">
      <c r="A3531" t="b">
        <f t="shared" si="398"/>
        <v>1</v>
      </c>
      <c r="B3531" s="10">
        <f t="shared" si="395"/>
        <v>40188.117361111726</v>
      </c>
      <c r="C3531" s="10">
        <f t="shared" si="396"/>
        <v>49</v>
      </c>
      <c r="D3531" s="1">
        <v>40188.117361111726</v>
      </c>
      <c r="E3531">
        <v>569</v>
      </c>
      <c r="F3531">
        <v>194</v>
      </c>
      <c r="G3531">
        <v>68</v>
      </c>
      <c r="H3531">
        <v>16</v>
      </c>
      <c r="I3531">
        <f t="shared" si="397"/>
        <v>408</v>
      </c>
      <c r="J3531" t="e">
        <f t="shared" si="399"/>
        <v>#N/A</v>
      </c>
      <c r="K3531" s="15"/>
      <c r="L3531" s="16"/>
      <c r="M3531" s="9" t="e">
        <f t="shared" si="393"/>
        <v>#N/A</v>
      </c>
      <c r="N3531" s="9" t="e">
        <f t="shared" si="394"/>
        <v>#N/A</v>
      </c>
    </row>
    <row r="3532" spans="1:14">
      <c r="A3532" t="b">
        <f t="shared" si="398"/>
        <v>1</v>
      </c>
      <c r="B3532" s="10">
        <f t="shared" si="395"/>
        <v>40188.118055556173</v>
      </c>
      <c r="C3532" s="10">
        <f t="shared" si="396"/>
        <v>50</v>
      </c>
      <c r="D3532" s="1">
        <v>40188.118055556173</v>
      </c>
      <c r="E3532">
        <v>569</v>
      </c>
      <c r="F3532">
        <v>195</v>
      </c>
      <c r="G3532">
        <v>68</v>
      </c>
      <c r="H3532">
        <v>16</v>
      </c>
      <c r="I3532">
        <f t="shared" si="397"/>
        <v>408</v>
      </c>
      <c r="J3532" t="e">
        <f t="shared" si="399"/>
        <v>#N/A</v>
      </c>
      <c r="K3532" s="15"/>
      <c r="L3532" s="16"/>
      <c r="M3532" s="9" t="e">
        <f t="shared" si="393"/>
        <v>#N/A</v>
      </c>
      <c r="N3532" s="9" t="e">
        <f t="shared" si="394"/>
        <v>#N/A</v>
      </c>
    </row>
    <row r="3533" spans="1:14">
      <c r="A3533" t="b">
        <f t="shared" si="398"/>
        <v>1</v>
      </c>
      <c r="B3533" s="10">
        <f t="shared" si="395"/>
        <v>40188.11875000062</v>
      </c>
      <c r="C3533" s="10">
        <f t="shared" si="396"/>
        <v>51</v>
      </c>
      <c r="D3533" s="1">
        <v>40188.11875000062</v>
      </c>
      <c r="E3533">
        <v>569</v>
      </c>
      <c r="F3533">
        <v>195</v>
      </c>
      <c r="G3533">
        <v>68</v>
      </c>
      <c r="H3533">
        <v>16</v>
      </c>
      <c r="I3533">
        <f t="shared" si="397"/>
        <v>408</v>
      </c>
      <c r="J3533" t="e">
        <f t="shared" si="399"/>
        <v>#N/A</v>
      </c>
      <c r="K3533" s="15"/>
      <c r="L3533" s="16"/>
      <c r="M3533" s="9" t="e">
        <f t="shared" si="393"/>
        <v>#N/A</v>
      </c>
      <c r="N3533" s="9" t="e">
        <f t="shared" si="394"/>
        <v>#N/A</v>
      </c>
    </row>
    <row r="3534" spans="1:14">
      <c r="A3534" t="b">
        <f t="shared" si="398"/>
        <v>1</v>
      </c>
      <c r="B3534" s="10">
        <f t="shared" si="395"/>
        <v>40188.119444445067</v>
      </c>
      <c r="C3534" s="10">
        <f t="shared" si="396"/>
        <v>52</v>
      </c>
      <c r="D3534" s="1">
        <v>40188.119444445067</v>
      </c>
      <c r="E3534">
        <v>569</v>
      </c>
      <c r="F3534">
        <v>195</v>
      </c>
      <c r="G3534">
        <v>68</v>
      </c>
      <c r="H3534">
        <v>16</v>
      </c>
      <c r="I3534">
        <f t="shared" si="397"/>
        <v>408</v>
      </c>
      <c r="J3534" t="e">
        <f t="shared" si="399"/>
        <v>#N/A</v>
      </c>
      <c r="K3534" s="15"/>
      <c r="L3534" s="16"/>
      <c r="M3534" s="9" t="e">
        <f t="shared" si="393"/>
        <v>#N/A</v>
      </c>
      <c r="N3534" s="9" t="e">
        <f t="shared" si="394"/>
        <v>#N/A</v>
      </c>
    </row>
    <row r="3535" spans="1:14">
      <c r="A3535" t="b">
        <f t="shared" si="398"/>
        <v>1</v>
      </c>
      <c r="B3535" s="10">
        <f t="shared" si="395"/>
        <v>40188.120138889513</v>
      </c>
      <c r="C3535" s="10">
        <f t="shared" si="396"/>
        <v>53</v>
      </c>
      <c r="D3535" s="1">
        <v>40188.120138889513</v>
      </c>
      <c r="E3535">
        <v>570</v>
      </c>
      <c r="F3535">
        <v>195</v>
      </c>
      <c r="G3535">
        <v>68</v>
      </c>
      <c r="H3535">
        <v>16</v>
      </c>
      <c r="I3535">
        <f t="shared" si="397"/>
        <v>408</v>
      </c>
      <c r="J3535" t="e">
        <f t="shared" si="399"/>
        <v>#N/A</v>
      </c>
      <c r="K3535" s="15"/>
      <c r="L3535" s="16"/>
      <c r="M3535" s="9" t="e">
        <f t="shared" si="393"/>
        <v>#N/A</v>
      </c>
      <c r="N3535" s="9" t="e">
        <f t="shared" si="394"/>
        <v>#N/A</v>
      </c>
    </row>
    <row r="3536" spans="1:14">
      <c r="A3536" t="b">
        <f t="shared" si="398"/>
        <v>1</v>
      </c>
      <c r="B3536" s="10">
        <f t="shared" si="395"/>
        <v>40188.12083333396</v>
      </c>
      <c r="C3536" s="10">
        <f t="shared" si="396"/>
        <v>54</v>
      </c>
      <c r="D3536" s="1">
        <v>40188.12083333396</v>
      </c>
      <c r="E3536">
        <v>571</v>
      </c>
      <c r="F3536">
        <v>195</v>
      </c>
      <c r="G3536">
        <v>69</v>
      </c>
      <c r="H3536">
        <v>16</v>
      </c>
      <c r="I3536">
        <f t="shared" si="397"/>
        <v>414</v>
      </c>
      <c r="J3536" t="e">
        <f t="shared" si="399"/>
        <v>#N/A</v>
      </c>
      <c r="K3536" s="15"/>
      <c r="L3536" s="16"/>
      <c r="M3536" s="9" t="e">
        <f t="shared" si="393"/>
        <v>#N/A</v>
      </c>
      <c r="N3536" s="9" t="e">
        <f t="shared" si="394"/>
        <v>#N/A</v>
      </c>
    </row>
    <row r="3537" spans="1:14">
      <c r="A3537" t="b">
        <f t="shared" si="398"/>
        <v>1</v>
      </c>
      <c r="B3537" s="10">
        <f t="shared" si="395"/>
        <v>40188.121527778407</v>
      </c>
      <c r="C3537" s="10">
        <f t="shared" si="396"/>
        <v>55</v>
      </c>
      <c r="D3537" s="1">
        <v>40188.121527778407</v>
      </c>
      <c r="E3537">
        <v>572</v>
      </c>
      <c r="F3537">
        <v>196</v>
      </c>
      <c r="G3537">
        <v>69</v>
      </c>
      <c r="H3537">
        <v>16</v>
      </c>
      <c r="I3537">
        <f t="shared" si="397"/>
        <v>414</v>
      </c>
      <c r="J3537" t="e">
        <f t="shared" si="399"/>
        <v>#N/A</v>
      </c>
      <c r="K3537" s="15"/>
      <c r="L3537" s="16"/>
      <c r="M3537" s="9" t="e">
        <f t="shared" si="393"/>
        <v>#N/A</v>
      </c>
      <c r="N3537" s="9" t="e">
        <f t="shared" si="394"/>
        <v>#N/A</v>
      </c>
    </row>
    <row r="3538" spans="1:14">
      <c r="A3538" t="b">
        <f t="shared" si="398"/>
        <v>1</v>
      </c>
      <c r="B3538" s="10">
        <f t="shared" si="395"/>
        <v>40188.122222222853</v>
      </c>
      <c r="C3538" s="10">
        <f t="shared" si="396"/>
        <v>56</v>
      </c>
      <c r="D3538" s="1">
        <v>40188.122222222853</v>
      </c>
      <c r="E3538">
        <v>572</v>
      </c>
      <c r="F3538">
        <v>196</v>
      </c>
      <c r="G3538">
        <v>69</v>
      </c>
      <c r="H3538">
        <v>16</v>
      </c>
      <c r="I3538">
        <f t="shared" si="397"/>
        <v>414</v>
      </c>
      <c r="J3538" t="e">
        <f t="shared" si="399"/>
        <v>#N/A</v>
      </c>
      <c r="K3538" s="15"/>
      <c r="L3538" s="16"/>
      <c r="M3538" s="9" t="e">
        <f t="shared" si="393"/>
        <v>#N/A</v>
      </c>
      <c r="N3538" s="9" t="e">
        <f t="shared" si="394"/>
        <v>#N/A</v>
      </c>
    </row>
    <row r="3539" spans="1:14">
      <c r="A3539" t="b">
        <f t="shared" si="398"/>
        <v>1</v>
      </c>
      <c r="B3539" s="10">
        <f t="shared" si="395"/>
        <v>40188.1229166673</v>
      </c>
      <c r="C3539" s="10">
        <f t="shared" si="396"/>
        <v>57</v>
      </c>
      <c r="D3539" s="1">
        <v>40188.1229166673</v>
      </c>
      <c r="E3539">
        <v>570</v>
      </c>
      <c r="F3539">
        <v>197</v>
      </c>
      <c r="G3539">
        <v>69</v>
      </c>
      <c r="H3539">
        <v>16</v>
      </c>
      <c r="I3539">
        <f t="shared" si="397"/>
        <v>414</v>
      </c>
      <c r="J3539" t="e">
        <f t="shared" si="399"/>
        <v>#N/A</v>
      </c>
      <c r="K3539" s="15"/>
      <c r="L3539" s="16"/>
      <c r="M3539" s="9" t="e">
        <f t="shared" si="393"/>
        <v>#N/A</v>
      </c>
      <c r="N3539" s="9" t="e">
        <f t="shared" si="394"/>
        <v>#N/A</v>
      </c>
    </row>
    <row r="3540" spans="1:14">
      <c r="A3540" t="b">
        <f t="shared" si="398"/>
        <v>1</v>
      </c>
      <c r="B3540" s="10">
        <f t="shared" si="395"/>
        <v>40188.123611111747</v>
      </c>
      <c r="C3540" s="10">
        <f t="shared" si="396"/>
        <v>58</v>
      </c>
      <c r="D3540" s="1">
        <v>40188.123611111747</v>
      </c>
      <c r="E3540">
        <v>400</v>
      </c>
      <c r="F3540">
        <v>197</v>
      </c>
      <c r="G3540">
        <v>69</v>
      </c>
      <c r="H3540">
        <v>16</v>
      </c>
      <c r="I3540">
        <f t="shared" si="397"/>
        <v>414</v>
      </c>
      <c r="J3540">
        <f t="shared" si="399"/>
        <v>200.10101</v>
      </c>
      <c r="K3540" s="15"/>
      <c r="L3540" s="16"/>
      <c r="M3540" s="9" t="e">
        <f t="shared" si="393"/>
        <v>#N/A</v>
      </c>
      <c r="N3540" s="9" t="e">
        <f t="shared" si="394"/>
        <v>#N/A</v>
      </c>
    </row>
    <row r="3541" spans="1:14">
      <c r="A3541" t="b">
        <f t="shared" si="398"/>
        <v>0</v>
      </c>
      <c r="B3541" s="10">
        <f t="shared" si="395"/>
        <v>40188.124305556194</v>
      </c>
      <c r="C3541" s="10">
        <f t="shared" si="396"/>
        <v>59</v>
      </c>
      <c r="D3541" s="1">
        <v>40188.124305556194</v>
      </c>
      <c r="E3541">
        <v>281</v>
      </c>
      <c r="F3541">
        <v>195</v>
      </c>
      <c r="G3541">
        <v>69</v>
      </c>
      <c r="H3541">
        <v>16</v>
      </c>
      <c r="I3541">
        <f t="shared" si="397"/>
        <v>414</v>
      </c>
      <c r="J3541" t="e">
        <f t="shared" si="399"/>
        <v>#N/A</v>
      </c>
      <c r="K3541" s="15"/>
      <c r="L3541" s="16"/>
      <c r="M3541" s="9" t="e">
        <f t="shared" si="393"/>
        <v>#N/A</v>
      </c>
      <c r="N3541" s="9" t="e">
        <f t="shared" si="394"/>
        <v>#N/A</v>
      </c>
    </row>
    <row r="3542" spans="1:14">
      <c r="A3542" t="b">
        <f t="shared" si="398"/>
        <v>1</v>
      </c>
      <c r="B3542" s="10">
        <f t="shared" si="395"/>
        <v>40188.12500000064</v>
      </c>
      <c r="C3542" s="10">
        <f t="shared" si="396"/>
        <v>0</v>
      </c>
      <c r="D3542" s="1">
        <v>40188.12500000064</v>
      </c>
      <c r="E3542">
        <v>254</v>
      </c>
      <c r="F3542">
        <v>191</v>
      </c>
      <c r="G3542">
        <v>69</v>
      </c>
      <c r="H3542">
        <v>16</v>
      </c>
      <c r="I3542">
        <f t="shared" si="397"/>
        <v>414</v>
      </c>
      <c r="J3542" t="e">
        <f t="shared" si="399"/>
        <v>#N/A</v>
      </c>
      <c r="K3542" s="15">
        <v>17</v>
      </c>
      <c r="L3542" s="16">
        <v>12</v>
      </c>
      <c r="M3542" s="9">
        <f t="shared" si="393"/>
        <v>27.13313701152164</v>
      </c>
      <c r="N3542" s="9">
        <f t="shared" si="394"/>
        <v>60</v>
      </c>
    </row>
    <row r="3543" spans="1:14">
      <c r="A3543" t="b">
        <f t="shared" si="398"/>
        <v>1</v>
      </c>
      <c r="B3543" s="10">
        <f t="shared" si="395"/>
        <v>40188.125694445087</v>
      </c>
      <c r="C3543" s="10">
        <f t="shared" si="396"/>
        <v>1</v>
      </c>
      <c r="D3543" s="1">
        <v>40188.125694445087</v>
      </c>
      <c r="E3543">
        <v>241</v>
      </c>
      <c r="F3543">
        <v>186</v>
      </c>
      <c r="G3543">
        <v>69</v>
      </c>
      <c r="H3543">
        <v>16</v>
      </c>
      <c r="I3543">
        <f t="shared" si="397"/>
        <v>414</v>
      </c>
      <c r="J3543" t="e">
        <f t="shared" si="399"/>
        <v>#N/A</v>
      </c>
      <c r="K3543" s="15"/>
      <c r="L3543" s="16"/>
      <c r="M3543" s="9" t="e">
        <f t="shared" si="393"/>
        <v>#N/A</v>
      </c>
      <c r="N3543" s="9" t="e">
        <f t="shared" si="394"/>
        <v>#N/A</v>
      </c>
    </row>
    <row r="3544" spans="1:14">
      <c r="A3544" t="b">
        <f t="shared" si="398"/>
        <v>1</v>
      </c>
      <c r="B3544" s="10">
        <f t="shared" si="395"/>
        <v>40188.126388889534</v>
      </c>
      <c r="C3544" s="10">
        <f t="shared" si="396"/>
        <v>2</v>
      </c>
      <c r="D3544" s="1">
        <v>40188.126388889534</v>
      </c>
      <c r="E3544">
        <v>232</v>
      </c>
      <c r="F3544">
        <v>181</v>
      </c>
      <c r="G3544">
        <v>69</v>
      </c>
      <c r="H3544">
        <v>16</v>
      </c>
      <c r="I3544">
        <f t="shared" si="397"/>
        <v>414</v>
      </c>
      <c r="J3544" t="e">
        <f t="shared" si="399"/>
        <v>#N/A</v>
      </c>
      <c r="K3544" s="15"/>
      <c r="L3544" s="16"/>
      <c r="M3544" s="9" t="e">
        <f t="shared" si="393"/>
        <v>#N/A</v>
      </c>
      <c r="N3544" s="9" t="e">
        <f t="shared" si="394"/>
        <v>#N/A</v>
      </c>
    </row>
    <row r="3545" spans="1:14">
      <c r="A3545" t="b">
        <f t="shared" si="398"/>
        <v>1</v>
      </c>
      <c r="B3545" s="10">
        <f t="shared" si="395"/>
        <v>40188.12708333398</v>
      </c>
      <c r="C3545" s="10">
        <f t="shared" si="396"/>
        <v>3</v>
      </c>
      <c r="D3545" s="1">
        <v>40188.12708333398</v>
      </c>
      <c r="E3545">
        <v>227</v>
      </c>
      <c r="F3545">
        <v>177</v>
      </c>
      <c r="G3545">
        <v>69</v>
      </c>
      <c r="H3545">
        <v>16</v>
      </c>
      <c r="I3545">
        <f t="shared" si="397"/>
        <v>414</v>
      </c>
      <c r="J3545" t="e">
        <f t="shared" si="399"/>
        <v>#N/A</v>
      </c>
      <c r="K3545" s="15"/>
      <c r="L3545" s="16"/>
      <c r="M3545" s="9" t="e">
        <f t="shared" si="393"/>
        <v>#N/A</v>
      </c>
      <c r="N3545" s="9" t="e">
        <f t="shared" si="394"/>
        <v>#N/A</v>
      </c>
    </row>
    <row r="3546" spans="1:14">
      <c r="A3546" t="b">
        <f t="shared" si="398"/>
        <v>1</v>
      </c>
      <c r="B3546" s="10">
        <f t="shared" si="395"/>
        <v>40188.127777778427</v>
      </c>
      <c r="C3546" s="10">
        <f t="shared" si="396"/>
        <v>4</v>
      </c>
      <c r="D3546" s="1">
        <v>40188.127777778427</v>
      </c>
      <c r="E3546">
        <v>222</v>
      </c>
      <c r="F3546">
        <v>172</v>
      </c>
      <c r="G3546">
        <v>69</v>
      </c>
      <c r="H3546">
        <v>16</v>
      </c>
      <c r="I3546">
        <f t="shared" si="397"/>
        <v>414</v>
      </c>
      <c r="J3546" t="e">
        <f t="shared" si="399"/>
        <v>#N/A</v>
      </c>
      <c r="K3546" s="15"/>
      <c r="L3546" s="16"/>
      <c r="M3546" s="9" t="e">
        <f t="shared" si="393"/>
        <v>#N/A</v>
      </c>
      <c r="N3546" s="9" t="e">
        <f t="shared" si="394"/>
        <v>#N/A</v>
      </c>
    </row>
    <row r="3547" spans="1:14">
      <c r="A3547" t="b">
        <f t="shared" si="398"/>
        <v>1</v>
      </c>
      <c r="B3547" s="10">
        <f t="shared" si="395"/>
        <v>40188.128472222874</v>
      </c>
      <c r="C3547" s="10">
        <f t="shared" si="396"/>
        <v>5</v>
      </c>
      <c r="D3547" s="1">
        <v>40188.128472222874</v>
      </c>
      <c r="E3547">
        <v>216</v>
      </c>
      <c r="F3547">
        <v>168</v>
      </c>
      <c r="G3547">
        <v>69</v>
      </c>
      <c r="H3547">
        <v>16</v>
      </c>
      <c r="I3547">
        <f t="shared" si="397"/>
        <v>414</v>
      </c>
      <c r="J3547" t="e">
        <f t="shared" si="399"/>
        <v>#N/A</v>
      </c>
      <c r="K3547" s="15"/>
      <c r="L3547" s="16"/>
      <c r="M3547" s="9" t="e">
        <f t="shared" si="393"/>
        <v>#N/A</v>
      </c>
      <c r="N3547" s="9" t="e">
        <f t="shared" si="394"/>
        <v>#N/A</v>
      </c>
    </row>
    <row r="3548" spans="1:14">
      <c r="A3548" t="b">
        <f t="shared" si="398"/>
        <v>1</v>
      </c>
      <c r="B3548" s="10">
        <f t="shared" si="395"/>
        <v>40188.129166667321</v>
      </c>
      <c r="C3548" s="10">
        <f t="shared" si="396"/>
        <v>6</v>
      </c>
      <c r="D3548" s="1">
        <v>40188.129166667321</v>
      </c>
      <c r="E3548">
        <v>213</v>
      </c>
      <c r="F3548">
        <v>166</v>
      </c>
      <c r="G3548">
        <v>69</v>
      </c>
      <c r="H3548">
        <v>16</v>
      </c>
      <c r="I3548">
        <f t="shared" si="397"/>
        <v>414</v>
      </c>
      <c r="J3548" t="e">
        <f t="shared" si="399"/>
        <v>#N/A</v>
      </c>
      <c r="K3548" s="15"/>
      <c r="L3548" s="16"/>
      <c r="M3548" s="9" t="e">
        <f t="shared" si="393"/>
        <v>#N/A</v>
      </c>
      <c r="N3548" s="9" t="e">
        <f t="shared" si="394"/>
        <v>#N/A</v>
      </c>
    </row>
    <row r="3549" spans="1:14">
      <c r="A3549" t="b">
        <f t="shared" si="398"/>
        <v>1</v>
      </c>
      <c r="B3549" s="10">
        <f t="shared" si="395"/>
        <v>40188.129861111767</v>
      </c>
      <c r="C3549" s="10">
        <f t="shared" si="396"/>
        <v>7</v>
      </c>
      <c r="D3549" s="1">
        <v>40188.129861111767</v>
      </c>
      <c r="E3549">
        <v>209</v>
      </c>
      <c r="F3549">
        <v>162</v>
      </c>
      <c r="G3549">
        <v>69</v>
      </c>
      <c r="H3549">
        <v>16</v>
      </c>
      <c r="I3549">
        <f t="shared" si="397"/>
        <v>414</v>
      </c>
      <c r="J3549" t="e">
        <f t="shared" si="399"/>
        <v>#N/A</v>
      </c>
      <c r="K3549" s="15"/>
      <c r="L3549" s="16"/>
      <c r="M3549" s="9" t="e">
        <f t="shared" si="393"/>
        <v>#N/A</v>
      </c>
      <c r="N3549" s="9" t="e">
        <f t="shared" si="394"/>
        <v>#N/A</v>
      </c>
    </row>
    <row r="3550" spans="1:14">
      <c r="A3550" t="b">
        <f t="shared" si="398"/>
        <v>1</v>
      </c>
      <c r="B3550" s="10">
        <f t="shared" si="395"/>
        <v>40188.130555556214</v>
      </c>
      <c r="C3550" s="10">
        <f t="shared" si="396"/>
        <v>8</v>
      </c>
      <c r="D3550" s="1">
        <v>40188.130555556214</v>
      </c>
      <c r="E3550">
        <v>205</v>
      </c>
      <c r="F3550">
        <v>159</v>
      </c>
      <c r="G3550">
        <v>69</v>
      </c>
      <c r="H3550">
        <v>16</v>
      </c>
      <c r="I3550">
        <f t="shared" si="397"/>
        <v>414</v>
      </c>
      <c r="J3550" t="e">
        <f t="shared" si="399"/>
        <v>#N/A</v>
      </c>
      <c r="K3550" s="15"/>
      <c r="L3550" s="16"/>
      <c r="M3550" s="9" t="e">
        <f t="shared" si="393"/>
        <v>#N/A</v>
      </c>
      <c r="N3550" s="9" t="e">
        <f t="shared" si="394"/>
        <v>#N/A</v>
      </c>
    </row>
    <row r="3551" spans="1:14">
      <c r="A3551" t="b">
        <f t="shared" si="398"/>
        <v>1</v>
      </c>
      <c r="B3551" s="10">
        <f t="shared" si="395"/>
        <v>40188.131250000661</v>
      </c>
      <c r="C3551" s="10">
        <f t="shared" si="396"/>
        <v>9</v>
      </c>
      <c r="D3551" s="1">
        <v>40188.131250000661</v>
      </c>
      <c r="E3551">
        <v>204</v>
      </c>
      <c r="F3551">
        <v>156</v>
      </c>
      <c r="G3551">
        <v>69</v>
      </c>
      <c r="H3551">
        <v>16</v>
      </c>
      <c r="I3551">
        <f t="shared" si="397"/>
        <v>414</v>
      </c>
      <c r="J3551" t="e">
        <f t="shared" si="399"/>
        <v>#N/A</v>
      </c>
      <c r="K3551" s="15"/>
      <c r="L3551" s="16"/>
      <c r="M3551" s="9" t="e">
        <f t="shared" si="393"/>
        <v>#N/A</v>
      </c>
      <c r="N3551" s="9" t="e">
        <f t="shared" si="394"/>
        <v>#N/A</v>
      </c>
    </row>
    <row r="3552" spans="1:14">
      <c r="A3552" t="b">
        <f t="shared" si="398"/>
        <v>1</v>
      </c>
      <c r="B3552" s="10">
        <f t="shared" si="395"/>
        <v>40188.131944445107</v>
      </c>
      <c r="C3552" s="10">
        <f t="shared" si="396"/>
        <v>10</v>
      </c>
      <c r="D3552" s="1">
        <v>40188.131944445107</v>
      </c>
      <c r="E3552">
        <v>202</v>
      </c>
      <c r="F3552">
        <v>154</v>
      </c>
      <c r="G3552">
        <v>69</v>
      </c>
      <c r="H3552">
        <v>16</v>
      </c>
      <c r="I3552">
        <f t="shared" si="397"/>
        <v>414</v>
      </c>
      <c r="J3552" t="e">
        <f t="shared" si="399"/>
        <v>#N/A</v>
      </c>
      <c r="K3552" s="15"/>
      <c r="L3552" s="16"/>
      <c r="M3552" s="9" t="e">
        <f t="shared" si="393"/>
        <v>#N/A</v>
      </c>
      <c r="N3552" s="9" t="e">
        <f t="shared" si="394"/>
        <v>#N/A</v>
      </c>
    </row>
    <row r="3553" spans="1:14">
      <c r="A3553" t="b">
        <f t="shared" si="398"/>
        <v>1</v>
      </c>
      <c r="B3553" s="10">
        <f t="shared" si="395"/>
        <v>40188.132638889554</v>
      </c>
      <c r="C3553" s="10">
        <f t="shared" si="396"/>
        <v>11</v>
      </c>
      <c r="D3553" s="1">
        <v>40188.132638889554</v>
      </c>
      <c r="E3553">
        <v>200</v>
      </c>
      <c r="F3553">
        <v>151</v>
      </c>
      <c r="G3553">
        <v>69</v>
      </c>
      <c r="H3553">
        <v>16</v>
      </c>
      <c r="I3553">
        <f t="shared" si="397"/>
        <v>414</v>
      </c>
      <c r="J3553" t="e">
        <f t="shared" si="399"/>
        <v>#N/A</v>
      </c>
      <c r="K3553" s="15"/>
      <c r="L3553" s="16"/>
      <c r="M3553" s="9" t="e">
        <f t="shared" si="393"/>
        <v>#N/A</v>
      </c>
      <c r="N3553" s="9" t="e">
        <f t="shared" si="394"/>
        <v>#N/A</v>
      </c>
    </row>
    <row r="3554" spans="1:14">
      <c r="A3554" t="b">
        <f t="shared" si="398"/>
        <v>1</v>
      </c>
      <c r="B3554" s="10">
        <f t="shared" si="395"/>
        <v>40188.133333334001</v>
      </c>
      <c r="C3554" s="10">
        <f t="shared" si="396"/>
        <v>12</v>
      </c>
      <c r="D3554" s="1">
        <v>40188.133333334001</v>
      </c>
      <c r="E3554">
        <v>198</v>
      </c>
      <c r="F3554">
        <v>149</v>
      </c>
      <c r="G3554">
        <v>69</v>
      </c>
      <c r="H3554">
        <v>16</v>
      </c>
      <c r="I3554">
        <f t="shared" si="397"/>
        <v>414</v>
      </c>
      <c r="J3554" t="e">
        <f t="shared" si="399"/>
        <v>#N/A</v>
      </c>
      <c r="K3554" s="15"/>
      <c r="L3554" s="16"/>
      <c r="M3554" s="9" t="e">
        <f t="shared" si="393"/>
        <v>#N/A</v>
      </c>
      <c r="N3554" s="9" t="e">
        <f t="shared" si="394"/>
        <v>#N/A</v>
      </c>
    </row>
    <row r="3555" spans="1:14">
      <c r="A3555" t="b">
        <f t="shared" si="398"/>
        <v>1</v>
      </c>
      <c r="B3555" s="10">
        <f t="shared" si="395"/>
        <v>40188.134027778447</v>
      </c>
      <c r="C3555" s="10">
        <f t="shared" si="396"/>
        <v>13</v>
      </c>
      <c r="D3555" s="1">
        <v>40188.134027778447</v>
      </c>
      <c r="E3555">
        <v>196</v>
      </c>
      <c r="F3555">
        <v>146</v>
      </c>
      <c r="G3555">
        <v>69</v>
      </c>
      <c r="H3555">
        <v>16</v>
      </c>
      <c r="I3555">
        <f t="shared" si="397"/>
        <v>414</v>
      </c>
      <c r="J3555" t="e">
        <f t="shared" si="399"/>
        <v>#N/A</v>
      </c>
      <c r="K3555" s="15"/>
      <c r="L3555" s="16"/>
      <c r="M3555" s="9" t="e">
        <f t="shared" si="393"/>
        <v>#N/A</v>
      </c>
      <c r="N3555" s="9" t="e">
        <f t="shared" si="394"/>
        <v>#N/A</v>
      </c>
    </row>
    <row r="3556" spans="1:14">
      <c r="A3556" t="b">
        <f t="shared" si="398"/>
        <v>1</v>
      </c>
      <c r="B3556" s="10">
        <f t="shared" si="395"/>
        <v>40188.134722222894</v>
      </c>
      <c r="C3556" s="10">
        <f t="shared" si="396"/>
        <v>14</v>
      </c>
      <c r="D3556" s="1">
        <v>40188.134722222894</v>
      </c>
      <c r="E3556">
        <v>194</v>
      </c>
      <c r="F3556">
        <v>144</v>
      </c>
      <c r="G3556">
        <v>69</v>
      </c>
      <c r="H3556">
        <v>16</v>
      </c>
      <c r="I3556">
        <f t="shared" si="397"/>
        <v>414</v>
      </c>
      <c r="J3556" t="e">
        <f t="shared" si="399"/>
        <v>#N/A</v>
      </c>
      <c r="K3556" s="15"/>
      <c r="L3556" s="16"/>
      <c r="M3556" s="9" t="e">
        <f t="shared" si="393"/>
        <v>#N/A</v>
      </c>
      <c r="N3556" s="9" t="e">
        <f t="shared" si="394"/>
        <v>#N/A</v>
      </c>
    </row>
    <row r="3557" spans="1:14">
      <c r="A3557" t="b">
        <f t="shared" si="398"/>
        <v>1</v>
      </c>
      <c r="B3557" s="10">
        <f t="shared" si="395"/>
        <v>40188.135416667341</v>
      </c>
      <c r="C3557" s="10">
        <f t="shared" si="396"/>
        <v>15</v>
      </c>
      <c r="D3557" s="1">
        <v>40188.135416667341</v>
      </c>
      <c r="E3557">
        <v>193</v>
      </c>
      <c r="F3557">
        <v>142</v>
      </c>
      <c r="G3557">
        <v>69</v>
      </c>
      <c r="H3557">
        <v>16</v>
      </c>
      <c r="I3557">
        <f t="shared" si="397"/>
        <v>414</v>
      </c>
      <c r="J3557" t="e">
        <f t="shared" si="399"/>
        <v>#N/A</v>
      </c>
      <c r="K3557" s="15"/>
      <c r="L3557" s="16"/>
      <c r="M3557" s="9" t="e">
        <f t="shared" si="393"/>
        <v>#N/A</v>
      </c>
      <c r="N3557" s="9" t="e">
        <f t="shared" si="394"/>
        <v>#N/A</v>
      </c>
    </row>
    <row r="3558" spans="1:14">
      <c r="A3558" t="b">
        <f t="shared" si="398"/>
        <v>1</v>
      </c>
      <c r="B3558" s="10">
        <f t="shared" si="395"/>
        <v>40188.136111111788</v>
      </c>
      <c r="C3558" s="10">
        <f t="shared" si="396"/>
        <v>16</v>
      </c>
      <c r="D3558" s="1">
        <v>40188.136111111788</v>
      </c>
      <c r="E3558">
        <v>192</v>
      </c>
      <c r="F3558">
        <v>140</v>
      </c>
      <c r="G3558">
        <v>69</v>
      </c>
      <c r="H3558">
        <v>16</v>
      </c>
      <c r="I3558">
        <f t="shared" si="397"/>
        <v>414</v>
      </c>
      <c r="J3558" t="e">
        <f t="shared" si="399"/>
        <v>#N/A</v>
      </c>
      <c r="K3558" s="15"/>
      <c r="L3558" s="16"/>
      <c r="M3558" s="9" t="e">
        <f t="shared" si="393"/>
        <v>#N/A</v>
      </c>
      <c r="N3558" s="9" t="e">
        <f t="shared" si="394"/>
        <v>#N/A</v>
      </c>
    </row>
    <row r="3559" spans="1:14">
      <c r="A3559" t="b">
        <f t="shared" si="398"/>
        <v>1</v>
      </c>
      <c r="B3559" s="10">
        <f t="shared" si="395"/>
        <v>40188.136805556234</v>
      </c>
      <c r="C3559" s="10">
        <f t="shared" si="396"/>
        <v>17</v>
      </c>
      <c r="D3559" s="1">
        <v>40188.136805556234</v>
      </c>
      <c r="E3559">
        <v>191</v>
      </c>
      <c r="F3559">
        <v>138</v>
      </c>
      <c r="G3559">
        <v>69</v>
      </c>
      <c r="H3559">
        <v>16</v>
      </c>
      <c r="I3559">
        <f t="shared" si="397"/>
        <v>414</v>
      </c>
      <c r="J3559" t="e">
        <f t="shared" si="399"/>
        <v>#N/A</v>
      </c>
      <c r="K3559" s="15"/>
      <c r="L3559" s="16"/>
      <c r="M3559" s="9" t="e">
        <f t="shared" si="393"/>
        <v>#N/A</v>
      </c>
      <c r="N3559" s="9" t="e">
        <f t="shared" si="394"/>
        <v>#N/A</v>
      </c>
    </row>
    <row r="3560" spans="1:14">
      <c r="A3560" t="b">
        <f t="shared" si="398"/>
        <v>1</v>
      </c>
      <c r="B3560" s="10">
        <f t="shared" si="395"/>
        <v>40188.137500000681</v>
      </c>
      <c r="C3560" s="10">
        <f t="shared" si="396"/>
        <v>18</v>
      </c>
      <c r="D3560" s="1">
        <v>40188.137500000681</v>
      </c>
      <c r="E3560">
        <v>190</v>
      </c>
      <c r="F3560">
        <v>136</v>
      </c>
      <c r="G3560">
        <v>69</v>
      </c>
      <c r="H3560">
        <v>16</v>
      </c>
      <c r="I3560">
        <f t="shared" si="397"/>
        <v>414</v>
      </c>
      <c r="J3560" t="e">
        <f t="shared" si="399"/>
        <v>#N/A</v>
      </c>
      <c r="K3560" s="15"/>
      <c r="L3560" s="16"/>
      <c r="M3560" s="9" t="e">
        <f t="shared" si="393"/>
        <v>#N/A</v>
      </c>
      <c r="N3560" s="9" t="e">
        <f t="shared" si="394"/>
        <v>#N/A</v>
      </c>
    </row>
    <row r="3561" spans="1:14">
      <c r="A3561" t="b">
        <f t="shared" si="398"/>
        <v>1</v>
      </c>
      <c r="B3561" s="10">
        <f t="shared" si="395"/>
        <v>40188.138194445128</v>
      </c>
      <c r="C3561" s="10">
        <f t="shared" si="396"/>
        <v>19</v>
      </c>
      <c r="D3561" s="1">
        <v>40188.138194445128</v>
      </c>
      <c r="E3561">
        <v>189</v>
      </c>
      <c r="F3561">
        <v>135</v>
      </c>
      <c r="G3561">
        <v>69</v>
      </c>
      <c r="H3561">
        <v>16</v>
      </c>
      <c r="I3561">
        <f t="shared" si="397"/>
        <v>414</v>
      </c>
      <c r="J3561" t="e">
        <f t="shared" si="399"/>
        <v>#N/A</v>
      </c>
      <c r="K3561" s="15"/>
      <c r="L3561" s="16"/>
      <c r="M3561" s="9" t="e">
        <f t="shared" si="393"/>
        <v>#N/A</v>
      </c>
      <c r="N3561" s="9" t="e">
        <f t="shared" si="394"/>
        <v>#N/A</v>
      </c>
    </row>
    <row r="3562" spans="1:14">
      <c r="A3562" t="b">
        <f t="shared" si="398"/>
        <v>1</v>
      </c>
      <c r="B3562" s="10">
        <f t="shared" si="395"/>
        <v>40188.138888889574</v>
      </c>
      <c r="C3562" s="10">
        <f t="shared" si="396"/>
        <v>20</v>
      </c>
      <c r="D3562" s="1">
        <v>40188.138888889574</v>
      </c>
      <c r="E3562">
        <v>188</v>
      </c>
      <c r="F3562">
        <v>133</v>
      </c>
      <c r="G3562">
        <v>69</v>
      </c>
      <c r="H3562">
        <v>16</v>
      </c>
      <c r="I3562">
        <f t="shared" si="397"/>
        <v>414</v>
      </c>
      <c r="J3562" t="e">
        <f t="shared" si="399"/>
        <v>#N/A</v>
      </c>
      <c r="K3562" s="15"/>
      <c r="L3562" s="16"/>
      <c r="M3562" s="9" t="e">
        <f t="shared" si="393"/>
        <v>#N/A</v>
      </c>
      <c r="N3562" s="9" t="e">
        <f t="shared" si="394"/>
        <v>#N/A</v>
      </c>
    </row>
    <row r="3563" spans="1:14">
      <c r="A3563" t="b">
        <f t="shared" si="398"/>
        <v>1</v>
      </c>
      <c r="B3563" s="10">
        <f t="shared" si="395"/>
        <v>40188.139583334021</v>
      </c>
      <c r="C3563" s="10">
        <f t="shared" si="396"/>
        <v>21</v>
      </c>
      <c r="D3563" s="1">
        <v>40188.139583334021</v>
      </c>
      <c r="E3563">
        <v>187</v>
      </c>
      <c r="F3563">
        <v>131</v>
      </c>
      <c r="G3563">
        <v>69</v>
      </c>
      <c r="H3563">
        <v>16</v>
      </c>
      <c r="I3563">
        <f t="shared" si="397"/>
        <v>414</v>
      </c>
      <c r="J3563" t="e">
        <f t="shared" si="399"/>
        <v>#N/A</v>
      </c>
      <c r="K3563" s="15"/>
      <c r="L3563" s="16"/>
      <c r="M3563" s="9" t="e">
        <f t="shared" si="393"/>
        <v>#N/A</v>
      </c>
      <c r="N3563" s="9" t="e">
        <f t="shared" si="394"/>
        <v>#N/A</v>
      </c>
    </row>
    <row r="3564" spans="1:14">
      <c r="A3564" t="b">
        <f t="shared" si="398"/>
        <v>1</v>
      </c>
      <c r="B3564" s="10">
        <f t="shared" si="395"/>
        <v>40188.140277778468</v>
      </c>
      <c r="C3564" s="10">
        <f t="shared" si="396"/>
        <v>22</v>
      </c>
      <c r="D3564" s="1">
        <v>40188.140277778468</v>
      </c>
      <c r="E3564">
        <v>186</v>
      </c>
      <c r="F3564">
        <v>130</v>
      </c>
      <c r="G3564">
        <v>69</v>
      </c>
      <c r="H3564">
        <v>16</v>
      </c>
      <c r="I3564">
        <f t="shared" si="397"/>
        <v>414</v>
      </c>
      <c r="J3564" t="e">
        <f t="shared" si="399"/>
        <v>#N/A</v>
      </c>
      <c r="K3564" s="15"/>
      <c r="L3564" s="16"/>
      <c r="M3564" s="9" t="e">
        <f t="shared" si="393"/>
        <v>#N/A</v>
      </c>
      <c r="N3564" s="9" t="e">
        <f t="shared" si="394"/>
        <v>#N/A</v>
      </c>
    </row>
    <row r="3565" spans="1:14">
      <c r="A3565" t="b">
        <f t="shared" si="398"/>
        <v>1</v>
      </c>
      <c r="B3565" s="10">
        <f t="shared" si="395"/>
        <v>40188.140972222915</v>
      </c>
      <c r="C3565" s="10">
        <f t="shared" si="396"/>
        <v>23</v>
      </c>
      <c r="D3565" s="1">
        <v>40188.140972222915</v>
      </c>
      <c r="E3565">
        <v>184</v>
      </c>
      <c r="F3565">
        <v>128</v>
      </c>
      <c r="G3565">
        <v>69</v>
      </c>
      <c r="H3565">
        <v>16</v>
      </c>
      <c r="I3565">
        <f t="shared" si="397"/>
        <v>414</v>
      </c>
      <c r="J3565" t="e">
        <f t="shared" si="399"/>
        <v>#N/A</v>
      </c>
      <c r="K3565" s="15"/>
      <c r="L3565" s="16"/>
      <c r="M3565" s="9" t="e">
        <f t="shared" si="393"/>
        <v>#N/A</v>
      </c>
      <c r="N3565" s="9" t="e">
        <f t="shared" si="394"/>
        <v>#N/A</v>
      </c>
    </row>
    <row r="3566" spans="1:14">
      <c r="A3566" t="b">
        <f t="shared" si="398"/>
        <v>1</v>
      </c>
      <c r="B3566" s="10">
        <f t="shared" si="395"/>
        <v>40188.141666667361</v>
      </c>
      <c r="C3566" s="10">
        <f t="shared" si="396"/>
        <v>24</v>
      </c>
      <c r="D3566" s="1">
        <v>40188.141666667361</v>
      </c>
      <c r="E3566">
        <v>185</v>
      </c>
      <c r="F3566">
        <v>127</v>
      </c>
      <c r="G3566">
        <v>69</v>
      </c>
      <c r="H3566">
        <v>16</v>
      </c>
      <c r="I3566">
        <f t="shared" si="397"/>
        <v>414</v>
      </c>
      <c r="J3566" t="e">
        <f t="shared" si="399"/>
        <v>#N/A</v>
      </c>
      <c r="K3566" s="15"/>
      <c r="L3566" s="16"/>
      <c r="M3566" s="9" t="e">
        <f t="shared" si="393"/>
        <v>#N/A</v>
      </c>
      <c r="N3566" s="9" t="e">
        <f t="shared" si="394"/>
        <v>#N/A</v>
      </c>
    </row>
    <row r="3567" spans="1:14">
      <c r="A3567" t="b">
        <f t="shared" si="398"/>
        <v>1</v>
      </c>
      <c r="B3567" s="10">
        <f t="shared" si="395"/>
        <v>40188.142361111808</v>
      </c>
      <c r="C3567" s="10">
        <f t="shared" si="396"/>
        <v>25</v>
      </c>
      <c r="D3567" s="1">
        <v>40188.142361111808</v>
      </c>
      <c r="E3567">
        <v>184</v>
      </c>
      <c r="F3567">
        <v>125</v>
      </c>
      <c r="G3567">
        <v>69</v>
      </c>
      <c r="H3567">
        <v>16</v>
      </c>
      <c r="I3567">
        <f t="shared" si="397"/>
        <v>414</v>
      </c>
      <c r="J3567" t="e">
        <f t="shared" si="399"/>
        <v>#N/A</v>
      </c>
      <c r="K3567" s="15"/>
      <c r="L3567" s="16"/>
      <c r="M3567" s="9" t="e">
        <f t="shared" si="393"/>
        <v>#N/A</v>
      </c>
      <c r="N3567" s="9" t="e">
        <f t="shared" si="394"/>
        <v>#N/A</v>
      </c>
    </row>
    <row r="3568" spans="1:14">
      <c r="A3568" t="b">
        <f t="shared" si="398"/>
        <v>1</v>
      </c>
      <c r="B3568" s="10">
        <f t="shared" si="395"/>
        <v>40188.143055556255</v>
      </c>
      <c r="C3568" s="10">
        <f t="shared" si="396"/>
        <v>26</v>
      </c>
      <c r="D3568" s="1">
        <v>40188.143055556255</v>
      </c>
      <c r="E3568">
        <v>183</v>
      </c>
      <c r="F3568">
        <v>124</v>
      </c>
      <c r="G3568">
        <v>69</v>
      </c>
      <c r="H3568">
        <v>16</v>
      </c>
      <c r="I3568">
        <f t="shared" si="397"/>
        <v>414</v>
      </c>
      <c r="J3568" t="e">
        <f t="shared" si="399"/>
        <v>#N/A</v>
      </c>
      <c r="K3568" s="15"/>
      <c r="L3568" s="16"/>
      <c r="M3568" s="9" t="e">
        <f t="shared" si="393"/>
        <v>#N/A</v>
      </c>
      <c r="N3568" s="9" t="e">
        <f t="shared" si="394"/>
        <v>#N/A</v>
      </c>
    </row>
    <row r="3569" spans="1:14">
      <c r="A3569" t="b">
        <f t="shared" si="398"/>
        <v>1</v>
      </c>
      <c r="B3569" s="10">
        <f t="shared" si="395"/>
        <v>40188.143750000701</v>
      </c>
      <c r="C3569" s="10">
        <f t="shared" si="396"/>
        <v>27</v>
      </c>
      <c r="D3569" s="1">
        <v>40188.143750000701</v>
      </c>
      <c r="E3569">
        <v>182</v>
      </c>
      <c r="F3569">
        <v>122</v>
      </c>
      <c r="G3569">
        <v>69</v>
      </c>
      <c r="H3569">
        <v>16</v>
      </c>
      <c r="I3569">
        <f t="shared" si="397"/>
        <v>414</v>
      </c>
      <c r="J3569" t="e">
        <f t="shared" si="399"/>
        <v>#N/A</v>
      </c>
      <c r="K3569" s="15"/>
      <c r="L3569" s="16"/>
      <c r="M3569" s="9" t="e">
        <f t="shared" si="393"/>
        <v>#N/A</v>
      </c>
      <c r="N3569" s="9" t="e">
        <f t="shared" si="394"/>
        <v>#N/A</v>
      </c>
    </row>
    <row r="3570" spans="1:14">
      <c r="A3570" t="b">
        <f t="shared" si="398"/>
        <v>1</v>
      </c>
      <c r="B3570" s="10">
        <f t="shared" si="395"/>
        <v>40188.144444445148</v>
      </c>
      <c r="C3570" s="10">
        <f t="shared" si="396"/>
        <v>28</v>
      </c>
      <c r="D3570" s="1">
        <v>40188.144444445148</v>
      </c>
      <c r="E3570">
        <v>181</v>
      </c>
      <c r="F3570">
        <v>121</v>
      </c>
      <c r="G3570">
        <v>69</v>
      </c>
      <c r="H3570">
        <v>16</v>
      </c>
      <c r="I3570">
        <f t="shared" si="397"/>
        <v>414</v>
      </c>
      <c r="J3570" t="e">
        <f t="shared" si="399"/>
        <v>#N/A</v>
      </c>
      <c r="K3570" s="15"/>
      <c r="L3570" s="16"/>
      <c r="M3570" s="9" t="e">
        <f t="shared" si="393"/>
        <v>#N/A</v>
      </c>
      <c r="N3570" s="9" t="e">
        <f t="shared" si="394"/>
        <v>#N/A</v>
      </c>
    </row>
    <row r="3571" spans="1:14">
      <c r="A3571" t="b">
        <f t="shared" si="398"/>
        <v>1</v>
      </c>
      <c r="B3571" s="10">
        <f t="shared" si="395"/>
        <v>40188.145138889595</v>
      </c>
      <c r="C3571" s="10">
        <f t="shared" si="396"/>
        <v>29</v>
      </c>
      <c r="D3571" s="1">
        <v>40188.145138889595</v>
      </c>
      <c r="E3571">
        <v>181</v>
      </c>
      <c r="F3571">
        <v>120</v>
      </c>
      <c r="G3571">
        <v>69</v>
      </c>
      <c r="H3571">
        <v>16</v>
      </c>
      <c r="I3571">
        <f t="shared" si="397"/>
        <v>414</v>
      </c>
      <c r="J3571" t="e">
        <f t="shared" si="399"/>
        <v>#N/A</v>
      </c>
      <c r="K3571" s="15"/>
      <c r="L3571" s="16"/>
      <c r="M3571" s="9" t="e">
        <f t="shared" si="393"/>
        <v>#N/A</v>
      </c>
      <c r="N3571" s="9" t="e">
        <f t="shared" si="394"/>
        <v>#N/A</v>
      </c>
    </row>
    <row r="3572" spans="1:14">
      <c r="A3572" t="b">
        <f t="shared" si="398"/>
        <v>1</v>
      </c>
      <c r="B3572" s="10">
        <f t="shared" si="395"/>
        <v>40188.145833334042</v>
      </c>
      <c r="C3572" s="10">
        <f t="shared" si="396"/>
        <v>30</v>
      </c>
      <c r="D3572" s="1">
        <v>40188.145833334042</v>
      </c>
      <c r="E3572">
        <v>180</v>
      </c>
      <c r="F3572">
        <v>119</v>
      </c>
      <c r="G3572">
        <v>69</v>
      </c>
      <c r="H3572">
        <v>16</v>
      </c>
      <c r="I3572">
        <f t="shared" si="397"/>
        <v>414</v>
      </c>
      <c r="J3572" t="e">
        <f t="shared" si="399"/>
        <v>#N/A</v>
      </c>
      <c r="K3572" s="15"/>
      <c r="L3572" s="16"/>
      <c r="M3572" s="9" t="e">
        <f t="shared" si="393"/>
        <v>#N/A</v>
      </c>
      <c r="N3572" s="9" t="e">
        <f t="shared" si="394"/>
        <v>#N/A</v>
      </c>
    </row>
    <row r="3573" spans="1:14">
      <c r="A3573" t="b">
        <f t="shared" si="398"/>
        <v>1</v>
      </c>
      <c r="B3573" s="10">
        <f t="shared" si="395"/>
        <v>40188.146527778488</v>
      </c>
      <c r="C3573" s="10">
        <f t="shared" si="396"/>
        <v>31</v>
      </c>
      <c r="D3573" s="1">
        <v>40188.146527778488</v>
      </c>
      <c r="E3573">
        <v>180</v>
      </c>
      <c r="F3573">
        <v>118</v>
      </c>
      <c r="G3573">
        <v>69</v>
      </c>
      <c r="H3573">
        <v>16</v>
      </c>
      <c r="I3573">
        <f t="shared" si="397"/>
        <v>414</v>
      </c>
      <c r="J3573" t="e">
        <f t="shared" si="399"/>
        <v>#N/A</v>
      </c>
      <c r="K3573" s="15"/>
      <c r="L3573" s="16"/>
      <c r="M3573" s="9" t="e">
        <f t="shared" ref="M3573:M3636" si="400">IF(K3573&lt;&gt;"",(33+(0.45+(0.29*SQRT(L3573))-0.02*L3573)*(K3573-33))*2,NA())</f>
        <v>#N/A</v>
      </c>
      <c r="N3573" s="9" t="e">
        <f t="shared" ref="N3573:N3636" si="401">IF(L3573&lt;&gt;"",L3573*5,NA())</f>
        <v>#N/A</v>
      </c>
    </row>
    <row r="3574" spans="1:14">
      <c r="A3574" t="b">
        <f t="shared" si="398"/>
        <v>1</v>
      </c>
      <c r="B3574" s="10">
        <f t="shared" si="395"/>
        <v>40188.147222222935</v>
      </c>
      <c r="C3574" s="10">
        <f t="shared" si="396"/>
        <v>32</v>
      </c>
      <c r="D3574" s="1">
        <v>40188.147222222935</v>
      </c>
      <c r="E3574">
        <v>180</v>
      </c>
      <c r="F3574">
        <v>116</v>
      </c>
      <c r="G3574">
        <v>69</v>
      </c>
      <c r="H3574">
        <v>16</v>
      </c>
      <c r="I3574">
        <f t="shared" si="397"/>
        <v>414</v>
      </c>
      <c r="J3574" t="e">
        <f t="shared" si="399"/>
        <v>#N/A</v>
      </c>
      <c r="K3574" s="15"/>
      <c r="L3574" s="16"/>
      <c r="M3574" s="9" t="e">
        <f t="shared" si="400"/>
        <v>#N/A</v>
      </c>
      <c r="N3574" s="9" t="e">
        <f t="shared" si="401"/>
        <v>#N/A</v>
      </c>
    </row>
    <row r="3575" spans="1:14">
      <c r="A3575" t="b">
        <f t="shared" si="398"/>
        <v>1</v>
      </c>
      <c r="B3575" s="10">
        <f t="shared" si="395"/>
        <v>40188.147916667382</v>
      </c>
      <c r="C3575" s="10">
        <f t="shared" si="396"/>
        <v>33</v>
      </c>
      <c r="D3575" s="1">
        <v>40188.147916667382</v>
      </c>
      <c r="E3575">
        <v>178</v>
      </c>
      <c r="F3575">
        <v>115</v>
      </c>
      <c r="G3575">
        <v>69</v>
      </c>
      <c r="H3575">
        <v>16</v>
      </c>
      <c r="I3575">
        <f t="shared" si="397"/>
        <v>414</v>
      </c>
      <c r="J3575" t="e">
        <f t="shared" si="399"/>
        <v>#N/A</v>
      </c>
      <c r="K3575" s="15"/>
      <c r="L3575" s="16"/>
      <c r="M3575" s="9" t="e">
        <f t="shared" si="400"/>
        <v>#N/A</v>
      </c>
      <c r="N3575" s="9" t="e">
        <f t="shared" si="401"/>
        <v>#N/A</v>
      </c>
    </row>
    <row r="3576" spans="1:14">
      <c r="A3576" t="b">
        <f t="shared" si="398"/>
        <v>1</v>
      </c>
      <c r="B3576" s="10">
        <f t="shared" si="395"/>
        <v>40188.148611111828</v>
      </c>
      <c r="C3576" s="10">
        <f t="shared" si="396"/>
        <v>34</v>
      </c>
      <c r="D3576" s="1">
        <v>40188.148611111828</v>
      </c>
      <c r="E3576">
        <v>178</v>
      </c>
      <c r="F3576">
        <v>114</v>
      </c>
      <c r="G3576">
        <v>69</v>
      </c>
      <c r="H3576">
        <v>16</v>
      </c>
      <c r="I3576">
        <f t="shared" si="397"/>
        <v>414</v>
      </c>
      <c r="J3576" t="e">
        <f t="shared" si="399"/>
        <v>#N/A</v>
      </c>
      <c r="K3576" s="15"/>
      <c r="L3576" s="16"/>
      <c r="M3576" s="9" t="e">
        <f t="shared" si="400"/>
        <v>#N/A</v>
      </c>
      <c r="N3576" s="9" t="e">
        <f t="shared" si="401"/>
        <v>#N/A</v>
      </c>
    </row>
    <row r="3577" spans="1:14">
      <c r="A3577" t="b">
        <f t="shared" si="398"/>
        <v>1</v>
      </c>
      <c r="B3577" s="10">
        <f t="shared" si="395"/>
        <v>40188.149305556275</v>
      </c>
      <c r="C3577" s="10">
        <f t="shared" si="396"/>
        <v>35</v>
      </c>
      <c r="D3577" s="1">
        <v>40188.149305556275</v>
      </c>
      <c r="E3577">
        <v>178</v>
      </c>
      <c r="F3577">
        <v>113</v>
      </c>
      <c r="G3577">
        <v>69</v>
      </c>
      <c r="H3577">
        <v>16</v>
      </c>
      <c r="I3577">
        <f t="shared" si="397"/>
        <v>414</v>
      </c>
      <c r="J3577" t="e">
        <f t="shared" si="399"/>
        <v>#N/A</v>
      </c>
      <c r="K3577" s="15"/>
      <c r="L3577" s="16"/>
      <c r="M3577" s="9" t="e">
        <f t="shared" si="400"/>
        <v>#N/A</v>
      </c>
      <c r="N3577" s="9" t="e">
        <f t="shared" si="401"/>
        <v>#N/A</v>
      </c>
    </row>
    <row r="3578" spans="1:14">
      <c r="A3578" t="b">
        <f t="shared" si="398"/>
        <v>1</v>
      </c>
      <c r="B3578" s="10">
        <f t="shared" si="395"/>
        <v>40188.150000000722</v>
      </c>
      <c r="C3578" s="10">
        <f t="shared" si="396"/>
        <v>36</v>
      </c>
      <c r="D3578" s="1">
        <v>40188.150000000722</v>
      </c>
      <c r="E3578">
        <v>178</v>
      </c>
      <c r="F3578">
        <v>112</v>
      </c>
      <c r="G3578">
        <v>69</v>
      </c>
      <c r="H3578">
        <v>16</v>
      </c>
      <c r="I3578">
        <f t="shared" si="397"/>
        <v>414</v>
      </c>
      <c r="J3578" t="e">
        <f t="shared" si="399"/>
        <v>#N/A</v>
      </c>
      <c r="K3578" s="15"/>
      <c r="L3578" s="16"/>
      <c r="M3578" s="9" t="e">
        <f t="shared" si="400"/>
        <v>#N/A</v>
      </c>
      <c r="N3578" s="9" t="e">
        <f t="shared" si="401"/>
        <v>#N/A</v>
      </c>
    </row>
    <row r="3579" spans="1:14">
      <c r="A3579" t="b">
        <f t="shared" si="398"/>
        <v>1</v>
      </c>
      <c r="B3579" s="10">
        <f t="shared" si="395"/>
        <v>40188.150694445168</v>
      </c>
      <c r="C3579" s="10">
        <f t="shared" si="396"/>
        <v>37</v>
      </c>
      <c r="D3579" s="1">
        <v>40188.150694445168</v>
      </c>
      <c r="E3579">
        <v>177</v>
      </c>
      <c r="F3579">
        <v>111</v>
      </c>
      <c r="G3579">
        <v>69</v>
      </c>
      <c r="H3579">
        <v>16</v>
      </c>
      <c r="I3579">
        <f t="shared" si="397"/>
        <v>414</v>
      </c>
      <c r="J3579" t="e">
        <f t="shared" si="399"/>
        <v>#N/A</v>
      </c>
      <c r="K3579" s="15"/>
      <c r="L3579" s="16"/>
      <c r="M3579" s="9" t="e">
        <f t="shared" si="400"/>
        <v>#N/A</v>
      </c>
      <c r="N3579" s="9" t="e">
        <f t="shared" si="401"/>
        <v>#N/A</v>
      </c>
    </row>
    <row r="3580" spans="1:14">
      <c r="A3580" t="b">
        <f t="shared" si="398"/>
        <v>1</v>
      </c>
      <c r="B3580" s="10">
        <f t="shared" si="395"/>
        <v>40188.151388889615</v>
      </c>
      <c r="C3580" s="10">
        <f t="shared" si="396"/>
        <v>38</v>
      </c>
      <c r="D3580" s="1">
        <v>40188.151388889615</v>
      </c>
      <c r="E3580">
        <v>177</v>
      </c>
      <c r="F3580">
        <v>110</v>
      </c>
      <c r="G3580">
        <v>69</v>
      </c>
      <c r="H3580">
        <v>16</v>
      </c>
      <c r="I3580">
        <f t="shared" si="397"/>
        <v>414</v>
      </c>
      <c r="J3580" t="e">
        <f t="shared" si="399"/>
        <v>#N/A</v>
      </c>
      <c r="K3580" s="15"/>
      <c r="L3580" s="16"/>
      <c r="M3580" s="9" t="e">
        <f t="shared" si="400"/>
        <v>#N/A</v>
      </c>
      <c r="N3580" s="9" t="e">
        <f t="shared" si="401"/>
        <v>#N/A</v>
      </c>
    </row>
    <row r="3581" spans="1:14">
      <c r="A3581" t="b">
        <f t="shared" si="398"/>
        <v>1</v>
      </c>
      <c r="B3581" s="10">
        <f t="shared" si="395"/>
        <v>40188.152083334062</v>
      </c>
      <c r="C3581" s="10">
        <f t="shared" si="396"/>
        <v>39</v>
      </c>
      <c r="D3581" s="1">
        <v>40188.152083334062</v>
      </c>
      <c r="E3581">
        <v>177</v>
      </c>
      <c r="F3581">
        <v>109</v>
      </c>
      <c r="G3581">
        <v>69</v>
      </c>
      <c r="H3581">
        <v>16</v>
      </c>
      <c r="I3581">
        <f t="shared" si="397"/>
        <v>414</v>
      </c>
      <c r="J3581" t="e">
        <f t="shared" si="399"/>
        <v>#N/A</v>
      </c>
      <c r="K3581" s="15"/>
      <c r="L3581" s="16"/>
      <c r="M3581" s="9" t="e">
        <f t="shared" si="400"/>
        <v>#N/A</v>
      </c>
      <c r="N3581" s="9" t="e">
        <f t="shared" si="401"/>
        <v>#N/A</v>
      </c>
    </row>
    <row r="3582" spans="1:14">
      <c r="A3582" t="b">
        <f t="shared" si="398"/>
        <v>1</v>
      </c>
      <c r="B3582" s="10">
        <f t="shared" si="395"/>
        <v>40188.152777778509</v>
      </c>
      <c r="C3582" s="10">
        <f t="shared" si="396"/>
        <v>40</v>
      </c>
      <c r="D3582" s="1">
        <v>40188.152777778509</v>
      </c>
      <c r="E3582">
        <v>177</v>
      </c>
      <c r="F3582">
        <v>108</v>
      </c>
      <c r="G3582">
        <v>69</v>
      </c>
      <c r="H3582">
        <v>16</v>
      </c>
      <c r="I3582">
        <f t="shared" si="397"/>
        <v>414</v>
      </c>
      <c r="J3582" t="e">
        <f t="shared" si="399"/>
        <v>#N/A</v>
      </c>
      <c r="K3582" s="15"/>
      <c r="L3582" s="16"/>
      <c r="M3582" s="9" t="e">
        <f t="shared" si="400"/>
        <v>#N/A</v>
      </c>
      <c r="N3582" s="9" t="e">
        <f t="shared" si="401"/>
        <v>#N/A</v>
      </c>
    </row>
    <row r="3583" spans="1:14">
      <c r="A3583" t="b">
        <f t="shared" si="398"/>
        <v>1</v>
      </c>
      <c r="B3583" s="10">
        <f t="shared" si="395"/>
        <v>40188.153472222955</v>
      </c>
      <c r="C3583" s="10">
        <f t="shared" si="396"/>
        <v>41</v>
      </c>
      <c r="D3583" s="1">
        <v>40188.153472222955</v>
      </c>
      <c r="E3583">
        <v>175</v>
      </c>
      <c r="F3583">
        <v>107</v>
      </c>
      <c r="G3583">
        <v>69</v>
      </c>
      <c r="H3583">
        <v>16</v>
      </c>
      <c r="I3583">
        <f t="shared" si="397"/>
        <v>414</v>
      </c>
      <c r="J3583" t="e">
        <f t="shared" si="399"/>
        <v>#N/A</v>
      </c>
      <c r="K3583" s="15"/>
      <c r="L3583" s="16"/>
      <c r="M3583" s="9" t="e">
        <f t="shared" si="400"/>
        <v>#N/A</v>
      </c>
      <c r="N3583" s="9" t="e">
        <f t="shared" si="401"/>
        <v>#N/A</v>
      </c>
    </row>
    <row r="3584" spans="1:14">
      <c r="A3584" t="b">
        <f t="shared" si="398"/>
        <v>1</v>
      </c>
      <c r="B3584" s="10">
        <f t="shared" si="395"/>
        <v>40188.154166667402</v>
      </c>
      <c r="C3584" s="10">
        <f t="shared" si="396"/>
        <v>42</v>
      </c>
      <c r="D3584" s="1">
        <v>40188.154166667402</v>
      </c>
      <c r="E3584">
        <v>176</v>
      </c>
      <c r="F3584">
        <v>106</v>
      </c>
      <c r="G3584">
        <v>69</v>
      </c>
      <c r="H3584">
        <v>16</v>
      </c>
      <c r="I3584">
        <f t="shared" si="397"/>
        <v>414</v>
      </c>
      <c r="J3584" t="e">
        <f t="shared" si="399"/>
        <v>#N/A</v>
      </c>
      <c r="K3584" s="15"/>
      <c r="L3584" s="16"/>
      <c r="M3584" s="9" t="e">
        <f t="shared" si="400"/>
        <v>#N/A</v>
      </c>
      <c r="N3584" s="9" t="e">
        <f t="shared" si="401"/>
        <v>#N/A</v>
      </c>
    </row>
    <row r="3585" spans="1:14">
      <c r="A3585" t="b">
        <f t="shared" si="398"/>
        <v>1</v>
      </c>
      <c r="B3585" s="10">
        <f t="shared" si="395"/>
        <v>40188.154861111849</v>
      </c>
      <c r="C3585" s="10">
        <f t="shared" si="396"/>
        <v>43</v>
      </c>
      <c r="D3585" s="1">
        <v>40188.154861111849</v>
      </c>
      <c r="E3585">
        <v>176</v>
      </c>
      <c r="F3585">
        <v>106</v>
      </c>
      <c r="G3585">
        <v>69</v>
      </c>
      <c r="H3585">
        <v>16</v>
      </c>
      <c r="I3585">
        <f t="shared" si="397"/>
        <v>414</v>
      </c>
      <c r="J3585" t="e">
        <f t="shared" si="399"/>
        <v>#N/A</v>
      </c>
      <c r="K3585" s="15"/>
      <c r="L3585" s="16"/>
      <c r="M3585" s="9" t="e">
        <f t="shared" si="400"/>
        <v>#N/A</v>
      </c>
      <c r="N3585" s="9" t="e">
        <f t="shared" si="401"/>
        <v>#N/A</v>
      </c>
    </row>
    <row r="3586" spans="1:14">
      <c r="A3586" t="b">
        <f t="shared" si="398"/>
        <v>1</v>
      </c>
      <c r="B3586" s="10">
        <f t="shared" ref="B3586:B3649" si="402">D3586</f>
        <v>40188.155555556295</v>
      </c>
      <c r="C3586" s="10">
        <f t="shared" ref="C3586:C3649" si="403">MINUTE(D3586)</f>
        <v>44</v>
      </c>
      <c r="D3586" s="1">
        <v>40188.155555556295</v>
      </c>
      <c r="E3586">
        <v>174</v>
      </c>
      <c r="F3586">
        <v>105</v>
      </c>
      <c r="G3586">
        <v>69</v>
      </c>
      <c r="H3586">
        <v>16</v>
      </c>
      <c r="I3586">
        <f t="shared" ref="I3586:I3649" si="404">G3586*6</f>
        <v>414</v>
      </c>
      <c r="J3586" t="e">
        <f t="shared" si="399"/>
        <v>#N/A</v>
      </c>
      <c r="K3586" s="15"/>
      <c r="L3586" s="16"/>
      <c r="M3586" s="9" t="e">
        <f t="shared" si="400"/>
        <v>#N/A</v>
      </c>
      <c r="N3586" s="9" t="e">
        <f t="shared" si="401"/>
        <v>#N/A</v>
      </c>
    </row>
    <row r="3587" spans="1:14">
      <c r="A3587" t="b">
        <f t="shared" ref="A3587:A3650" si="405">IF(C3588-C3587=1,TRUE,FALSE)</f>
        <v>1</v>
      </c>
      <c r="B3587" s="10">
        <f t="shared" si="402"/>
        <v>40188.156250000742</v>
      </c>
      <c r="C3587" s="10">
        <f t="shared" si="403"/>
        <v>45</v>
      </c>
      <c r="D3587" s="1">
        <v>40188.156250000742</v>
      </c>
      <c r="E3587">
        <v>175</v>
      </c>
      <c r="F3587">
        <v>104</v>
      </c>
      <c r="G3587">
        <v>69</v>
      </c>
      <c r="H3587">
        <v>16</v>
      </c>
      <c r="I3587">
        <f t="shared" si="404"/>
        <v>414</v>
      </c>
      <c r="J3587" t="e">
        <f t="shared" si="399"/>
        <v>#N/A</v>
      </c>
      <c r="K3587" s="15"/>
      <c r="L3587" s="16"/>
      <c r="M3587" s="9" t="e">
        <f t="shared" si="400"/>
        <v>#N/A</v>
      </c>
      <c r="N3587" s="9" t="e">
        <f t="shared" si="401"/>
        <v>#N/A</v>
      </c>
    </row>
    <row r="3588" spans="1:14">
      <c r="A3588" t="b">
        <f t="shared" si="405"/>
        <v>1</v>
      </c>
      <c r="B3588" s="10">
        <f t="shared" si="402"/>
        <v>40188.156944445189</v>
      </c>
      <c r="C3588" s="10">
        <f t="shared" si="403"/>
        <v>46</v>
      </c>
      <c r="D3588" s="1">
        <v>40188.156944445189</v>
      </c>
      <c r="E3588">
        <v>175</v>
      </c>
      <c r="F3588">
        <v>103</v>
      </c>
      <c r="G3588">
        <v>69</v>
      </c>
      <c r="H3588">
        <v>16</v>
      </c>
      <c r="I3588">
        <f t="shared" si="404"/>
        <v>414</v>
      </c>
      <c r="J3588" t="e">
        <f t="shared" ref="J3588:J3651" si="406">IF(E3588&lt;500,IF(E3589&gt;=500,50.101,IF(E3587&gt;500,200.10101,NA())),IF(F3588&gt;=F3587+5,IF(F3587&lt;90,IF(ISERROR(J3586),IF(ISERROR(J3587),80.101,NA()),NA()),NA()),NA()))</f>
        <v>#N/A</v>
      </c>
      <c r="K3588" s="15"/>
      <c r="L3588" s="16"/>
      <c r="M3588" s="9" t="e">
        <f t="shared" si="400"/>
        <v>#N/A</v>
      </c>
      <c r="N3588" s="9" t="e">
        <f t="shared" si="401"/>
        <v>#N/A</v>
      </c>
    </row>
    <row r="3589" spans="1:14">
      <c r="A3589" t="b">
        <f t="shared" si="405"/>
        <v>1</v>
      </c>
      <c r="B3589" s="10">
        <f t="shared" si="402"/>
        <v>40188.157638889636</v>
      </c>
      <c r="C3589" s="10">
        <f t="shared" si="403"/>
        <v>47</v>
      </c>
      <c r="D3589" s="1">
        <v>40188.157638889636</v>
      </c>
      <c r="E3589">
        <v>174</v>
      </c>
      <c r="F3589">
        <v>102</v>
      </c>
      <c r="G3589">
        <v>68</v>
      </c>
      <c r="H3589">
        <v>16</v>
      </c>
      <c r="I3589">
        <f t="shared" si="404"/>
        <v>408</v>
      </c>
      <c r="J3589" t="e">
        <f t="shared" si="406"/>
        <v>#N/A</v>
      </c>
      <c r="K3589" s="15"/>
      <c r="L3589" s="16"/>
      <c r="M3589" s="9" t="e">
        <f t="shared" si="400"/>
        <v>#N/A</v>
      </c>
      <c r="N3589" s="9" t="e">
        <f t="shared" si="401"/>
        <v>#N/A</v>
      </c>
    </row>
    <row r="3590" spans="1:14">
      <c r="A3590" t="b">
        <f t="shared" si="405"/>
        <v>1</v>
      </c>
      <c r="B3590" s="10">
        <f t="shared" si="402"/>
        <v>40188.158333334082</v>
      </c>
      <c r="C3590" s="10">
        <f t="shared" si="403"/>
        <v>48</v>
      </c>
      <c r="D3590" s="1">
        <v>40188.158333334082</v>
      </c>
      <c r="E3590">
        <v>173</v>
      </c>
      <c r="F3590">
        <v>102</v>
      </c>
      <c r="G3590">
        <v>68</v>
      </c>
      <c r="H3590">
        <v>16</v>
      </c>
      <c r="I3590">
        <f t="shared" si="404"/>
        <v>408</v>
      </c>
      <c r="J3590" t="e">
        <f t="shared" si="406"/>
        <v>#N/A</v>
      </c>
      <c r="K3590" s="15"/>
      <c r="L3590" s="16"/>
      <c r="M3590" s="9" t="e">
        <f t="shared" si="400"/>
        <v>#N/A</v>
      </c>
      <c r="N3590" s="9" t="e">
        <f t="shared" si="401"/>
        <v>#N/A</v>
      </c>
    </row>
    <row r="3591" spans="1:14">
      <c r="A3591" t="b">
        <f t="shared" si="405"/>
        <v>1</v>
      </c>
      <c r="B3591" s="10">
        <f t="shared" si="402"/>
        <v>40188.159027778529</v>
      </c>
      <c r="C3591" s="10">
        <f t="shared" si="403"/>
        <v>49</v>
      </c>
      <c r="D3591" s="1">
        <v>40188.159027778529</v>
      </c>
      <c r="E3591">
        <v>173</v>
      </c>
      <c r="F3591">
        <v>101</v>
      </c>
      <c r="G3591">
        <v>68</v>
      </c>
      <c r="H3591">
        <v>16</v>
      </c>
      <c r="I3591">
        <f t="shared" si="404"/>
        <v>408</v>
      </c>
      <c r="J3591" t="e">
        <f t="shared" si="406"/>
        <v>#N/A</v>
      </c>
      <c r="K3591" s="15"/>
      <c r="L3591" s="16"/>
      <c r="M3591" s="9" t="e">
        <f t="shared" si="400"/>
        <v>#N/A</v>
      </c>
      <c r="N3591" s="9" t="e">
        <f t="shared" si="401"/>
        <v>#N/A</v>
      </c>
    </row>
    <row r="3592" spans="1:14">
      <c r="A3592" t="b">
        <f t="shared" si="405"/>
        <v>1</v>
      </c>
      <c r="B3592" s="10">
        <f t="shared" si="402"/>
        <v>40188.159722222976</v>
      </c>
      <c r="C3592" s="10">
        <f t="shared" si="403"/>
        <v>50</v>
      </c>
      <c r="D3592" s="1">
        <v>40188.159722222976</v>
      </c>
      <c r="E3592">
        <v>172</v>
      </c>
      <c r="F3592">
        <v>100</v>
      </c>
      <c r="G3592">
        <v>68</v>
      </c>
      <c r="H3592">
        <v>16</v>
      </c>
      <c r="I3592">
        <f t="shared" si="404"/>
        <v>408</v>
      </c>
      <c r="J3592" t="e">
        <f t="shared" si="406"/>
        <v>#N/A</v>
      </c>
      <c r="K3592" s="15"/>
      <c r="L3592" s="16"/>
      <c r="M3592" s="9" t="e">
        <f t="shared" si="400"/>
        <v>#N/A</v>
      </c>
      <c r="N3592" s="9" t="e">
        <f t="shared" si="401"/>
        <v>#N/A</v>
      </c>
    </row>
    <row r="3593" spans="1:14">
      <c r="A3593" t="b">
        <f t="shared" si="405"/>
        <v>1</v>
      </c>
      <c r="B3593" s="10">
        <f t="shared" si="402"/>
        <v>40188.160416667422</v>
      </c>
      <c r="C3593" s="10">
        <f t="shared" si="403"/>
        <v>51</v>
      </c>
      <c r="D3593" s="1">
        <v>40188.160416667422</v>
      </c>
      <c r="E3593">
        <v>172</v>
      </c>
      <c r="F3593">
        <v>100</v>
      </c>
      <c r="G3593">
        <v>68</v>
      </c>
      <c r="H3593">
        <v>16</v>
      </c>
      <c r="I3593">
        <f t="shared" si="404"/>
        <v>408</v>
      </c>
      <c r="J3593" t="e">
        <f t="shared" si="406"/>
        <v>#N/A</v>
      </c>
      <c r="K3593" s="15"/>
      <c r="L3593" s="16"/>
      <c r="M3593" s="9" t="e">
        <f t="shared" si="400"/>
        <v>#N/A</v>
      </c>
      <c r="N3593" s="9" t="e">
        <f t="shared" si="401"/>
        <v>#N/A</v>
      </c>
    </row>
    <row r="3594" spans="1:14">
      <c r="A3594" t="b">
        <f t="shared" si="405"/>
        <v>1</v>
      </c>
      <c r="B3594" s="10">
        <f t="shared" si="402"/>
        <v>40188.161111111869</v>
      </c>
      <c r="C3594" s="10">
        <f t="shared" si="403"/>
        <v>52</v>
      </c>
      <c r="D3594" s="1">
        <v>40188.161111111869</v>
      </c>
      <c r="E3594">
        <v>173</v>
      </c>
      <c r="F3594">
        <v>99</v>
      </c>
      <c r="G3594">
        <v>68</v>
      </c>
      <c r="H3594">
        <v>16</v>
      </c>
      <c r="I3594">
        <f t="shared" si="404"/>
        <v>408</v>
      </c>
      <c r="J3594" t="e">
        <f t="shared" si="406"/>
        <v>#N/A</v>
      </c>
      <c r="K3594" s="15"/>
      <c r="L3594" s="16"/>
      <c r="M3594" s="9" t="e">
        <f t="shared" si="400"/>
        <v>#N/A</v>
      </c>
      <c r="N3594" s="9" t="e">
        <f t="shared" si="401"/>
        <v>#N/A</v>
      </c>
    </row>
    <row r="3595" spans="1:14">
      <c r="A3595" t="b">
        <f t="shared" si="405"/>
        <v>1</v>
      </c>
      <c r="B3595" s="10">
        <f t="shared" si="402"/>
        <v>40188.161805556316</v>
      </c>
      <c r="C3595" s="10">
        <f t="shared" si="403"/>
        <v>53</v>
      </c>
      <c r="D3595" s="1">
        <v>40188.161805556316</v>
      </c>
      <c r="E3595">
        <v>172</v>
      </c>
      <c r="F3595">
        <v>98</v>
      </c>
      <c r="G3595">
        <v>68</v>
      </c>
      <c r="H3595">
        <v>16</v>
      </c>
      <c r="I3595">
        <f t="shared" si="404"/>
        <v>408</v>
      </c>
      <c r="J3595" t="e">
        <f t="shared" si="406"/>
        <v>#N/A</v>
      </c>
      <c r="K3595" s="15"/>
      <c r="L3595" s="16"/>
      <c r="M3595" s="9" t="e">
        <f t="shared" si="400"/>
        <v>#N/A</v>
      </c>
      <c r="N3595" s="9" t="e">
        <f t="shared" si="401"/>
        <v>#N/A</v>
      </c>
    </row>
    <row r="3596" spans="1:14">
      <c r="A3596" t="b">
        <f t="shared" si="405"/>
        <v>1</v>
      </c>
      <c r="B3596" s="10">
        <f t="shared" si="402"/>
        <v>40188.162500000763</v>
      </c>
      <c r="C3596" s="10">
        <f t="shared" si="403"/>
        <v>54</v>
      </c>
      <c r="D3596" s="1">
        <v>40188.162500000763</v>
      </c>
      <c r="E3596">
        <v>171</v>
      </c>
      <c r="F3596">
        <v>98</v>
      </c>
      <c r="G3596">
        <v>68</v>
      </c>
      <c r="H3596">
        <v>16</v>
      </c>
      <c r="I3596">
        <f t="shared" si="404"/>
        <v>408</v>
      </c>
      <c r="J3596" t="e">
        <f t="shared" si="406"/>
        <v>#N/A</v>
      </c>
      <c r="K3596" s="15"/>
      <c r="L3596" s="16"/>
      <c r="M3596" s="9" t="e">
        <f t="shared" si="400"/>
        <v>#N/A</v>
      </c>
      <c r="N3596" s="9" t="e">
        <f t="shared" si="401"/>
        <v>#N/A</v>
      </c>
    </row>
    <row r="3597" spans="1:14">
      <c r="A3597" t="b">
        <f t="shared" si="405"/>
        <v>1</v>
      </c>
      <c r="B3597" s="10">
        <f t="shared" si="402"/>
        <v>40188.163194445209</v>
      </c>
      <c r="C3597" s="10">
        <f t="shared" si="403"/>
        <v>55</v>
      </c>
      <c r="D3597" s="1">
        <v>40188.163194445209</v>
      </c>
      <c r="E3597">
        <v>172</v>
      </c>
      <c r="F3597">
        <v>97</v>
      </c>
      <c r="G3597">
        <v>68</v>
      </c>
      <c r="H3597">
        <v>16</v>
      </c>
      <c r="I3597">
        <f t="shared" si="404"/>
        <v>408</v>
      </c>
      <c r="J3597" t="e">
        <f t="shared" si="406"/>
        <v>#N/A</v>
      </c>
      <c r="K3597" s="15"/>
      <c r="L3597" s="16"/>
      <c r="M3597" s="9" t="e">
        <f t="shared" si="400"/>
        <v>#N/A</v>
      </c>
      <c r="N3597" s="9" t="e">
        <f t="shared" si="401"/>
        <v>#N/A</v>
      </c>
    </row>
    <row r="3598" spans="1:14">
      <c r="A3598" t="b">
        <f t="shared" si="405"/>
        <v>1</v>
      </c>
      <c r="B3598" s="10">
        <f t="shared" si="402"/>
        <v>40188.163888889656</v>
      </c>
      <c r="C3598" s="10">
        <f t="shared" si="403"/>
        <v>56</v>
      </c>
      <c r="D3598" s="1">
        <v>40188.163888889656</v>
      </c>
      <c r="E3598">
        <v>171</v>
      </c>
      <c r="F3598">
        <v>97</v>
      </c>
      <c r="G3598">
        <v>68</v>
      </c>
      <c r="H3598">
        <v>16</v>
      </c>
      <c r="I3598">
        <f t="shared" si="404"/>
        <v>408</v>
      </c>
      <c r="J3598" t="e">
        <f t="shared" si="406"/>
        <v>#N/A</v>
      </c>
      <c r="K3598" s="15"/>
      <c r="L3598" s="16"/>
      <c r="M3598" s="9" t="e">
        <f t="shared" si="400"/>
        <v>#N/A</v>
      </c>
      <c r="N3598" s="9" t="e">
        <f t="shared" si="401"/>
        <v>#N/A</v>
      </c>
    </row>
    <row r="3599" spans="1:14">
      <c r="A3599" t="b">
        <f t="shared" si="405"/>
        <v>1</v>
      </c>
      <c r="B3599" s="10">
        <f t="shared" si="402"/>
        <v>40188.164583334103</v>
      </c>
      <c r="C3599" s="10">
        <f t="shared" si="403"/>
        <v>57</v>
      </c>
      <c r="D3599" s="1">
        <v>40188.164583334103</v>
      </c>
      <c r="E3599">
        <v>170</v>
      </c>
      <c r="F3599">
        <v>96</v>
      </c>
      <c r="G3599">
        <v>68</v>
      </c>
      <c r="H3599">
        <v>16</v>
      </c>
      <c r="I3599">
        <f t="shared" si="404"/>
        <v>408</v>
      </c>
      <c r="J3599" t="e">
        <f t="shared" si="406"/>
        <v>#N/A</v>
      </c>
      <c r="K3599" s="15"/>
      <c r="L3599" s="16"/>
      <c r="M3599" s="9" t="e">
        <f t="shared" si="400"/>
        <v>#N/A</v>
      </c>
      <c r="N3599" s="9" t="e">
        <f t="shared" si="401"/>
        <v>#N/A</v>
      </c>
    </row>
    <row r="3600" spans="1:14">
      <c r="A3600" t="b">
        <f t="shared" si="405"/>
        <v>1</v>
      </c>
      <c r="B3600" s="10">
        <f t="shared" si="402"/>
        <v>40188.165277778549</v>
      </c>
      <c r="C3600" s="10">
        <f t="shared" si="403"/>
        <v>58</v>
      </c>
      <c r="D3600" s="1">
        <v>40188.165277778549</v>
      </c>
      <c r="E3600">
        <v>171</v>
      </c>
      <c r="F3600">
        <v>95</v>
      </c>
      <c r="G3600">
        <v>68</v>
      </c>
      <c r="H3600">
        <v>16</v>
      </c>
      <c r="I3600">
        <f t="shared" si="404"/>
        <v>408</v>
      </c>
      <c r="J3600" t="e">
        <f t="shared" si="406"/>
        <v>#N/A</v>
      </c>
      <c r="K3600" s="15"/>
      <c r="L3600" s="16"/>
      <c r="M3600" s="9" t="e">
        <f t="shared" si="400"/>
        <v>#N/A</v>
      </c>
      <c r="N3600" s="9" t="e">
        <f t="shared" si="401"/>
        <v>#N/A</v>
      </c>
    </row>
    <row r="3601" spans="1:14">
      <c r="A3601" t="b">
        <f t="shared" si="405"/>
        <v>0</v>
      </c>
      <c r="B3601" s="10">
        <f t="shared" si="402"/>
        <v>40188.165972222996</v>
      </c>
      <c r="C3601" s="10">
        <f t="shared" si="403"/>
        <v>59</v>
      </c>
      <c r="D3601" s="1">
        <v>40188.165972222996</v>
      </c>
      <c r="E3601">
        <v>171</v>
      </c>
      <c r="F3601">
        <v>95</v>
      </c>
      <c r="G3601">
        <v>68</v>
      </c>
      <c r="H3601">
        <v>16</v>
      </c>
      <c r="I3601">
        <f t="shared" si="404"/>
        <v>408</v>
      </c>
      <c r="J3601" t="e">
        <f t="shared" si="406"/>
        <v>#N/A</v>
      </c>
      <c r="K3601" s="15"/>
      <c r="L3601" s="16"/>
      <c r="M3601" s="9" t="e">
        <f t="shared" si="400"/>
        <v>#N/A</v>
      </c>
      <c r="N3601" s="9" t="e">
        <f t="shared" si="401"/>
        <v>#N/A</v>
      </c>
    </row>
    <row r="3602" spans="1:14">
      <c r="A3602" t="b">
        <f t="shared" si="405"/>
        <v>1</v>
      </c>
      <c r="B3602" s="10">
        <f t="shared" si="402"/>
        <v>40188.166666667443</v>
      </c>
      <c r="C3602" s="10">
        <f t="shared" si="403"/>
        <v>0</v>
      </c>
      <c r="D3602" s="1">
        <v>40188.166666667443</v>
      </c>
      <c r="E3602">
        <v>170</v>
      </c>
      <c r="F3602">
        <v>94</v>
      </c>
      <c r="G3602">
        <v>68</v>
      </c>
      <c r="H3602">
        <v>16</v>
      </c>
      <c r="I3602">
        <f t="shared" si="404"/>
        <v>408</v>
      </c>
      <c r="J3602" t="e">
        <f t="shared" si="406"/>
        <v>#N/A</v>
      </c>
      <c r="K3602" s="15">
        <v>16</v>
      </c>
      <c r="L3602" s="16">
        <v>13</v>
      </c>
      <c r="M3602" s="9">
        <f t="shared" si="400"/>
        <v>23.989264423925071</v>
      </c>
      <c r="N3602" s="9">
        <f t="shared" si="401"/>
        <v>65</v>
      </c>
    </row>
    <row r="3603" spans="1:14">
      <c r="A3603" t="b">
        <f t="shared" si="405"/>
        <v>1</v>
      </c>
      <c r="B3603" s="10">
        <f t="shared" si="402"/>
        <v>40188.167361111889</v>
      </c>
      <c r="C3603" s="10">
        <f t="shared" si="403"/>
        <v>1</v>
      </c>
      <c r="D3603" s="1">
        <v>40188.167361111889</v>
      </c>
      <c r="E3603">
        <v>170</v>
      </c>
      <c r="F3603">
        <v>94</v>
      </c>
      <c r="G3603">
        <v>68</v>
      </c>
      <c r="H3603">
        <v>16</v>
      </c>
      <c r="I3603">
        <f t="shared" si="404"/>
        <v>408</v>
      </c>
      <c r="J3603" t="e">
        <f t="shared" si="406"/>
        <v>#N/A</v>
      </c>
      <c r="K3603" s="15"/>
      <c r="L3603" s="16"/>
      <c r="M3603" s="9" t="e">
        <f t="shared" si="400"/>
        <v>#N/A</v>
      </c>
      <c r="N3603" s="9" t="e">
        <f t="shared" si="401"/>
        <v>#N/A</v>
      </c>
    </row>
    <row r="3604" spans="1:14">
      <c r="A3604" t="b">
        <f t="shared" si="405"/>
        <v>1</v>
      </c>
      <c r="B3604" s="10">
        <f t="shared" si="402"/>
        <v>40188.168055556336</v>
      </c>
      <c r="C3604" s="10">
        <f t="shared" si="403"/>
        <v>2</v>
      </c>
      <c r="D3604" s="1">
        <v>40188.168055556336</v>
      </c>
      <c r="E3604">
        <v>170</v>
      </c>
      <c r="F3604">
        <v>93</v>
      </c>
      <c r="G3604">
        <v>68</v>
      </c>
      <c r="H3604">
        <v>16</v>
      </c>
      <c r="I3604">
        <f t="shared" si="404"/>
        <v>408</v>
      </c>
      <c r="J3604" t="e">
        <f t="shared" si="406"/>
        <v>#N/A</v>
      </c>
      <c r="K3604" s="15"/>
      <c r="L3604" s="16"/>
      <c r="M3604" s="9" t="e">
        <f t="shared" si="400"/>
        <v>#N/A</v>
      </c>
      <c r="N3604" s="9" t="e">
        <f t="shared" si="401"/>
        <v>#N/A</v>
      </c>
    </row>
    <row r="3605" spans="1:14">
      <c r="A3605" t="b">
        <f t="shared" si="405"/>
        <v>1</v>
      </c>
      <c r="B3605" s="10">
        <f t="shared" si="402"/>
        <v>40188.168750000783</v>
      </c>
      <c r="C3605" s="10">
        <f t="shared" si="403"/>
        <v>3</v>
      </c>
      <c r="D3605" s="1">
        <v>40188.168750000783</v>
      </c>
      <c r="E3605">
        <v>169</v>
      </c>
      <c r="F3605">
        <v>93</v>
      </c>
      <c r="G3605">
        <v>68</v>
      </c>
      <c r="H3605">
        <v>16</v>
      </c>
      <c r="I3605">
        <f t="shared" si="404"/>
        <v>408</v>
      </c>
      <c r="J3605" t="e">
        <f t="shared" si="406"/>
        <v>#N/A</v>
      </c>
      <c r="K3605" s="15"/>
      <c r="L3605" s="16"/>
      <c r="M3605" s="9" t="e">
        <f t="shared" si="400"/>
        <v>#N/A</v>
      </c>
      <c r="N3605" s="9" t="e">
        <f t="shared" si="401"/>
        <v>#N/A</v>
      </c>
    </row>
    <row r="3606" spans="1:14">
      <c r="A3606" t="b">
        <f t="shared" si="405"/>
        <v>1</v>
      </c>
      <c r="B3606" s="10">
        <f t="shared" si="402"/>
        <v>40188.16944444523</v>
      </c>
      <c r="C3606" s="10">
        <f t="shared" si="403"/>
        <v>4</v>
      </c>
      <c r="D3606" s="1">
        <v>40188.16944444523</v>
      </c>
      <c r="E3606">
        <v>170</v>
      </c>
      <c r="F3606">
        <v>92</v>
      </c>
      <c r="G3606">
        <v>68</v>
      </c>
      <c r="H3606">
        <v>16</v>
      </c>
      <c r="I3606">
        <f t="shared" si="404"/>
        <v>408</v>
      </c>
      <c r="J3606" t="e">
        <f t="shared" si="406"/>
        <v>#N/A</v>
      </c>
      <c r="K3606" s="15"/>
      <c r="L3606" s="16"/>
      <c r="M3606" s="9" t="e">
        <f t="shared" si="400"/>
        <v>#N/A</v>
      </c>
      <c r="N3606" s="9" t="e">
        <f t="shared" si="401"/>
        <v>#N/A</v>
      </c>
    </row>
    <row r="3607" spans="1:14">
      <c r="A3607" t="b">
        <f t="shared" si="405"/>
        <v>1</v>
      </c>
      <c r="B3607" s="10">
        <f t="shared" si="402"/>
        <v>40188.170138889676</v>
      </c>
      <c r="C3607" s="10">
        <f t="shared" si="403"/>
        <v>5</v>
      </c>
      <c r="D3607" s="1">
        <v>40188.170138889676</v>
      </c>
      <c r="E3607">
        <v>169</v>
      </c>
      <c r="F3607">
        <v>92</v>
      </c>
      <c r="G3607">
        <v>68</v>
      </c>
      <c r="H3607">
        <v>16</v>
      </c>
      <c r="I3607">
        <f t="shared" si="404"/>
        <v>408</v>
      </c>
      <c r="J3607" t="e">
        <f t="shared" si="406"/>
        <v>#N/A</v>
      </c>
      <c r="K3607" s="15"/>
      <c r="L3607" s="16"/>
      <c r="M3607" s="9" t="e">
        <f t="shared" si="400"/>
        <v>#N/A</v>
      </c>
      <c r="N3607" s="9" t="e">
        <f t="shared" si="401"/>
        <v>#N/A</v>
      </c>
    </row>
    <row r="3608" spans="1:14">
      <c r="A3608" t="b">
        <f t="shared" si="405"/>
        <v>1</v>
      </c>
      <c r="B3608" s="10">
        <f t="shared" si="402"/>
        <v>40188.170833334123</v>
      </c>
      <c r="C3608" s="10">
        <f t="shared" si="403"/>
        <v>6</v>
      </c>
      <c r="D3608" s="1">
        <v>40188.170833334123</v>
      </c>
      <c r="E3608">
        <v>169</v>
      </c>
      <c r="F3608">
        <v>91</v>
      </c>
      <c r="G3608">
        <v>68</v>
      </c>
      <c r="H3608">
        <v>16</v>
      </c>
      <c r="I3608">
        <f t="shared" si="404"/>
        <v>408</v>
      </c>
      <c r="J3608" t="e">
        <f t="shared" si="406"/>
        <v>#N/A</v>
      </c>
      <c r="K3608" s="15"/>
      <c r="L3608" s="16"/>
      <c r="M3608" s="9" t="e">
        <f t="shared" si="400"/>
        <v>#N/A</v>
      </c>
      <c r="N3608" s="9" t="e">
        <f t="shared" si="401"/>
        <v>#N/A</v>
      </c>
    </row>
    <row r="3609" spans="1:14">
      <c r="A3609" t="b">
        <f t="shared" si="405"/>
        <v>1</v>
      </c>
      <c r="B3609" s="10">
        <f t="shared" si="402"/>
        <v>40188.17152777857</v>
      </c>
      <c r="C3609" s="10">
        <f t="shared" si="403"/>
        <v>7</v>
      </c>
      <c r="D3609" s="1">
        <v>40188.17152777857</v>
      </c>
      <c r="E3609">
        <v>259</v>
      </c>
      <c r="F3609">
        <v>91</v>
      </c>
      <c r="G3609">
        <v>68</v>
      </c>
      <c r="H3609">
        <v>16</v>
      </c>
      <c r="I3609">
        <f t="shared" si="404"/>
        <v>408</v>
      </c>
      <c r="J3609" t="e">
        <f t="shared" si="406"/>
        <v>#N/A</v>
      </c>
      <c r="K3609" s="15"/>
      <c r="L3609" s="16"/>
      <c r="M3609" s="9" t="e">
        <f t="shared" si="400"/>
        <v>#N/A</v>
      </c>
      <c r="N3609" s="9" t="e">
        <f t="shared" si="401"/>
        <v>#N/A</v>
      </c>
    </row>
    <row r="3610" spans="1:14">
      <c r="A3610" t="b">
        <f t="shared" si="405"/>
        <v>1</v>
      </c>
      <c r="B3610" s="10">
        <f t="shared" si="402"/>
        <v>40188.172222223016</v>
      </c>
      <c r="C3610" s="10">
        <f t="shared" si="403"/>
        <v>8</v>
      </c>
      <c r="D3610" s="1">
        <v>40188.172222223016</v>
      </c>
      <c r="E3610">
        <v>499</v>
      </c>
      <c r="F3610">
        <v>90</v>
      </c>
      <c r="G3610">
        <v>68</v>
      </c>
      <c r="H3610">
        <v>16</v>
      </c>
      <c r="I3610">
        <f t="shared" si="404"/>
        <v>408</v>
      </c>
      <c r="J3610">
        <f t="shared" si="406"/>
        <v>50.100999999999999</v>
      </c>
      <c r="K3610" s="15"/>
      <c r="L3610" s="16"/>
      <c r="M3610" s="9" t="e">
        <f t="shared" si="400"/>
        <v>#N/A</v>
      </c>
      <c r="N3610" s="9" t="e">
        <f t="shared" si="401"/>
        <v>#N/A</v>
      </c>
    </row>
    <row r="3611" spans="1:14">
      <c r="A3611" t="b">
        <f t="shared" si="405"/>
        <v>1</v>
      </c>
      <c r="B3611" s="10">
        <f t="shared" si="402"/>
        <v>40188.172916667463</v>
      </c>
      <c r="C3611" s="10">
        <f t="shared" si="403"/>
        <v>9</v>
      </c>
      <c r="D3611" s="1">
        <v>40188.172916667463</v>
      </c>
      <c r="E3611">
        <v>519</v>
      </c>
      <c r="F3611">
        <v>90</v>
      </c>
      <c r="G3611">
        <v>68</v>
      </c>
      <c r="H3611">
        <v>16</v>
      </c>
      <c r="I3611">
        <f t="shared" si="404"/>
        <v>408</v>
      </c>
      <c r="J3611" t="e">
        <f t="shared" si="406"/>
        <v>#N/A</v>
      </c>
      <c r="K3611" s="15"/>
      <c r="L3611" s="16"/>
      <c r="M3611" s="9" t="e">
        <f t="shared" si="400"/>
        <v>#N/A</v>
      </c>
      <c r="N3611" s="9" t="e">
        <f t="shared" si="401"/>
        <v>#N/A</v>
      </c>
    </row>
    <row r="3612" spans="1:14">
      <c r="A3612" t="b">
        <f t="shared" si="405"/>
        <v>1</v>
      </c>
      <c r="B3612" s="10">
        <f t="shared" si="402"/>
        <v>40188.17361111191</v>
      </c>
      <c r="C3612" s="10">
        <f t="shared" si="403"/>
        <v>10</v>
      </c>
      <c r="D3612" s="1">
        <v>40188.17361111191</v>
      </c>
      <c r="E3612">
        <v>530</v>
      </c>
      <c r="F3612">
        <v>89</v>
      </c>
      <c r="G3612">
        <v>68</v>
      </c>
      <c r="H3612">
        <v>16</v>
      </c>
      <c r="I3612">
        <f t="shared" si="404"/>
        <v>408</v>
      </c>
      <c r="J3612" t="e">
        <f t="shared" si="406"/>
        <v>#N/A</v>
      </c>
      <c r="K3612" s="15"/>
      <c r="L3612" s="16"/>
      <c r="M3612" s="9" t="e">
        <f t="shared" si="400"/>
        <v>#N/A</v>
      </c>
      <c r="N3612" s="9" t="e">
        <f t="shared" si="401"/>
        <v>#N/A</v>
      </c>
    </row>
    <row r="3613" spans="1:14">
      <c r="A3613" t="b">
        <f t="shared" si="405"/>
        <v>1</v>
      </c>
      <c r="B3613" s="10">
        <f t="shared" si="402"/>
        <v>40188.174305556357</v>
      </c>
      <c r="C3613" s="10">
        <f t="shared" si="403"/>
        <v>11</v>
      </c>
      <c r="D3613" s="1">
        <v>40188.174305556357</v>
      </c>
      <c r="E3613">
        <v>536</v>
      </c>
      <c r="F3613">
        <v>89</v>
      </c>
      <c r="G3613">
        <v>68</v>
      </c>
      <c r="H3613">
        <v>16</v>
      </c>
      <c r="I3613">
        <f t="shared" si="404"/>
        <v>408</v>
      </c>
      <c r="J3613" t="e">
        <f t="shared" si="406"/>
        <v>#N/A</v>
      </c>
      <c r="K3613" s="15"/>
      <c r="L3613" s="16"/>
      <c r="M3613" s="9" t="e">
        <f t="shared" si="400"/>
        <v>#N/A</v>
      </c>
      <c r="N3613" s="9" t="e">
        <f t="shared" si="401"/>
        <v>#N/A</v>
      </c>
    </row>
    <row r="3614" spans="1:14">
      <c r="A3614" t="b">
        <f t="shared" si="405"/>
        <v>1</v>
      </c>
      <c r="B3614" s="10">
        <f t="shared" si="402"/>
        <v>40188.175000000803</v>
      </c>
      <c r="C3614" s="10">
        <f t="shared" si="403"/>
        <v>12</v>
      </c>
      <c r="D3614" s="1">
        <v>40188.175000000803</v>
      </c>
      <c r="E3614">
        <v>541</v>
      </c>
      <c r="F3614">
        <v>89</v>
      </c>
      <c r="G3614">
        <v>68</v>
      </c>
      <c r="H3614">
        <v>16</v>
      </c>
      <c r="I3614">
        <f t="shared" si="404"/>
        <v>408</v>
      </c>
      <c r="J3614" t="e">
        <f t="shared" si="406"/>
        <v>#N/A</v>
      </c>
      <c r="K3614" s="15"/>
      <c r="L3614" s="16"/>
      <c r="M3614" s="9" t="e">
        <f t="shared" si="400"/>
        <v>#N/A</v>
      </c>
      <c r="N3614" s="9" t="e">
        <f t="shared" si="401"/>
        <v>#N/A</v>
      </c>
    </row>
    <row r="3615" spans="1:14">
      <c r="A3615" t="b">
        <f t="shared" si="405"/>
        <v>1</v>
      </c>
      <c r="B3615" s="10">
        <f t="shared" si="402"/>
        <v>40188.17569444525</v>
      </c>
      <c r="C3615" s="10">
        <f t="shared" si="403"/>
        <v>13</v>
      </c>
      <c r="D3615" s="1">
        <v>40188.17569444525</v>
      </c>
      <c r="E3615">
        <v>547</v>
      </c>
      <c r="F3615">
        <v>88</v>
      </c>
      <c r="G3615">
        <v>68</v>
      </c>
      <c r="H3615">
        <v>16</v>
      </c>
      <c r="I3615">
        <f t="shared" si="404"/>
        <v>408</v>
      </c>
      <c r="J3615" t="e">
        <f t="shared" si="406"/>
        <v>#N/A</v>
      </c>
      <c r="K3615" s="15"/>
      <c r="L3615" s="16"/>
      <c r="M3615" s="9" t="e">
        <f t="shared" si="400"/>
        <v>#N/A</v>
      </c>
      <c r="N3615" s="9" t="e">
        <f t="shared" si="401"/>
        <v>#N/A</v>
      </c>
    </row>
    <row r="3616" spans="1:14">
      <c r="A3616" t="b">
        <f t="shared" si="405"/>
        <v>1</v>
      </c>
      <c r="B3616" s="10">
        <f t="shared" si="402"/>
        <v>40188.176388889697</v>
      </c>
      <c r="C3616" s="10">
        <f t="shared" si="403"/>
        <v>14</v>
      </c>
      <c r="D3616" s="1">
        <v>40188.176388889697</v>
      </c>
      <c r="E3616">
        <v>550</v>
      </c>
      <c r="F3616">
        <v>88</v>
      </c>
      <c r="G3616">
        <v>68</v>
      </c>
      <c r="H3616">
        <v>16</v>
      </c>
      <c r="I3616">
        <f t="shared" si="404"/>
        <v>408</v>
      </c>
      <c r="J3616" t="e">
        <f t="shared" si="406"/>
        <v>#N/A</v>
      </c>
      <c r="K3616" s="15"/>
      <c r="L3616" s="16"/>
      <c r="M3616" s="9" t="e">
        <f t="shared" si="400"/>
        <v>#N/A</v>
      </c>
      <c r="N3616" s="9" t="e">
        <f t="shared" si="401"/>
        <v>#N/A</v>
      </c>
    </row>
    <row r="3617" spans="1:14">
      <c r="A3617" t="b">
        <f t="shared" si="405"/>
        <v>1</v>
      </c>
      <c r="B3617" s="10">
        <f t="shared" si="402"/>
        <v>40188.177083334143</v>
      </c>
      <c r="C3617" s="10">
        <f t="shared" si="403"/>
        <v>15</v>
      </c>
      <c r="D3617" s="1">
        <v>40188.177083334143</v>
      </c>
      <c r="E3617">
        <v>553</v>
      </c>
      <c r="F3617">
        <v>87</v>
      </c>
      <c r="G3617">
        <v>68</v>
      </c>
      <c r="H3617">
        <v>16</v>
      </c>
      <c r="I3617">
        <f t="shared" si="404"/>
        <v>408</v>
      </c>
      <c r="J3617" t="e">
        <f t="shared" si="406"/>
        <v>#N/A</v>
      </c>
      <c r="K3617" s="15"/>
      <c r="L3617" s="16"/>
      <c r="M3617" s="9" t="e">
        <f t="shared" si="400"/>
        <v>#N/A</v>
      </c>
      <c r="N3617" s="9" t="e">
        <f t="shared" si="401"/>
        <v>#N/A</v>
      </c>
    </row>
    <row r="3618" spans="1:14">
      <c r="A3618" t="b">
        <f t="shared" si="405"/>
        <v>1</v>
      </c>
      <c r="B3618" s="10">
        <f t="shared" si="402"/>
        <v>40188.17777777859</v>
      </c>
      <c r="C3618" s="10">
        <f t="shared" si="403"/>
        <v>16</v>
      </c>
      <c r="D3618" s="1">
        <v>40188.17777777859</v>
      </c>
      <c r="E3618">
        <v>554</v>
      </c>
      <c r="F3618">
        <v>87</v>
      </c>
      <c r="G3618">
        <v>68</v>
      </c>
      <c r="H3618">
        <v>15</v>
      </c>
      <c r="I3618">
        <f t="shared" si="404"/>
        <v>408</v>
      </c>
      <c r="J3618" t="e">
        <f t="shared" si="406"/>
        <v>#N/A</v>
      </c>
      <c r="K3618" s="15"/>
      <c r="L3618" s="16"/>
      <c r="M3618" s="9" t="e">
        <f t="shared" si="400"/>
        <v>#N/A</v>
      </c>
      <c r="N3618" s="9" t="e">
        <f t="shared" si="401"/>
        <v>#N/A</v>
      </c>
    </row>
    <row r="3619" spans="1:14">
      <c r="A3619" t="b">
        <f t="shared" si="405"/>
        <v>1</v>
      </c>
      <c r="B3619" s="10">
        <f t="shared" si="402"/>
        <v>40188.178472223037</v>
      </c>
      <c r="C3619" s="10">
        <f t="shared" si="403"/>
        <v>17</v>
      </c>
      <c r="D3619" s="1">
        <v>40188.178472223037</v>
      </c>
      <c r="E3619">
        <v>556</v>
      </c>
      <c r="F3619">
        <v>87</v>
      </c>
      <c r="G3619">
        <v>68</v>
      </c>
      <c r="H3619">
        <v>16</v>
      </c>
      <c r="I3619">
        <f t="shared" si="404"/>
        <v>408</v>
      </c>
      <c r="J3619" t="e">
        <f t="shared" si="406"/>
        <v>#N/A</v>
      </c>
      <c r="K3619" s="15"/>
      <c r="L3619" s="16"/>
      <c r="M3619" s="9" t="e">
        <f t="shared" si="400"/>
        <v>#N/A</v>
      </c>
      <c r="N3619" s="9" t="e">
        <f t="shared" si="401"/>
        <v>#N/A</v>
      </c>
    </row>
    <row r="3620" spans="1:14">
      <c r="A3620" t="b">
        <f t="shared" si="405"/>
        <v>1</v>
      </c>
      <c r="B3620" s="10">
        <f t="shared" si="402"/>
        <v>40188.179166667484</v>
      </c>
      <c r="C3620" s="10">
        <f t="shared" si="403"/>
        <v>18</v>
      </c>
      <c r="D3620" s="1">
        <v>40188.179166667484</v>
      </c>
      <c r="E3620">
        <v>560</v>
      </c>
      <c r="F3620">
        <v>86</v>
      </c>
      <c r="G3620">
        <v>68</v>
      </c>
      <c r="H3620">
        <v>15</v>
      </c>
      <c r="I3620">
        <f t="shared" si="404"/>
        <v>408</v>
      </c>
      <c r="J3620" t="e">
        <f t="shared" si="406"/>
        <v>#N/A</v>
      </c>
      <c r="K3620" s="15"/>
      <c r="L3620" s="16"/>
      <c r="M3620" s="9" t="e">
        <f t="shared" si="400"/>
        <v>#N/A</v>
      </c>
      <c r="N3620" s="9" t="e">
        <f t="shared" si="401"/>
        <v>#N/A</v>
      </c>
    </row>
    <row r="3621" spans="1:14">
      <c r="A3621" t="b">
        <f t="shared" si="405"/>
        <v>1</v>
      </c>
      <c r="B3621" s="10">
        <f t="shared" si="402"/>
        <v>40188.17986111193</v>
      </c>
      <c r="C3621" s="10">
        <f t="shared" si="403"/>
        <v>19</v>
      </c>
      <c r="D3621" s="1">
        <v>40188.17986111193</v>
      </c>
      <c r="E3621">
        <v>559</v>
      </c>
      <c r="F3621">
        <v>86</v>
      </c>
      <c r="G3621">
        <v>68</v>
      </c>
      <c r="H3621">
        <v>15</v>
      </c>
      <c r="I3621">
        <f t="shared" si="404"/>
        <v>408</v>
      </c>
      <c r="J3621" t="e">
        <f t="shared" si="406"/>
        <v>#N/A</v>
      </c>
      <c r="K3621" s="15"/>
      <c r="L3621" s="16"/>
      <c r="M3621" s="9" t="e">
        <f t="shared" si="400"/>
        <v>#N/A</v>
      </c>
      <c r="N3621" s="9" t="e">
        <f t="shared" si="401"/>
        <v>#N/A</v>
      </c>
    </row>
    <row r="3622" spans="1:14">
      <c r="A3622" t="b">
        <f t="shared" si="405"/>
        <v>1</v>
      </c>
      <c r="B3622" s="10">
        <f t="shared" si="402"/>
        <v>40188.180555556377</v>
      </c>
      <c r="C3622" s="10">
        <f t="shared" si="403"/>
        <v>20</v>
      </c>
      <c r="D3622" s="1">
        <v>40188.180555556377</v>
      </c>
      <c r="E3622">
        <v>558</v>
      </c>
      <c r="F3622">
        <v>85</v>
      </c>
      <c r="G3622">
        <v>68</v>
      </c>
      <c r="H3622">
        <v>15</v>
      </c>
      <c r="I3622">
        <f t="shared" si="404"/>
        <v>408</v>
      </c>
      <c r="J3622" t="e">
        <f t="shared" si="406"/>
        <v>#N/A</v>
      </c>
      <c r="K3622" s="15"/>
      <c r="L3622" s="16"/>
      <c r="M3622" s="9" t="e">
        <f t="shared" si="400"/>
        <v>#N/A</v>
      </c>
      <c r="N3622" s="9" t="e">
        <f t="shared" si="401"/>
        <v>#N/A</v>
      </c>
    </row>
    <row r="3623" spans="1:14">
      <c r="A3623" t="b">
        <f t="shared" si="405"/>
        <v>1</v>
      </c>
      <c r="B3623" s="10">
        <f t="shared" si="402"/>
        <v>40188.181250000824</v>
      </c>
      <c r="C3623" s="10">
        <f t="shared" si="403"/>
        <v>21</v>
      </c>
      <c r="D3623" s="1">
        <v>40188.181250000824</v>
      </c>
      <c r="E3623">
        <v>564</v>
      </c>
      <c r="F3623">
        <v>85</v>
      </c>
      <c r="G3623">
        <v>68</v>
      </c>
      <c r="H3623">
        <v>15</v>
      </c>
      <c r="I3623">
        <f t="shared" si="404"/>
        <v>408</v>
      </c>
      <c r="J3623" t="e">
        <f t="shared" si="406"/>
        <v>#N/A</v>
      </c>
      <c r="K3623" s="15"/>
      <c r="L3623" s="16"/>
      <c r="M3623" s="9" t="e">
        <f t="shared" si="400"/>
        <v>#N/A</v>
      </c>
      <c r="N3623" s="9" t="e">
        <f t="shared" si="401"/>
        <v>#N/A</v>
      </c>
    </row>
    <row r="3624" spans="1:14">
      <c r="A3624" t="b">
        <f t="shared" si="405"/>
        <v>1</v>
      </c>
      <c r="B3624" s="10">
        <f t="shared" si="402"/>
        <v>40188.18194444527</v>
      </c>
      <c r="C3624" s="10">
        <f t="shared" si="403"/>
        <v>22</v>
      </c>
      <c r="D3624" s="1">
        <v>40188.18194444527</v>
      </c>
      <c r="E3624">
        <v>563</v>
      </c>
      <c r="F3624">
        <v>85</v>
      </c>
      <c r="G3624">
        <v>68</v>
      </c>
      <c r="H3624">
        <v>15</v>
      </c>
      <c r="I3624">
        <f t="shared" si="404"/>
        <v>408</v>
      </c>
      <c r="J3624" t="e">
        <f t="shared" si="406"/>
        <v>#N/A</v>
      </c>
      <c r="K3624" s="15"/>
      <c r="L3624" s="16"/>
      <c r="M3624" s="9" t="e">
        <f t="shared" si="400"/>
        <v>#N/A</v>
      </c>
      <c r="N3624" s="9" t="e">
        <f t="shared" si="401"/>
        <v>#N/A</v>
      </c>
    </row>
    <row r="3625" spans="1:14">
      <c r="A3625" t="b">
        <f t="shared" si="405"/>
        <v>1</v>
      </c>
      <c r="B3625" s="10">
        <f t="shared" si="402"/>
        <v>40188.182638889717</v>
      </c>
      <c r="C3625" s="10">
        <f t="shared" si="403"/>
        <v>23</v>
      </c>
      <c r="D3625" s="1">
        <v>40188.182638889717</v>
      </c>
      <c r="E3625">
        <v>564</v>
      </c>
      <c r="F3625">
        <v>85</v>
      </c>
      <c r="G3625">
        <v>68</v>
      </c>
      <c r="H3625">
        <v>15</v>
      </c>
      <c r="I3625">
        <f t="shared" si="404"/>
        <v>408</v>
      </c>
      <c r="J3625" t="e">
        <f t="shared" si="406"/>
        <v>#N/A</v>
      </c>
      <c r="K3625" s="15"/>
      <c r="L3625" s="16"/>
      <c r="M3625" s="9" t="e">
        <f t="shared" si="400"/>
        <v>#N/A</v>
      </c>
      <c r="N3625" s="9" t="e">
        <f t="shared" si="401"/>
        <v>#N/A</v>
      </c>
    </row>
    <row r="3626" spans="1:14">
      <c r="A3626" t="b">
        <f t="shared" si="405"/>
        <v>1</v>
      </c>
      <c r="B3626" s="10">
        <f t="shared" si="402"/>
        <v>40188.183333334164</v>
      </c>
      <c r="C3626" s="10">
        <f t="shared" si="403"/>
        <v>24</v>
      </c>
      <c r="D3626" s="1">
        <v>40188.183333334164</v>
      </c>
      <c r="E3626">
        <v>563</v>
      </c>
      <c r="F3626">
        <v>84</v>
      </c>
      <c r="G3626">
        <v>68</v>
      </c>
      <c r="H3626">
        <v>15</v>
      </c>
      <c r="I3626">
        <f t="shared" si="404"/>
        <v>408</v>
      </c>
      <c r="J3626" t="e">
        <f t="shared" si="406"/>
        <v>#N/A</v>
      </c>
      <c r="K3626" s="15"/>
      <c r="L3626" s="16"/>
      <c r="M3626" s="9" t="e">
        <f t="shared" si="400"/>
        <v>#N/A</v>
      </c>
      <c r="N3626" s="9" t="e">
        <f t="shared" si="401"/>
        <v>#N/A</v>
      </c>
    </row>
    <row r="3627" spans="1:14">
      <c r="A3627" t="b">
        <f t="shared" si="405"/>
        <v>1</v>
      </c>
      <c r="B3627" s="10">
        <f t="shared" si="402"/>
        <v>40188.18402777861</v>
      </c>
      <c r="C3627" s="10">
        <f t="shared" si="403"/>
        <v>25</v>
      </c>
      <c r="D3627" s="1">
        <v>40188.18402777861</v>
      </c>
      <c r="E3627">
        <v>567</v>
      </c>
      <c r="F3627">
        <v>85</v>
      </c>
      <c r="G3627">
        <v>68</v>
      </c>
      <c r="H3627">
        <v>15</v>
      </c>
      <c r="I3627">
        <f t="shared" si="404"/>
        <v>408</v>
      </c>
      <c r="J3627" t="e">
        <f t="shared" si="406"/>
        <v>#N/A</v>
      </c>
      <c r="K3627" s="15"/>
      <c r="L3627" s="16"/>
      <c r="M3627" s="9" t="e">
        <f t="shared" si="400"/>
        <v>#N/A</v>
      </c>
      <c r="N3627" s="9" t="e">
        <f t="shared" si="401"/>
        <v>#N/A</v>
      </c>
    </row>
    <row r="3628" spans="1:14">
      <c r="A3628" t="b">
        <f t="shared" si="405"/>
        <v>1</v>
      </c>
      <c r="B3628" s="10">
        <f t="shared" si="402"/>
        <v>40188.184722223057</v>
      </c>
      <c r="C3628" s="10">
        <f t="shared" si="403"/>
        <v>26</v>
      </c>
      <c r="D3628" s="1">
        <v>40188.184722223057</v>
      </c>
      <c r="E3628">
        <v>565</v>
      </c>
      <c r="F3628">
        <v>87</v>
      </c>
      <c r="G3628">
        <v>68</v>
      </c>
      <c r="H3628">
        <v>15</v>
      </c>
      <c r="I3628">
        <f t="shared" si="404"/>
        <v>408</v>
      </c>
      <c r="J3628" t="e">
        <f t="shared" si="406"/>
        <v>#N/A</v>
      </c>
      <c r="K3628" s="15"/>
      <c r="L3628" s="16"/>
      <c r="M3628" s="9" t="e">
        <f t="shared" si="400"/>
        <v>#N/A</v>
      </c>
      <c r="N3628" s="9" t="e">
        <f t="shared" si="401"/>
        <v>#N/A</v>
      </c>
    </row>
    <row r="3629" spans="1:14">
      <c r="A3629" t="b">
        <f t="shared" si="405"/>
        <v>1</v>
      </c>
      <c r="B3629" s="10">
        <f t="shared" si="402"/>
        <v>40188.185416667504</v>
      </c>
      <c r="C3629" s="10">
        <f t="shared" si="403"/>
        <v>27</v>
      </c>
      <c r="D3629" s="1">
        <v>40188.185416667504</v>
      </c>
      <c r="E3629">
        <v>566</v>
      </c>
      <c r="F3629">
        <v>92</v>
      </c>
      <c r="G3629">
        <v>68</v>
      </c>
      <c r="H3629">
        <v>15</v>
      </c>
      <c r="I3629">
        <f t="shared" si="404"/>
        <v>408</v>
      </c>
      <c r="J3629">
        <f t="shared" si="406"/>
        <v>80.100999999999999</v>
      </c>
      <c r="K3629" s="15"/>
      <c r="L3629" s="16"/>
      <c r="M3629" s="9" t="e">
        <f t="shared" si="400"/>
        <v>#N/A</v>
      </c>
      <c r="N3629" s="9" t="e">
        <f t="shared" si="401"/>
        <v>#N/A</v>
      </c>
    </row>
    <row r="3630" spans="1:14">
      <c r="A3630" t="b">
        <f t="shared" si="405"/>
        <v>1</v>
      </c>
      <c r="B3630" s="10">
        <f t="shared" si="402"/>
        <v>40188.186111111951</v>
      </c>
      <c r="C3630" s="10">
        <f t="shared" si="403"/>
        <v>28</v>
      </c>
      <c r="D3630" s="1">
        <v>40188.186111111951</v>
      </c>
      <c r="E3630">
        <v>564</v>
      </c>
      <c r="F3630">
        <v>100</v>
      </c>
      <c r="G3630">
        <v>68</v>
      </c>
      <c r="H3630">
        <v>15</v>
      </c>
      <c r="I3630">
        <f t="shared" si="404"/>
        <v>408</v>
      </c>
      <c r="J3630" t="e">
        <f t="shared" si="406"/>
        <v>#N/A</v>
      </c>
      <c r="K3630" s="15"/>
      <c r="L3630" s="16"/>
      <c r="M3630" s="9" t="e">
        <f t="shared" si="400"/>
        <v>#N/A</v>
      </c>
      <c r="N3630" s="9" t="e">
        <f t="shared" si="401"/>
        <v>#N/A</v>
      </c>
    </row>
    <row r="3631" spans="1:14">
      <c r="A3631" t="b">
        <f t="shared" si="405"/>
        <v>1</v>
      </c>
      <c r="B3631" s="10">
        <f t="shared" si="402"/>
        <v>40188.186805556397</v>
      </c>
      <c r="C3631" s="10">
        <f t="shared" si="403"/>
        <v>29</v>
      </c>
      <c r="D3631" s="1">
        <v>40188.186805556397</v>
      </c>
      <c r="E3631">
        <v>565</v>
      </c>
      <c r="F3631">
        <v>113</v>
      </c>
      <c r="G3631">
        <v>68</v>
      </c>
      <c r="H3631">
        <v>15</v>
      </c>
      <c r="I3631">
        <f t="shared" si="404"/>
        <v>408</v>
      </c>
      <c r="J3631" t="e">
        <f t="shared" si="406"/>
        <v>#N/A</v>
      </c>
      <c r="K3631" s="15"/>
      <c r="L3631" s="16"/>
      <c r="M3631" s="9" t="e">
        <f t="shared" si="400"/>
        <v>#N/A</v>
      </c>
      <c r="N3631" s="9" t="e">
        <f t="shared" si="401"/>
        <v>#N/A</v>
      </c>
    </row>
    <row r="3632" spans="1:14">
      <c r="A3632" t="b">
        <f t="shared" si="405"/>
        <v>1</v>
      </c>
      <c r="B3632" s="10">
        <f t="shared" si="402"/>
        <v>40188.187500000844</v>
      </c>
      <c r="C3632" s="10">
        <f t="shared" si="403"/>
        <v>30</v>
      </c>
      <c r="D3632" s="1">
        <v>40188.187500000844</v>
      </c>
      <c r="E3632">
        <v>566</v>
      </c>
      <c r="F3632">
        <v>129</v>
      </c>
      <c r="G3632">
        <v>68</v>
      </c>
      <c r="H3632">
        <v>15</v>
      </c>
      <c r="I3632">
        <f t="shared" si="404"/>
        <v>408</v>
      </c>
      <c r="J3632" t="e">
        <f t="shared" si="406"/>
        <v>#N/A</v>
      </c>
      <c r="K3632" s="15"/>
      <c r="L3632" s="16"/>
      <c r="M3632" s="9" t="e">
        <f t="shared" si="400"/>
        <v>#N/A</v>
      </c>
      <c r="N3632" s="9" t="e">
        <f t="shared" si="401"/>
        <v>#N/A</v>
      </c>
    </row>
    <row r="3633" spans="1:14">
      <c r="A3633" t="b">
        <f t="shared" si="405"/>
        <v>1</v>
      </c>
      <c r="B3633" s="10">
        <f t="shared" si="402"/>
        <v>40188.188194445291</v>
      </c>
      <c r="C3633" s="10">
        <f t="shared" si="403"/>
        <v>31</v>
      </c>
      <c r="D3633" s="1">
        <v>40188.188194445291</v>
      </c>
      <c r="E3633">
        <v>565</v>
      </c>
      <c r="F3633">
        <v>151</v>
      </c>
      <c r="G3633">
        <v>68</v>
      </c>
      <c r="H3633">
        <v>15</v>
      </c>
      <c r="I3633">
        <f t="shared" si="404"/>
        <v>408</v>
      </c>
      <c r="J3633" t="e">
        <f t="shared" si="406"/>
        <v>#N/A</v>
      </c>
      <c r="K3633" s="15"/>
      <c r="L3633" s="16"/>
      <c r="M3633" s="9" t="e">
        <f t="shared" si="400"/>
        <v>#N/A</v>
      </c>
      <c r="N3633" s="9" t="e">
        <f t="shared" si="401"/>
        <v>#N/A</v>
      </c>
    </row>
    <row r="3634" spans="1:14">
      <c r="A3634" t="b">
        <f t="shared" si="405"/>
        <v>1</v>
      </c>
      <c r="B3634" s="10">
        <f t="shared" si="402"/>
        <v>40188.188888889737</v>
      </c>
      <c r="C3634" s="10">
        <f t="shared" si="403"/>
        <v>32</v>
      </c>
      <c r="D3634" s="1">
        <v>40188.188888889737</v>
      </c>
      <c r="E3634">
        <v>568</v>
      </c>
      <c r="F3634">
        <v>174</v>
      </c>
      <c r="G3634">
        <v>68</v>
      </c>
      <c r="H3634">
        <v>15</v>
      </c>
      <c r="I3634">
        <f t="shared" si="404"/>
        <v>408</v>
      </c>
      <c r="J3634" t="e">
        <f t="shared" si="406"/>
        <v>#N/A</v>
      </c>
      <c r="K3634" s="15"/>
      <c r="L3634" s="16"/>
      <c r="M3634" s="9" t="e">
        <f t="shared" si="400"/>
        <v>#N/A</v>
      </c>
      <c r="N3634" s="9" t="e">
        <f t="shared" si="401"/>
        <v>#N/A</v>
      </c>
    </row>
    <row r="3635" spans="1:14">
      <c r="A3635" t="b">
        <f t="shared" si="405"/>
        <v>1</v>
      </c>
      <c r="B3635" s="10">
        <f t="shared" si="402"/>
        <v>40188.189583334184</v>
      </c>
      <c r="C3635" s="10">
        <f t="shared" si="403"/>
        <v>33</v>
      </c>
      <c r="D3635" s="1">
        <v>40188.189583334184</v>
      </c>
      <c r="E3635">
        <v>567</v>
      </c>
      <c r="F3635">
        <v>185</v>
      </c>
      <c r="G3635">
        <v>68</v>
      </c>
      <c r="H3635">
        <v>15</v>
      </c>
      <c r="I3635">
        <f t="shared" si="404"/>
        <v>408</v>
      </c>
      <c r="J3635" t="e">
        <f t="shared" si="406"/>
        <v>#N/A</v>
      </c>
      <c r="K3635" s="15"/>
      <c r="L3635" s="16"/>
      <c r="M3635" s="9" t="e">
        <f t="shared" si="400"/>
        <v>#N/A</v>
      </c>
      <c r="N3635" s="9" t="e">
        <f t="shared" si="401"/>
        <v>#N/A</v>
      </c>
    </row>
    <row r="3636" spans="1:14">
      <c r="A3636" t="b">
        <f t="shared" si="405"/>
        <v>1</v>
      </c>
      <c r="B3636" s="10">
        <f t="shared" si="402"/>
        <v>40188.190277778631</v>
      </c>
      <c r="C3636" s="10">
        <f t="shared" si="403"/>
        <v>34</v>
      </c>
      <c r="D3636" s="1">
        <v>40188.190277778631</v>
      </c>
      <c r="E3636">
        <v>568</v>
      </c>
      <c r="F3636">
        <v>189</v>
      </c>
      <c r="G3636">
        <v>68</v>
      </c>
      <c r="H3636">
        <v>15</v>
      </c>
      <c r="I3636">
        <f t="shared" si="404"/>
        <v>408</v>
      </c>
      <c r="J3636" t="e">
        <f t="shared" si="406"/>
        <v>#N/A</v>
      </c>
      <c r="K3636" s="15"/>
      <c r="L3636" s="16"/>
      <c r="M3636" s="9" t="e">
        <f t="shared" si="400"/>
        <v>#N/A</v>
      </c>
      <c r="N3636" s="9" t="e">
        <f t="shared" si="401"/>
        <v>#N/A</v>
      </c>
    </row>
    <row r="3637" spans="1:14">
      <c r="A3637" t="b">
        <f t="shared" si="405"/>
        <v>1</v>
      </c>
      <c r="B3637" s="10">
        <f t="shared" si="402"/>
        <v>40188.190972223078</v>
      </c>
      <c r="C3637" s="10">
        <f t="shared" si="403"/>
        <v>35</v>
      </c>
      <c r="D3637" s="1">
        <v>40188.190972223078</v>
      </c>
      <c r="E3637">
        <v>568</v>
      </c>
      <c r="F3637">
        <v>195</v>
      </c>
      <c r="G3637">
        <v>68</v>
      </c>
      <c r="H3637">
        <v>15</v>
      </c>
      <c r="I3637">
        <f t="shared" si="404"/>
        <v>408</v>
      </c>
      <c r="J3637" t="e">
        <f t="shared" si="406"/>
        <v>#N/A</v>
      </c>
      <c r="K3637" s="15"/>
      <c r="L3637" s="16"/>
      <c r="M3637" s="9" t="e">
        <f t="shared" ref="M3637:M3700" si="407">IF(K3637&lt;&gt;"",(33+(0.45+(0.29*SQRT(L3637))-0.02*L3637)*(K3637-33))*2,NA())</f>
        <v>#N/A</v>
      </c>
      <c r="N3637" s="9" t="e">
        <f t="shared" ref="N3637:N3700" si="408">IF(L3637&lt;&gt;"",L3637*5,NA())</f>
        <v>#N/A</v>
      </c>
    </row>
    <row r="3638" spans="1:14">
      <c r="A3638" t="b">
        <f t="shared" si="405"/>
        <v>1</v>
      </c>
      <c r="B3638" s="10">
        <f t="shared" si="402"/>
        <v>40188.191666667524</v>
      </c>
      <c r="C3638" s="10">
        <f t="shared" si="403"/>
        <v>36</v>
      </c>
      <c r="D3638" s="1">
        <v>40188.191666667524</v>
      </c>
      <c r="E3638">
        <v>566</v>
      </c>
      <c r="F3638">
        <v>194</v>
      </c>
      <c r="G3638">
        <v>68</v>
      </c>
      <c r="H3638">
        <v>15</v>
      </c>
      <c r="I3638">
        <f t="shared" si="404"/>
        <v>408</v>
      </c>
      <c r="J3638" t="e">
        <f t="shared" si="406"/>
        <v>#N/A</v>
      </c>
      <c r="K3638" s="15"/>
      <c r="L3638" s="16"/>
      <c r="M3638" s="9" t="e">
        <f t="shared" si="407"/>
        <v>#N/A</v>
      </c>
      <c r="N3638" s="9" t="e">
        <f t="shared" si="408"/>
        <v>#N/A</v>
      </c>
    </row>
    <row r="3639" spans="1:14">
      <c r="A3639" t="b">
        <f t="shared" si="405"/>
        <v>1</v>
      </c>
      <c r="B3639" s="10">
        <f t="shared" si="402"/>
        <v>40188.192361111971</v>
      </c>
      <c r="C3639" s="10">
        <f t="shared" si="403"/>
        <v>37</v>
      </c>
      <c r="D3639" s="1">
        <v>40188.192361111971</v>
      </c>
      <c r="E3639">
        <v>568</v>
      </c>
      <c r="F3639">
        <v>195</v>
      </c>
      <c r="G3639">
        <v>68</v>
      </c>
      <c r="H3639">
        <v>15</v>
      </c>
      <c r="I3639">
        <f t="shared" si="404"/>
        <v>408</v>
      </c>
      <c r="J3639" t="e">
        <f t="shared" si="406"/>
        <v>#N/A</v>
      </c>
      <c r="K3639" s="15"/>
      <c r="L3639" s="16"/>
      <c r="M3639" s="9" t="e">
        <f t="shared" si="407"/>
        <v>#N/A</v>
      </c>
      <c r="N3639" s="9" t="e">
        <f t="shared" si="408"/>
        <v>#N/A</v>
      </c>
    </row>
    <row r="3640" spans="1:14">
      <c r="A3640" t="b">
        <f t="shared" si="405"/>
        <v>1</v>
      </c>
      <c r="B3640" s="10">
        <f t="shared" si="402"/>
        <v>40188.193055556418</v>
      </c>
      <c r="C3640" s="10">
        <f t="shared" si="403"/>
        <v>38</v>
      </c>
      <c r="D3640" s="1">
        <v>40188.193055556418</v>
      </c>
      <c r="E3640">
        <v>570</v>
      </c>
      <c r="F3640">
        <v>194</v>
      </c>
      <c r="G3640">
        <v>68</v>
      </c>
      <c r="H3640">
        <v>15</v>
      </c>
      <c r="I3640">
        <f t="shared" si="404"/>
        <v>408</v>
      </c>
      <c r="J3640" t="e">
        <f t="shared" si="406"/>
        <v>#N/A</v>
      </c>
      <c r="K3640" s="15"/>
      <c r="L3640" s="16"/>
      <c r="M3640" s="9" t="e">
        <f t="shared" si="407"/>
        <v>#N/A</v>
      </c>
      <c r="N3640" s="9" t="e">
        <f t="shared" si="408"/>
        <v>#N/A</v>
      </c>
    </row>
    <row r="3641" spans="1:14">
      <c r="A3641" t="b">
        <f t="shared" si="405"/>
        <v>1</v>
      </c>
      <c r="B3641" s="10">
        <f t="shared" si="402"/>
        <v>40188.193750000864</v>
      </c>
      <c r="C3641" s="10">
        <f t="shared" si="403"/>
        <v>39</v>
      </c>
      <c r="D3641" s="1">
        <v>40188.193750000864</v>
      </c>
      <c r="E3641">
        <v>568</v>
      </c>
      <c r="F3641">
        <v>195</v>
      </c>
      <c r="G3641">
        <v>68</v>
      </c>
      <c r="H3641">
        <v>15</v>
      </c>
      <c r="I3641">
        <f t="shared" si="404"/>
        <v>408</v>
      </c>
      <c r="J3641" t="e">
        <f t="shared" si="406"/>
        <v>#N/A</v>
      </c>
      <c r="K3641" s="15"/>
      <c r="L3641" s="16"/>
      <c r="M3641" s="9" t="e">
        <f t="shared" si="407"/>
        <v>#N/A</v>
      </c>
      <c r="N3641" s="9" t="e">
        <f t="shared" si="408"/>
        <v>#N/A</v>
      </c>
    </row>
    <row r="3642" spans="1:14">
      <c r="A3642" t="b">
        <f t="shared" si="405"/>
        <v>1</v>
      </c>
      <c r="B3642" s="10">
        <f t="shared" si="402"/>
        <v>40188.194444445311</v>
      </c>
      <c r="C3642" s="10">
        <f t="shared" si="403"/>
        <v>40</v>
      </c>
      <c r="D3642" s="1">
        <v>40188.194444445311</v>
      </c>
      <c r="E3642">
        <v>568</v>
      </c>
      <c r="F3642">
        <v>195</v>
      </c>
      <c r="G3642">
        <v>68</v>
      </c>
      <c r="H3642">
        <v>15</v>
      </c>
      <c r="I3642">
        <f t="shared" si="404"/>
        <v>408</v>
      </c>
      <c r="J3642" t="e">
        <f t="shared" si="406"/>
        <v>#N/A</v>
      </c>
      <c r="K3642" s="15"/>
      <c r="L3642" s="16"/>
      <c r="M3642" s="9" t="e">
        <f t="shared" si="407"/>
        <v>#N/A</v>
      </c>
      <c r="N3642" s="9" t="e">
        <f t="shared" si="408"/>
        <v>#N/A</v>
      </c>
    </row>
    <row r="3643" spans="1:14">
      <c r="A3643" t="b">
        <f t="shared" si="405"/>
        <v>1</v>
      </c>
      <c r="B3643" s="10">
        <f t="shared" si="402"/>
        <v>40188.195138889758</v>
      </c>
      <c r="C3643" s="10">
        <f t="shared" si="403"/>
        <v>41</v>
      </c>
      <c r="D3643" s="1">
        <v>40188.195138889758</v>
      </c>
      <c r="E3643">
        <v>568</v>
      </c>
      <c r="F3643">
        <v>195</v>
      </c>
      <c r="G3643">
        <v>68</v>
      </c>
      <c r="H3643">
        <v>15</v>
      </c>
      <c r="I3643">
        <f t="shared" si="404"/>
        <v>408</v>
      </c>
      <c r="J3643" t="e">
        <f t="shared" si="406"/>
        <v>#N/A</v>
      </c>
      <c r="K3643" s="15"/>
      <c r="L3643" s="16"/>
      <c r="M3643" s="9" t="e">
        <f t="shared" si="407"/>
        <v>#N/A</v>
      </c>
      <c r="N3643" s="9" t="e">
        <f t="shared" si="408"/>
        <v>#N/A</v>
      </c>
    </row>
    <row r="3644" spans="1:14">
      <c r="A3644" t="b">
        <f t="shared" si="405"/>
        <v>1</v>
      </c>
      <c r="B3644" s="10">
        <f t="shared" si="402"/>
        <v>40188.195833334205</v>
      </c>
      <c r="C3644" s="10">
        <f t="shared" si="403"/>
        <v>42</v>
      </c>
      <c r="D3644" s="1">
        <v>40188.195833334205</v>
      </c>
      <c r="E3644">
        <v>570</v>
      </c>
      <c r="F3644">
        <v>195</v>
      </c>
      <c r="G3644">
        <v>68</v>
      </c>
      <c r="H3644">
        <v>15</v>
      </c>
      <c r="I3644">
        <f t="shared" si="404"/>
        <v>408</v>
      </c>
      <c r="J3644" t="e">
        <f t="shared" si="406"/>
        <v>#N/A</v>
      </c>
      <c r="K3644" s="15"/>
      <c r="L3644" s="16"/>
      <c r="M3644" s="9" t="e">
        <f t="shared" si="407"/>
        <v>#N/A</v>
      </c>
      <c r="N3644" s="9" t="e">
        <f t="shared" si="408"/>
        <v>#N/A</v>
      </c>
    </row>
    <row r="3645" spans="1:14">
      <c r="A3645" t="b">
        <f t="shared" si="405"/>
        <v>1</v>
      </c>
      <c r="B3645" s="10">
        <f t="shared" si="402"/>
        <v>40188.196527778651</v>
      </c>
      <c r="C3645" s="10">
        <f t="shared" si="403"/>
        <v>43</v>
      </c>
      <c r="D3645" s="1">
        <v>40188.196527778651</v>
      </c>
      <c r="E3645">
        <v>568</v>
      </c>
      <c r="F3645">
        <v>196</v>
      </c>
      <c r="G3645">
        <v>69</v>
      </c>
      <c r="H3645">
        <v>15</v>
      </c>
      <c r="I3645">
        <f t="shared" si="404"/>
        <v>414</v>
      </c>
      <c r="J3645" t="e">
        <f t="shared" si="406"/>
        <v>#N/A</v>
      </c>
      <c r="K3645" s="15"/>
      <c r="L3645" s="16"/>
      <c r="M3645" s="9" t="e">
        <f t="shared" si="407"/>
        <v>#N/A</v>
      </c>
      <c r="N3645" s="9" t="e">
        <f t="shared" si="408"/>
        <v>#N/A</v>
      </c>
    </row>
    <row r="3646" spans="1:14">
      <c r="A3646" t="b">
        <f t="shared" si="405"/>
        <v>1</v>
      </c>
      <c r="B3646" s="10">
        <f t="shared" si="402"/>
        <v>40188.197222223098</v>
      </c>
      <c r="C3646" s="10">
        <f t="shared" si="403"/>
        <v>44</v>
      </c>
      <c r="D3646" s="1">
        <v>40188.197222223098</v>
      </c>
      <c r="E3646">
        <v>568</v>
      </c>
      <c r="F3646">
        <v>196</v>
      </c>
      <c r="G3646">
        <v>69</v>
      </c>
      <c r="H3646">
        <v>15</v>
      </c>
      <c r="I3646">
        <f t="shared" si="404"/>
        <v>414</v>
      </c>
      <c r="J3646" t="e">
        <f t="shared" si="406"/>
        <v>#N/A</v>
      </c>
      <c r="K3646" s="15"/>
      <c r="L3646" s="16"/>
      <c r="M3646" s="9" t="e">
        <f t="shared" si="407"/>
        <v>#N/A</v>
      </c>
      <c r="N3646" s="9" t="e">
        <f t="shared" si="408"/>
        <v>#N/A</v>
      </c>
    </row>
    <row r="3647" spans="1:14">
      <c r="A3647" t="b">
        <f t="shared" si="405"/>
        <v>1</v>
      </c>
      <c r="B3647" s="10">
        <f t="shared" si="402"/>
        <v>40188.197916667545</v>
      </c>
      <c r="C3647" s="10">
        <f t="shared" si="403"/>
        <v>45</v>
      </c>
      <c r="D3647" s="1">
        <v>40188.197916667545</v>
      </c>
      <c r="E3647">
        <v>569</v>
      </c>
      <c r="F3647">
        <v>197</v>
      </c>
      <c r="G3647">
        <v>69</v>
      </c>
      <c r="H3647">
        <v>15</v>
      </c>
      <c r="I3647">
        <f t="shared" si="404"/>
        <v>414</v>
      </c>
      <c r="J3647" t="e">
        <f t="shared" si="406"/>
        <v>#N/A</v>
      </c>
      <c r="K3647" s="15"/>
      <c r="L3647" s="16"/>
      <c r="M3647" s="9" t="e">
        <f t="shared" si="407"/>
        <v>#N/A</v>
      </c>
      <c r="N3647" s="9" t="e">
        <f t="shared" si="408"/>
        <v>#N/A</v>
      </c>
    </row>
    <row r="3648" spans="1:14">
      <c r="A3648" t="b">
        <f t="shared" si="405"/>
        <v>1</v>
      </c>
      <c r="B3648" s="10">
        <f t="shared" si="402"/>
        <v>40188.198611111991</v>
      </c>
      <c r="C3648" s="10">
        <f t="shared" si="403"/>
        <v>46</v>
      </c>
      <c r="D3648" s="1">
        <v>40188.198611111991</v>
      </c>
      <c r="E3648">
        <v>446</v>
      </c>
      <c r="F3648">
        <v>195</v>
      </c>
      <c r="G3648">
        <v>69</v>
      </c>
      <c r="H3648">
        <v>15</v>
      </c>
      <c r="I3648">
        <f t="shared" si="404"/>
        <v>414</v>
      </c>
      <c r="J3648">
        <f t="shared" si="406"/>
        <v>200.10101</v>
      </c>
      <c r="K3648" s="15"/>
      <c r="L3648" s="16"/>
      <c r="M3648" s="9" t="e">
        <f t="shared" si="407"/>
        <v>#N/A</v>
      </c>
      <c r="N3648" s="9" t="e">
        <f t="shared" si="408"/>
        <v>#N/A</v>
      </c>
    </row>
    <row r="3649" spans="1:14">
      <c r="A3649" t="b">
        <f t="shared" si="405"/>
        <v>1</v>
      </c>
      <c r="B3649" s="10">
        <f t="shared" si="402"/>
        <v>40188.199305556438</v>
      </c>
      <c r="C3649" s="10">
        <f t="shared" si="403"/>
        <v>47</v>
      </c>
      <c r="D3649" s="1">
        <v>40188.199305556438</v>
      </c>
      <c r="E3649">
        <v>328</v>
      </c>
      <c r="F3649">
        <v>195</v>
      </c>
      <c r="G3649">
        <v>69</v>
      </c>
      <c r="H3649">
        <v>15</v>
      </c>
      <c r="I3649">
        <f t="shared" si="404"/>
        <v>414</v>
      </c>
      <c r="J3649" t="e">
        <f t="shared" si="406"/>
        <v>#N/A</v>
      </c>
      <c r="K3649" s="15"/>
      <c r="L3649" s="16"/>
      <c r="M3649" s="9" t="e">
        <f t="shared" si="407"/>
        <v>#N/A</v>
      </c>
      <c r="N3649" s="9" t="e">
        <f t="shared" si="408"/>
        <v>#N/A</v>
      </c>
    </row>
    <row r="3650" spans="1:14">
      <c r="A3650" t="b">
        <f t="shared" si="405"/>
        <v>1</v>
      </c>
      <c r="B3650" s="10">
        <f t="shared" ref="B3650:B3713" si="409">D3650</f>
        <v>40188.200000000885</v>
      </c>
      <c r="C3650" s="10">
        <f t="shared" ref="C3650:C3713" si="410">MINUTE(D3650)</f>
        <v>48</v>
      </c>
      <c r="D3650" s="1">
        <v>40188.200000000885</v>
      </c>
      <c r="E3650">
        <v>262</v>
      </c>
      <c r="F3650">
        <v>192</v>
      </c>
      <c r="G3650">
        <v>69</v>
      </c>
      <c r="H3650">
        <v>15</v>
      </c>
      <c r="I3650">
        <f t="shared" ref="I3650:I3713" si="411">G3650*6</f>
        <v>414</v>
      </c>
      <c r="J3650" t="e">
        <f t="shared" si="406"/>
        <v>#N/A</v>
      </c>
      <c r="K3650" s="15"/>
      <c r="L3650" s="16"/>
      <c r="M3650" s="9" t="e">
        <f t="shared" si="407"/>
        <v>#N/A</v>
      </c>
      <c r="N3650" s="9" t="e">
        <f t="shared" si="408"/>
        <v>#N/A</v>
      </c>
    </row>
    <row r="3651" spans="1:14">
      <c r="A3651" t="b">
        <f t="shared" ref="A3651:A3714" si="412">IF(C3652-C3651=1,TRUE,FALSE)</f>
        <v>1</v>
      </c>
      <c r="B3651" s="10">
        <f t="shared" si="409"/>
        <v>40188.200694445331</v>
      </c>
      <c r="C3651" s="10">
        <f t="shared" si="410"/>
        <v>49</v>
      </c>
      <c r="D3651" s="1">
        <v>40188.200694445331</v>
      </c>
      <c r="E3651">
        <v>244</v>
      </c>
      <c r="F3651">
        <v>187</v>
      </c>
      <c r="G3651">
        <v>69</v>
      </c>
      <c r="H3651">
        <v>15</v>
      </c>
      <c r="I3651">
        <f t="shared" si="411"/>
        <v>414</v>
      </c>
      <c r="J3651" t="e">
        <f t="shared" si="406"/>
        <v>#N/A</v>
      </c>
      <c r="K3651" s="15"/>
      <c r="L3651" s="16"/>
      <c r="M3651" s="9" t="e">
        <f t="shared" si="407"/>
        <v>#N/A</v>
      </c>
      <c r="N3651" s="9" t="e">
        <f t="shared" si="408"/>
        <v>#N/A</v>
      </c>
    </row>
    <row r="3652" spans="1:14">
      <c r="A3652" t="b">
        <f t="shared" si="412"/>
        <v>1</v>
      </c>
      <c r="B3652" s="10">
        <f t="shared" si="409"/>
        <v>40188.201388889778</v>
      </c>
      <c r="C3652" s="10">
        <f t="shared" si="410"/>
        <v>50</v>
      </c>
      <c r="D3652" s="1">
        <v>40188.201388889778</v>
      </c>
      <c r="E3652">
        <v>235</v>
      </c>
      <c r="F3652">
        <v>182</v>
      </c>
      <c r="G3652">
        <v>69</v>
      </c>
      <c r="H3652">
        <v>15</v>
      </c>
      <c r="I3652">
        <f t="shared" si="411"/>
        <v>414</v>
      </c>
      <c r="J3652" t="e">
        <f t="shared" ref="J3652:J3715" si="413">IF(E3652&lt;500,IF(E3653&gt;=500,50.101,IF(E3651&gt;500,200.10101,NA())),IF(F3652&gt;=F3651+5,IF(F3651&lt;90,IF(ISERROR(J3650),IF(ISERROR(J3651),80.101,NA()),NA()),NA()),NA()))</f>
        <v>#N/A</v>
      </c>
      <c r="K3652" s="15"/>
      <c r="L3652" s="16"/>
      <c r="M3652" s="9" t="e">
        <f t="shared" si="407"/>
        <v>#N/A</v>
      </c>
      <c r="N3652" s="9" t="e">
        <f t="shared" si="408"/>
        <v>#N/A</v>
      </c>
    </row>
    <row r="3653" spans="1:14">
      <c r="A3653" t="b">
        <f t="shared" si="412"/>
        <v>1</v>
      </c>
      <c r="B3653" s="10">
        <f t="shared" si="409"/>
        <v>40188.202083334225</v>
      </c>
      <c r="C3653" s="10">
        <f t="shared" si="410"/>
        <v>51</v>
      </c>
      <c r="D3653" s="1">
        <v>40188.202083334225</v>
      </c>
      <c r="E3653">
        <v>227</v>
      </c>
      <c r="F3653">
        <v>177</v>
      </c>
      <c r="G3653">
        <v>69</v>
      </c>
      <c r="H3653">
        <v>15</v>
      </c>
      <c r="I3653">
        <f t="shared" si="411"/>
        <v>414</v>
      </c>
      <c r="J3653" t="e">
        <f t="shared" si="413"/>
        <v>#N/A</v>
      </c>
      <c r="K3653" s="15"/>
      <c r="L3653" s="16"/>
      <c r="M3653" s="9" t="e">
        <f t="shared" si="407"/>
        <v>#N/A</v>
      </c>
      <c r="N3653" s="9" t="e">
        <f t="shared" si="408"/>
        <v>#N/A</v>
      </c>
    </row>
    <row r="3654" spans="1:14">
      <c r="A3654" t="b">
        <f t="shared" si="412"/>
        <v>1</v>
      </c>
      <c r="B3654" s="10">
        <f t="shared" si="409"/>
        <v>40188.202777778672</v>
      </c>
      <c r="C3654" s="10">
        <f t="shared" si="410"/>
        <v>52</v>
      </c>
      <c r="D3654" s="1">
        <v>40188.202777778672</v>
      </c>
      <c r="E3654">
        <v>222</v>
      </c>
      <c r="F3654">
        <v>174</v>
      </c>
      <c r="G3654">
        <v>69</v>
      </c>
      <c r="H3654">
        <v>15</v>
      </c>
      <c r="I3654">
        <f t="shared" si="411"/>
        <v>414</v>
      </c>
      <c r="J3654" t="e">
        <f t="shared" si="413"/>
        <v>#N/A</v>
      </c>
      <c r="K3654" s="15"/>
      <c r="L3654" s="16"/>
      <c r="M3654" s="9" t="e">
        <f t="shared" si="407"/>
        <v>#N/A</v>
      </c>
      <c r="N3654" s="9" t="e">
        <f t="shared" si="408"/>
        <v>#N/A</v>
      </c>
    </row>
    <row r="3655" spans="1:14">
      <c r="A3655" t="b">
        <f t="shared" si="412"/>
        <v>1</v>
      </c>
      <c r="B3655" s="10">
        <f t="shared" si="409"/>
        <v>40188.203472223118</v>
      </c>
      <c r="C3655" s="10">
        <f t="shared" si="410"/>
        <v>53</v>
      </c>
      <c r="D3655" s="1">
        <v>40188.203472223118</v>
      </c>
      <c r="E3655">
        <v>217</v>
      </c>
      <c r="F3655">
        <v>170</v>
      </c>
      <c r="G3655">
        <v>69</v>
      </c>
      <c r="H3655">
        <v>15</v>
      </c>
      <c r="I3655">
        <f t="shared" si="411"/>
        <v>414</v>
      </c>
      <c r="J3655" t="e">
        <f t="shared" si="413"/>
        <v>#N/A</v>
      </c>
      <c r="K3655" s="15"/>
      <c r="L3655" s="16"/>
      <c r="M3655" s="9" t="e">
        <f t="shared" si="407"/>
        <v>#N/A</v>
      </c>
      <c r="N3655" s="9" t="e">
        <f t="shared" si="408"/>
        <v>#N/A</v>
      </c>
    </row>
    <row r="3656" spans="1:14">
      <c r="A3656" t="b">
        <f t="shared" si="412"/>
        <v>1</v>
      </c>
      <c r="B3656" s="10">
        <f t="shared" si="409"/>
        <v>40188.204166667565</v>
      </c>
      <c r="C3656" s="10">
        <f t="shared" si="410"/>
        <v>54</v>
      </c>
      <c r="D3656" s="1">
        <v>40188.204166667565</v>
      </c>
      <c r="E3656">
        <v>212</v>
      </c>
      <c r="F3656">
        <v>166</v>
      </c>
      <c r="G3656">
        <v>69</v>
      </c>
      <c r="H3656">
        <v>15</v>
      </c>
      <c r="I3656">
        <f t="shared" si="411"/>
        <v>414</v>
      </c>
      <c r="J3656" t="e">
        <f t="shared" si="413"/>
        <v>#N/A</v>
      </c>
      <c r="K3656" s="15"/>
      <c r="L3656" s="16"/>
      <c r="M3656" s="9" t="e">
        <f t="shared" si="407"/>
        <v>#N/A</v>
      </c>
      <c r="N3656" s="9" t="e">
        <f t="shared" si="408"/>
        <v>#N/A</v>
      </c>
    </row>
    <row r="3657" spans="1:14">
      <c r="A3657" t="b">
        <f t="shared" si="412"/>
        <v>1</v>
      </c>
      <c r="B3657" s="10">
        <f t="shared" si="409"/>
        <v>40188.204861112012</v>
      </c>
      <c r="C3657" s="10">
        <f t="shared" si="410"/>
        <v>55</v>
      </c>
      <c r="D3657" s="1">
        <v>40188.204861112012</v>
      </c>
      <c r="E3657">
        <v>208</v>
      </c>
      <c r="F3657">
        <v>162</v>
      </c>
      <c r="G3657">
        <v>69</v>
      </c>
      <c r="H3657">
        <v>15</v>
      </c>
      <c r="I3657">
        <f t="shared" si="411"/>
        <v>414</v>
      </c>
      <c r="J3657" t="e">
        <f t="shared" si="413"/>
        <v>#N/A</v>
      </c>
      <c r="K3657" s="15"/>
      <c r="L3657" s="16"/>
      <c r="M3657" s="9" t="e">
        <f t="shared" si="407"/>
        <v>#N/A</v>
      </c>
      <c r="N3657" s="9" t="e">
        <f t="shared" si="408"/>
        <v>#N/A</v>
      </c>
    </row>
    <row r="3658" spans="1:14">
      <c r="A3658" t="b">
        <f t="shared" si="412"/>
        <v>1</v>
      </c>
      <c r="B3658" s="10">
        <f t="shared" si="409"/>
        <v>40188.205555556458</v>
      </c>
      <c r="C3658" s="10">
        <f t="shared" si="410"/>
        <v>56</v>
      </c>
      <c r="D3658" s="1">
        <v>40188.205555556458</v>
      </c>
      <c r="E3658">
        <v>206</v>
      </c>
      <c r="F3658">
        <v>159</v>
      </c>
      <c r="G3658">
        <v>69</v>
      </c>
      <c r="H3658">
        <v>15</v>
      </c>
      <c r="I3658">
        <f t="shared" si="411"/>
        <v>414</v>
      </c>
      <c r="J3658" t="e">
        <f t="shared" si="413"/>
        <v>#N/A</v>
      </c>
      <c r="K3658" s="15"/>
      <c r="L3658" s="16"/>
      <c r="M3658" s="9" t="e">
        <f t="shared" si="407"/>
        <v>#N/A</v>
      </c>
      <c r="N3658" s="9" t="e">
        <f t="shared" si="408"/>
        <v>#N/A</v>
      </c>
    </row>
    <row r="3659" spans="1:14">
      <c r="A3659" t="b">
        <f t="shared" si="412"/>
        <v>1</v>
      </c>
      <c r="B3659" s="10">
        <f t="shared" si="409"/>
        <v>40188.206250000905</v>
      </c>
      <c r="C3659" s="10">
        <f t="shared" si="410"/>
        <v>57</v>
      </c>
      <c r="D3659" s="1">
        <v>40188.206250000905</v>
      </c>
      <c r="E3659">
        <v>204</v>
      </c>
      <c r="F3659">
        <v>157</v>
      </c>
      <c r="G3659">
        <v>69</v>
      </c>
      <c r="H3659">
        <v>15</v>
      </c>
      <c r="I3659">
        <f t="shared" si="411"/>
        <v>414</v>
      </c>
      <c r="J3659" t="e">
        <f t="shared" si="413"/>
        <v>#N/A</v>
      </c>
      <c r="K3659" s="15"/>
      <c r="L3659" s="16"/>
      <c r="M3659" s="9" t="e">
        <f t="shared" si="407"/>
        <v>#N/A</v>
      </c>
      <c r="N3659" s="9" t="e">
        <f t="shared" si="408"/>
        <v>#N/A</v>
      </c>
    </row>
    <row r="3660" spans="1:14">
      <c r="A3660" t="b">
        <f t="shared" si="412"/>
        <v>1</v>
      </c>
      <c r="B3660" s="10">
        <f t="shared" si="409"/>
        <v>40188.206944445352</v>
      </c>
      <c r="C3660" s="10">
        <f t="shared" si="410"/>
        <v>58</v>
      </c>
      <c r="D3660" s="1">
        <v>40188.206944445352</v>
      </c>
      <c r="E3660">
        <v>201</v>
      </c>
      <c r="F3660">
        <v>154</v>
      </c>
      <c r="G3660">
        <v>69</v>
      </c>
      <c r="H3660">
        <v>15</v>
      </c>
      <c r="I3660">
        <f t="shared" si="411"/>
        <v>414</v>
      </c>
      <c r="J3660" t="e">
        <f t="shared" si="413"/>
        <v>#N/A</v>
      </c>
      <c r="K3660" s="15"/>
      <c r="L3660" s="16"/>
      <c r="M3660" s="9" t="e">
        <f t="shared" si="407"/>
        <v>#N/A</v>
      </c>
      <c r="N3660" s="9" t="e">
        <f t="shared" si="408"/>
        <v>#N/A</v>
      </c>
    </row>
    <row r="3661" spans="1:14">
      <c r="A3661" t="b">
        <f t="shared" si="412"/>
        <v>0</v>
      </c>
      <c r="B3661" s="10">
        <f t="shared" si="409"/>
        <v>40188.207638889799</v>
      </c>
      <c r="C3661" s="10">
        <f t="shared" si="410"/>
        <v>59</v>
      </c>
      <c r="D3661" s="1">
        <v>40188.207638889799</v>
      </c>
      <c r="E3661">
        <v>199</v>
      </c>
      <c r="F3661">
        <v>151</v>
      </c>
      <c r="G3661">
        <v>69</v>
      </c>
      <c r="H3661">
        <v>15</v>
      </c>
      <c r="I3661">
        <f t="shared" si="411"/>
        <v>414</v>
      </c>
      <c r="J3661" t="e">
        <f t="shared" si="413"/>
        <v>#N/A</v>
      </c>
      <c r="K3661" s="15"/>
      <c r="L3661" s="16"/>
      <c r="M3661" s="9" t="e">
        <f t="shared" si="407"/>
        <v>#N/A</v>
      </c>
      <c r="N3661" s="9" t="e">
        <f t="shared" si="408"/>
        <v>#N/A</v>
      </c>
    </row>
    <row r="3662" spans="1:14">
      <c r="A3662" t="b">
        <f t="shared" si="412"/>
        <v>1</v>
      </c>
      <c r="B3662" s="10">
        <f t="shared" si="409"/>
        <v>40188.208333334245</v>
      </c>
      <c r="C3662" s="10">
        <f t="shared" si="410"/>
        <v>0</v>
      </c>
      <c r="D3662" s="1">
        <v>40188.208333334245</v>
      </c>
      <c r="E3662">
        <v>196</v>
      </c>
      <c r="F3662">
        <v>149</v>
      </c>
      <c r="G3662">
        <v>69</v>
      </c>
      <c r="H3662">
        <v>15</v>
      </c>
      <c r="I3662">
        <f t="shared" si="411"/>
        <v>414</v>
      </c>
      <c r="J3662" t="e">
        <f t="shared" si="413"/>
        <v>#N/A</v>
      </c>
      <c r="K3662" s="15">
        <v>16</v>
      </c>
      <c r="L3662" s="16">
        <v>12</v>
      </c>
      <c r="M3662" s="9">
        <f t="shared" si="407"/>
        <v>24.703958074741742</v>
      </c>
      <c r="N3662" s="9">
        <f t="shared" si="408"/>
        <v>60</v>
      </c>
    </row>
    <row r="3663" spans="1:14">
      <c r="A3663" t="b">
        <f t="shared" si="412"/>
        <v>1</v>
      </c>
      <c r="B3663" s="10">
        <f t="shared" si="409"/>
        <v>40188.209027778692</v>
      </c>
      <c r="C3663" s="10">
        <f t="shared" si="410"/>
        <v>1</v>
      </c>
      <c r="D3663" s="1">
        <v>40188.209027778692</v>
      </c>
      <c r="E3663">
        <v>196</v>
      </c>
      <c r="F3663">
        <v>147</v>
      </c>
      <c r="G3663">
        <v>69</v>
      </c>
      <c r="H3663">
        <v>15</v>
      </c>
      <c r="I3663">
        <f t="shared" si="411"/>
        <v>414</v>
      </c>
      <c r="J3663" t="e">
        <f t="shared" si="413"/>
        <v>#N/A</v>
      </c>
      <c r="K3663" s="15"/>
      <c r="L3663" s="16"/>
      <c r="M3663" s="9" t="e">
        <f t="shared" si="407"/>
        <v>#N/A</v>
      </c>
      <c r="N3663" s="9" t="e">
        <f t="shared" si="408"/>
        <v>#N/A</v>
      </c>
    </row>
    <row r="3664" spans="1:14">
      <c r="A3664" t="b">
        <f t="shared" si="412"/>
        <v>1</v>
      </c>
      <c r="B3664" s="10">
        <f t="shared" si="409"/>
        <v>40188.209722223139</v>
      </c>
      <c r="C3664" s="10">
        <f t="shared" si="410"/>
        <v>2</v>
      </c>
      <c r="D3664" s="1">
        <v>40188.209722223139</v>
      </c>
      <c r="E3664">
        <v>193</v>
      </c>
      <c r="F3664">
        <v>144</v>
      </c>
      <c r="G3664">
        <v>69</v>
      </c>
      <c r="H3664">
        <v>15</v>
      </c>
      <c r="I3664">
        <f t="shared" si="411"/>
        <v>414</v>
      </c>
      <c r="J3664" t="e">
        <f t="shared" si="413"/>
        <v>#N/A</v>
      </c>
      <c r="K3664" s="15"/>
      <c r="L3664" s="16"/>
      <c r="M3664" s="9" t="e">
        <f t="shared" si="407"/>
        <v>#N/A</v>
      </c>
      <c r="N3664" s="9" t="e">
        <f t="shared" si="408"/>
        <v>#N/A</v>
      </c>
    </row>
    <row r="3665" spans="1:14">
      <c r="A3665" t="b">
        <f t="shared" si="412"/>
        <v>1</v>
      </c>
      <c r="B3665" s="10">
        <f t="shared" si="409"/>
        <v>40188.210416667585</v>
      </c>
      <c r="C3665" s="10">
        <f t="shared" si="410"/>
        <v>3</v>
      </c>
      <c r="D3665" s="1">
        <v>40188.210416667585</v>
      </c>
      <c r="E3665">
        <v>193</v>
      </c>
      <c r="F3665">
        <v>142</v>
      </c>
      <c r="G3665">
        <v>69</v>
      </c>
      <c r="H3665">
        <v>15</v>
      </c>
      <c r="I3665">
        <f t="shared" si="411"/>
        <v>414</v>
      </c>
      <c r="J3665" t="e">
        <f t="shared" si="413"/>
        <v>#N/A</v>
      </c>
      <c r="K3665" s="15"/>
      <c r="L3665" s="16"/>
      <c r="M3665" s="9" t="e">
        <f t="shared" si="407"/>
        <v>#N/A</v>
      </c>
      <c r="N3665" s="9" t="e">
        <f t="shared" si="408"/>
        <v>#N/A</v>
      </c>
    </row>
    <row r="3666" spans="1:14">
      <c r="A3666" t="b">
        <f t="shared" si="412"/>
        <v>1</v>
      </c>
      <c r="B3666" s="10">
        <f t="shared" si="409"/>
        <v>40188.211111112032</v>
      </c>
      <c r="C3666" s="10">
        <f t="shared" si="410"/>
        <v>4</v>
      </c>
      <c r="D3666" s="1">
        <v>40188.211111112032</v>
      </c>
      <c r="E3666">
        <v>192</v>
      </c>
      <c r="F3666">
        <v>140</v>
      </c>
      <c r="G3666">
        <v>69</v>
      </c>
      <c r="H3666">
        <v>15</v>
      </c>
      <c r="I3666">
        <f t="shared" si="411"/>
        <v>414</v>
      </c>
      <c r="J3666" t="e">
        <f t="shared" si="413"/>
        <v>#N/A</v>
      </c>
      <c r="K3666" s="15"/>
      <c r="L3666" s="16"/>
      <c r="M3666" s="9" t="e">
        <f t="shared" si="407"/>
        <v>#N/A</v>
      </c>
      <c r="N3666" s="9" t="e">
        <f t="shared" si="408"/>
        <v>#N/A</v>
      </c>
    </row>
    <row r="3667" spans="1:14">
      <c r="A3667" t="b">
        <f t="shared" si="412"/>
        <v>1</v>
      </c>
      <c r="B3667" s="10">
        <f t="shared" si="409"/>
        <v>40188.211805556479</v>
      </c>
      <c r="C3667" s="10">
        <f t="shared" si="410"/>
        <v>5</v>
      </c>
      <c r="D3667" s="1">
        <v>40188.211805556479</v>
      </c>
      <c r="E3667">
        <v>189</v>
      </c>
      <c r="F3667">
        <v>138</v>
      </c>
      <c r="G3667">
        <v>69</v>
      </c>
      <c r="H3667">
        <v>15</v>
      </c>
      <c r="I3667">
        <f t="shared" si="411"/>
        <v>414</v>
      </c>
      <c r="J3667" t="e">
        <f t="shared" si="413"/>
        <v>#N/A</v>
      </c>
      <c r="K3667" s="15"/>
      <c r="L3667" s="16"/>
      <c r="M3667" s="9" t="e">
        <f t="shared" si="407"/>
        <v>#N/A</v>
      </c>
      <c r="N3667" s="9" t="e">
        <f t="shared" si="408"/>
        <v>#N/A</v>
      </c>
    </row>
    <row r="3668" spans="1:14">
      <c r="A3668" t="b">
        <f t="shared" si="412"/>
        <v>1</v>
      </c>
      <c r="B3668" s="10">
        <f t="shared" si="409"/>
        <v>40188.212500000926</v>
      </c>
      <c r="C3668" s="10">
        <f t="shared" si="410"/>
        <v>6</v>
      </c>
      <c r="D3668" s="1">
        <v>40188.212500000926</v>
      </c>
      <c r="E3668">
        <v>189</v>
      </c>
      <c r="F3668">
        <v>137</v>
      </c>
      <c r="G3668">
        <v>69</v>
      </c>
      <c r="H3668">
        <v>15</v>
      </c>
      <c r="I3668">
        <f t="shared" si="411"/>
        <v>414</v>
      </c>
      <c r="J3668" t="e">
        <f t="shared" si="413"/>
        <v>#N/A</v>
      </c>
      <c r="K3668" s="15"/>
      <c r="L3668" s="16"/>
      <c r="M3668" s="9" t="e">
        <f t="shared" si="407"/>
        <v>#N/A</v>
      </c>
      <c r="N3668" s="9" t="e">
        <f t="shared" si="408"/>
        <v>#N/A</v>
      </c>
    </row>
    <row r="3669" spans="1:14">
      <c r="A3669" t="b">
        <f t="shared" si="412"/>
        <v>1</v>
      </c>
      <c r="B3669" s="10">
        <f t="shared" si="409"/>
        <v>40188.213194445372</v>
      </c>
      <c r="C3669" s="10">
        <f t="shared" si="410"/>
        <v>7</v>
      </c>
      <c r="D3669" s="1">
        <v>40188.213194445372</v>
      </c>
      <c r="E3669">
        <v>187</v>
      </c>
      <c r="F3669">
        <v>135</v>
      </c>
      <c r="G3669">
        <v>69</v>
      </c>
      <c r="H3669">
        <v>15</v>
      </c>
      <c r="I3669">
        <f t="shared" si="411"/>
        <v>414</v>
      </c>
      <c r="J3669" t="e">
        <f t="shared" si="413"/>
        <v>#N/A</v>
      </c>
      <c r="K3669" s="15"/>
      <c r="L3669" s="16"/>
      <c r="M3669" s="9" t="e">
        <f t="shared" si="407"/>
        <v>#N/A</v>
      </c>
      <c r="N3669" s="9" t="e">
        <f t="shared" si="408"/>
        <v>#N/A</v>
      </c>
    </row>
    <row r="3670" spans="1:14">
      <c r="A3670" t="b">
        <f t="shared" si="412"/>
        <v>1</v>
      </c>
      <c r="B3670" s="10">
        <f t="shared" si="409"/>
        <v>40188.213888889819</v>
      </c>
      <c r="C3670" s="10">
        <f t="shared" si="410"/>
        <v>8</v>
      </c>
      <c r="D3670" s="1">
        <v>40188.213888889819</v>
      </c>
      <c r="E3670">
        <v>187</v>
      </c>
      <c r="F3670">
        <v>133</v>
      </c>
      <c r="G3670">
        <v>69</v>
      </c>
      <c r="H3670">
        <v>15</v>
      </c>
      <c r="I3670">
        <f t="shared" si="411"/>
        <v>414</v>
      </c>
      <c r="J3670" t="e">
        <f t="shared" si="413"/>
        <v>#N/A</v>
      </c>
      <c r="K3670" s="15"/>
      <c r="L3670" s="16"/>
      <c r="M3670" s="9" t="e">
        <f t="shared" si="407"/>
        <v>#N/A</v>
      </c>
      <c r="N3670" s="9" t="e">
        <f t="shared" si="408"/>
        <v>#N/A</v>
      </c>
    </row>
    <row r="3671" spans="1:14">
      <c r="A3671" t="b">
        <f t="shared" si="412"/>
        <v>1</v>
      </c>
      <c r="B3671" s="10">
        <f t="shared" si="409"/>
        <v>40188.214583334266</v>
      </c>
      <c r="C3671" s="10">
        <f t="shared" si="410"/>
        <v>9</v>
      </c>
      <c r="D3671" s="1">
        <v>40188.214583334266</v>
      </c>
      <c r="E3671">
        <v>187</v>
      </c>
      <c r="F3671">
        <v>131</v>
      </c>
      <c r="G3671">
        <v>69</v>
      </c>
      <c r="H3671">
        <v>15</v>
      </c>
      <c r="I3671">
        <f t="shared" si="411"/>
        <v>414</v>
      </c>
      <c r="J3671" t="e">
        <f t="shared" si="413"/>
        <v>#N/A</v>
      </c>
      <c r="K3671" s="15"/>
      <c r="L3671" s="16"/>
      <c r="M3671" s="9" t="e">
        <f t="shared" si="407"/>
        <v>#N/A</v>
      </c>
      <c r="N3671" s="9" t="e">
        <f t="shared" si="408"/>
        <v>#N/A</v>
      </c>
    </row>
    <row r="3672" spans="1:14">
      <c r="A3672" t="b">
        <f t="shared" si="412"/>
        <v>1</v>
      </c>
      <c r="B3672" s="10">
        <f t="shared" si="409"/>
        <v>40188.215277778712</v>
      </c>
      <c r="C3672" s="10">
        <f t="shared" si="410"/>
        <v>10</v>
      </c>
      <c r="D3672" s="1">
        <v>40188.215277778712</v>
      </c>
      <c r="E3672">
        <v>186</v>
      </c>
      <c r="F3672">
        <v>130</v>
      </c>
      <c r="G3672">
        <v>69</v>
      </c>
      <c r="H3672">
        <v>15</v>
      </c>
      <c r="I3672">
        <f t="shared" si="411"/>
        <v>414</v>
      </c>
      <c r="J3672" t="e">
        <f t="shared" si="413"/>
        <v>#N/A</v>
      </c>
      <c r="K3672" s="15"/>
      <c r="L3672" s="16"/>
      <c r="M3672" s="9" t="e">
        <f t="shared" si="407"/>
        <v>#N/A</v>
      </c>
      <c r="N3672" s="9" t="e">
        <f t="shared" si="408"/>
        <v>#N/A</v>
      </c>
    </row>
    <row r="3673" spans="1:14">
      <c r="A3673" t="b">
        <f t="shared" si="412"/>
        <v>1</v>
      </c>
      <c r="B3673" s="10">
        <f t="shared" si="409"/>
        <v>40188.215972223159</v>
      </c>
      <c r="C3673" s="10">
        <f t="shared" si="410"/>
        <v>11</v>
      </c>
      <c r="D3673" s="1">
        <v>40188.215972223159</v>
      </c>
      <c r="E3673">
        <v>184</v>
      </c>
      <c r="F3673">
        <v>128</v>
      </c>
      <c r="G3673">
        <v>69</v>
      </c>
      <c r="H3673">
        <v>15</v>
      </c>
      <c r="I3673">
        <f t="shared" si="411"/>
        <v>414</v>
      </c>
      <c r="J3673" t="e">
        <f t="shared" si="413"/>
        <v>#N/A</v>
      </c>
      <c r="K3673" s="15"/>
      <c r="L3673" s="16"/>
      <c r="M3673" s="9" t="e">
        <f t="shared" si="407"/>
        <v>#N/A</v>
      </c>
      <c r="N3673" s="9" t="e">
        <f t="shared" si="408"/>
        <v>#N/A</v>
      </c>
    </row>
    <row r="3674" spans="1:14">
      <c r="A3674" t="b">
        <f t="shared" si="412"/>
        <v>1</v>
      </c>
      <c r="B3674" s="10">
        <f t="shared" si="409"/>
        <v>40188.216666667606</v>
      </c>
      <c r="C3674" s="10">
        <f t="shared" si="410"/>
        <v>12</v>
      </c>
      <c r="D3674" s="1">
        <v>40188.216666667606</v>
      </c>
      <c r="E3674">
        <v>184</v>
      </c>
      <c r="F3674">
        <v>127</v>
      </c>
      <c r="G3674">
        <v>69</v>
      </c>
      <c r="H3674">
        <v>15</v>
      </c>
      <c r="I3674">
        <f t="shared" si="411"/>
        <v>414</v>
      </c>
      <c r="J3674" t="e">
        <f t="shared" si="413"/>
        <v>#N/A</v>
      </c>
      <c r="K3674" s="15"/>
      <c r="L3674" s="16"/>
      <c r="M3674" s="9" t="e">
        <f t="shared" si="407"/>
        <v>#N/A</v>
      </c>
      <c r="N3674" s="9" t="e">
        <f t="shared" si="408"/>
        <v>#N/A</v>
      </c>
    </row>
    <row r="3675" spans="1:14">
      <c r="A3675" t="b">
        <f t="shared" si="412"/>
        <v>1</v>
      </c>
      <c r="B3675" s="10">
        <f t="shared" si="409"/>
        <v>40188.217361112052</v>
      </c>
      <c r="C3675" s="10">
        <f t="shared" si="410"/>
        <v>13</v>
      </c>
      <c r="D3675" s="1">
        <v>40188.217361112052</v>
      </c>
      <c r="E3675">
        <v>184</v>
      </c>
      <c r="F3675">
        <v>125</v>
      </c>
      <c r="G3675">
        <v>69</v>
      </c>
      <c r="H3675">
        <v>15</v>
      </c>
      <c r="I3675">
        <f t="shared" si="411"/>
        <v>414</v>
      </c>
      <c r="J3675" t="e">
        <f t="shared" si="413"/>
        <v>#N/A</v>
      </c>
      <c r="K3675" s="15"/>
      <c r="L3675" s="16"/>
      <c r="M3675" s="9" t="e">
        <f t="shared" si="407"/>
        <v>#N/A</v>
      </c>
      <c r="N3675" s="9" t="e">
        <f t="shared" si="408"/>
        <v>#N/A</v>
      </c>
    </row>
    <row r="3676" spans="1:14">
      <c r="A3676" t="b">
        <f t="shared" si="412"/>
        <v>1</v>
      </c>
      <c r="B3676" s="10">
        <f t="shared" si="409"/>
        <v>40188.218055556499</v>
      </c>
      <c r="C3676" s="10">
        <f t="shared" si="410"/>
        <v>14</v>
      </c>
      <c r="D3676" s="1">
        <v>40188.218055556499</v>
      </c>
      <c r="E3676">
        <v>182</v>
      </c>
      <c r="F3676">
        <v>124</v>
      </c>
      <c r="G3676">
        <v>69</v>
      </c>
      <c r="H3676">
        <v>15</v>
      </c>
      <c r="I3676">
        <f t="shared" si="411"/>
        <v>414</v>
      </c>
      <c r="J3676" t="e">
        <f t="shared" si="413"/>
        <v>#N/A</v>
      </c>
      <c r="K3676" s="15"/>
      <c r="L3676" s="16"/>
      <c r="M3676" s="9" t="e">
        <f t="shared" si="407"/>
        <v>#N/A</v>
      </c>
      <c r="N3676" s="9" t="e">
        <f t="shared" si="408"/>
        <v>#N/A</v>
      </c>
    </row>
    <row r="3677" spans="1:14">
      <c r="A3677" t="b">
        <f t="shared" si="412"/>
        <v>1</v>
      </c>
      <c r="B3677" s="10">
        <f t="shared" si="409"/>
        <v>40188.218750000946</v>
      </c>
      <c r="C3677" s="10">
        <f t="shared" si="410"/>
        <v>15</v>
      </c>
      <c r="D3677" s="1">
        <v>40188.218750000946</v>
      </c>
      <c r="E3677">
        <v>181</v>
      </c>
      <c r="F3677">
        <v>123</v>
      </c>
      <c r="G3677">
        <v>69</v>
      </c>
      <c r="H3677">
        <v>15</v>
      </c>
      <c r="I3677">
        <f t="shared" si="411"/>
        <v>414</v>
      </c>
      <c r="J3677" t="e">
        <f t="shared" si="413"/>
        <v>#N/A</v>
      </c>
      <c r="K3677" s="15"/>
      <c r="L3677" s="16"/>
      <c r="M3677" s="9" t="e">
        <f t="shared" si="407"/>
        <v>#N/A</v>
      </c>
      <c r="N3677" s="9" t="e">
        <f t="shared" si="408"/>
        <v>#N/A</v>
      </c>
    </row>
    <row r="3678" spans="1:14">
      <c r="A3678" t="b">
        <f t="shared" si="412"/>
        <v>1</v>
      </c>
      <c r="B3678" s="10">
        <f t="shared" si="409"/>
        <v>40188.219444445393</v>
      </c>
      <c r="C3678" s="10">
        <f t="shared" si="410"/>
        <v>16</v>
      </c>
      <c r="D3678" s="1">
        <v>40188.219444445393</v>
      </c>
      <c r="E3678">
        <v>181</v>
      </c>
      <c r="F3678">
        <v>121</v>
      </c>
      <c r="G3678">
        <v>69</v>
      </c>
      <c r="H3678">
        <v>15</v>
      </c>
      <c r="I3678">
        <f t="shared" si="411"/>
        <v>414</v>
      </c>
      <c r="J3678" t="e">
        <f t="shared" si="413"/>
        <v>#N/A</v>
      </c>
      <c r="K3678" s="15"/>
      <c r="L3678" s="16"/>
      <c r="M3678" s="9" t="e">
        <f t="shared" si="407"/>
        <v>#N/A</v>
      </c>
      <c r="N3678" s="9" t="e">
        <f t="shared" si="408"/>
        <v>#N/A</v>
      </c>
    </row>
    <row r="3679" spans="1:14">
      <c r="A3679" t="b">
        <f t="shared" si="412"/>
        <v>1</v>
      </c>
      <c r="B3679" s="10">
        <f t="shared" si="409"/>
        <v>40188.220138889839</v>
      </c>
      <c r="C3679" s="10">
        <f t="shared" si="410"/>
        <v>17</v>
      </c>
      <c r="D3679" s="1">
        <v>40188.220138889839</v>
      </c>
      <c r="E3679">
        <v>181</v>
      </c>
      <c r="F3679">
        <v>120</v>
      </c>
      <c r="G3679">
        <v>69</v>
      </c>
      <c r="H3679">
        <v>15</v>
      </c>
      <c r="I3679">
        <f t="shared" si="411"/>
        <v>414</v>
      </c>
      <c r="J3679" t="e">
        <f t="shared" si="413"/>
        <v>#N/A</v>
      </c>
      <c r="K3679" s="15"/>
      <c r="L3679" s="16"/>
      <c r="M3679" s="9" t="e">
        <f t="shared" si="407"/>
        <v>#N/A</v>
      </c>
      <c r="N3679" s="9" t="e">
        <f t="shared" si="408"/>
        <v>#N/A</v>
      </c>
    </row>
    <row r="3680" spans="1:14">
      <c r="A3680" t="b">
        <f t="shared" si="412"/>
        <v>1</v>
      </c>
      <c r="B3680" s="10">
        <f t="shared" si="409"/>
        <v>40188.220833334286</v>
      </c>
      <c r="C3680" s="10">
        <f t="shared" si="410"/>
        <v>18</v>
      </c>
      <c r="D3680" s="1">
        <v>40188.220833334286</v>
      </c>
      <c r="E3680">
        <v>180</v>
      </c>
      <c r="F3680">
        <v>119</v>
      </c>
      <c r="G3680">
        <v>69</v>
      </c>
      <c r="H3680">
        <v>15</v>
      </c>
      <c r="I3680">
        <f t="shared" si="411"/>
        <v>414</v>
      </c>
      <c r="J3680" t="e">
        <f t="shared" si="413"/>
        <v>#N/A</v>
      </c>
      <c r="K3680" s="15"/>
      <c r="L3680" s="16"/>
      <c r="M3680" s="9" t="e">
        <f t="shared" si="407"/>
        <v>#N/A</v>
      </c>
      <c r="N3680" s="9" t="e">
        <f t="shared" si="408"/>
        <v>#N/A</v>
      </c>
    </row>
    <row r="3681" spans="1:14">
      <c r="A3681" t="b">
        <f t="shared" si="412"/>
        <v>1</v>
      </c>
      <c r="B3681" s="10">
        <f t="shared" si="409"/>
        <v>40188.221527778733</v>
      </c>
      <c r="C3681" s="10">
        <f t="shared" si="410"/>
        <v>19</v>
      </c>
      <c r="D3681" s="1">
        <v>40188.221527778733</v>
      </c>
      <c r="E3681">
        <v>180</v>
      </c>
      <c r="F3681">
        <v>117</v>
      </c>
      <c r="G3681">
        <v>69</v>
      </c>
      <c r="H3681">
        <v>15</v>
      </c>
      <c r="I3681">
        <f t="shared" si="411"/>
        <v>414</v>
      </c>
      <c r="J3681" t="e">
        <f t="shared" si="413"/>
        <v>#N/A</v>
      </c>
      <c r="K3681" s="15"/>
      <c r="L3681" s="16"/>
      <c r="M3681" s="9" t="e">
        <f t="shared" si="407"/>
        <v>#N/A</v>
      </c>
      <c r="N3681" s="9" t="e">
        <f t="shared" si="408"/>
        <v>#N/A</v>
      </c>
    </row>
    <row r="3682" spans="1:14">
      <c r="A3682" t="b">
        <f t="shared" si="412"/>
        <v>1</v>
      </c>
      <c r="B3682" s="10">
        <f t="shared" si="409"/>
        <v>40188.222222223179</v>
      </c>
      <c r="C3682" s="10">
        <f t="shared" si="410"/>
        <v>20</v>
      </c>
      <c r="D3682" s="1">
        <v>40188.222222223179</v>
      </c>
      <c r="E3682">
        <v>179</v>
      </c>
      <c r="F3682">
        <v>117</v>
      </c>
      <c r="G3682">
        <v>69</v>
      </c>
      <c r="H3682">
        <v>15</v>
      </c>
      <c r="I3682">
        <f t="shared" si="411"/>
        <v>414</v>
      </c>
      <c r="J3682" t="e">
        <f t="shared" si="413"/>
        <v>#N/A</v>
      </c>
      <c r="K3682" s="15"/>
      <c r="L3682" s="16"/>
      <c r="M3682" s="9" t="e">
        <f t="shared" si="407"/>
        <v>#N/A</v>
      </c>
      <c r="N3682" s="9" t="e">
        <f t="shared" si="408"/>
        <v>#N/A</v>
      </c>
    </row>
    <row r="3683" spans="1:14">
      <c r="A3683" t="b">
        <f t="shared" si="412"/>
        <v>1</v>
      </c>
      <c r="B3683" s="10">
        <f t="shared" si="409"/>
        <v>40188.222916667626</v>
      </c>
      <c r="C3683" s="10">
        <f t="shared" si="410"/>
        <v>21</v>
      </c>
      <c r="D3683" s="1">
        <v>40188.222916667626</v>
      </c>
      <c r="E3683">
        <v>179</v>
      </c>
      <c r="F3683">
        <v>115</v>
      </c>
      <c r="G3683">
        <v>69</v>
      </c>
      <c r="H3683">
        <v>15</v>
      </c>
      <c r="I3683">
        <f t="shared" si="411"/>
        <v>414</v>
      </c>
      <c r="J3683" t="e">
        <f t="shared" si="413"/>
        <v>#N/A</v>
      </c>
      <c r="K3683" s="15"/>
      <c r="L3683" s="16"/>
      <c r="M3683" s="9" t="e">
        <f t="shared" si="407"/>
        <v>#N/A</v>
      </c>
      <c r="N3683" s="9" t="e">
        <f t="shared" si="408"/>
        <v>#N/A</v>
      </c>
    </row>
    <row r="3684" spans="1:14">
      <c r="A3684" t="b">
        <f t="shared" si="412"/>
        <v>1</v>
      </c>
      <c r="B3684" s="10">
        <f t="shared" si="409"/>
        <v>40188.223611112073</v>
      </c>
      <c r="C3684" s="10">
        <f t="shared" si="410"/>
        <v>22</v>
      </c>
      <c r="D3684" s="1">
        <v>40188.223611112073</v>
      </c>
      <c r="E3684">
        <v>179</v>
      </c>
      <c r="F3684">
        <v>114</v>
      </c>
      <c r="G3684">
        <v>69</v>
      </c>
      <c r="H3684">
        <v>15</v>
      </c>
      <c r="I3684">
        <f t="shared" si="411"/>
        <v>414</v>
      </c>
      <c r="J3684" t="e">
        <f t="shared" si="413"/>
        <v>#N/A</v>
      </c>
      <c r="K3684" s="15"/>
      <c r="L3684" s="16"/>
      <c r="M3684" s="9" t="e">
        <f t="shared" si="407"/>
        <v>#N/A</v>
      </c>
      <c r="N3684" s="9" t="e">
        <f t="shared" si="408"/>
        <v>#N/A</v>
      </c>
    </row>
    <row r="3685" spans="1:14">
      <c r="A3685" t="b">
        <f t="shared" si="412"/>
        <v>1</v>
      </c>
      <c r="B3685" s="10">
        <f t="shared" si="409"/>
        <v>40188.22430555652</v>
      </c>
      <c r="C3685" s="10">
        <f t="shared" si="410"/>
        <v>23</v>
      </c>
      <c r="D3685" s="1">
        <v>40188.22430555652</v>
      </c>
      <c r="E3685">
        <v>178</v>
      </c>
      <c r="F3685">
        <v>113</v>
      </c>
      <c r="G3685">
        <v>69</v>
      </c>
      <c r="H3685">
        <v>15</v>
      </c>
      <c r="I3685">
        <f t="shared" si="411"/>
        <v>414</v>
      </c>
      <c r="J3685" t="e">
        <f t="shared" si="413"/>
        <v>#N/A</v>
      </c>
      <c r="K3685" s="15"/>
      <c r="L3685" s="16"/>
      <c r="M3685" s="9" t="e">
        <f t="shared" si="407"/>
        <v>#N/A</v>
      </c>
      <c r="N3685" s="9" t="e">
        <f t="shared" si="408"/>
        <v>#N/A</v>
      </c>
    </row>
    <row r="3686" spans="1:14">
      <c r="A3686" t="b">
        <f t="shared" si="412"/>
        <v>1</v>
      </c>
      <c r="B3686" s="10">
        <f t="shared" si="409"/>
        <v>40188.225000000966</v>
      </c>
      <c r="C3686" s="10">
        <f t="shared" si="410"/>
        <v>24</v>
      </c>
      <c r="D3686" s="1">
        <v>40188.225000000966</v>
      </c>
      <c r="E3686">
        <v>177</v>
      </c>
      <c r="F3686">
        <v>112</v>
      </c>
      <c r="G3686">
        <v>69</v>
      </c>
      <c r="H3686">
        <v>15</v>
      </c>
      <c r="I3686">
        <f t="shared" si="411"/>
        <v>414</v>
      </c>
      <c r="J3686" t="e">
        <f t="shared" si="413"/>
        <v>#N/A</v>
      </c>
      <c r="K3686" s="15"/>
      <c r="L3686" s="16"/>
      <c r="M3686" s="9" t="e">
        <f t="shared" si="407"/>
        <v>#N/A</v>
      </c>
      <c r="N3686" s="9" t="e">
        <f t="shared" si="408"/>
        <v>#N/A</v>
      </c>
    </row>
    <row r="3687" spans="1:14">
      <c r="A3687" t="b">
        <f t="shared" si="412"/>
        <v>1</v>
      </c>
      <c r="B3687" s="10">
        <f t="shared" si="409"/>
        <v>40188.225694445413</v>
      </c>
      <c r="C3687" s="10">
        <f t="shared" si="410"/>
        <v>25</v>
      </c>
      <c r="D3687" s="1">
        <v>40188.225694445413</v>
      </c>
      <c r="E3687">
        <v>177</v>
      </c>
      <c r="F3687">
        <v>111</v>
      </c>
      <c r="G3687">
        <v>69</v>
      </c>
      <c r="H3687">
        <v>15</v>
      </c>
      <c r="I3687">
        <f t="shared" si="411"/>
        <v>414</v>
      </c>
      <c r="J3687" t="e">
        <f t="shared" si="413"/>
        <v>#N/A</v>
      </c>
      <c r="K3687" s="15"/>
      <c r="L3687" s="16"/>
      <c r="M3687" s="9" t="e">
        <f t="shared" si="407"/>
        <v>#N/A</v>
      </c>
      <c r="N3687" s="9" t="e">
        <f t="shared" si="408"/>
        <v>#N/A</v>
      </c>
    </row>
    <row r="3688" spans="1:14">
      <c r="A3688" t="b">
        <f t="shared" si="412"/>
        <v>1</v>
      </c>
      <c r="B3688" s="10">
        <f t="shared" si="409"/>
        <v>40188.22638888986</v>
      </c>
      <c r="C3688" s="10">
        <f t="shared" si="410"/>
        <v>26</v>
      </c>
      <c r="D3688" s="1">
        <v>40188.22638888986</v>
      </c>
      <c r="E3688">
        <v>176</v>
      </c>
      <c r="F3688">
        <v>110</v>
      </c>
      <c r="G3688">
        <v>69</v>
      </c>
      <c r="H3688">
        <v>15</v>
      </c>
      <c r="I3688">
        <f t="shared" si="411"/>
        <v>414</v>
      </c>
      <c r="J3688" t="e">
        <f t="shared" si="413"/>
        <v>#N/A</v>
      </c>
      <c r="K3688" s="15"/>
      <c r="L3688" s="16"/>
      <c r="M3688" s="9" t="e">
        <f t="shared" si="407"/>
        <v>#N/A</v>
      </c>
      <c r="N3688" s="9" t="e">
        <f t="shared" si="408"/>
        <v>#N/A</v>
      </c>
    </row>
    <row r="3689" spans="1:14">
      <c r="A3689" t="b">
        <f t="shared" si="412"/>
        <v>1</v>
      </c>
      <c r="B3689" s="10">
        <f t="shared" si="409"/>
        <v>40188.227083334306</v>
      </c>
      <c r="C3689" s="10">
        <f t="shared" si="410"/>
        <v>27</v>
      </c>
      <c r="D3689" s="1">
        <v>40188.227083334306</v>
      </c>
      <c r="E3689">
        <v>177</v>
      </c>
      <c r="F3689">
        <v>109</v>
      </c>
      <c r="G3689">
        <v>69</v>
      </c>
      <c r="H3689">
        <v>15</v>
      </c>
      <c r="I3689">
        <f t="shared" si="411"/>
        <v>414</v>
      </c>
      <c r="J3689" t="e">
        <f t="shared" si="413"/>
        <v>#N/A</v>
      </c>
      <c r="K3689" s="15"/>
      <c r="L3689" s="16"/>
      <c r="M3689" s="9" t="e">
        <f t="shared" si="407"/>
        <v>#N/A</v>
      </c>
      <c r="N3689" s="9" t="e">
        <f t="shared" si="408"/>
        <v>#N/A</v>
      </c>
    </row>
    <row r="3690" spans="1:14">
      <c r="A3690" t="b">
        <f t="shared" si="412"/>
        <v>1</v>
      </c>
      <c r="B3690" s="10">
        <f t="shared" si="409"/>
        <v>40188.227777778753</v>
      </c>
      <c r="C3690" s="10">
        <f t="shared" si="410"/>
        <v>28</v>
      </c>
      <c r="D3690" s="1">
        <v>40188.227777778753</v>
      </c>
      <c r="E3690">
        <v>176</v>
      </c>
      <c r="F3690">
        <v>108</v>
      </c>
      <c r="G3690">
        <v>69</v>
      </c>
      <c r="H3690">
        <v>15</v>
      </c>
      <c r="I3690">
        <f t="shared" si="411"/>
        <v>414</v>
      </c>
      <c r="J3690" t="e">
        <f t="shared" si="413"/>
        <v>#N/A</v>
      </c>
      <c r="K3690" s="15"/>
      <c r="L3690" s="16"/>
      <c r="M3690" s="9" t="e">
        <f t="shared" si="407"/>
        <v>#N/A</v>
      </c>
      <c r="N3690" s="9" t="e">
        <f t="shared" si="408"/>
        <v>#N/A</v>
      </c>
    </row>
    <row r="3691" spans="1:14">
      <c r="A3691" t="b">
        <f t="shared" si="412"/>
        <v>1</v>
      </c>
      <c r="B3691" s="10">
        <f t="shared" si="409"/>
        <v>40188.2284722232</v>
      </c>
      <c r="C3691" s="10">
        <f t="shared" si="410"/>
        <v>29</v>
      </c>
      <c r="D3691" s="1">
        <v>40188.2284722232</v>
      </c>
      <c r="E3691">
        <v>176</v>
      </c>
      <c r="F3691">
        <v>107</v>
      </c>
      <c r="G3691">
        <v>69</v>
      </c>
      <c r="H3691">
        <v>15</v>
      </c>
      <c r="I3691">
        <f t="shared" si="411"/>
        <v>414</v>
      </c>
      <c r="J3691" t="e">
        <f t="shared" si="413"/>
        <v>#N/A</v>
      </c>
      <c r="K3691" s="15"/>
      <c r="L3691" s="16"/>
      <c r="M3691" s="9" t="e">
        <f t="shared" si="407"/>
        <v>#N/A</v>
      </c>
      <c r="N3691" s="9" t="e">
        <f t="shared" si="408"/>
        <v>#N/A</v>
      </c>
    </row>
    <row r="3692" spans="1:14">
      <c r="A3692" t="b">
        <f t="shared" si="412"/>
        <v>1</v>
      </c>
      <c r="B3692" s="10">
        <f t="shared" si="409"/>
        <v>40188.229166667646</v>
      </c>
      <c r="C3692" s="10">
        <f t="shared" si="410"/>
        <v>30</v>
      </c>
      <c r="D3692" s="1">
        <v>40188.229166667646</v>
      </c>
      <c r="E3692">
        <v>176</v>
      </c>
      <c r="F3692">
        <v>106</v>
      </c>
      <c r="G3692">
        <v>68</v>
      </c>
      <c r="H3692">
        <v>15</v>
      </c>
      <c r="I3692">
        <f t="shared" si="411"/>
        <v>408</v>
      </c>
      <c r="J3692" t="e">
        <f t="shared" si="413"/>
        <v>#N/A</v>
      </c>
      <c r="K3692" s="15"/>
      <c r="L3692" s="16"/>
      <c r="M3692" s="9" t="e">
        <f t="shared" si="407"/>
        <v>#N/A</v>
      </c>
      <c r="N3692" s="9" t="e">
        <f t="shared" si="408"/>
        <v>#N/A</v>
      </c>
    </row>
    <row r="3693" spans="1:14">
      <c r="A3693" t="b">
        <f t="shared" si="412"/>
        <v>1</v>
      </c>
      <c r="B3693" s="10">
        <f t="shared" si="409"/>
        <v>40188.229861112093</v>
      </c>
      <c r="C3693" s="10">
        <f t="shared" si="410"/>
        <v>31</v>
      </c>
      <c r="D3693" s="1">
        <v>40188.229861112093</v>
      </c>
      <c r="E3693">
        <v>174</v>
      </c>
      <c r="F3693">
        <v>106</v>
      </c>
      <c r="G3693">
        <v>68</v>
      </c>
      <c r="H3693">
        <v>15</v>
      </c>
      <c r="I3693">
        <f t="shared" si="411"/>
        <v>408</v>
      </c>
      <c r="J3693" t="e">
        <f t="shared" si="413"/>
        <v>#N/A</v>
      </c>
      <c r="K3693" s="15"/>
      <c r="L3693" s="16"/>
      <c r="M3693" s="9" t="e">
        <f t="shared" si="407"/>
        <v>#N/A</v>
      </c>
      <c r="N3693" s="9" t="e">
        <f t="shared" si="408"/>
        <v>#N/A</v>
      </c>
    </row>
    <row r="3694" spans="1:14">
      <c r="A3694" t="b">
        <f t="shared" si="412"/>
        <v>1</v>
      </c>
      <c r="B3694" s="10">
        <f t="shared" si="409"/>
        <v>40188.23055555654</v>
      </c>
      <c r="C3694" s="10">
        <f t="shared" si="410"/>
        <v>32</v>
      </c>
      <c r="D3694" s="1">
        <v>40188.23055555654</v>
      </c>
      <c r="E3694">
        <v>175</v>
      </c>
      <c r="F3694">
        <v>105</v>
      </c>
      <c r="G3694">
        <v>68</v>
      </c>
      <c r="H3694">
        <v>15</v>
      </c>
      <c r="I3694">
        <f t="shared" si="411"/>
        <v>408</v>
      </c>
      <c r="J3694" t="e">
        <f t="shared" si="413"/>
        <v>#N/A</v>
      </c>
      <c r="K3694" s="15"/>
      <c r="L3694" s="16"/>
      <c r="M3694" s="9" t="e">
        <f t="shared" si="407"/>
        <v>#N/A</v>
      </c>
      <c r="N3694" s="9" t="e">
        <f t="shared" si="408"/>
        <v>#N/A</v>
      </c>
    </row>
    <row r="3695" spans="1:14">
      <c r="A3695" t="b">
        <f t="shared" si="412"/>
        <v>1</v>
      </c>
      <c r="B3695" s="10">
        <f t="shared" si="409"/>
        <v>40188.231250000987</v>
      </c>
      <c r="C3695" s="10">
        <f t="shared" si="410"/>
        <v>33</v>
      </c>
      <c r="D3695" s="1">
        <v>40188.231250000987</v>
      </c>
      <c r="E3695">
        <v>174</v>
      </c>
      <c r="F3695">
        <v>104</v>
      </c>
      <c r="G3695">
        <v>68</v>
      </c>
      <c r="H3695">
        <v>15</v>
      </c>
      <c r="I3695">
        <f t="shared" si="411"/>
        <v>408</v>
      </c>
      <c r="J3695" t="e">
        <f t="shared" si="413"/>
        <v>#N/A</v>
      </c>
      <c r="K3695" s="15"/>
      <c r="L3695" s="16"/>
      <c r="M3695" s="9" t="e">
        <f t="shared" si="407"/>
        <v>#N/A</v>
      </c>
      <c r="N3695" s="9" t="e">
        <f t="shared" si="408"/>
        <v>#N/A</v>
      </c>
    </row>
    <row r="3696" spans="1:14">
      <c r="A3696" t="b">
        <f t="shared" si="412"/>
        <v>1</v>
      </c>
      <c r="B3696" s="10">
        <f t="shared" si="409"/>
        <v>40188.231944445433</v>
      </c>
      <c r="C3696" s="10">
        <f t="shared" si="410"/>
        <v>34</v>
      </c>
      <c r="D3696" s="1">
        <v>40188.231944445433</v>
      </c>
      <c r="E3696">
        <v>174</v>
      </c>
      <c r="F3696">
        <v>103</v>
      </c>
      <c r="G3696">
        <v>68</v>
      </c>
      <c r="H3696">
        <v>15</v>
      </c>
      <c r="I3696">
        <f t="shared" si="411"/>
        <v>408</v>
      </c>
      <c r="J3696" t="e">
        <f t="shared" si="413"/>
        <v>#N/A</v>
      </c>
      <c r="K3696" s="15"/>
      <c r="L3696" s="16"/>
      <c r="M3696" s="9" t="e">
        <f t="shared" si="407"/>
        <v>#N/A</v>
      </c>
      <c r="N3696" s="9" t="e">
        <f t="shared" si="408"/>
        <v>#N/A</v>
      </c>
    </row>
    <row r="3697" spans="1:14">
      <c r="A3697" t="b">
        <f t="shared" si="412"/>
        <v>1</v>
      </c>
      <c r="B3697" s="10">
        <f t="shared" si="409"/>
        <v>40188.23263888988</v>
      </c>
      <c r="C3697" s="10">
        <f t="shared" si="410"/>
        <v>35</v>
      </c>
      <c r="D3697" s="1">
        <v>40188.23263888988</v>
      </c>
      <c r="E3697">
        <v>174</v>
      </c>
      <c r="F3697">
        <v>102</v>
      </c>
      <c r="G3697">
        <v>68</v>
      </c>
      <c r="H3697">
        <v>15</v>
      </c>
      <c r="I3697">
        <f t="shared" si="411"/>
        <v>408</v>
      </c>
      <c r="J3697" t="e">
        <f t="shared" si="413"/>
        <v>#N/A</v>
      </c>
      <c r="K3697" s="15"/>
      <c r="L3697" s="16"/>
      <c r="M3697" s="9" t="e">
        <f t="shared" si="407"/>
        <v>#N/A</v>
      </c>
      <c r="N3697" s="9" t="e">
        <f t="shared" si="408"/>
        <v>#N/A</v>
      </c>
    </row>
    <row r="3698" spans="1:14">
      <c r="A3698" t="b">
        <f t="shared" si="412"/>
        <v>1</v>
      </c>
      <c r="B3698" s="10">
        <f t="shared" si="409"/>
        <v>40188.233333334327</v>
      </c>
      <c r="C3698" s="10">
        <f t="shared" si="410"/>
        <v>36</v>
      </c>
      <c r="D3698" s="1">
        <v>40188.233333334327</v>
      </c>
      <c r="E3698">
        <v>173</v>
      </c>
      <c r="F3698">
        <v>102</v>
      </c>
      <c r="G3698">
        <v>68</v>
      </c>
      <c r="H3698">
        <v>15</v>
      </c>
      <c r="I3698">
        <f t="shared" si="411"/>
        <v>408</v>
      </c>
      <c r="J3698" t="e">
        <f t="shared" si="413"/>
        <v>#N/A</v>
      </c>
      <c r="K3698" s="15"/>
      <c r="L3698" s="16"/>
      <c r="M3698" s="9" t="e">
        <f t="shared" si="407"/>
        <v>#N/A</v>
      </c>
      <c r="N3698" s="9" t="e">
        <f t="shared" si="408"/>
        <v>#N/A</v>
      </c>
    </row>
    <row r="3699" spans="1:14">
      <c r="A3699" t="b">
        <f t="shared" si="412"/>
        <v>1</v>
      </c>
      <c r="B3699" s="10">
        <f t="shared" si="409"/>
        <v>40188.234027778773</v>
      </c>
      <c r="C3699" s="10">
        <f t="shared" si="410"/>
        <v>37</v>
      </c>
      <c r="D3699" s="1">
        <v>40188.234027778773</v>
      </c>
      <c r="E3699">
        <v>172</v>
      </c>
      <c r="F3699">
        <v>101</v>
      </c>
      <c r="G3699">
        <v>68</v>
      </c>
      <c r="H3699">
        <v>15</v>
      </c>
      <c r="I3699">
        <f t="shared" si="411"/>
        <v>408</v>
      </c>
      <c r="J3699" t="e">
        <f t="shared" si="413"/>
        <v>#N/A</v>
      </c>
      <c r="K3699" s="15"/>
      <c r="L3699" s="16"/>
      <c r="M3699" s="9" t="e">
        <f t="shared" si="407"/>
        <v>#N/A</v>
      </c>
      <c r="N3699" s="9" t="e">
        <f t="shared" si="408"/>
        <v>#N/A</v>
      </c>
    </row>
    <row r="3700" spans="1:14">
      <c r="A3700" t="b">
        <f t="shared" si="412"/>
        <v>1</v>
      </c>
      <c r="B3700" s="10">
        <f t="shared" si="409"/>
        <v>40188.23472222322</v>
      </c>
      <c r="C3700" s="10">
        <f t="shared" si="410"/>
        <v>38</v>
      </c>
      <c r="D3700" s="1">
        <v>40188.23472222322</v>
      </c>
      <c r="E3700">
        <v>173</v>
      </c>
      <c r="F3700">
        <v>101</v>
      </c>
      <c r="G3700">
        <v>68</v>
      </c>
      <c r="H3700">
        <v>15</v>
      </c>
      <c r="I3700">
        <f t="shared" si="411"/>
        <v>408</v>
      </c>
      <c r="J3700" t="e">
        <f t="shared" si="413"/>
        <v>#N/A</v>
      </c>
      <c r="K3700" s="15"/>
      <c r="L3700" s="16"/>
      <c r="M3700" s="9" t="e">
        <f t="shared" si="407"/>
        <v>#N/A</v>
      </c>
      <c r="N3700" s="9" t="e">
        <f t="shared" si="408"/>
        <v>#N/A</v>
      </c>
    </row>
    <row r="3701" spans="1:14">
      <c r="A3701" t="b">
        <f t="shared" si="412"/>
        <v>1</v>
      </c>
      <c r="B3701" s="10">
        <f t="shared" si="409"/>
        <v>40188.235416667667</v>
      </c>
      <c r="C3701" s="10">
        <f t="shared" si="410"/>
        <v>39</v>
      </c>
      <c r="D3701" s="1">
        <v>40188.235416667667</v>
      </c>
      <c r="E3701">
        <v>172</v>
      </c>
      <c r="F3701">
        <v>100</v>
      </c>
      <c r="G3701">
        <v>68</v>
      </c>
      <c r="H3701">
        <v>15</v>
      </c>
      <c r="I3701">
        <f t="shared" si="411"/>
        <v>408</v>
      </c>
      <c r="J3701" t="e">
        <f t="shared" si="413"/>
        <v>#N/A</v>
      </c>
      <c r="K3701" s="15"/>
      <c r="L3701" s="16"/>
      <c r="M3701" s="9" t="e">
        <f t="shared" ref="M3701:M3764" si="414">IF(K3701&lt;&gt;"",(33+(0.45+(0.29*SQRT(L3701))-0.02*L3701)*(K3701-33))*2,NA())</f>
        <v>#N/A</v>
      </c>
      <c r="N3701" s="9" t="e">
        <f t="shared" ref="N3701:N3764" si="415">IF(L3701&lt;&gt;"",L3701*5,NA())</f>
        <v>#N/A</v>
      </c>
    </row>
    <row r="3702" spans="1:14">
      <c r="A3702" t="b">
        <f t="shared" si="412"/>
        <v>1</v>
      </c>
      <c r="B3702" s="10">
        <f t="shared" si="409"/>
        <v>40188.236111112114</v>
      </c>
      <c r="C3702" s="10">
        <f t="shared" si="410"/>
        <v>40</v>
      </c>
      <c r="D3702" s="1">
        <v>40188.236111112114</v>
      </c>
      <c r="E3702">
        <v>172</v>
      </c>
      <c r="F3702">
        <v>99</v>
      </c>
      <c r="G3702">
        <v>68</v>
      </c>
      <c r="H3702">
        <v>15</v>
      </c>
      <c r="I3702">
        <f t="shared" si="411"/>
        <v>408</v>
      </c>
      <c r="J3702" t="e">
        <f t="shared" si="413"/>
        <v>#N/A</v>
      </c>
      <c r="K3702" s="15"/>
      <c r="L3702" s="16"/>
      <c r="M3702" s="9" t="e">
        <f t="shared" si="414"/>
        <v>#N/A</v>
      </c>
      <c r="N3702" s="9" t="e">
        <f t="shared" si="415"/>
        <v>#N/A</v>
      </c>
    </row>
    <row r="3703" spans="1:14">
      <c r="A3703" t="b">
        <f t="shared" si="412"/>
        <v>1</v>
      </c>
      <c r="B3703" s="10">
        <f t="shared" si="409"/>
        <v>40188.23680555656</v>
      </c>
      <c r="C3703" s="10">
        <f t="shared" si="410"/>
        <v>41</v>
      </c>
      <c r="D3703" s="1">
        <v>40188.23680555656</v>
      </c>
      <c r="E3703">
        <v>173</v>
      </c>
      <c r="F3703">
        <v>99</v>
      </c>
      <c r="G3703">
        <v>68</v>
      </c>
      <c r="H3703">
        <v>15</v>
      </c>
      <c r="I3703">
        <f t="shared" si="411"/>
        <v>408</v>
      </c>
      <c r="J3703" t="e">
        <f t="shared" si="413"/>
        <v>#N/A</v>
      </c>
      <c r="K3703" s="15"/>
      <c r="L3703" s="16"/>
      <c r="M3703" s="9" t="e">
        <f t="shared" si="414"/>
        <v>#N/A</v>
      </c>
      <c r="N3703" s="9" t="e">
        <f t="shared" si="415"/>
        <v>#N/A</v>
      </c>
    </row>
    <row r="3704" spans="1:14">
      <c r="A3704" t="b">
        <f t="shared" si="412"/>
        <v>1</v>
      </c>
      <c r="B3704" s="10">
        <f t="shared" si="409"/>
        <v>40188.237500001007</v>
      </c>
      <c r="C3704" s="10">
        <f t="shared" si="410"/>
        <v>42</v>
      </c>
      <c r="D3704" s="1">
        <v>40188.237500001007</v>
      </c>
      <c r="E3704">
        <v>172</v>
      </c>
      <c r="F3704">
        <v>98</v>
      </c>
      <c r="G3704">
        <v>68</v>
      </c>
      <c r="H3704">
        <v>15</v>
      </c>
      <c r="I3704">
        <f t="shared" si="411"/>
        <v>408</v>
      </c>
      <c r="J3704" t="e">
        <f t="shared" si="413"/>
        <v>#N/A</v>
      </c>
      <c r="K3704" s="15"/>
      <c r="L3704" s="16"/>
      <c r="M3704" s="9" t="e">
        <f t="shared" si="414"/>
        <v>#N/A</v>
      </c>
      <c r="N3704" s="9" t="e">
        <f t="shared" si="415"/>
        <v>#N/A</v>
      </c>
    </row>
    <row r="3705" spans="1:14">
      <c r="A3705" t="b">
        <f t="shared" si="412"/>
        <v>1</v>
      </c>
      <c r="B3705" s="10">
        <f t="shared" si="409"/>
        <v>40188.238194445454</v>
      </c>
      <c r="C3705" s="10">
        <f t="shared" si="410"/>
        <v>43</v>
      </c>
      <c r="D3705" s="1">
        <v>40188.238194445454</v>
      </c>
      <c r="E3705">
        <v>172</v>
      </c>
      <c r="F3705">
        <v>97</v>
      </c>
      <c r="G3705">
        <v>68</v>
      </c>
      <c r="H3705">
        <v>15</v>
      </c>
      <c r="I3705">
        <f t="shared" si="411"/>
        <v>408</v>
      </c>
      <c r="J3705" t="e">
        <f t="shared" si="413"/>
        <v>#N/A</v>
      </c>
      <c r="K3705" s="15"/>
      <c r="L3705" s="16"/>
      <c r="M3705" s="9" t="e">
        <f t="shared" si="414"/>
        <v>#N/A</v>
      </c>
      <c r="N3705" s="9" t="e">
        <f t="shared" si="415"/>
        <v>#N/A</v>
      </c>
    </row>
    <row r="3706" spans="1:14">
      <c r="A3706" t="b">
        <f t="shared" si="412"/>
        <v>1</v>
      </c>
      <c r="B3706" s="10">
        <f t="shared" si="409"/>
        <v>40188.2388888899</v>
      </c>
      <c r="C3706" s="10">
        <f t="shared" si="410"/>
        <v>44</v>
      </c>
      <c r="D3706" s="1">
        <v>40188.2388888899</v>
      </c>
      <c r="E3706">
        <v>172</v>
      </c>
      <c r="F3706">
        <v>97</v>
      </c>
      <c r="G3706">
        <v>68</v>
      </c>
      <c r="H3706">
        <v>15</v>
      </c>
      <c r="I3706">
        <f t="shared" si="411"/>
        <v>408</v>
      </c>
      <c r="J3706" t="e">
        <f t="shared" si="413"/>
        <v>#N/A</v>
      </c>
      <c r="K3706" s="15"/>
      <c r="L3706" s="16"/>
      <c r="M3706" s="9" t="e">
        <f t="shared" si="414"/>
        <v>#N/A</v>
      </c>
      <c r="N3706" s="9" t="e">
        <f t="shared" si="415"/>
        <v>#N/A</v>
      </c>
    </row>
    <row r="3707" spans="1:14">
      <c r="A3707" t="b">
        <f t="shared" si="412"/>
        <v>1</v>
      </c>
      <c r="B3707" s="10">
        <f t="shared" si="409"/>
        <v>40188.239583334347</v>
      </c>
      <c r="C3707" s="10">
        <f t="shared" si="410"/>
        <v>45</v>
      </c>
      <c r="D3707" s="1">
        <v>40188.239583334347</v>
      </c>
      <c r="E3707">
        <v>171</v>
      </c>
      <c r="F3707">
        <v>96</v>
      </c>
      <c r="G3707">
        <v>68</v>
      </c>
      <c r="H3707">
        <v>15</v>
      </c>
      <c r="I3707">
        <f t="shared" si="411"/>
        <v>408</v>
      </c>
      <c r="J3707" t="e">
        <f t="shared" si="413"/>
        <v>#N/A</v>
      </c>
      <c r="K3707" s="15"/>
      <c r="L3707" s="16"/>
      <c r="M3707" s="9" t="e">
        <f t="shared" si="414"/>
        <v>#N/A</v>
      </c>
      <c r="N3707" s="9" t="e">
        <f t="shared" si="415"/>
        <v>#N/A</v>
      </c>
    </row>
    <row r="3708" spans="1:14">
      <c r="A3708" t="b">
        <f t="shared" si="412"/>
        <v>1</v>
      </c>
      <c r="B3708" s="10">
        <f t="shared" si="409"/>
        <v>40188.240277778794</v>
      </c>
      <c r="C3708" s="10">
        <f t="shared" si="410"/>
        <v>46</v>
      </c>
      <c r="D3708" s="1">
        <v>40188.240277778794</v>
      </c>
      <c r="E3708">
        <v>170</v>
      </c>
      <c r="F3708">
        <v>96</v>
      </c>
      <c r="G3708">
        <v>68</v>
      </c>
      <c r="H3708">
        <v>15</v>
      </c>
      <c r="I3708">
        <f t="shared" si="411"/>
        <v>408</v>
      </c>
      <c r="J3708" t="e">
        <f t="shared" si="413"/>
        <v>#N/A</v>
      </c>
      <c r="K3708" s="15"/>
      <c r="L3708" s="16"/>
      <c r="M3708" s="9" t="e">
        <f t="shared" si="414"/>
        <v>#N/A</v>
      </c>
      <c r="N3708" s="9" t="e">
        <f t="shared" si="415"/>
        <v>#N/A</v>
      </c>
    </row>
    <row r="3709" spans="1:14">
      <c r="A3709" t="b">
        <f t="shared" si="412"/>
        <v>1</v>
      </c>
      <c r="B3709" s="10">
        <f t="shared" si="409"/>
        <v>40188.240972223241</v>
      </c>
      <c r="C3709" s="10">
        <f t="shared" si="410"/>
        <v>47</v>
      </c>
      <c r="D3709" s="1">
        <v>40188.240972223241</v>
      </c>
      <c r="E3709">
        <v>170</v>
      </c>
      <c r="F3709">
        <v>95</v>
      </c>
      <c r="G3709">
        <v>68</v>
      </c>
      <c r="H3709">
        <v>15</v>
      </c>
      <c r="I3709">
        <f t="shared" si="411"/>
        <v>408</v>
      </c>
      <c r="J3709" t="e">
        <f t="shared" si="413"/>
        <v>#N/A</v>
      </c>
      <c r="K3709" s="15"/>
      <c r="L3709" s="16"/>
      <c r="M3709" s="9" t="e">
        <f t="shared" si="414"/>
        <v>#N/A</v>
      </c>
      <c r="N3709" s="9" t="e">
        <f t="shared" si="415"/>
        <v>#N/A</v>
      </c>
    </row>
    <row r="3710" spans="1:14">
      <c r="A3710" t="b">
        <f t="shared" si="412"/>
        <v>1</v>
      </c>
      <c r="B3710" s="10">
        <f t="shared" si="409"/>
        <v>40188.241666667687</v>
      </c>
      <c r="C3710" s="10">
        <f t="shared" si="410"/>
        <v>48</v>
      </c>
      <c r="D3710" s="1">
        <v>40188.241666667687</v>
      </c>
      <c r="E3710">
        <v>171</v>
      </c>
      <c r="F3710">
        <v>95</v>
      </c>
      <c r="G3710">
        <v>68</v>
      </c>
      <c r="H3710">
        <v>15</v>
      </c>
      <c r="I3710">
        <f t="shared" si="411"/>
        <v>408</v>
      </c>
      <c r="J3710" t="e">
        <f t="shared" si="413"/>
        <v>#N/A</v>
      </c>
      <c r="K3710" s="15"/>
      <c r="L3710" s="16"/>
      <c r="M3710" s="9" t="e">
        <f t="shared" si="414"/>
        <v>#N/A</v>
      </c>
      <c r="N3710" s="9" t="e">
        <f t="shared" si="415"/>
        <v>#N/A</v>
      </c>
    </row>
    <row r="3711" spans="1:14">
      <c r="A3711" t="b">
        <f t="shared" si="412"/>
        <v>1</v>
      </c>
      <c r="B3711" s="10">
        <f t="shared" si="409"/>
        <v>40188.242361112134</v>
      </c>
      <c r="C3711" s="10">
        <f t="shared" si="410"/>
        <v>49</v>
      </c>
      <c r="D3711" s="1">
        <v>40188.242361112134</v>
      </c>
      <c r="E3711">
        <v>406</v>
      </c>
      <c r="F3711">
        <v>94</v>
      </c>
      <c r="G3711">
        <v>68</v>
      </c>
      <c r="H3711">
        <v>15</v>
      </c>
      <c r="I3711">
        <f t="shared" si="411"/>
        <v>408</v>
      </c>
      <c r="J3711">
        <f t="shared" si="413"/>
        <v>50.100999999999999</v>
      </c>
      <c r="K3711" s="15"/>
      <c r="L3711" s="16"/>
      <c r="M3711" s="9" t="e">
        <f t="shared" si="414"/>
        <v>#N/A</v>
      </c>
      <c r="N3711" s="9" t="e">
        <f t="shared" si="415"/>
        <v>#N/A</v>
      </c>
    </row>
    <row r="3712" spans="1:14">
      <c r="A3712" t="b">
        <f t="shared" si="412"/>
        <v>1</v>
      </c>
      <c r="B3712" s="10">
        <f t="shared" si="409"/>
        <v>40188.243055556581</v>
      </c>
      <c r="C3712" s="10">
        <f t="shared" si="410"/>
        <v>50</v>
      </c>
      <c r="D3712" s="1">
        <v>40188.243055556581</v>
      </c>
      <c r="E3712">
        <v>506</v>
      </c>
      <c r="F3712">
        <v>93</v>
      </c>
      <c r="G3712">
        <v>68</v>
      </c>
      <c r="H3712">
        <v>15</v>
      </c>
      <c r="I3712">
        <f t="shared" si="411"/>
        <v>408</v>
      </c>
      <c r="J3712" t="e">
        <f t="shared" si="413"/>
        <v>#N/A</v>
      </c>
      <c r="K3712" s="15"/>
      <c r="L3712" s="16"/>
      <c r="M3712" s="9" t="e">
        <f t="shared" si="414"/>
        <v>#N/A</v>
      </c>
      <c r="N3712" s="9" t="e">
        <f t="shared" si="415"/>
        <v>#N/A</v>
      </c>
    </row>
    <row r="3713" spans="1:14">
      <c r="A3713" t="b">
        <f t="shared" si="412"/>
        <v>1</v>
      </c>
      <c r="B3713" s="10">
        <f t="shared" si="409"/>
        <v>40188.243750001027</v>
      </c>
      <c r="C3713" s="10">
        <f t="shared" si="410"/>
        <v>51</v>
      </c>
      <c r="D3713" s="1">
        <v>40188.243750001027</v>
      </c>
      <c r="E3713">
        <v>522</v>
      </c>
      <c r="F3713">
        <v>93</v>
      </c>
      <c r="G3713">
        <v>68</v>
      </c>
      <c r="H3713">
        <v>15</v>
      </c>
      <c r="I3713">
        <f t="shared" si="411"/>
        <v>408</v>
      </c>
      <c r="J3713" t="e">
        <f t="shared" si="413"/>
        <v>#N/A</v>
      </c>
      <c r="K3713" s="15"/>
      <c r="L3713" s="16"/>
      <c r="M3713" s="9" t="e">
        <f t="shared" si="414"/>
        <v>#N/A</v>
      </c>
      <c r="N3713" s="9" t="e">
        <f t="shared" si="415"/>
        <v>#N/A</v>
      </c>
    </row>
    <row r="3714" spans="1:14">
      <c r="A3714" t="b">
        <f t="shared" si="412"/>
        <v>1</v>
      </c>
      <c r="B3714" s="10">
        <f t="shared" ref="B3714:B3777" si="416">D3714</f>
        <v>40188.244444445474</v>
      </c>
      <c r="C3714" s="10">
        <f t="shared" ref="C3714:C3777" si="417">MINUTE(D3714)</f>
        <v>52</v>
      </c>
      <c r="D3714" s="1">
        <v>40188.244444445474</v>
      </c>
      <c r="E3714">
        <v>533</v>
      </c>
      <c r="F3714">
        <v>92</v>
      </c>
      <c r="G3714">
        <v>68</v>
      </c>
      <c r="H3714">
        <v>15</v>
      </c>
      <c r="I3714">
        <f t="shared" ref="I3714:I3777" si="418">G3714*6</f>
        <v>408</v>
      </c>
      <c r="J3714" t="e">
        <f t="shared" si="413"/>
        <v>#N/A</v>
      </c>
      <c r="K3714" s="15"/>
      <c r="L3714" s="16"/>
      <c r="M3714" s="9" t="e">
        <f t="shared" si="414"/>
        <v>#N/A</v>
      </c>
      <c r="N3714" s="9" t="e">
        <f t="shared" si="415"/>
        <v>#N/A</v>
      </c>
    </row>
    <row r="3715" spans="1:14">
      <c r="A3715" t="b">
        <f t="shared" ref="A3715:A3778" si="419">IF(C3716-C3715=1,TRUE,FALSE)</f>
        <v>1</v>
      </c>
      <c r="B3715" s="10">
        <f t="shared" si="416"/>
        <v>40188.245138889921</v>
      </c>
      <c r="C3715" s="10">
        <f t="shared" si="417"/>
        <v>53</v>
      </c>
      <c r="D3715" s="1">
        <v>40188.245138889921</v>
      </c>
      <c r="E3715">
        <v>542</v>
      </c>
      <c r="F3715">
        <v>92</v>
      </c>
      <c r="G3715">
        <v>68</v>
      </c>
      <c r="H3715">
        <v>15</v>
      </c>
      <c r="I3715">
        <f t="shared" si="418"/>
        <v>408</v>
      </c>
      <c r="J3715" t="e">
        <f t="shared" si="413"/>
        <v>#N/A</v>
      </c>
      <c r="K3715" s="15"/>
      <c r="L3715" s="16"/>
      <c r="M3715" s="9" t="e">
        <f t="shared" si="414"/>
        <v>#N/A</v>
      </c>
      <c r="N3715" s="9" t="e">
        <f t="shared" si="415"/>
        <v>#N/A</v>
      </c>
    </row>
    <row r="3716" spans="1:14">
      <c r="A3716" t="b">
        <f t="shared" si="419"/>
        <v>1</v>
      </c>
      <c r="B3716" s="10">
        <f t="shared" si="416"/>
        <v>40188.245833334367</v>
      </c>
      <c r="C3716" s="10">
        <f t="shared" si="417"/>
        <v>54</v>
      </c>
      <c r="D3716" s="1">
        <v>40188.245833334367</v>
      </c>
      <c r="E3716">
        <v>545</v>
      </c>
      <c r="F3716">
        <v>91</v>
      </c>
      <c r="G3716">
        <v>68</v>
      </c>
      <c r="H3716">
        <v>15</v>
      </c>
      <c r="I3716">
        <f t="shared" si="418"/>
        <v>408</v>
      </c>
      <c r="J3716" t="e">
        <f t="shared" ref="J3716:J3779" si="420">IF(E3716&lt;500,IF(E3717&gt;=500,50.101,IF(E3715&gt;500,200.10101,NA())),IF(F3716&gt;=F3715+5,IF(F3715&lt;90,IF(ISERROR(J3714),IF(ISERROR(J3715),80.101,NA()),NA()),NA()),NA()))</f>
        <v>#N/A</v>
      </c>
      <c r="K3716" s="15"/>
      <c r="L3716" s="16"/>
      <c r="M3716" s="9" t="e">
        <f t="shared" si="414"/>
        <v>#N/A</v>
      </c>
      <c r="N3716" s="9" t="e">
        <f t="shared" si="415"/>
        <v>#N/A</v>
      </c>
    </row>
    <row r="3717" spans="1:14">
      <c r="A3717" t="b">
        <f t="shared" si="419"/>
        <v>1</v>
      </c>
      <c r="B3717" s="10">
        <f t="shared" si="416"/>
        <v>40188.246527778814</v>
      </c>
      <c r="C3717" s="10">
        <f t="shared" si="417"/>
        <v>55</v>
      </c>
      <c r="D3717" s="1">
        <v>40188.246527778814</v>
      </c>
      <c r="E3717">
        <v>550</v>
      </c>
      <c r="F3717">
        <v>90</v>
      </c>
      <c r="G3717">
        <v>68</v>
      </c>
      <c r="H3717">
        <v>15</v>
      </c>
      <c r="I3717">
        <f t="shared" si="418"/>
        <v>408</v>
      </c>
      <c r="J3717" t="e">
        <f t="shared" si="420"/>
        <v>#N/A</v>
      </c>
      <c r="K3717" s="15"/>
      <c r="L3717" s="16"/>
      <c r="M3717" s="9" t="e">
        <f t="shared" si="414"/>
        <v>#N/A</v>
      </c>
      <c r="N3717" s="9" t="e">
        <f t="shared" si="415"/>
        <v>#N/A</v>
      </c>
    </row>
    <row r="3718" spans="1:14">
      <c r="A3718" t="b">
        <f t="shared" si="419"/>
        <v>1</v>
      </c>
      <c r="B3718" s="10">
        <f t="shared" si="416"/>
        <v>40188.247222223261</v>
      </c>
      <c r="C3718" s="10">
        <f t="shared" si="417"/>
        <v>56</v>
      </c>
      <c r="D3718" s="1">
        <v>40188.247222223261</v>
      </c>
      <c r="E3718">
        <v>550</v>
      </c>
      <c r="F3718">
        <v>90</v>
      </c>
      <c r="G3718">
        <v>68</v>
      </c>
      <c r="H3718">
        <v>15</v>
      </c>
      <c r="I3718">
        <f t="shared" si="418"/>
        <v>408</v>
      </c>
      <c r="J3718" t="e">
        <f t="shared" si="420"/>
        <v>#N/A</v>
      </c>
      <c r="K3718" s="15"/>
      <c r="L3718" s="16"/>
      <c r="M3718" s="9" t="e">
        <f t="shared" si="414"/>
        <v>#N/A</v>
      </c>
      <c r="N3718" s="9" t="e">
        <f t="shared" si="415"/>
        <v>#N/A</v>
      </c>
    </row>
    <row r="3719" spans="1:14">
      <c r="A3719" t="b">
        <f t="shared" si="419"/>
        <v>1</v>
      </c>
      <c r="B3719" s="10">
        <f t="shared" si="416"/>
        <v>40188.247916667708</v>
      </c>
      <c r="C3719" s="10">
        <f t="shared" si="417"/>
        <v>57</v>
      </c>
      <c r="D3719" s="1">
        <v>40188.247916667708</v>
      </c>
      <c r="E3719">
        <v>554</v>
      </c>
      <c r="F3719">
        <v>90</v>
      </c>
      <c r="G3719">
        <v>68</v>
      </c>
      <c r="H3719">
        <v>15</v>
      </c>
      <c r="I3719">
        <f t="shared" si="418"/>
        <v>408</v>
      </c>
      <c r="J3719" t="e">
        <f t="shared" si="420"/>
        <v>#N/A</v>
      </c>
      <c r="K3719" s="15"/>
      <c r="L3719" s="16"/>
      <c r="M3719" s="9" t="e">
        <f t="shared" si="414"/>
        <v>#N/A</v>
      </c>
      <c r="N3719" s="9" t="e">
        <f t="shared" si="415"/>
        <v>#N/A</v>
      </c>
    </row>
    <row r="3720" spans="1:14">
      <c r="A3720" t="b">
        <f t="shared" si="419"/>
        <v>1</v>
      </c>
      <c r="B3720" s="10">
        <f t="shared" si="416"/>
        <v>40188.248611112154</v>
      </c>
      <c r="C3720" s="10">
        <f t="shared" si="417"/>
        <v>58</v>
      </c>
      <c r="D3720" s="1">
        <v>40188.248611112154</v>
      </c>
      <c r="E3720">
        <v>554</v>
      </c>
      <c r="F3720">
        <v>89</v>
      </c>
      <c r="G3720">
        <v>68</v>
      </c>
      <c r="H3720">
        <v>15</v>
      </c>
      <c r="I3720">
        <f t="shared" si="418"/>
        <v>408</v>
      </c>
      <c r="J3720" t="e">
        <f t="shared" si="420"/>
        <v>#N/A</v>
      </c>
      <c r="K3720" s="15"/>
      <c r="L3720" s="16"/>
      <c r="M3720" s="9" t="e">
        <f t="shared" si="414"/>
        <v>#N/A</v>
      </c>
      <c r="N3720" s="9" t="e">
        <f t="shared" si="415"/>
        <v>#N/A</v>
      </c>
    </row>
    <row r="3721" spans="1:14">
      <c r="A3721" t="b">
        <f t="shared" si="419"/>
        <v>0</v>
      </c>
      <c r="B3721" s="10">
        <f t="shared" si="416"/>
        <v>40188.249305556601</v>
      </c>
      <c r="C3721" s="10">
        <f t="shared" si="417"/>
        <v>59</v>
      </c>
      <c r="D3721" s="1">
        <v>40188.249305556601</v>
      </c>
      <c r="E3721">
        <v>557</v>
      </c>
      <c r="F3721">
        <v>89</v>
      </c>
      <c r="G3721">
        <v>68</v>
      </c>
      <c r="H3721">
        <v>15</v>
      </c>
      <c r="I3721">
        <f t="shared" si="418"/>
        <v>408</v>
      </c>
      <c r="J3721" t="e">
        <f t="shared" si="420"/>
        <v>#N/A</v>
      </c>
      <c r="K3721" s="15"/>
      <c r="L3721" s="16"/>
      <c r="M3721" s="9" t="e">
        <f t="shared" si="414"/>
        <v>#N/A</v>
      </c>
      <c r="N3721" s="9" t="e">
        <f t="shared" si="415"/>
        <v>#N/A</v>
      </c>
    </row>
    <row r="3722" spans="1:14">
      <c r="A3722" t="b">
        <f t="shared" si="419"/>
        <v>1</v>
      </c>
      <c r="B3722" s="10">
        <f t="shared" si="416"/>
        <v>40188.250000001048</v>
      </c>
      <c r="C3722" s="10">
        <f t="shared" si="417"/>
        <v>0</v>
      </c>
      <c r="D3722" s="1">
        <v>40188.250000001048</v>
      </c>
      <c r="E3722">
        <v>558</v>
      </c>
      <c r="F3722">
        <v>89</v>
      </c>
      <c r="G3722">
        <v>68</v>
      </c>
      <c r="H3722">
        <v>15</v>
      </c>
      <c r="I3722">
        <f t="shared" si="418"/>
        <v>408</v>
      </c>
      <c r="J3722" t="e">
        <f t="shared" si="420"/>
        <v>#N/A</v>
      </c>
      <c r="K3722" s="15">
        <v>16</v>
      </c>
      <c r="L3722" s="16">
        <v>12</v>
      </c>
      <c r="M3722" s="9">
        <f t="shared" si="414"/>
        <v>24.703958074741742</v>
      </c>
      <c r="N3722" s="9">
        <f t="shared" si="415"/>
        <v>60</v>
      </c>
    </row>
    <row r="3723" spans="1:14">
      <c r="A3723" t="b">
        <f t="shared" si="419"/>
        <v>1</v>
      </c>
      <c r="B3723" s="10">
        <f t="shared" si="416"/>
        <v>40188.250694445494</v>
      </c>
      <c r="C3723" s="10">
        <f t="shared" si="417"/>
        <v>1</v>
      </c>
      <c r="D3723" s="1">
        <v>40188.250694445494</v>
      </c>
      <c r="E3723">
        <v>561</v>
      </c>
      <c r="F3723">
        <v>88</v>
      </c>
      <c r="G3723">
        <v>68</v>
      </c>
      <c r="H3723">
        <v>15</v>
      </c>
      <c r="I3723">
        <f t="shared" si="418"/>
        <v>408</v>
      </c>
      <c r="J3723" t="e">
        <f t="shared" si="420"/>
        <v>#N/A</v>
      </c>
      <c r="K3723" s="15"/>
      <c r="L3723" s="16"/>
      <c r="M3723" s="9" t="e">
        <f t="shared" si="414"/>
        <v>#N/A</v>
      </c>
      <c r="N3723" s="9" t="e">
        <f t="shared" si="415"/>
        <v>#N/A</v>
      </c>
    </row>
    <row r="3724" spans="1:14">
      <c r="A3724" t="b">
        <f t="shared" si="419"/>
        <v>1</v>
      </c>
      <c r="B3724" s="10">
        <f t="shared" si="416"/>
        <v>40188.251388889941</v>
      </c>
      <c r="C3724" s="10">
        <f t="shared" si="417"/>
        <v>2</v>
      </c>
      <c r="D3724" s="1">
        <v>40188.251388889941</v>
      </c>
      <c r="E3724">
        <v>564</v>
      </c>
      <c r="F3724">
        <v>88</v>
      </c>
      <c r="G3724">
        <v>68</v>
      </c>
      <c r="H3724">
        <v>15</v>
      </c>
      <c r="I3724">
        <f t="shared" si="418"/>
        <v>408</v>
      </c>
      <c r="J3724" t="e">
        <f t="shared" si="420"/>
        <v>#N/A</v>
      </c>
      <c r="K3724" s="15"/>
      <c r="L3724" s="16"/>
      <c r="M3724" s="9" t="e">
        <f t="shared" si="414"/>
        <v>#N/A</v>
      </c>
      <c r="N3724" s="9" t="e">
        <f t="shared" si="415"/>
        <v>#N/A</v>
      </c>
    </row>
    <row r="3725" spans="1:14">
      <c r="A3725" t="b">
        <f t="shared" si="419"/>
        <v>1</v>
      </c>
      <c r="B3725" s="10">
        <f t="shared" si="416"/>
        <v>40188.252083334388</v>
      </c>
      <c r="C3725" s="10">
        <f t="shared" si="417"/>
        <v>3</v>
      </c>
      <c r="D3725" s="1">
        <v>40188.252083334388</v>
      </c>
      <c r="E3725">
        <v>562</v>
      </c>
      <c r="F3725">
        <v>88</v>
      </c>
      <c r="G3725">
        <v>68</v>
      </c>
      <c r="H3725">
        <v>15</v>
      </c>
      <c r="I3725">
        <f t="shared" si="418"/>
        <v>408</v>
      </c>
      <c r="J3725" t="e">
        <f t="shared" si="420"/>
        <v>#N/A</v>
      </c>
      <c r="K3725" s="15"/>
      <c r="L3725" s="16"/>
      <c r="M3725" s="9" t="e">
        <f t="shared" si="414"/>
        <v>#N/A</v>
      </c>
      <c r="N3725" s="9" t="e">
        <f t="shared" si="415"/>
        <v>#N/A</v>
      </c>
    </row>
    <row r="3726" spans="1:14">
      <c r="A3726" t="b">
        <f t="shared" si="419"/>
        <v>1</v>
      </c>
      <c r="B3726" s="10">
        <f t="shared" si="416"/>
        <v>40188.252777778835</v>
      </c>
      <c r="C3726" s="10">
        <f t="shared" si="417"/>
        <v>4</v>
      </c>
      <c r="D3726" s="1">
        <v>40188.252777778835</v>
      </c>
      <c r="E3726">
        <v>563</v>
      </c>
      <c r="F3726">
        <v>87</v>
      </c>
      <c r="G3726">
        <v>68</v>
      </c>
      <c r="H3726">
        <v>15</v>
      </c>
      <c r="I3726">
        <f t="shared" si="418"/>
        <v>408</v>
      </c>
      <c r="J3726" t="e">
        <f t="shared" si="420"/>
        <v>#N/A</v>
      </c>
      <c r="K3726" s="15"/>
      <c r="L3726" s="16"/>
      <c r="M3726" s="9" t="e">
        <f t="shared" si="414"/>
        <v>#N/A</v>
      </c>
      <c r="N3726" s="9" t="e">
        <f t="shared" si="415"/>
        <v>#N/A</v>
      </c>
    </row>
    <row r="3727" spans="1:14">
      <c r="A3727" t="b">
        <f t="shared" si="419"/>
        <v>1</v>
      </c>
      <c r="B3727" s="10">
        <f t="shared" si="416"/>
        <v>40188.253472223281</v>
      </c>
      <c r="C3727" s="10">
        <f t="shared" si="417"/>
        <v>5</v>
      </c>
      <c r="D3727" s="1">
        <v>40188.253472223281</v>
      </c>
      <c r="E3727">
        <v>562</v>
      </c>
      <c r="F3727">
        <v>87</v>
      </c>
      <c r="G3727">
        <v>68</v>
      </c>
      <c r="H3727">
        <v>15</v>
      </c>
      <c r="I3727">
        <f t="shared" si="418"/>
        <v>408</v>
      </c>
      <c r="J3727" t="e">
        <f t="shared" si="420"/>
        <v>#N/A</v>
      </c>
      <c r="K3727" s="15"/>
      <c r="L3727" s="16"/>
      <c r="M3727" s="9" t="e">
        <f t="shared" si="414"/>
        <v>#N/A</v>
      </c>
      <c r="N3727" s="9" t="e">
        <f t="shared" si="415"/>
        <v>#N/A</v>
      </c>
    </row>
    <row r="3728" spans="1:14">
      <c r="A3728" t="b">
        <f t="shared" si="419"/>
        <v>1</v>
      </c>
      <c r="B3728" s="10">
        <f t="shared" si="416"/>
        <v>40188.254166667728</v>
      </c>
      <c r="C3728" s="10">
        <f t="shared" si="417"/>
        <v>6</v>
      </c>
      <c r="D3728" s="1">
        <v>40188.254166667728</v>
      </c>
      <c r="E3728">
        <v>563</v>
      </c>
      <c r="F3728">
        <v>92</v>
      </c>
      <c r="G3728">
        <v>68</v>
      </c>
      <c r="H3728">
        <v>15</v>
      </c>
      <c r="I3728">
        <f t="shared" si="418"/>
        <v>408</v>
      </c>
      <c r="J3728">
        <f t="shared" si="420"/>
        <v>80.100999999999999</v>
      </c>
      <c r="K3728" s="15"/>
      <c r="L3728" s="16"/>
      <c r="M3728" s="9" t="e">
        <f t="shared" si="414"/>
        <v>#N/A</v>
      </c>
      <c r="N3728" s="9" t="e">
        <f t="shared" si="415"/>
        <v>#N/A</v>
      </c>
    </row>
    <row r="3729" spans="1:14">
      <c r="A3729" t="b">
        <f t="shared" si="419"/>
        <v>1</v>
      </c>
      <c r="B3729" s="10">
        <f t="shared" si="416"/>
        <v>40188.254861112175</v>
      </c>
      <c r="C3729" s="10">
        <f t="shared" si="417"/>
        <v>7</v>
      </c>
      <c r="D3729" s="1">
        <v>40188.254861112175</v>
      </c>
      <c r="E3729">
        <v>563</v>
      </c>
      <c r="F3729">
        <v>93</v>
      </c>
      <c r="G3729">
        <v>68</v>
      </c>
      <c r="H3729">
        <v>15</v>
      </c>
      <c r="I3729">
        <f t="shared" si="418"/>
        <v>408</v>
      </c>
      <c r="J3729" t="e">
        <f t="shared" si="420"/>
        <v>#N/A</v>
      </c>
      <c r="K3729" s="15"/>
      <c r="L3729" s="16"/>
      <c r="M3729" s="9" t="e">
        <f t="shared" si="414"/>
        <v>#N/A</v>
      </c>
      <c r="N3729" s="9" t="e">
        <f t="shared" si="415"/>
        <v>#N/A</v>
      </c>
    </row>
    <row r="3730" spans="1:14">
      <c r="A3730" t="b">
        <f t="shared" si="419"/>
        <v>1</v>
      </c>
      <c r="B3730" s="10">
        <f t="shared" si="416"/>
        <v>40188.255555556621</v>
      </c>
      <c r="C3730" s="10">
        <f t="shared" si="417"/>
        <v>8</v>
      </c>
      <c r="D3730" s="1">
        <v>40188.255555556621</v>
      </c>
      <c r="E3730">
        <v>566</v>
      </c>
      <c r="F3730">
        <v>97</v>
      </c>
      <c r="G3730">
        <v>68</v>
      </c>
      <c r="H3730">
        <v>14</v>
      </c>
      <c r="I3730">
        <f t="shared" si="418"/>
        <v>408</v>
      </c>
      <c r="J3730" t="e">
        <f t="shared" si="420"/>
        <v>#N/A</v>
      </c>
      <c r="K3730" s="15"/>
      <c r="L3730" s="16"/>
      <c r="M3730" s="9" t="e">
        <f t="shared" si="414"/>
        <v>#N/A</v>
      </c>
      <c r="N3730" s="9" t="e">
        <f t="shared" si="415"/>
        <v>#N/A</v>
      </c>
    </row>
    <row r="3731" spans="1:14">
      <c r="A3731" t="b">
        <f t="shared" si="419"/>
        <v>1</v>
      </c>
      <c r="B3731" s="10">
        <f t="shared" si="416"/>
        <v>40188.256250001068</v>
      </c>
      <c r="C3731" s="10">
        <f t="shared" si="417"/>
        <v>9</v>
      </c>
      <c r="D3731" s="1">
        <v>40188.256250001068</v>
      </c>
      <c r="E3731">
        <v>565</v>
      </c>
      <c r="F3731">
        <v>107</v>
      </c>
      <c r="G3731">
        <v>68</v>
      </c>
      <c r="H3731">
        <v>15</v>
      </c>
      <c r="I3731">
        <f t="shared" si="418"/>
        <v>408</v>
      </c>
      <c r="J3731" t="e">
        <f t="shared" si="420"/>
        <v>#N/A</v>
      </c>
      <c r="K3731" s="15"/>
      <c r="L3731" s="16"/>
      <c r="M3731" s="9" t="e">
        <f t="shared" si="414"/>
        <v>#N/A</v>
      </c>
      <c r="N3731" s="9" t="e">
        <f t="shared" si="415"/>
        <v>#N/A</v>
      </c>
    </row>
    <row r="3732" spans="1:14">
      <c r="A3732" t="b">
        <f t="shared" si="419"/>
        <v>1</v>
      </c>
      <c r="B3732" s="10">
        <f t="shared" si="416"/>
        <v>40188.256944445515</v>
      </c>
      <c r="C3732" s="10">
        <f t="shared" si="417"/>
        <v>10</v>
      </c>
      <c r="D3732" s="1">
        <v>40188.256944445515</v>
      </c>
      <c r="E3732">
        <v>565</v>
      </c>
      <c r="F3732">
        <v>121</v>
      </c>
      <c r="G3732">
        <v>68</v>
      </c>
      <c r="H3732">
        <v>15</v>
      </c>
      <c r="I3732">
        <f t="shared" si="418"/>
        <v>408</v>
      </c>
      <c r="J3732" t="e">
        <f t="shared" si="420"/>
        <v>#N/A</v>
      </c>
      <c r="K3732" s="15"/>
      <c r="L3732" s="16"/>
      <c r="M3732" s="9" t="e">
        <f t="shared" si="414"/>
        <v>#N/A</v>
      </c>
      <c r="N3732" s="9" t="e">
        <f t="shared" si="415"/>
        <v>#N/A</v>
      </c>
    </row>
    <row r="3733" spans="1:14">
      <c r="A3733" t="b">
        <f t="shared" si="419"/>
        <v>1</v>
      </c>
      <c r="B3733" s="10">
        <f t="shared" si="416"/>
        <v>40188.257638889962</v>
      </c>
      <c r="C3733" s="10">
        <f t="shared" si="417"/>
        <v>11</v>
      </c>
      <c r="D3733" s="1">
        <v>40188.257638889962</v>
      </c>
      <c r="E3733">
        <v>566</v>
      </c>
      <c r="F3733">
        <v>139</v>
      </c>
      <c r="G3733">
        <v>68</v>
      </c>
      <c r="H3733">
        <v>15</v>
      </c>
      <c r="I3733">
        <f t="shared" si="418"/>
        <v>408</v>
      </c>
      <c r="J3733" t="e">
        <f t="shared" si="420"/>
        <v>#N/A</v>
      </c>
      <c r="K3733" s="15"/>
      <c r="L3733" s="16"/>
      <c r="M3733" s="9" t="e">
        <f t="shared" si="414"/>
        <v>#N/A</v>
      </c>
      <c r="N3733" s="9" t="e">
        <f t="shared" si="415"/>
        <v>#N/A</v>
      </c>
    </row>
    <row r="3734" spans="1:14">
      <c r="A3734" t="b">
        <f t="shared" si="419"/>
        <v>1</v>
      </c>
      <c r="B3734" s="10">
        <f t="shared" si="416"/>
        <v>40188.258333334408</v>
      </c>
      <c r="C3734" s="10">
        <f t="shared" si="417"/>
        <v>12</v>
      </c>
      <c r="D3734" s="1">
        <v>40188.258333334408</v>
      </c>
      <c r="E3734">
        <v>567</v>
      </c>
      <c r="F3734">
        <v>162</v>
      </c>
      <c r="G3734">
        <v>68</v>
      </c>
      <c r="H3734">
        <v>14</v>
      </c>
      <c r="I3734">
        <f t="shared" si="418"/>
        <v>408</v>
      </c>
      <c r="J3734" t="e">
        <f t="shared" si="420"/>
        <v>#N/A</v>
      </c>
      <c r="K3734" s="15"/>
      <c r="L3734" s="16"/>
      <c r="M3734" s="9" t="e">
        <f t="shared" si="414"/>
        <v>#N/A</v>
      </c>
      <c r="N3734" s="9" t="e">
        <f t="shared" si="415"/>
        <v>#N/A</v>
      </c>
    </row>
    <row r="3735" spans="1:14">
      <c r="A3735" t="b">
        <f t="shared" si="419"/>
        <v>1</v>
      </c>
      <c r="B3735" s="10">
        <f t="shared" si="416"/>
        <v>40188.259027778855</v>
      </c>
      <c r="C3735" s="10">
        <f t="shared" si="417"/>
        <v>13</v>
      </c>
      <c r="D3735" s="1">
        <v>40188.259027778855</v>
      </c>
      <c r="E3735">
        <v>568</v>
      </c>
      <c r="F3735">
        <v>181</v>
      </c>
      <c r="G3735">
        <v>68</v>
      </c>
      <c r="H3735">
        <v>14</v>
      </c>
      <c r="I3735">
        <f t="shared" si="418"/>
        <v>408</v>
      </c>
      <c r="J3735" t="e">
        <f t="shared" si="420"/>
        <v>#N/A</v>
      </c>
      <c r="K3735" s="15"/>
      <c r="L3735" s="16"/>
      <c r="M3735" s="9" t="e">
        <f t="shared" si="414"/>
        <v>#N/A</v>
      </c>
      <c r="N3735" s="9" t="e">
        <f t="shared" si="415"/>
        <v>#N/A</v>
      </c>
    </row>
    <row r="3736" spans="1:14">
      <c r="A3736" t="b">
        <f t="shared" si="419"/>
        <v>1</v>
      </c>
      <c r="B3736" s="10">
        <f t="shared" si="416"/>
        <v>40188.259722223302</v>
      </c>
      <c r="C3736" s="10">
        <f t="shared" si="417"/>
        <v>14</v>
      </c>
      <c r="D3736" s="1">
        <v>40188.259722223302</v>
      </c>
      <c r="E3736">
        <v>569</v>
      </c>
      <c r="F3736">
        <v>189</v>
      </c>
      <c r="G3736">
        <v>68</v>
      </c>
      <c r="H3736">
        <v>14</v>
      </c>
      <c r="I3736">
        <f t="shared" si="418"/>
        <v>408</v>
      </c>
      <c r="J3736" t="e">
        <f t="shared" si="420"/>
        <v>#N/A</v>
      </c>
      <c r="K3736" s="15"/>
      <c r="L3736" s="16"/>
      <c r="M3736" s="9" t="e">
        <f t="shared" si="414"/>
        <v>#N/A</v>
      </c>
      <c r="N3736" s="9" t="e">
        <f t="shared" si="415"/>
        <v>#N/A</v>
      </c>
    </row>
    <row r="3737" spans="1:14">
      <c r="A3737" t="b">
        <f t="shared" si="419"/>
        <v>1</v>
      </c>
      <c r="B3737" s="10">
        <f t="shared" si="416"/>
        <v>40188.260416667748</v>
      </c>
      <c r="C3737" s="10">
        <f t="shared" si="417"/>
        <v>15</v>
      </c>
      <c r="D3737" s="1">
        <v>40188.260416667748</v>
      </c>
      <c r="E3737">
        <v>568</v>
      </c>
      <c r="F3737">
        <v>194</v>
      </c>
      <c r="G3737">
        <v>68</v>
      </c>
      <c r="H3737">
        <v>14</v>
      </c>
      <c r="I3737">
        <f t="shared" si="418"/>
        <v>408</v>
      </c>
      <c r="J3737" t="e">
        <f t="shared" si="420"/>
        <v>#N/A</v>
      </c>
      <c r="K3737" s="15"/>
      <c r="L3737" s="16"/>
      <c r="M3737" s="9" t="e">
        <f t="shared" si="414"/>
        <v>#N/A</v>
      </c>
      <c r="N3737" s="9" t="e">
        <f t="shared" si="415"/>
        <v>#N/A</v>
      </c>
    </row>
    <row r="3738" spans="1:14">
      <c r="A3738" t="b">
        <f t="shared" si="419"/>
        <v>1</v>
      </c>
      <c r="B3738" s="10">
        <f t="shared" si="416"/>
        <v>40188.261111112195</v>
      </c>
      <c r="C3738" s="10">
        <f t="shared" si="417"/>
        <v>16</v>
      </c>
      <c r="D3738" s="1">
        <v>40188.261111112195</v>
      </c>
      <c r="E3738">
        <v>570</v>
      </c>
      <c r="F3738">
        <v>196</v>
      </c>
      <c r="G3738">
        <v>68</v>
      </c>
      <c r="H3738">
        <v>14</v>
      </c>
      <c r="I3738">
        <f t="shared" si="418"/>
        <v>408</v>
      </c>
      <c r="J3738" t="e">
        <f t="shared" si="420"/>
        <v>#N/A</v>
      </c>
      <c r="K3738" s="15"/>
      <c r="L3738" s="16"/>
      <c r="M3738" s="9" t="e">
        <f t="shared" si="414"/>
        <v>#N/A</v>
      </c>
      <c r="N3738" s="9" t="e">
        <f t="shared" si="415"/>
        <v>#N/A</v>
      </c>
    </row>
    <row r="3739" spans="1:14">
      <c r="A3739" t="b">
        <f t="shared" si="419"/>
        <v>1</v>
      </c>
      <c r="B3739" s="10">
        <f t="shared" si="416"/>
        <v>40188.261805556642</v>
      </c>
      <c r="C3739" s="10">
        <f t="shared" si="417"/>
        <v>17</v>
      </c>
      <c r="D3739" s="1">
        <v>40188.261805556642</v>
      </c>
      <c r="E3739">
        <v>570</v>
      </c>
      <c r="F3739">
        <v>196</v>
      </c>
      <c r="G3739">
        <v>68</v>
      </c>
      <c r="H3739">
        <v>15</v>
      </c>
      <c r="I3739">
        <f t="shared" si="418"/>
        <v>408</v>
      </c>
      <c r="J3739" t="e">
        <f t="shared" si="420"/>
        <v>#N/A</v>
      </c>
      <c r="K3739" s="15"/>
      <c r="L3739" s="16"/>
      <c r="M3739" s="9" t="e">
        <f t="shared" si="414"/>
        <v>#N/A</v>
      </c>
      <c r="N3739" s="9" t="e">
        <f t="shared" si="415"/>
        <v>#N/A</v>
      </c>
    </row>
    <row r="3740" spans="1:14">
      <c r="A3740" t="b">
        <f t="shared" si="419"/>
        <v>1</v>
      </c>
      <c r="B3740" s="10">
        <f t="shared" si="416"/>
        <v>40188.262500001088</v>
      </c>
      <c r="C3740" s="10">
        <f t="shared" si="417"/>
        <v>18</v>
      </c>
      <c r="D3740" s="1">
        <v>40188.262500001088</v>
      </c>
      <c r="E3740">
        <v>569</v>
      </c>
      <c r="F3740">
        <v>196</v>
      </c>
      <c r="G3740">
        <v>68</v>
      </c>
      <c r="H3740">
        <v>15</v>
      </c>
      <c r="I3740">
        <f t="shared" si="418"/>
        <v>408</v>
      </c>
      <c r="J3740" t="e">
        <f t="shared" si="420"/>
        <v>#N/A</v>
      </c>
      <c r="K3740" s="15"/>
      <c r="L3740" s="16"/>
      <c r="M3740" s="9" t="e">
        <f t="shared" si="414"/>
        <v>#N/A</v>
      </c>
      <c r="N3740" s="9" t="e">
        <f t="shared" si="415"/>
        <v>#N/A</v>
      </c>
    </row>
    <row r="3741" spans="1:14">
      <c r="A3741" t="b">
        <f t="shared" si="419"/>
        <v>1</v>
      </c>
      <c r="B3741" s="10">
        <f t="shared" si="416"/>
        <v>40188.263194445535</v>
      </c>
      <c r="C3741" s="10">
        <f t="shared" si="417"/>
        <v>19</v>
      </c>
      <c r="D3741" s="1">
        <v>40188.263194445535</v>
      </c>
      <c r="E3741">
        <v>569</v>
      </c>
      <c r="F3741">
        <v>196</v>
      </c>
      <c r="G3741">
        <v>68</v>
      </c>
      <c r="H3741">
        <v>15</v>
      </c>
      <c r="I3741">
        <f t="shared" si="418"/>
        <v>408</v>
      </c>
      <c r="J3741" t="e">
        <f t="shared" si="420"/>
        <v>#N/A</v>
      </c>
      <c r="K3741" s="15"/>
      <c r="L3741" s="16"/>
      <c r="M3741" s="9" t="e">
        <f t="shared" si="414"/>
        <v>#N/A</v>
      </c>
      <c r="N3741" s="9" t="e">
        <f t="shared" si="415"/>
        <v>#N/A</v>
      </c>
    </row>
    <row r="3742" spans="1:14">
      <c r="A3742" t="b">
        <f t="shared" si="419"/>
        <v>1</v>
      </c>
      <c r="B3742" s="10">
        <f t="shared" si="416"/>
        <v>40188.263888889982</v>
      </c>
      <c r="C3742" s="10">
        <f t="shared" si="417"/>
        <v>20</v>
      </c>
      <c r="D3742" s="1">
        <v>40188.263888889982</v>
      </c>
      <c r="E3742">
        <v>571</v>
      </c>
      <c r="F3742">
        <v>197</v>
      </c>
      <c r="G3742">
        <v>68</v>
      </c>
      <c r="H3742">
        <v>15</v>
      </c>
      <c r="I3742">
        <f t="shared" si="418"/>
        <v>408</v>
      </c>
      <c r="J3742" t="e">
        <f t="shared" si="420"/>
        <v>#N/A</v>
      </c>
      <c r="K3742" s="15"/>
      <c r="L3742" s="16"/>
      <c r="M3742" s="9" t="e">
        <f t="shared" si="414"/>
        <v>#N/A</v>
      </c>
      <c r="N3742" s="9" t="e">
        <f t="shared" si="415"/>
        <v>#N/A</v>
      </c>
    </row>
    <row r="3743" spans="1:14">
      <c r="A3743" t="b">
        <f t="shared" si="419"/>
        <v>1</v>
      </c>
      <c r="B3743" s="10">
        <f t="shared" si="416"/>
        <v>40188.264583334429</v>
      </c>
      <c r="C3743" s="10">
        <f t="shared" si="417"/>
        <v>21</v>
      </c>
      <c r="D3743" s="1">
        <v>40188.264583334429</v>
      </c>
      <c r="E3743">
        <v>571</v>
      </c>
      <c r="F3743">
        <v>196</v>
      </c>
      <c r="G3743">
        <v>68</v>
      </c>
      <c r="H3743">
        <v>15</v>
      </c>
      <c r="I3743">
        <f t="shared" si="418"/>
        <v>408</v>
      </c>
      <c r="J3743" t="e">
        <f t="shared" si="420"/>
        <v>#N/A</v>
      </c>
      <c r="K3743" s="15"/>
      <c r="L3743" s="16"/>
      <c r="M3743" s="9" t="e">
        <f t="shared" si="414"/>
        <v>#N/A</v>
      </c>
      <c r="N3743" s="9" t="e">
        <f t="shared" si="415"/>
        <v>#N/A</v>
      </c>
    </row>
    <row r="3744" spans="1:14">
      <c r="A3744" t="b">
        <f t="shared" si="419"/>
        <v>1</v>
      </c>
      <c r="B3744" s="10">
        <f t="shared" si="416"/>
        <v>40188.265277778875</v>
      </c>
      <c r="C3744" s="10">
        <f t="shared" si="417"/>
        <v>22</v>
      </c>
      <c r="D3744" s="1">
        <v>40188.265277778875</v>
      </c>
      <c r="E3744">
        <v>569</v>
      </c>
      <c r="F3744">
        <v>197</v>
      </c>
      <c r="G3744">
        <v>68</v>
      </c>
      <c r="H3744">
        <v>15</v>
      </c>
      <c r="I3744">
        <f t="shared" si="418"/>
        <v>408</v>
      </c>
      <c r="J3744" t="e">
        <f t="shared" si="420"/>
        <v>#N/A</v>
      </c>
      <c r="K3744" s="15"/>
      <c r="L3744" s="16"/>
      <c r="M3744" s="9" t="e">
        <f t="shared" si="414"/>
        <v>#N/A</v>
      </c>
      <c r="N3744" s="9" t="e">
        <f t="shared" si="415"/>
        <v>#N/A</v>
      </c>
    </row>
    <row r="3745" spans="1:14">
      <c r="A3745" t="b">
        <f t="shared" si="419"/>
        <v>1</v>
      </c>
      <c r="B3745" s="10">
        <f t="shared" si="416"/>
        <v>40188.265972223322</v>
      </c>
      <c r="C3745" s="10">
        <f t="shared" si="417"/>
        <v>23</v>
      </c>
      <c r="D3745" s="1">
        <v>40188.265972223322</v>
      </c>
      <c r="E3745">
        <v>571</v>
      </c>
      <c r="F3745">
        <v>198</v>
      </c>
      <c r="G3745">
        <v>68</v>
      </c>
      <c r="H3745">
        <v>15</v>
      </c>
      <c r="I3745">
        <f t="shared" si="418"/>
        <v>408</v>
      </c>
      <c r="J3745" t="e">
        <f t="shared" si="420"/>
        <v>#N/A</v>
      </c>
      <c r="K3745" s="15"/>
      <c r="L3745" s="16"/>
      <c r="M3745" s="9" t="e">
        <f t="shared" si="414"/>
        <v>#N/A</v>
      </c>
      <c r="N3745" s="9" t="e">
        <f t="shared" si="415"/>
        <v>#N/A</v>
      </c>
    </row>
    <row r="3746" spans="1:14">
      <c r="A3746" t="b">
        <f t="shared" si="419"/>
        <v>1</v>
      </c>
      <c r="B3746" s="10">
        <f t="shared" si="416"/>
        <v>40188.266666667769</v>
      </c>
      <c r="C3746" s="10">
        <f t="shared" si="417"/>
        <v>24</v>
      </c>
      <c r="D3746" s="1">
        <v>40188.266666667769</v>
      </c>
      <c r="E3746">
        <v>570</v>
      </c>
      <c r="F3746">
        <v>200</v>
      </c>
      <c r="G3746">
        <v>69</v>
      </c>
      <c r="H3746">
        <v>15</v>
      </c>
      <c r="I3746">
        <f t="shared" si="418"/>
        <v>414</v>
      </c>
      <c r="J3746" t="e">
        <f t="shared" si="420"/>
        <v>#N/A</v>
      </c>
      <c r="K3746" s="15"/>
      <c r="L3746" s="16"/>
      <c r="M3746" s="9" t="e">
        <f t="shared" si="414"/>
        <v>#N/A</v>
      </c>
      <c r="N3746" s="9" t="e">
        <f t="shared" si="415"/>
        <v>#N/A</v>
      </c>
    </row>
    <row r="3747" spans="1:14">
      <c r="A3747" t="b">
        <f t="shared" si="419"/>
        <v>1</v>
      </c>
      <c r="B3747" s="10">
        <f t="shared" si="416"/>
        <v>40188.267361112215</v>
      </c>
      <c r="C3747" s="10">
        <f t="shared" si="417"/>
        <v>25</v>
      </c>
      <c r="D3747" s="1">
        <v>40188.267361112215</v>
      </c>
      <c r="E3747">
        <v>568</v>
      </c>
      <c r="F3747">
        <v>202</v>
      </c>
      <c r="G3747">
        <v>69</v>
      </c>
      <c r="H3747">
        <v>15</v>
      </c>
      <c r="I3747">
        <f t="shared" si="418"/>
        <v>414</v>
      </c>
      <c r="J3747" t="e">
        <f t="shared" si="420"/>
        <v>#N/A</v>
      </c>
      <c r="K3747" s="15"/>
      <c r="L3747" s="16"/>
      <c r="M3747" s="9" t="e">
        <f t="shared" si="414"/>
        <v>#N/A</v>
      </c>
      <c r="N3747" s="9" t="e">
        <f t="shared" si="415"/>
        <v>#N/A</v>
      </c>
    </row>
    <row r="3748" spans="1:14">
      <c r="A3748" t="b">
        <f t="shared" si="419"/>
        <v>1</v>
      </c>
      <c r="B3748" s="10">
        <f t="shared" si="416"/>
        <v>40188.268055556662</v>
      </c>
      <c r="C3748" s="10">
        <f t="shared" si="417"/>
        <v>26</v>
      </c>
      <c r="D3748" s="1">
        <v>40188.268055556662</v>
      </c>
      <c r="E3748">
        <v>390</v>
      </c>
      <c r="F3748">
        <v>199</v>
      </c>
      <c r="G3748">
        <v>69</v>
      </c>
      <c r="H3748">
        <v>15</v>
      </c>
      <c r="I3748">
        <f t="shared" si="418"/>
        <v>414</v>
      </c>
      <c r="J3748">
        <f t="shared" si="420"/>
        <v>200.10101</v>
      </c>
      <c r="K3748" s="15"/>
      <c r="L3748" s="16"/>
      <c r="M3748" s="9" t="e">
        <f t="shared" si="414"/>
        <v>#N/A</v>
      </c>
      <c r="N3748" s="9" t="e">
        <f t="shared" si="415"/>
        <v>#N/A</v>
      </c>
    </row>
    <row r="3749" spans="1:14">
      <c r="A3749" t="b">
        <f t="shared" si="419"/>
        <v>1</v>
      </c>
      <c r="B3749" s="10">
        <f t="shared" si="416"/>
        <v>40188.268750001109</v>
      </c>
      <c r="C3749" s="10">
        <f t="shared" si="417"/>
        <v>27</v>
      </c>
      <c r="D3749" s="1">
        <v>40188.268750001109</v>
      </c>
      <c r="E3749">
        <v>383</v>
      </c>
      <c r="F3749">
        <v>198</v>
      </c>
      <c r="G3749">
        <v>69</v>
      </c>
      <c r="H3749">
        <v>15</v>
      </c>
      <c r="I3749">
        <f t="shared" si="418"/>
        <v>414</v>
      </c>
      <c r="J3749" t="e">
        <f t="shared" si="420"/>
        <v>#N/A</v>
      </c>
      <c r="K3749" s="15"/>
      <c r="L3749" s="16"/>
      <c r="M3749" s="9" t="e">
        <f t="shared" si="414"/>
        <v>#N/A</v>
      </c>
      <c r="N3749" s="9" t="e">
        <f t="shared" si="415"/>
        <v>#N/A</v>
      </c>
    </row>
    <row r="3750" spans="1:14">
      <c r="A3750" t="b">
        <f t="shared" si="419"/>
        <v>1</v>
      </c>
      <c r="B3750" s="10">
        <f t="shared" si="416"/>
        <v>40188.269444445556</v>
      </c>
      <c r="C3750" s="10">
        <f t="shared" si="417"/>
        <v>28</v>
      </c>
      <c r="D3750" s="1">
        <v>40188.269444445556</v>
      </c>
      <c r="E3750">
        <v>271</v>
      </c>
      <c r="F3750">
        <v>195</v>
      </c>
      <c r="G3750">
        <v>69</v>
      </c>
      <c r="H3750">
        <v>15</v>
      </c>
      <c r="I3750">
        <f t="shared" si="418"/>
        <v>414</v>
      </c>
      <c r="J3750" t="e">
        <f t="shared" si="420"/>
        <v>#N/A</v>
      </c>
      <c r="K3750" s="15"/>
      <c r="L3750" s="16"/>
      <c r="M3750" s="9" t="e">
        <f t="shared" si="414"/>
        <v>#N/A</v>
      </c>
      <c r="N3750" s="9" t="e">
        <f t="shared" si="415"/>
        <v>#N/A</v>
      </c>
    </row>
    <row r="3751" spans="1:14">
      <c r="A3751" t="b">
        <f t="shared" si="419"/>
        <v>1</v>
      </c>
      <c r="B3751" s="10">
        <f t="shared" si="416"/>
        <v>40188.270138890002</v>
      </c>
      <c r="C3751" s="10">
        <f t="shared" si="417"/>
        <v>29</v>
      </c>
      <c r="D3751" s="1">
        <v>40188.270138890002</v>
      </c>
      <c r="E3751">
        <v>247</v>
      </c>
      <c r="F3751">
        <v>190</v>
      </c>
      <c r="G3751">
        <v>69</v>
      </c>
      <c r="H3751">
        <v>15</v>
      </c>
      <c r="I3751">
        <f t="shared" si="418"/>
        <v>414</v>
      </c>
      <c r="J3751" t="e">
        <f t="shared" si="420"/>
        <v>#N/A</v>
      </c>
      <c r="K3751" s="15"/>
      <c r="L3751" s="16"/>
      <c r="M3751" s="9" t="e">
        <f t="shared" si="414"/>
        <v>#N/A</v>
      </c>
      <c r="N3751" s="9" t="e">
        <f t="shared" si="415"/>
        <v>#N/A</v>
      </c>
    </row>
    <row r="3752" spans="1:14">
      <c r="A3752" t="b">
        <f t="shared" si="419"/>
        <v>1</v>
      </c>
      <c r="B3752" s="10">
        <f t="shared" si="416"/>
        <v>40188.270833334449</v>
      </c>
      <c r="C3752" s="10">
        <f t="shared" si="417"/>
        <v>30</v>
      </c>
      <c r="D3752" s="1">
        <v>40188.270833334449</v>
      </c>
      <c r="E3752">
        <v>236</v>
      </c>
      <c r="F3752">
        <v>185</v>
      </c>
      <c r="G3752">
        <v>69</v>
      </c>
      <c r="H3752">
        <v>15</v>
      </c>
      <c r="I3752">
        <f t="shared" si="418"/>
        <v>414</v>
      </c>
      <c r="J3752" t="e">
        <f t="shared" si="420"/>
        <v>#N/A</v>
      </c>
      <c r="K3752" s="15"/>
      <c r="L3752" s="16"/>
      <c r="M3752" s="9" t="e">
        <f t="shared" si="414"/>
        <v>#N/A</v>
      </c>
      <c r="N3752" s="9" t="e">
        <f t="shared" si="415"/>
        <v>#N/A</v>
      </c>
    </row>
    <row r="3753" spans="1:14">
      <c r="A3753" t="b">
        <f t="shared" si="419"/>
        <v>1</v>
      </c>
      <c r="B3753" s="10">
        <f t="shared" si="416"/>
        <v>40188.271527778896</v>
      </c>
      <c r="C3753" s="10">
        <f t="shared" si="417"/>
        <v>31</v>
      </c>
      <c r="D3753" s="1">
        <v>40188.271527778896</v>
      </c>
      <c r="E3753">
        <v>228</v>
      </c>
      <c r="F3753">
        <v>180</v>
      </c>
      <c r="G3753">
        <v>69</v>
      </c>
      <c r="H3753">
        <v>15</v>
      </c>
      <c r="I3753">
        <f t="shared" si="418"/>
        <v>414</v>
      </c>
      <c r="J3753" t="e">
        <f t="shared" si="420"/>
        <v>#N/A</v>
      </c>
      <c r="K3753" s="15"/>
      <c r="L3753" s="16"/>
      <c r="M3753" s="9" t="e">
        <f t="shared" si="414"/>
        <v>#N/A</v>
      </c>
      <c r="N3753" s="9" t="e">
        <f t="shared" si="415"/>
        <v>#N/A</v>
      </c>
    </row>
    <row r="3754" spans="1:14">
      <c r="A3754" t="b">
        <f t="shared" si="419"/>
        <v>1</v>
      </c>
      <c r="B3754" s="10">
        <f t="shared" si="416"/>
        <v>40188.272222223342</v>
      </c>
      <c r="C3754" s="10">
        <f t="shared" si="417"/>
        <v>32</v>
      </c>
      <c r="D3754" s="1">
        <v>40188.272222223342</v>
      </c>
      <c r="E3754">
        <v>223</v>
      </c>
      <c r="F3754">
        <v>176</v>
      </c>
      <c r="G3754">
        <v>69</v>
      </c>
      <c r="H3754">
        <v>15</v>
      </c>
      <c r="I3754">
        <f t="shared" si="418"/>
        <v>414</v>
      </c>
      <c r="J3754" t="e">
        <f t="shared" si="420"/>
        <v>#N/A</v>
      </c>
      <c r="K3754" s="15"/>
      <c r="L3754" s="16"/>
      <c r="M3754" s="9" t="e">
        <f t="shared" si="414"/>
        <v>#N/A</v>
      </c>
      <c r="N3754" s="9" t="e">
        <f t="shared" si="415"/>
        <v>#N/A</v>
      </c>
    </row>
    <row r="3755" spans="1:14">
      <c r="A3755" t="b">
        <f t="shared" si="419"/>
        <v>1</v>
      </c>
      <c r="B3755" s="10">
        <f t="shared" si="416"/>
        <v>40188.272916667789</v>
      </c>
      <c r="C3755" s="10">
        <f t="shared" si="417"/>
        <v>33</v>
      </c>
      <c r="D3755" s="1">
        <v>40188.272916667789</v>
      </c>
      <c r="E3755">
        <v>217</v>
      </c>
      <c r="F3755">
        <v>172</v>
      </c>
      <c r="G3755">
        <v>69</v>
      </c>
      <c r="H3755">
        <v>15</v>
      </c>
      <c r="I3755">
        <f t="shared" si="418"/>
        <v>414</v>
      </c>
      <c r="J3755" t="e">
        <f t="shared" si="420"/>
        <v>#N/A</v>
      </c>
      <c r="K3755" s="15"/>
      <c r="L3755" s="16"/>
      <c r="M3755" s="9" t="e">
        <f t="shared" si="414"/>
        <v>#N/A</v>
      </c>
      <c r="N3755" s="9" t="e">
        <f t="shared" si="415"/>
        <v>#N/A</v>
      </c>
    </row>
    <row r="3756" spans="1:14">
      <c r="A3756" t="b">
        <f t="shared" si="419"/>
        <v>1</v>
      </c>
      <c r="B3756" s="10">
        <f t="shared" si="416"/>
        <v>40188.273611112236</v>
      </c>
      <c r="C3756" s="10">
        <f t="shared" si="417"/>
        <v>34</v>
      </c>
      <c r="D3756" s="1">
        <v>40188.273611112236</v>
      </c>
      <c r="E3756">
        <v>214</v>
      </c>
      <c r="F3756">
        <v>168</v>
      </c>
      <c r="G3756">
        <v>69</v>
      </c>
      <c r="H3756">
        <v>15</v>
      </c>
      <c r="I3756">
        <f t="shared" si="418"/>
        <v>414</v>
      </c>
      <c r="J3756" t="e">
        <f t="shared" si="420"/>
        <v>#N/A</v>
      </c>
      <c r="K3756" s="15"/>
      <c r="L3756" s="16"/>
      <c r="M3756" s="9" t="e">
        <f t="shared" si="414"/>
        <v>#N/A</v>
      </c>
      <c r="N3756" s="9" t="e">
        <f t="shared" si="415"/>
        <v>#N/A</v>
      </c>
    </row>
    <row r="3757" spans="1:14">
      <c r="A3757" t="b">
        <f t="shared" si="419"/>
        <v>1</v>
      </c>
      <c r="B3757" s="10">
        <f t="shared" si="416"/>
        <v>40188.274305556683</v>
      </c>
      <c r="C3757" s="10">
        <f t="shared" si="417"/>
        <v>35</v>
      </c>
      <c r="D3757" s="1">
        <v>40188.274305556683</v>
      </c>
      <c r="E3757">
        <v>210</v>
      </c>
      <c r="F3757">
        <v>166</v>
      </c>
      <c r="G3757">
        <v>69</v>
      </c>
      <c r="H3757">
        <v>15</v>
      </c>
      <c r="I3757">
        <f t="shared" si="418"/>
        <v>414</v>
      </c>
      <c r="J3757" t="e">
        <f t="shared" si="420"/>
        <v>#N/A</v>
      </c>
      <c r="K3757" s="15"/>
      <c r="L3757" s="16"/>
      <c r="M3757" s="9" t="e">
        <f t="shared" si="414"/>
        <v>#N/A</v>
      </c>
      <c r="N3757" s="9" t="e">
        <f t="shared" si="415"/>
        <v>#N/A</v>
      </c>
    </row>
    <row r="3758" spans="1:14">
      <c r="A3758" t="b">
        <f t="shared" si="419"/>
        <v>1</v>
      </c>
      <c r="B3758" s="10">
        <f t="shared" si="416"/>
        <v>40188.275000001129</v>
      </c>
      <c r="C3758" s="10">
        <f t="shared" si="417"/>
        <v>36</v>
      </c>
      <c r="D3758" s="1">
        <v>40188.275000001129</v>
      </c>
      <c r="E3758">
        <v>207</v>
      </c>
      <c r="F3758">
        <v>162</v>
      </c>
      <c r="G3758">
        <v>69</v>
      </c>
      <c r="H3758">
        <v>15</v>
      </c>
      <c r="I3758">
        <f t="shared" si="418"/>
        <v>414</v>
      </c>
      <c r="J3758" t="e">
        <f t="shared" si="420"/>
        <v>#N/A</v>
      </c>
      <c r="K3758" s="15"/>
      <c r="L3758" s="16"/>
      <c r="M3758" s="9" t="e">
        <f t="shared" si="414"/>
        <v>#N/A</v>
      </c>
      <c r="N3758" s="9" t="e">
        <f t="shared" si="415"/>
        <v>#N/A</v>
      </c>
    </row>
    <row r="3759" spans="1:14">
      <c r="A3759" t="b">
        <f t="shared" si="419"/>
        <v>1</v>
      </c>
      <c r="B3759" s="10">
        <f t="shared" si="416"/>
        <v>40188.275694445576</v>
      </c>
      <c r="C3759" s="10">
        <f t="shared" si="417"/>
        <v>37</v>
      </c>
      <c r="D3759" s="1">
        <v>40188.275694445576</v>
      </c>
      <c r="E3759">
        <v>204</v>
      </c>
      <c r="F3759">
        <v>159</v>
      </c>
      <c r="G3759">
        <v>69</v>
      </c>
      <c r="H3759">
        <v>15</v>
      </c>
      <c r="I3759">
        <f t="shared" si="418"/>
        <v>414</v>
      </c>
      <c r="J3759" t="e">
        <f t="shared" si="420"/>
        <v>#N/A</v>
      </c>
      <c r="K3759" s="15"/>
      <c r="L3759" s="16"/>
      <c r="M3759" s="9" t="e">
        <f t="shared" si="414"/>
        <v>#N/A</v>
      </c>
      <c r="N3759" s="9" t="e">
        <f t="shared" si="415"/>
        <v>#N/A</v>
      </c>
    </row>
    <row r="3760" spans="1:14">
      <c r="A3760" t="b">
        <f t="shared" si="419"/>
        <v>1</v>
      </c>
      <c r="B3760" s="10">
        <f t="shared" si="416"/>
        <v>40188.276388890023</v>
      </c>
      <c r="C3760" s="10">
        <f t="shared" si="417"/>
        <v>38</v>
      </c>
      <c r="D3760" s="1">
        <v>40188.276388890023</v>
      </c>
      <c r="E3760">
        <v>202</v>
      </c>
      <c r="F3760">
        <v>156</v>
      </c>
      <c r="G3760">
        <v>69</v>
      </c>
      <c r="H3760">
        <v>15</v>
      </c>
      <c r="I3760">
        <f t="shared" si="418"/>
        <v>414</v>
      </c>
      <c r="J3760" t="e">
        <f t="shared" si="420"/>
        <v>#N/A</v>
      </c>
      <c r="K3760" s="15"/>
      <c r="L3760" s="16"/>
      <c r="M3760" s="9" t="e">
        <f t="shared" si="414"/>
        <v>#N/A</v>
      </c>
      <c r="N3760" s="9" t="e">
        <f t="shared" si="415"/>
        <v>#N/A</v>
      </c>
    </row>
    <row r="3761" spans="1:14">
      <c r="A3761" t="b">
        <f t="shared" si="419"/>
        <v>1</v>
      </c>
      <c r="B3761" s="10">
        <f t="shared" si="416"/>
        <v>40188.277083334469</v>
      </c>
      <c r="C3761" s="10">
        <f t="shared" si="417"/>
        <v>39</v>
      </c>
      <c r="D3761" s="1">
        <v>40188.277083334469</v>
      </c>
      <c r="E3761">
        <v>199</v>
      </c>
      <c r="F3761">
        <v>154</v>
      </c>
      <c r="G3761">
        <v>69</v>
      </c>
      <c r="H3761">
        <v>15</v>
      </c>
      <c r="I3761">
        <f t="shared" si="418"/>
        <v>414</v>
      </c>
      <c r="J3761" t="e">
        <f t="shared" si="420"/>
        <v>#N/A</v>
      </c>
      <c r="K3761" s="15"/>
      <c r="L3761" s="16"/>
      <c r="M3761" s="9" t="e">
        <f t="shared" si="414"/>
        <v>#N/A</v>
      </c>
      <c r="N3761" s="9" t="e">
        <f t="shared" si="415"/>
        <v>#N/A</v>
      </c>
    </row>
    <row r="3762" spans="1:14">
      <c r="A3762" t="b">
        <f t="shared" si="419"/>
        <v>1</v>
      </c>
      <c r="B3762" s="10">
        <f t="shared" si="416"/>
        <v>40188.277777778916</v>
      </c>
      <c r="C3762" s="10">
        <f t="shared" si="417"/>
        <v>40</v>
      </c>
      <c r="D3762" s="1">
        <v>40188.277777778916</v>
      </c>
      <c r="E3762">
        <v>198</v>
      </c>
      <c r="F3762">
        <v>151</v>
      </c>
      <c r="G3762">
        <v>69</v>
      </c>
      <c r="H3762">
        <v>15</v>
      </c>
      <c r="I3762">
        <f t="shared" si="418"/>
        <v>414</v>
      </c>
      <c r="J3762" t="e">
        <f t="shared" si="420"/>
        <v>#N/A</v>
      </c>
      <c r="K3762" s="15"/>
      <c r="L3762" s="16"/>
      <c r="M3762" s="9" t="e">
        <f t="shared" si="414"/>
        <v>#N/A</v>
      </c>
      <c r="N3762" s="9" t="e">
        <f t="shared" si="415"/>
        <v>#N/A</v>
      </c>
    </row>
    <row r="3763" spans="1:14">
      <c r="A3763" t="b">
        <f t="shared" si="419"/>
        <v>1</v>
      </c>
      <c r="B3763" s="10">
        <f t="shared" si="416"/>
        <v>40188.278472223363</v>
      </c>
      <c r="C3763" s="10">
        <f t="shared" si="417"/>
        <v>41</v>
      </c>
      <c r="D3763" s="1">
        <v>40188.278472223363</v>
      </c>
      <c r="E3763">
        <v>196</v>
      </c>
      <c r="F3763">
        <v>149</v>
      </c>
      <c r="G3763">
        <v>69</v>
      </c>
      <c r="H3763">
        <v>15</v>
      </c>
      <c r="I3763">
        <f t="shared" si="418"/>
        <v>414</v>
      </c>
      <c r="J3763" t="e">
        <f t="shared" si="420"/>
        <v>#N/A</v>
      </c>
      <c r="K3763" s="15"/>
      <c r="L3763" s="16"/>
      <c r="M3763" s="9" t="e">
        <f t="shared" si="414"/>
        <v>#N/A</v>
      </c>
      <c r="N3763" s="9" t="e">
        <f t="shared" si="415"/>
        <v>#N/A</v>
      </c>
    </row>
    <row r="3764" spans="1:14">
      <c r="A3764" t="b">
        <f t="shared" si="419"/>
        <v>1</v>
      </c>
      <c r="B3764" s="10">
        <f t="shared" si="416"/>
        <v>40188.279166667809</v>
      </c>
      <c r="C3764" s="10">
        <f t="shared" si="417"/>
        <v>42</v>
      </c>
      <c r="D3764" s="1">
        <v>40188.279166667809</v>
      </c>
      <c r="E3764">
        <v>195</v>
      </c>
      <c r="F3764">
        <v>146</v>
      </c>
      <c r="G3764">
        <v>69</v>
      </c>
      <c r="H3764">
        <v>15</v>
      </c>
      <c r="I3764">
        <f t="shared" si="418"/>
        <v>414</v>
      </c>
      <c r="J3764" t="e">
        <f t="shared" si="420"/>
        <v>#N/A</v>
      </c>
      <c r="K3764" s="15"/>
      <c r="L3764" s="16"/>
      <c r="M3764" s="9" t="e">
        <f t="shared" si="414"/>
        <v>#N/A</v>
      </c>
      <c r="N3764" s="9" t="e">
        <f t="shared" si="415"/>
        <v>#N/A</v>
      </c>
    </row>
    <row r="3765" spans="1:14">
      <c r="A3765" t="b">
        <f t="shared" si="419"/>
        <v>1</v>
      </c>
      <c r="B3765" s="10">
        <f t="shared" si="416"/>
        <v>40188.279861112256</v>
      </c>
      <c r="C3765" s="10">
        <f t="shared" si="417"/>
        <v>43</v>
      </c>
      <c r="D3765" s="1">
        <v>40188.279861112256</v>
      </c>
      <c r="E3765">
        <v>194</v>
      </c>
      <c r="F3765">
        <v>144</v>
      </c>
      <c r="G3765">
        <v>69</v>
      </c>
      <c r="H3765">
        <v>15</v>
      </c>
      <c r="I3765">
        <f t="shared" si="418"/>
        <v>414</v>
      </c>
      <c r="J3765" t="e">
        <f t="shared" si="420"/>
        <v>#N/A</v>
      </c>
      <c r="K3765" s="15"/>
      <c r="L3765" s="16"/>
      <c r="M3765" s="9" t="e">
        <f t="shared" ref="M3765:M3828" si="421">IF(K3765&lt;&gt;"",(33+(0.45+(0.29*SQRT(L3765))-0.02*L3765)*(K3765-33))*2,NA())</f>
        <v>#N/A</v>
      </c>
      <c r="N3765" s="9" t="e">
        <f t="shared" ref="N3765:N3828" si="422">IF(L3765&lt;&gt;"",L3765*5,NA())</f>
        <v>#N/A</v>
      </c>
    </row>
    <row r="3766" spans="1:14">
      <c r="A3766" t="b">
        <f t="shared" si="419"/>
        <v>1</v>
      </c>
      <c r="B3766" s="10">
        <f t="shared" si="416"/>
        <v>40188.280555556703</v>
      </c>
      <c r="C3766" s="10">
        <f t="shared" si="417"/>
        <v>44</v>
      </c>
      <c r="D3766" s="1">
        <v>40188.280555556703</v>
      </c>
      <c r="E3766">
        <v>193</v>
      </c>
      <c r="F3766">
        <v>142</v>
      </c>
      <c r="G3766">
        <v>69</v>
      </c>
      <c r="H3766">
        <v>15</v>
      </c>
      <c r="I3766">
        <f t="shared" si="418"/>
        <v>414</v>
      </c>
      <c r="J3766" t="e">
        <f t="shared" si="420"/>
        <v>#N/A</v>
      </c>
      <c r="K3766" s="15"/>
      <c r="L3766" s="16"/>
      <c r="M3766" s="9" t="e">
        <f t="shared" si="421"/>
        <v>#N/A</v>
      </c>
      <c r="N3766" s="9" t="e">
        <f t="shared" si="422"/>
        <v>#N/A</v>
      </c>
    </row>
    <row r="3767" spans="1:14">
      <c r="A3767" t="b">
        <f t="shared" si="419"/>
        <v>1</v>
      </c>
      <c r="B3767" s="10">
        <f t="shared" si="416"/>
        <v>40188.28125000115</v>
      </c>
      <c r="C3767" s="10">
        <f t="shared" si="417"/>
        <v>45</v>
      </c>
      <c r="D3767" s="1">
        <v>40188.28125000115</v>
      </c>
      <c r="E3767">
        <v>191</v>
      </c>
      <c r="F3767">
        <v>140</v>
      </c>
      <c r="G3767">
        <v>69</v>
      </c>
      <c r="H3767">
        <v>15</v>
      </c>
      <c r="I3767">
        <f t="shared" si="418"/>
        <v>414</v>
      </c>
      <c r="J3767" t="e">
        <f t="shared" si="420"/>
        <v>#N/A</v>
      </c>
      <c r="K3767" s="15"/>
      <c r="L3767" s="16"/>
      <c r="M3767" s="9" t="e">
        <f t="shared" si="421"/>
        <v>#N/A</v>
      </c>
      <c r="N3767" s="9" t="e">
        <f t="shared" si="422"/>
        <v>#N/A</v>
      </c>
    </row>
    <row r="3768" spans="1:14">
      <c r="A3768" t="b">
        <f t="shared" si="419"/>
        <v>1</v>
      </c>
      <c r="B3768" s="10">
        <f t="shared" si="416"/>
        <v>40188.281944445596</v>
      </c>
      <c r="C3768" s="10">
        <f t="shared" si="417"/>
        <v>46</v>
      </c>
      <c r="D3768" s="1">
        <v>40188.281944445596</v>
      </c>
      <c r="E3768">
        <v>190</v>
      </c>
      <c r="F3768">
        <v>138</v>
      </c>
      <c r="G3768">
        <v>69</v>
      </c>
      <c r="H3768">
        <v>15</v>
      </c>
      <c r="I3768">
        <f t="shared" si="418"/>
        <v>414</v>
      </c>
      <c r="J3768" t="e">
        <f t="shared" si="420"/>
        <v>#N/A</v>
      </c>
      <c r="K3768" s="15"/>
      <c r="L3768" s="16"/>
      <c r="M3768" s="9" t="e">
        <f t="shared" si="421"/>
        <v>#N/A</v>
      </c>
      <c r="N3768" s="9" t="e">
        <f t="shared" si="422"/>
        <v>#N/A</v>
      </c>
    </row>
    <row r="3769" spans="1:14">
      <c r="A3769" t="b">
        <f t="shared" si="419"/>
        <v>1</v>
      </c>
      <c r="B3769" s="10">
        <f t="shared" si="416"/>
        <v>40188.282638890043</v>
      </c>
      <c r="C3769" s="10">
        <f t="shared" si="417"/>
        <v>47</v>
      </c>
      <c r="D3769" s="1">
        <v>40188.282638890043</v>
      </c>
      <c r="E3769">
        <v>189</v>
      </c>
      <c r="F3769">
        <v>136</v>
      </c>
      <c r="G3769">
        <v>69</v>
      </c>
      <c r="H3769">
        <v>15</v>
      </c>
      <c r="I3769">
        <f t="shared" si="418"/>
        <v>414</v>
      </c>
      <c r="J3769" t="e">
        <f t="shared" si="420"/>
        <v>#N/A</v>
      </c>
      <c r="K3769" s="15"/>
      <c r="L3769" s="16"/>
      <c r="M3769" s="9" t="e">
        <f t="shared" si="421"/>
        <v>#N/A</v>
      </c>
      <c r="N3769" s="9" t="e">
        <f t="shared" si="422"/>
        <v>#N/A</v>
      </c>
    </row>
    <row r="3770" spans="1:14">
      <c r="A3770" t="b">
        <f t="shared" si="419"/>
        <v>1</v>
      </c>
      <c r="B3770" s="10">
        <f t="shared" si="416"/>
        <v>40188.28333333449</v>
      </c>
      <c r="C3770" s="10">
        <f t="shared" si="417"/>
        <v>48</v>
      </c>
      <c r="D3770" s="1">
        <v>40188.28333333449</v>
      </c>
      <c r="E3770">
        <v>187</v>
      </c>
      <c r="F3770">
        <v>135</v>
      </c>
      <c r="G3770">
        <v>69</v>
      </c>
      <c r="H3770">
        <v>15</v>
      </c>
      <c r="I3770">
        <f t="shared" si="418"/>
        <v>414</v>
      </c>
      <c r="J3770" t="e">
        <f t="shared" si="420"/>
        <v>#N/A</v>
      </c>
      <c r="K3770" s="15"/>
      <c r="L3770" s="16"/>
      <c r="M3770" s="9" t="e">
        <f t="shared" si="421"/>
        <v>#N/A</v>
      </c>
      <c r="N3770" s="9" t="e">
        <f t="shared" si="422"/>
        <v>#N/A</v>
      </c>
    </row>
    <row r="3771" spans="1:14">
      <c r="A3771" t="b">
        <f t="shared" si="419"/>
        <v>1</v>
      </c>
      <c r="B3771" s="10">
        <f t="shared" si="416"/>
        <v>40188.284027778936</v>
      </c>
      <c r="C3771" s="10">
        <f t="shared" si="417"/>
        <v>49</v>
      </c>
      <c r="D3771" s="1">
        <v>40188.284027778936</v>
      </c>
      <c r="E3771">
        <v>187</v>
      </c>
      <c r="F3771">
        <v>133</v>
      </c>
      <c r="G3771">
        <v>69</v>
      </c>
      <c r="H3771">
        <v>15</v>
      </c>
      <c r="I3771">
        <f t="shared" si="418"/>
        <v>414</v>
      </c>
      <c r="J3771" t="e">
        <f t="shared" si="420"/>
        <v>#N/A</v>
      </c>
      <c r="K3771" s="15"/>
      <c r="L3771" s="16"/>
      <c r="M3771" s="9" t="e">
        <f t="shared" si="421"/>
        <v>#N/A</v>
      </c>
      <c r="N3771" s="9" t="e">
        <f t="shared" si="422"/>
        <v>#N/A</v>
      </c>
    </row>
    <row r="3772" spans="1:14">
      <c r="A3772" t="b">
        <f t="shared" si="419"/>
        <v>1</v>
      </c>
      <c r="B3772" s="10">
        <f t="shared" si="416"/>
        <v>40188.284722223383</v>
      </c>
      <c r="C3772" s="10">
        <f t="shared" si="417"/>
        <v>50</v>
      </c>
      <c r="D3772" s="1">
        <v>40188.284722223383</v>
      </c>
      <c r="E3772">
        <v>187</v>
      </c>
      <c r="F3772">
        <v>131</v>
      </c>
      <c r="G3772">
        <v>69</v>
      </c>
      <c r="H3772">
        <v>15</v>
      </c>
      <c r="I3772">
        <f t="shared" si="418"/>
        <v>414</v>
      </c>
      <c r="J3772" t="e">
        <f t="shared" si="420"/>
        <v>#N/A</v>
      </c>
      <c r="K3772" s="15"/>
      <c r="L3772" s="16"/>
      <c r="M3772" s="9" t="e">
        <f t="shared" si="421"/>
        <v>#N/A</v>
      </c>
      <c r="N3772" s="9" t="e">
        <f t="shared" si="422"/>
        <v>#N/A</v>
      </c>
    </row>
    <row r="3773" spans="1:14">
      <c r="A3773" t="b">
        <f t="shared" si="419"/>
        <v>1</v>
      </c>
      <c r="B3773" s="10">
        <f t="shared" si="416"/>
        <v>40188.28541666783</v>
      </c>
      <c r="C3773" s="10">
        <f t="shared" si="417"/>
        <v>51</v>
      </c>
      <c r="D3773" s="1">
        <v>40188.28541666783</v>
      </c>
      <c r="E3773">
        <v>185</v>
      </c>
      <c r="F3773">
        <v>130</v>
      </c>
      <c r="G3773">
        <v>69</v>
      </c>
      <c r="H3773">
        <v>15</v>
      </c>
      <c r="I3773">
        <f t="shared" si="418"/>
        <v>414</v>
      </c>
      <c r="J3773" t="e">
        <f t="shared" si="420"/>
        <v>#N/A</v>
      </c>
      <c r="K3773" s="15"/>
      <c r="L3773" s="16"/>
      <c r="M3773" s="9" t="e">
        <f t="shared" si="421"/>
        <v>#N/A</v>
      </c>
      <c r="N3773" s="9" t="e">
        <f t="shared" si="422"/>
        <v>#N/A</v>
      </c>
    </row>
    <row r="3774" spans="1:14">
      <c r="A3774" t="b">
        <f t="shared" si="419"/>
        <v>1</v>
      </c>
      <c r="B3774" s="10">
        <f t="shared" si="416"/>
        <v>40188.286111112277</v>
      </c>
      <c r="C3774" s="10">
        <f t="shared" si="417"/>
        <v>52</v>
      </c>
      <c r="D3774" s="1">
        <v>40188.286111112277</v>
      </c>
      <c r="E3774">
        <v>184</v>
      </c>
      <c r="F3774">
        <v>128</v>
      </c>
      <c r="G3774">
        <v>69</v>
      </c>
      <c r="H3774">
        <v>15</v>
      </c>
      <c r="I3774">
        <f t="shared" si="418"/>
        <v>414</v>
      </c>
      <c r="J3774" t="e">
        <f t="shared" si="420"/>
        <v>#N/A</v>
      </c>
      <c r="K3774" s="15"/>
      <c r="L3774" s="16"/>
      <c r="M3774" s="9" t="e">
        <f t="shared" si="421"/>
        <v>#N/A</v>
      </c>
      <c r="N3774" s="9" t="e">
        <f t="shared" si="422"/>
        <v>#N/A</v>
      </c>
    </row>
    <row r="3775" spans="1:14">
      <c r="A3775" t="b">
        <f t="shared" si="419"/>
        <v>1</v>
      </c>
      <c r="B3775" s="10">
        <f t="shared" si="416"/>
        <v>40188.286805556723</v>
      </c>
      <c r="C3775" s="10">
        <f t="shared" si="417"/>
        <v>53</v>
      </c>
      <c r="D3775" s="1">
        <v>40188.286805556723</v>
      </c>
      <c r="E3775">
        <v>184</v>
      </c>
      <c r="F3775">
        <v>127</v>
      </c>
      <c r="G3775">
        <v>69</v>
      </c>
      <c r="H3775">
        <v>15</v>
      </c>
      <c r="I3775">
        <f t="shared" si="418"/>
        <v>414</v>
      </c>
      <c r="J3775" t="e">
        <f t="shared" si="420"/>
        <v>#N/A</v>
      </c>
      <c r="K3775" s="15"/>
      <c r="L3775" s="16"/>
      <c r="M3775" s="9" t="e">
        <f t="shared" si="421"/>
        <v>#N/A</v>
      </c>
      <c r="N3775" s="9" t="e">
        <f t="shared" si="422"/>
        <v>#N/A</v>
      </c>
    </row>
    <row r="3776" spans="1:14">
      <c r="A3776" t="b">
        <f t="shared" si="419"/>
        <v>1</v>
      </c>
      <c r="B3776" s="10">
        <f t="shared" si="416"/>
        <v>40188.28750000117</v>
      </c>
      <c r="C3776" s="10">
        <f t="shared" si="417"/>
        <v>54</v>
      </c>
      <c r="D3776" s="1">
        <v>40188.28750000117</v>
      </c>
      <c r="E3776">
        <v>183</v>
      </c>
      <c r="F3776">
        <v>125</v>
      </c>
      <c r="G3776">
        <v>69</v>
      </c>
      <c r="H3776">
        <v>15</v>
      </c>
      <c r="I3776">
        <f t="shared" si="418"/>
        <v>414</v>
      </c>
      <c r="J3776" t="e">
        <f t="shared" si="420"/>
        <v>#N/A</v>
      </c>
      <c r="K3776" s="15"/>
      <c r="L3776" s="16"/>
      <c r="M3776" s="9" t="e">
        <f t="shared" si="421"/>
        <v>#N/A</v>
      </c>
      <c r="N3776" s="9" t="e">
        <f t="shared" si="422"/>
        <v>#N/A</v>
      </c>
    </row>
    <row r="3777" spans="1:14">
      <c r="A3777" t="b">
        <f t="shared" si="419"/>
        <v>1</v>
      </c>
      <c r="B3777" s="10">
        <f t="shared" si="416"/>
        <v>40188.288194445617</v>
      </c>
      <c r="C3777" s="10">
        <f t="shared" si="417"/>
        <v>55</v>
      </c>
      <c r="D3777" s="1">
        <v>40188.288194445617</v>
      </c>
      <c r="E3777">
        <v>183</v>
      </c>
      <c r="F3777">
        <v>124</v>
      </c>
      <c r="G3777">
        <v>69</v>
      </c>
      <c r="H3777">
        <v>15</v>
      </c>
      <c r="I3777">
        <f t="shared" si="418"/>
        <v>414</v>
      </c>
      <c r="J3777" t="e">
        <f t="shared" si="420"/>
        <v>#N/A</v>
      </c>
      <c r="K3777" s="15"/>
      <c r="L3777" s="16"/>
      <c r="M3777" s="9" t="e">
        <f t="shared" si="421"/>
        <v>#N/A</v>
      </c>
      <c r="N3777" s="9" t="e">
        <f t="shared" si="422"/>
        <v>#N/A</v>
      </c>
    </row>
    <row r="3778" spans="1:14">
      <c r="A3778" t="b">
        <f t="shared" si="419"/>
        <v>1</v>
      </c>
      <c r="B3778" s="10">
        <f t="shared" ref="B3778:B3841" si="423">D3778</f>
        <v>40188.288888890063</v>
      </c>
      <c r="C3778" s="10">
        <f t="shared" ref="C3778:C3841" si="424">MINUTE(D3778)</f>
        <v>56</v>
      </c>
      <c r="D3778" s="1">
        <v>40188.288888890063</v>
      </c>
      <c r="E3778">
        <v>181</v>
      </c>
      <c r="F3778">
        <v>122</v>
      </c>
      <c r="G3778">
        <v>69</v>
      </c>
      <c r="H3778">
        <v>15</v>
      </c>
      <c r="I3778">
        <f t="shared" ref="I3778:I3841" si="425">G3778*6</f>
        <v>414</v>
      </c>
      <c r="J3778" t="e">
        <f t="shared" si="420"/>
        <v>#N/A</v>
      </c>
      <c r="K3778" s="15"/>
      <c r="L3778" s="16"/>
      <c r="M3778" s="9" t="e">
        <f t="shared" si="421"/>
        <v>#N/A</v>
      </c>
      <c r="N3778" s="9" t="e">
        <f t="shared" si="422"/>
        <v>#N/A</v>
      </c>
    </row>
    <row r="3779" spans="1:14">
      <c r="A3779" t="b">
        <f t="shared" ref="A3779:A3842" si="426">IF(C3780-C3779=1,TRUE,FALSE)</f>
        <v>1</v>
      </c>
      <c r="B3779" s="10">
        <f t="shared" si="423"/>
        <v>40188.28958333451</v>
      </c>
      <c r="C3779" s="10">
        <f t="shared" si="424"/>
        <v>57</v>
      </c>
      <c r="D3779" s="1">
        <v>40188.28958333451</v>
      </c>
      <c r="E3779">
        <v>182</v>
      </c>
      <c r="F3779">
        <v>121</v>
      </c>
      <c r="G3779">
        <v>69</v>
      </c>
      <c r="H3779">
        <v>14</v>
      </c>
      <c r="I3779">
        <f t="shared" si="425"/>
        <v>414</v>
      </c>
      <c r="J3779" t="e">
        <f t="shared" si="420"/>
        <v>#N/A</v>
      </c>
      <c r="K3779" s="15"/>
      <c r="L3779" s="16"/>
      <c r="M3779" s="9" t="e">
        <f t="shared" si="421"/>
        <v>#N/A</v>
      </c>
      <c r="N3779" s="9" t="e">
        <f t="shared" si="422"/>
        <v>#N/A</v>
      </c>
    </row>
    <row r="3780" spans="1:14">
      <c r="A3780" t="b">
        <f t="shared" si="426"/>
        <v>1</v>
      </c>
      <c r="B3780" s="10">
        <f t="shared" si="423"/>
        <v>40188.290277778957</v>
      </c>
      <c r="C3780" s="10">
        <f t="shared" si="424"/>
        <v>58</v>
      </c>
      <c r="D3780" s="1">
        <v>40188.290277778957</v>
      </c>
      <c r="E3780">
        <v>182</v>
      </c>
      <c r="F3780">
        <v>120</v>
      </c>
      <c r="G3780">
        <v>69</v>
      </c>
      <c r="H3780">
        <v>15</v>
      </c>
      <c r="I3780">
        <f t="shared" si="425"/>
        <v>414</v>
      </c>
      <c r="J3780" t="e">
        <f t="shared" ref="J3780:J3843" si="427">IF(E3780&lt;500,IF(E3781&gt;=500,50.101,IF(E3779&gt;500,200.10101,NA())),IF(F3780&gt;=F3779+5,IF(F3779&lt;90,IF(ISERROR(J3778),IF(ISERROR(J3779),80.101,NA()),NA()),NA()),NA()))</f>
        <v>#N/A</v>
      </c>
      <c r="K3780" s="15"/>
      <c r="L3780" s="16"/>
      <c r="M3780" s="9" t="e">
        <f t="shared" si="421"/>
        <v>#N/A</v>
      </c>
      <c r="N3780" s="9" t="e">
        <f t="shared" si="422"/>
        <v>#N/A</v>
      </c>
    </row>
    <row r="3781" spans="1:14">
      <c r="A3781" t="b">
        <f t="shared" si="426"/>
        <v>0</v>
      </c>
      <c r="B3781" s="10">
        <f t="shared" si="423"/>
        <v>40188.290972223404</v>
      </c>
      <c r="C3781" s="10">
        <f t="shared" si="424"/>
        <v>59</v>
      </c>
      <c r="D3781" s="1">
        <v>40188.290972223404</v>
      </c>
      <c r="E3781">
        <v>180</v>
      </c>
      <c r="F3781">
        <v>119</v>
      </c>
      <c r="G3781">
        <v>69</v>
      </c>
      <c r="H3781">
        <v>15</v>
      </c>
      <c r="I3781">
        <f t="shared" si="425"/>
        <v>414</v>
      </c>
      <c r="J3781" t="e">
        <f t="shared" si="427"/>
        <v>#N/A</v>
      </c>
      <c r="K3781" s="15"/>
      <c r="L3781" s="16"/>
      <c r="M3781" s="9" t="e">
        <f t="shared" si="421"/>
        <v>#N/A</v>
      </c>
      <c r="N3781" s="9" t="e">
        <f t="shared" si="422"/>
        <v>#N/A</v>
      </c>
    </row>
    <row r="3782" spans="1:14">
      <c r="A3782" t="b">
        <f t="shared" si="426"/>
        <v>1</v>
      </c>
      <c r="B3782" s="10">
        <f t="shared" si="423"/>
        <v>40188.29166666785</v>
      </c>
      <c r="C3782" s="10">
        <f t="shared" si="424"/>
        <v>0</v>
      </c>
      <c r="D3782" s="1">
        <v>40188.29166666785</v>
      </c>
      <c r="E3782">
        <v>180</v>
      </c>
      <c r="F3782">
        <v>117</v>
      </c>
      <c r="G3782">
        <v>69</v>
      </c>
      <c r="H3782">
        <v>15</v>
      </c>
      <c r="I3782">
        <f t="shared" si="425"/>
        <v>414</v>
      </c>
      <c r="J3782" t="e">
        <f t="shared" si="427"/>
        <v>#N/A</v>
      </c>
      <c r="K3782" s="15">
        <v>16</v>
      </c>
      <c r="L3782" s="16">
        <v>12</v>
      </c>
      <c r="M3782" s="9">
        <f t="shared" si="421"/>
        <v>24.703958074741742</v>
      </c>
      <c r="N3782" s="9">
        <f t="shared" si="422"/>
        <v>60</v>
      </c>
    </row>
    <row r="3783" spans="1:14">
      <c r="A3783" t="b">
        <f t="shared" si="426"/>
        <v>1</v>
      </c>
      <c r="B3783" s="10">
        <f t="shared" si="423"/>
        <v>40188.292361112297</v>
      </c>
      <c r="C3783" s="10">
        <f t="shared" si="424"/>
        <v>1</v>
      </c>
      <c r="D3783" s="1">
        <v>40188.292361112297</v>
      </c>
      <c r="E3783">
        <v>180</v>
      </c>
      <c r="F3783">
        <v>116</v>
      </c>
      <c r="G3783">
        <v>69</v>
      </c>
      <c r="H3783">
        <v>15</v>
      </c>
      <c r="I3783">
        <f t="shared" si="425"/>
        <v>414</v>
      </c>
      <c r="J3783" t="e">
        <f t="shared" si="427"/>
        <v>#N/A</v>
      </c>
      <c r="K3783" s="15"/>
      <c r="L3783" s="16"/>
      <c r="M3783" s="9" t="e">
        <f t="shared" si="421"/>
        <v>#N/A</v>
      </c>
      <c r="N3783" s="9" t="e">
        <f t="shared" si="422"/>
        <v>#N/A</v>
      </c>
    </row>
    <row r="3784" spans="1:14">
      <c r="A3784" t="b">
        <f t="shared" si="426"/>
        <v>1</v>
      </c>
      <c r="B3784" s="10">
        <f t="shared" si="423"/>
        <v>40188.293055556744</v>
      </c>
      <c r="C3784" s="10">
        <f t="shared" si="424"/>
        <v>2</v>
      </c>
      <c r="D3784" s="1">
        <v>40188.293055556744</v>
      </c>
      <c r="E3784">
        <v>180</v>
      </c>
      <c r="F3784">
        <v>115</v>
      </c>
      <c r="G3784">
        <v>69</v>
      </c>
      <c r="H3784">
        <v>15</v>
      </c>
      <c r="I3784">
        <f t="shared" si="425"/>
        <v>414</v>
      </c>
      <c r="J3784" t="e">
        <f t="shared" si="427"/>
        <v>#N/A</v>
      </c>
      <c r="K3784" s="15"/>
      <c r="L3784" s="16"/>
      <c r="M3784" s="9" t="e">
        <f t="shared" si="421"/>
        <v>#N/A</v>
      </c>
      <c r="N3784" s="9" t="e">
        <f t="shared" si="422"/>
        <v>#N/A</v>
      </c>
    </row>
    <row r="3785" spans="1:14">
      <c r="A3785" t="b">
        <f t="shared" si="426"/>
        <v>1</v>
      </c>
      <c r="B3785" s="10">
        <f t="shared" si="423"/>
        <v>40188.29375000119</v>
      </c>
      <c r="C3785" s="10">
        <f t="shared" si="424"/>
        <v>3</v>
      </c>
      <c r="D3785" s="1">
        <v>40188.29375000119</v>
      </c>
      <c r="E3785">
        <v>178</v>
      </c>
      <c r="F3785">
        <v>114</v>
      </c>
      <c r="G3785">
        <v>69</v>
      </c>
      <c r="H3785">
        <v>15</v>
      </c>
      <c r="I3785">
        <f t="shared" si="425"/>
        <v>414</v>
      </c>
      <c r="J3785" t="e">
        <f t="shared" si="427"/>
        <v>#N/A</v>
      </c>
      <c r="K3785" s="15"/>
      <c r="L3785" s="16"/>
      <c r="M3785" s="9" t="e">
        <f t="shared" si="421"/>
        <v>#N/A</v>
      </c>
      <c r="N3785" s="9" t="e">
        <f t="shared" si="422"/>
        <v>#N/A</v>
      </c>
    </row>
    <row r="3786" spans="1:14">
      <c r="A3786" t="b">
        <f t="shared" si="426"/>
        <v>1</v>
      </c>
      <c r="B3786" s="10">
        <f t="shared" si="423"/>
        <v>40188.294444445637</v>
      </c>
      <c r="C3786" s="10">
        <f t="shared" si="424"/>
        <v>4</v>
      </c>
      <c r="D3786" s="1">
        <v>40188.294444445637</v>
      </c>
      <c r="E3786">
        <v>178</v>
      </c>
      <c r="F3786">
        <v>113</v>
      </c>
      <c r="G3786">
        <v>69</v>
      </c>
      <c r="H3786">
        <v>15</v>
      </c>
      <c r="I3786">
        <f t="shared" si="425"/>
        <v>414</v>
      </c>
      <c r="J3786" t="e">
        <f t="shared" si="427"/>
        <v>#N/A</v>
      </c>
      <c r="K3786" s="15"/>
      <c r="L3786" s="16"/>
      <c r="M3786" s="9" t="e">
        <f t="shared" si="421"/>
        <v>#N/A</v>
      </c>
      <c r="N3786" s="9" t="e">
        <f t="shared" si="422"/>
        <v>#N/A</v>
      </c>
    </row>
    <row r="3787" spans="1:14">
      <c r="A3787" t="b">
        <f t="shared" si="426"/>
        <v>1</v>
      </c>
      <c r="B3787" s="10">
        <f t="shared" si="423"/>
        <v>40188.295138890084</v>
      </c>
      <c r="C3787" s="10">
        <f t="shared" si="424"/>
        <v>5</v>
      </c>
      <c r="D3787" s="1">
        <v>40188.295138890084</v>
      </c>
      <c r="E3787">
        <v>178</v>
      </c>
      <c r="F3787">
        <v>112</v>
      </c>
      <c r="G3787">
        <v>69</v>
      </c>
      <c r="H3787">
        <v>15</v>
      </c>
      <c r="I3787">
        <f t="shared" si="425"/>
        <v>414</v>
      </c>
      <c r="J3787" t="e">
        <f t="shared" si="427"/>
        <v>#N/A</v>
      </c>
      <c r="K3787" s="15"/>
      <c r="L3787" s="16"/>
      <c r="M3787" s="9" t="e">
        <f t="shared" si="421"/>
        <v>#N/A</v>
      </c>
      <c r="N3787" s="9" t="e">
        <f t="shared" si="422"/>
        <v>#N/A</v>
      </c>
    </row>
    <row r="3788" spans="1:14">
      <c r="A3788" t="b">
        <f t="shared" si="426"/>
        <v>1</v>
      </c>
      <c r="B3788" s="10">
        <f t="shared" si="423"/>
        <v>40188.29583333453</v>
      </c>
      <c r="C3788" s="10">
        <f t="shared" si="424"/>
        <v>6</v>
      </c>
      <c r="D3788" s="1">
        <v>40188.29583333453</v>
      </c>
      <c r="E3788">
        <v>177</v>
      </c>
      <c r="F3788">
        <v>111</v>
      </c>
      <c r="G3788">
        <v>69</v>
      </c>
      <c r="H3788">
        <v>15</v>
      </c>
      <c r="I3788">
        <f t="shared" si="425"/>
        <v>414</v>
      </c>
      <c r="J3788" t="e">
        <f t="shared" si="427"/>
        <v>#N/A</v>
      </c>
      <c r="K3788" s="15"/>
      <c r="L3788" s="16"/>
      <c r="M3788" s="9" t="e">
        <f t="shared" si="421"/>
        <v>#N/A</v>
      </c>
      <c r="N3788" s="9" t="e">
        <f t="shared" si="422"/>
        <v>#N/A</v>
      </c>
    </row>
    <row r="3789" spans="1:14">
      <c r="A3789" t="b">
        <f t="shared" si="426"/>
        <v>1</v>
      </c>
      <c r="B3789" s="10">
        <f t="shared" si="423"/>
        <v>40188.296527778977</v>
      </c>
      <c r="C3789" s="10">
        <f t="shared" si="424"/>
        <v>7</v>
      </c>
      <c r="D3789" s="1">
        <v>40188.296527778977</v>
      </c>
      <c r="E3789">
        <v>177</v>
      </c>
      <c r="F3789">
        <v>110</v>
      </c>
      <c r="G3789">
        <v>69</v>
      </c>
      <c r="H3789">
        <v>15</v>
      </c>
      <c r="I3789">
        <f t="shared" si="425"/>
        <v>414</v>
      </c>
      <c r="J3789" t="e">
        <f t="shared" si="427"/>
        <v>#N/A</v>
      </c>
      <c r="K3789" s="15"/>
      <c r="L3789" s="16"/>
      <c r="M3789" s="9" t="e">
        <f t="shared" si="421"/>
        <v>#N/A</v>
      </c>
      <c r="N3789" s="9" t="e">
        <f t="shared" si="422"/>
        <v>#N/A</v>
      </c>
    </row>
    <row r="3790" spans="1:14">
      <c r="A3790" t="b">
        <f t="shared" si="426"/>
        <v>1</v>
      </c>
      <c r="B3790" s="10">
        <f t="shared" si="423"/>
        <v>40188.297222223424</v>
      </c>
      <c r="C3790" s="10">
        <f t="shared" si="424"/>
        <v>8</v>
      </c>
      <c r="D3790" s="1">
        <v>40188.297222223424</v>
      </c>
      <c r="E3790">
        <v>176</v>
      </c>
      <c r="F3790">
        <v>109</v>
      </c>
      <c r="G3790">
        <v>68</v>
      </c>
      <c r="H3790">
        <v>15</v>
      </c>
      <c r="I3790">
        <f t="shared" si="425"/>
        <v>408</v>
      </c>
      <c r="J3790" t="e">
        <f t="shared" si="427"/>
        <v>#N/A</v>
      </c>
      <c r="K3790" s="15"/>
      <c r="L3790" s="16"/>
      <c r="M3790" s="9" t="e">
        <f t="shared" si="421"/>
        <v>#N/A</v>
      </c>
      <c r="N3790" s="9" t="e">
        <f t="shared" si="422"/>
        <v>#N/A</v>
      </c>
    </row>
    <row r="3791" spans="1:14">
      <c r="A3791" t="b">
        <f t="shared" si="426"/>
        <v>1</v>
      </c>
      <c r="B3791" s="10">
        <f t="shared" si="423"/>
        <v>40188.297916667871</v>
      </c>
      <c r="C3791" s="10">
        <f t="shared" si="424"/>
        <v>9</v>
      </c>
      <c r="D3791" s="1">
        <v>40188.297916667871</v>
      </c>
      <c r="E3791">
        <v>176</v>
      </c>
      <c r="F3791">
        <v>108</v>
      </c>
      <c r="G3791">
        <v>68</v>
      </c>
      <c r="H3791">
        <v>15</v>
      </c>
      <c r="I3791">
        <f t="shared" si="425"/>
        <v>408</v>
      </c>
      <c r="J3791" t="e">
        <f t="shared" si="427"/>
        <v>#N/A</v>
      </c>
      <c r="K3791" s="15"/>
      <c r="L3791" s="16"/>
      <c r="M3791" s="9" t="e">
        <f t="shared" si="421"/>
        <v>#N/A</v>
      </c>
      <c r="N3791" s="9" t="e">
        <f t="shared" si="422"/>
        <v>#N/A</v>
      </c>
    </row>
    <row r="3792" spans="1:14">
      <c r="A3792" t="b">
        <f t="shared" si="426"/>
        <v>1</v>
      </c>
      <c r="B3792" s="10">
        <f t="shared" si="423"/>
        <v>40188.298611112317</v>
      </c>
      <c r="C3792" s="10">
        <f t="shared" si="424"/>
        <v>10</v>
      </c>
      <c r="D3792" s="1">
        <v>40188.298611112317</v>
      </c>
      <c r="E3792">
        <v>176</v>
      </c>
      <c r="F3792">
        <v>107</v>
      </c>
      <c r="G3792">
        <v>68</v>
      </c>
      <c r="H3792">
        <v>15</v>
      </c>
      <c r="I3792">
        <f t="shared" si="425"/>
        <v>408</v>
      </c>
      <c r="J3792" t="e">
        <f t="shared" si="427"/>
        <v>#N/A</v>
      </c>
      <c r="K3792" s="15"/>
      <c r="L3792" s="16"/>
      <c r="M3792" s="9" t="e">
        <f t="shared" si="421"/>
        <v>#N/A</v>
      </c>
      <c r="N3792" s="9" t="e">
        <f t="shared" si="422"/>
        <v>#N/A</v>
      </c>
    </row>
    <row r="3793" spans="1:14">
      <c r="A3793" t="b">
        <f t="shared" si="426"/>
        <v>1</v>
      </c>
      <c r="B3793" s="10">
        <f t="shared" si="423"/>
        <v>40188.299305556764</v>
      </c>
      <c r="C3793" s="10">
        <f t="shared" si="424"/>
        <v>11</v>
      </c>
      <c r="D3793" s="1">
        <v>40188.299305556764</v>
      </c>
      <c r="E3793">
        <v>176</v>
      </c>
      <c r="F3793">
        <v>106</v>
      </c>
      <c r="G3793">
        <v>68</v>
      </c>
      <c r="H3793">
        <v>15</v>
      </c>
      <c r="I3793">
        <f t="shared" si="425"/>
        <v>408</v>
      </c>
      <c r="J3793" t="e">
        <f t="shared" si="427"/>
        <v>#N/A</v>
      </c>
      <c r="K3793" s="15"/>
      <c r="L3793" s="16"/>
      <c r="M3793" s="9" t="e">
        <f t="shared" si="421"/>
        <v>#N/A</v>
      </c>
      <c r="N3793" s="9" t="e">
        <f t="shared" si="422"/>
        <v>#N/A</v>
      </c>
    </row>
    <row r="3794" spans="1:14">
      <c r="A3794" t="b">
        <f t="shared" si="426"/>
        <v>1</v>
      </c>
      <c r="B3794" s="10">
        <f t="shared" si="423"/>
        <v>40188.300000001211</v>
      </c>
      <c r="C3794" s="10">
        <f t="shared" si="424"/>
        <v>12</v>
      </c>
      <c r="D3794" s="1">
        <v>40188.300000001211</v>
      </c>
      <c r="E3794">
        <v>175</v>
      </c>
      <c r="F3794">
        <v>106</v>
      </c>
      <c r="G3794">
        <v>68</v>
      </c>
      <c r="H3794">
        <v>15</v>
      </c>
      <c r="I3794">
        <f t="shared" si="425"/>
        <v>408</v>
      </c>
      <c r="J3794" t="e">
        <f t="shared" si="427"/>
        <v>#N/A</v>
      </c>
      <c r="K3794" s="15"/>
      <c r="L3794" s="16"/>
      <c r="M3794" s="9" t="e">
        <f t="shared" si="421"/>
        <v>#N/A</v>
      </c>
      <c r="N3794" s="9" t="e">
        <f t="shared" si="422"/>
        <v>#N/A</v>
      </c>
    </row>
    <row r="3795" spans="1:14">
      <c r="A3795" t="b">
        <f t="shared" si="426"/>
        <v>1</v>
      </c>
      <c r="B3795" s="10">
        <f t="shared" si="423"/>
        <v>40188.300694445657</v>
      </c>
      <c r="C3795" s="10">
        <f t="shared" si="424"/>
        <v>13</v>
      </c>
      <c r="D3795" s="1">
        <v>40188.300694445657</v>
      </c>
      <c r="E3795">
        <v>174</v>
      </c>
      <c r="F3795">
        <v>105</v>
      </c>
      <c r="G3795">
        <v>68</v>
      </c>
      <c r="H3795">
        <v>15</v>
      </c>
      <c r="I3795">
        <f t="shared" si="425"/>
        <v>408</v>
      </c>
      <c r="J3795" t="e">
        <f t="shared" si="427"/>
        <v>#N/A</v>
      </c>
      <c r="K3795" s="15"/>
      <c r="L3795" s="16"/>
      <c r="M3795" s="9" t="e">
        <f t="shared" si="421"/>
        <v>#N/A</v>
      </c>
      <c r="N3795" s="9" t="e">
        <f t="shared" si="422"/>
        <v>#N/A</v>
      </c>
    </row>
    <row r="3796" spans="1:14">
      <c r="A3796" t="b">
        <f t="shared" si="426"/>
        <v>1</v>
      </c>
      <c r="B3796" s="10">
        <f t="shared" si="423"/>
        <v>40188.301388890104</v>
      </c>
      <c r="C3796" s="10">
        <f t="shared" si="424"/>
        <v>14</v>
      </c>
      <c r="D3796" s="1">
        <v>40188.301388890104</v>
      </c>
      <c r="E3796">
        <v>174</v>
      </c>
      <c r="F3796">
        <v>104</v>
      </c>
      <c r="G3796">
        <v>68</v>
      </c>
      <c r="H3796">
        <v>15</v>
      </c>
      <c r="I3796">
        <f t="shared" si="425"/>
        <v>408</v>
      </c>
      <c r="J3796" t="e">
        <f t="shared" si="427"/>
        <v>#N/A</v>
      </c>
      <c r="K3796" s="15"/>
      <c r="L3796" s="16"/>
      <c r="M3796" s="9" t="e">
        <f t="shared" si="421"/>
        <v>#N/A</v>
      </c>
      <c r="N3796" s="9" t="e">
        <f t="shared" si="422"/>
        <v>#N/A</v>
      </c>
    </row>
    <row r="3797" spans="1:14">
      <c r="A3797" t="b">
        <f t="shared" si="426"/>
        <v>1</v>
      </c>
      <c r="B3797" s="10">
        <f t="shared" si="423"/>
        <v>40188.302083334551</v>
      </c>
      <c r="C3797" s="10">
        <f t="shared" si="424"/>
        <v>15</v>
      </c>
      <c r="D3797" s="1">
        <v>40188.302083334551</v>
      </c>
      <c r="E3797">
        <v>174</v>
      </c>
      <c r="F3797">
        <v>103</v>
      </c>
      <c r="G3797">
        <v>68</v>
      </c>
      <c r="H3797">
        <v>15</v>
      </c>
      <c r="I3797">
        <f t="shared" si="425"/>
        <v>408</v>
      </c>
      <c r="J3797" t="e">
        <f t="shared" si="427"/>
        <v>#N/A</v>
      </c>
      <c r="K3797" s="15"/>
      <c r="L3797" s="16"/>
      <c r="M3797" s="9" t="e">
        <f t="shared" si="421"/>
        <v>#N/A</v>
      </c>
      <c r="N3797" s="9" t="e">
        <f t="shared" si="422"/>
        <v>#N/A</v>
      </c>
    </row>
    <row r="3798" spans="1:14">
      <c r="A3798" t="b">
        <f t="shared" si="426"/>
        <v>1</v>
      </c>
      <c r="B3798" s="10">
        <f t="shared" si="423"/>
        <v>40188.302777778998</v>
      </c>
      <c r="C3798" s="10">
        <f t="shared" si="424"/>
        <v>16</v>
      </c>
      <c r="D3798" s="1">
        <v>40188.302777778998</v>
      </c>
      <c r="E3798">
        <v>174</v>
      </c>
      <c r="F3798">
        <v>102</v>
      </c>
      <c r="G3798">
        <v>68</v>
      </c>
      <c r="H3798">
        <v>15</v>
      </c>
      <c r="I3798">
        <f t="shared" si="425"/>
        <v>408</v>
      </c>
      <c r="J3798" t="e">
        <f t="shared" si="427"/>
        <v>#N/A</v>
      </c>
      <c r="K3798" s="15"/>
      <c r="L3798" s="16"/>
      <c r="M3798" s="9" t="e">
        <f t="shared" si="421"/>
        <v>#N/A</v>
      </c>
      <c r="N3798" s="9" t="e">
        <f t="shared" si="422"/>
        <v>#N/A</v>
      </c>
    </row>
    <row r="3799" spans="1:14">
      <c r="A3799" t="b">
        <f t="shared" si="426"/>
        <v>1</v>
      </c>
      <c r="B3799" s="10">
        <f t="shared" si="423"/>
        <v>40188.303472223444</v>
      </c>
      <c r="C3799" s="10">
        <f t="shared" si="424"/>
        <v>17</v>
      </c>
      <c r="D3799" s="1">
        <v>40188.303472223444</v>
      </c>
      <c r="E3799">
        <v>174</v>
      </c>
      <c r="F3799">
        <v>102</v>
      </c>
      <c r="G3799">
        <v>68</v>
      </c>
      <c r="H3799">
        <v>15</v>
      </c>
      <c r="I3799">
        <f t="shared" si="425"/>
        <v>408</v>
      </c>
      <c r="J3799" t="e">
        <f t="shared" si="427"/>
        <v>#N/A</v>
      </c>
      <c r="K3799" s="15"/>
      <c r="L3799" s="16"/>
      <c r="M3799" s="9" t="e">
        <f t="shared" si="421"/>
        <v>#N/A</v>
      </c>
      <c r="N3799" s="9" t="e">
        <f t="shared" si="422"/>
        <v>#N/A</v>
      </c>
    </row>
    <row r="3800" spans="1:14">
      <c r="A3800" t="b">
        <f t="shared" si="426"/>
        <v>1</v>
      </c>
      <c r="B3800" s="10">
        <f t="shared" si="423"/>
        <v>40188.304166667891</v>
      </c>
      <c r="C3800" s="10">
        <f t="shared" si="424"/>
        <v>18</v>
      </c>
      <c r="D3800" s="1">
        <v>40188.304166667891</v>
      </c>
      <c r="E3800">
        <v>173</v>
      </c>
      <c r="F3800">
        <v>101</v>
      </c>
      <c r="G3800">
        <v>68</v>
      </c>
      <c r="H3800">
        <v>15</v>
      </c>
      <c r="I3800">
        <f t="shared" si="425"/>
        <v>408</v>
      </c>
      <c r="J3800" t="e">
        <f t="shared" si="427"/>
        <v>#N/A</v>
      </c>
      <c r="K3800" s="15"/>
      <c r="L3800" s="16"/>
      <c r="M3800" s="9" t="e">
        <f t="shared" si="421"/>
        <v>#N/A</v>
      </c>
      <c r="N3800" s="9" t="e">
        <f t="shared" si="422"/>
        <v>#N/A</v>
      </c>
    </row>
    <row r="3801" spans="1:14">
      <c r="A3801" t="b">
        <f t="shared" si="426"/>
        <v>1</v>
      </c>
      <c r="B3801" s="10">
        <f t="shared" si="423"/>
        <v>40188.304861112338</v>
      </c>
      <c r="C3801" s="10">
        <f t="shared" si="424"/>
        <v>19</v>
      </c>
      <c r="D3801" s="1">
        <v>40188.304861112338</v>
      </c>
      <c r="E3801">
        <v>174</v>
      </c>
      <c r="F3801">
        <v>101</v>
      </c>
      <c r="G3801">
        <v>68</v>
      </c>
      <c r="H3801">
        <v>15</v>
      </c>
      <c r="I3801">
        <f t="shared" si="425"/>
        <v>408</v>
      </c>
      <c r="J3801" t="e">
        <f t="shared" si="427"/>
        <v>#N/A</v>
      </c>
      <c r="K3801" s="15"/>
      <c r="L3801" s="16"/>
      <c r="M3801" s="9" t="e">
        <f t="shared" si="421"/>
        <v>#N/A</v>
      </c>
      <c r="N3801" s="9" t="e">
        <f t="shared" si="422"/>
        <v>#N/A</v>
      </c>
    </row>
    <row r="3802" spans="1:14">
      <c r="A3802" t="b">
        <f t="shared" si="426"/>
        <v>1</v>
      </c>
      <c r="B3802" s="10">
        <f t="shared" si="423"/>
        <v>40188.305555556784</v>
      </c>
      <c r="C3802" s="10">
        <f t="shared" si="424"/>
        <v>20</v>
      </c>
      <c r="D3802" s="1">
        <v>40188.305555556784</v>
      </c>
      <c r="E3802">
        <v>172</v>
      </c>
      <c r="F3802">
        <v>100</v>
      </c>
      <c r="G3802">
        <v>68</v>
      </c>
      <c r="H3802">
        <v>15</v>
      </c>
      <c r="I3802">
        <f t="shared" si="425"/>
        <v>408</v>
      </c>
      <c r="J3802" t="e">
        <f t="shared" si="427"/>
        <v>#N/A</v>
      </c>
      <c r="K3802" s="15"/>
      <c r="L3802" s="16"/>
      <c r="M3802" s="9" t="e">
        <f t="shared" si="421"/>
        <v>#N/A</v>
      </c>
      <c r="N3802" s="9" t="e">
        <f t="shared" si="422"/>
        <v>#N/A</v>
      </c>
    </row>
    <row r="3803" spans="1:14">
      <c r="A3803" t="b">
        <f t="shared" si="426"/>
        <v>1</v>
      </c>
      <c r="B3803" s="10">
        <f t="shared" si="423"/>
        <v>40188.306250001231</v>
      </c>
      <c r="C3803" s="10">
        <f t="shared" si="424"/>
        <v>21</v>
      </c>
      <c r="D3803" s="1">
        <v>40188.306250001231</v>
      </c>
      <c r="E3803">
        <v>172</v>
      </c>
      <c r="F3803">
        <v>99</v>
      </c>
      <c r="G3803">
        <v>68</v>
      </c>
      <c r="H3803">
        <v>15</v>
      </c>
      <c r="I3803">
        <f t="shared" si="425"/>
        <v>408</v>
      </c>
      <c r="J3803" t="e">
        <f t="shared" si="427"/>
        <v>#N/A</v>
      </c>
      <c r="K3803" s="15"/>
      <c r="L3803" s="16"/>
      <c r="M3803" s="9" t="e">
        <f t="shared" si="421"/>
        <v>#N/A</v>
      </c>
      <c r="N3803" s="9" t="e">
        <f t="shared" si="422"/>
        <v>#N/A</v>
      </c>
    </row>
    <row r="3804" spans="1:14">
      <c r="A3804" t="b">
        <f t="shared" si="426"/>
        <v>1</v>
      </c>
      <c r="B3804" s="10">
        <f t="shared" si="423"/>
        <v>40188.306944445678</v>
      </c>
      <c r="C3804" s="10">
        <f t="shared" si="424"/>
        <v>22</v>
      </c>
      <c r="D3804" s="1">
        <v>40188.306944445678</v>
      </c>
      <c r="E3804">
        <v>172</v>
      </c>
      <c r="F3804">
        <v>99</v>
      </c>
      <c r="G3804">
        <v>68</v>
      </c>
      <c r="H3804">
        <v>15</v>
      </c>
      <c r="I3804">
        <f t="shared" si="425"/>
        <v>408</v>
      </c>
      <c r="J3804" t="e">
        <f t="shared" si="427"/>
        <v>#N/A</v>
      </c>
      <c r="K3804" s="15"/>
      <c r="L3804" s="16"/>
      <c r="M3804" s="9" t="e">
        <f t="shared" si="421"/>
        <v>#N/A</v>
      </c>
      <c r="N3804" s="9" t="e">
        <f t="shared" si="422"/>
        <v>#N/A</v>
      </c>
    </row>
    <row r="3805" spans="1:14">
      <c r="A3805" t="b">
        <f t="shared" si="426"/>
        <v>1</v>
      </c>
      <c r="B3805" s="10">
        <f t="shared" si="423"/>
        <v>40188.307638890125</v>
      </c>
      <c r="C3805" s="10">
        <f t="shared" si="424"/>
        <v>23</v>
      </c>
      <c r="D3805" s="1">
        <v>40188.307638890125</v>
      </c>
      <c r="E3805">
        <v>171</v>
      </c>
      <c r="F3805">
        <v>98</v>
      </c>
      <c r="G3805">
        <v>68</v>
      </c>
      <c r="H3805">
        <v>15</v>
      </c>
      <c r="I3805">
        <f t="shared" si="425"/>
        <v>408</v>
      </c>
      <c r="J3805" t="e">
        <f t="shared" si="427"/>
        <v>#N/A</v>
      </c>
      <c r="K3805" s="15"/>
      <c r="L3805" s="16"/>
      <c r="M3805" s="9" t="e">
        <f t="shared" si="421"/>
        <v>#N/A</v>
      </c>
      <c r="N3805" s="9" t="e">
        <f t="shared" si="422"/>
        <v>#N/A</v>
      </c>
    </row>
    <row r="3806" spans="1:14">
      <c r="A3806" t="b">
        <f t="shared" si="426"/>
        <v>1</v>
      </c>
      <c r="B3806" s="10">
        <f t="shared" si="423"/>
        <v>40188.308333334571</v>
      </c>
      <c r="C3806" s="10">
        <f t="shared" si="424"/>
        <v>24</v>
      </c>
      <c r="D3806" s="1">
        <v>40188.308333334571</v>
      </c>
      <c r="E3806">
        <v>171</v>
      </c>
      <c r="F3806">
        <v>98</v>
      </c>
      <c r="G3806">
        <v>68</v>
      </c>
      <c r="H3806">
        <v>15</v>
      </c>
      <c r="I3806">
        <f t="shared" si="425"/>
        <v>408</v>
      </c>
      <c r="J3806" t="e">
        <f t="shared" si="427"/>
        <v>#N/A</v>
      </c>
      <c r="K3806" s="15"/>
      <c r="L3806" s="16"/>
      <c r="M3806" s="9" t="e">
        <f t="shared" si="421"/>
        <v>#N/A</v>
      </c>
      <c r="N3806" s="9" t="e">
        <f t="shared" si="422"/>
        <v>#N/A</v>
      </c>
    </row>
    <row r="3807" spans="1:14">
      <c r="A3807" t="b">
        <f t="shared" si="426"/>
        <v>1</v>
      </c>
      <c r="B3807" s="10">
        <f t="shared" si="423"/>
        <v>40188.309027779018</v>
      </c>
      <c r="C3807" s="10">
        <f t="shared" si="424"/>
        <v>25</v>
      </c>
      <c r="D3807" s="1">
        <v>40188.309027779018</v>
      </c>
      <c r="E3807">
        <v>171</v>
      </c>
      <c r="F3807">
        <v>97</v>
      </c>
      <c r="G3807">
        <v>68</v>
      </c>
      <c r="H3807">
        <v>15</v>
      </c>
      <c r="I3807">
        <f t="shared" si="425"/>
        <v>408</v>
      </c>
      <c r="J3807" t="e">
        <f t="shared" si="427"/>
        <v>#N/A</v>
      </c>
      <c r="K3807" s="15"/>
      <c r="L3807" s="16"/>
      <c r="M3807" s="9" t="e">
        <f t="shared" si="421"/>
        <v>#N/A</v>
      </c>
      <c r="N3807" s="9" t="e">
        <f t="shared" si="422"/>
        <v>#N/A</v>
      </c>
    </row>
    <row r="3808" spans="1:14">
      <c r="A3808" t="b">
        <f t="shared" si="426"/>
        <v>1</v>
      </c>
      <c r="B3808" s="10">
        <f t="shared" si="423"/>
        <v>40188.309722223465</v>
      </c>
      <c r="C3808" s="10">
        <f t="shared" si="424"/>
        <v>26</v>
      </c>
      <c r="D3808" s="1">
        <v>40188.309722223465</v>
      </c>
      <c r="E3808">
        <v>171</v>
      </c>
      <c r="F3808">
        <v>97</v>
      </c>
      <c r="G3808">
        <v>68</v>
      </c>
      <c r="H3808">
        <v>15</v>
      </c>
      <c r="I3808">
        <f t="shared" si="425"/>
        <v>408</v>
      </c>
      <c r="J3808" t="e">
        <f t="shared" si="427"/>
        <v>#N/A</v>
      </c>
      <c r="K3808" s="15"/>
      <c r="L3808" s="16"/>
      <c r="M3808" s="9" t="e">
        <f t="shared" si="421"/>
        <v>#N/A</v>
      </c>
      <c r="N3808" s="9" t="e">
        <f t="shared" si="422"/>
        <v>#N/A</v>
      </c>
    </row>
    <row r="3809" spans="1:14">
      <c r="A3809" t="b">
        <f t="shared" si="426"/>
        <v>1</v>
      </c>
      <c r="B3809" s="10">
        <f t="shared" si="423"/>
        <v>40188.310416667911</v>
      </c>
      <c r="C3809" s="10">
        <f t="shared" si="424"/>
        <v>27</v>
      </c>
      <c r="D3809" s="1">
        <v>40188.310416667911</v>
      </c>
      <c r="E3809">
        <v>459</v>
      </c>
      <c r="F3809">
        <v>96</v>
      </c>
      <c r="G3809">
        <v>68</v>
      </c>
      <c r="H3809">
        <v>15</v>
      </c>
      <c r="I3809">
        <f t="shared" si="425"/>
        <v>408</v>
      </c>
      <c r="J3809">
        <f t="shared" si="427"/>
        <v>50.100999999999999</v>
      </c>
      <c r="K3809" s="15"/>
      <c r="L3809" s="16"/>
      <c r="M3809" s="9" t="e">
        <f t="shared" si="421"/>
        <v>#N/A</v>
      </c>
      <c r="N3809" s="9" t="e">
        <f t="shared" si="422"/>
        <v>#N/A</v>
      </c>
    </row>
    <row r="3810" spans="1:14">
      <c r="A3810" t="b">
        <f t="shared" si="426"/>
        <v>1</v>
      </c>
      <c r="B3810" s="10">
        <f t="shared" si="423"/>
        <v>40188.311111112358</v>
      </c>
      <c r="C3810" s="10">
        <f t="shared" si="424"/>
        <v>28</v>
      </c>
      <c r="D3810" s="1">
        <v>40188.311111112358</v>
      </c>
      <c r="E3810">
        <v>511</v>
      </c>
      <c r="F3810">
        <v>95</v>
      </c>
      <c r="G3810">
        <v>68</v>
      </c>
      <c r="H3810">
        <v>15</v>
      </c>
      <c r="I3810">
        <f t="shared" si="425"/>
        <v>408</v>
      </c>
      <c r="J3810" t="e">
        <f t="shared" si="427"/>
        <v>#N/A</v>
      </c>
      <c r="K3810" s="15"/>
      <c r="L3810" s="16"/>
      <c r="M3810" s="9" t="e">
        <f t="shared" si="421"/>
        <v>#N/A</v>
      </c>
      <c r="N3810" s="9" t="e">
        <f t="shared" si="422"/>
        <v>#N/A</v>
      </c>
    </row>
    <row r="3811" spans="1:14">
      <c r="A3811" t="b">
        <f t="shared" si="426"/>
        <v>1</v>
      </c>
      <c r="B3811" s="10">
        <f t="shared" si="423"/>
        <v>40188.311805556805</v>
      </c>
      <c r="C3811" s="10">
        <f t="shared" si="424"/>
        <v>29</v>
      </c>
      <c r="D3811" s="1">
        <v>40188.311805556805</v>
      </c>
      <c r="E3811">
        <v>526</v>
      </c>
      <c r="F3811">
        <v>95</v>
      </c>
      <c r="G3811">
        <v>68</v>
      </c>
      <c r="H3811">
        <v>15</v>
      </c>
      <c r="I3811">
        <f t="shared" si="425"/>
        <v>408</v>
      </c>
      <c r="J3811" t="e">
        <f t="shared" si="427"/>
        <v>#N/A</v>
      </c>
      <c r="K3811" s="15"/>
      <c r="L3811" s="16"/>
      <c r="M3811" s="9" t="e">
        <f t="shared" si="421"/>
        <v>#N/A</v>
      </c>
      <c r="N3811" s="9" t="e">
        <f t="shared" si="422"/>
        <v>#N/A</v>
      </c>
    </row>
    <row r="3812" spans="1:14">
      <c r="A3812" t="b">
        <f t="shared" si="426"/>
        <v>1</v>
      </c>
      <c r="B3812" s="10">
        <f t="shared" si="423"/>
        <v>40188.312500001251</v>
      </c>
      <c r="C3812" s="10">
        <f t="shared" si="424"/>
        <v>30</v>
      </c>
      <c r="D3812" s="1">
        <v>40188.312500001251</v>
      </c>
      <c r="E3812">
        <v>535</v>
      </c>
      <c r="F3812">
        <v>94</v>
      </c>
      <c r="G3812">
        <v>68</v>
      </c>
      <c r="H3812">
        <v>15</v>
      </c>
      <c r="I3812">
        <f t="shared" si="425"/>
        <v>408</v>
      </c>
      <c r="J3812" t="e">
        <f t="shared" si="427"/>
        <v>#N/A</v>
      </c>
      <c r="K3812" s="15"/>
      <c r="L3812" s="16"/>
      <c r="M3812" s="9" t="e">
        <f t="shared" si="421"/>
        <v>#N/A</v>
      </c>
      <c r="N3812" s="9" t="e">
        <f t="shared" si="422"/>
        <v>#N/A</v>
      </c>
    </row>
    <row r="3813" spans="1:14">
      <c r="A3813" t="b">
        <f t="shared" si="426"/>
        <v>1</v>
      </c>
      <c r="B3813" s="10">
        <f t="shared" si="423"/>
        <v>40188.313194445698</v>
      </c>
      <c r="C3813" s="10">
        <f t="shared" si="424"/>
        <v>31</v>
      </c>
      <c r="D3813" s="1">
        <v>40188.313194445698</v>
      </c>
      <c r="E3813">
        <v>542</v>
      </c>
      <c r="F3813">
        <v>94</v>
      </c>
      <c r="G3813">
        <v>68</v>
      </c>
      <c r="H3813">
        <v>15</v>
      </c>
      <c r="I3813">
        <f t="shared" si="425"/>
        <v>408</v>
      </c>
      <c r="J3813" t="e">
        <f t="shared" si="427"/>
        <v>#N/A</v>
      </c>
      <c r="K3813" s="15"/>
      <c r="L3813" s="16"/>
      <c r="M3813" s="9" t="e">
        <f t="shared" si="421"/>
        <v>#N/A</v>
      </c>
      <c r="N3813" s="9" t="e">
        <f t="shared" si="422"/>
        <v>#N/A</v>
      </c>
    </row>
    <row r="3814" spans="1:14">
      <c r="A3814" t="b">
        <f t="shared" si="426"/>
        <v>1</v>
      </c>
      <c r="B3814" s="10">
        <f t="shared" si="423"/>
        <v>40188.313888890145</v>
      </c>
      <c r="C3814" s="10">
        <f t="shared" si="424"/>
        <v>32</v>
      </c>
      <c r="D3814" s="1">
        <v>40188.313888890145</v>
      </c>
      <c r="E3814">
        <v>546</v>
      </c>
      <c r="F3814">
        <v>93</v>
      </c>
      <c r="G3814">
        <v>68</v>
      </c>
      <c r="H3814">
        <v>15</v>
      </c>
      <c r="I3814">
        <f t="shared" si="425"/>
        <v>408</v>
      </c>
      <c r="J3814" t="e">
        <f t="shared" si="427"/>
        <v>#N/A</v>
      </c>
      <c r="K3814" s="15"/>
      <c r="L3814" s="16"/>
      <c r="M3814" s="9" t="e">
        <f t="shared" si="421"/>
        <v>#N/A</v>
      </c>
      <c r="N3814" s="9" t="e">
        <f t="shared" si="422"/>
        <v>#N/A</v>
      </c>
    </row>
    <row r="3815" spans="1:14">
      <c r="A3815" t="b">
        <f t="shared" si="426"/>
        <v>1</v>
      </c>
      <c r="B3815" s="10">
        <f t="shared" si="423"/>
        <v>40188.314583334592</v>
      </c>
      <c r="C3815" s="10">
        <f t="shared" si="424"/>
        <v>33</v>
      </c>
      <c r="D3815" s="1">
        <v>40188.314583334592</v>
      </c>
      <c r="E3815">
        <v>550</v>
      </c>
      <c r="F3815">
        <v>92</v>
      </c>
      <c r="G3815">
        <v>68</v>
      </c>
      <c r="H3815">
        <v>15</v>
      </c>
      <c r="I3815">
        <f t="shared" si="425"/>
        <v>408</v>
      </c>
      <c r="J3815" t="e">
        <f t="shared" si="427"/>
        <v>#N/A</v>
      </c>
      <c r="K3815" s="15"/>
      <c r="L3815" s="16"/>
      <c r="M3815" s="9" t="e">
        <f t="shared" si="421"/>
        <v>#N/A</v>
      </c>
      <c r="N3815" s="9" t="e">
        <f t="shared" si="422"/>
        <v>#N/A</v>
      </c>
    </row>
    <row r="3816" spans="1:14">
      <c r="A3816" t="b">
        <f t="shared" si="426"/>
        <v>1</v>
      </c>
      <c r="B3816" s="10">
        <f t="shared" si="423"/>
        <v>40188.315277779038</v>
      </c>
      <c r="C3816" s="10">
        <f t="shared" si="424"/>
        <v>34</v>
      </c>
      <c r="D3816" s="1">
        <v>40188.315277779038</v>
      </c>
      <c r="E3816">
        <v>551</v>
      </c>
      <c r="F3816">
        <v>91</v>
      </c>
      <c r="G3816">
        <v>68</v>
      </c>
      <c r="H3816">
        <v>15</v>
      </c>
      <c r="I3816">
        <f t="shared" si="425"/>
        <v>408</v>
      </c>
      <c r="J3816" t="e">
        <f t="shared" si="427"/>
        <v>#N/A</v>
      </c>
      <c r="K3816" s="15"/>
      <c r="L3816" s="16"/>
      <c r="M3816" s="9" t="e">
        <f t="shared" si="421"/>
        <v>#N/A</v>
      </c>
      <c r="N3816" s="9" t="e">
        <f t="shared" si="422"/>
        <v>#N/A</v>
      </c>
    </row>
    <row r="3817" spans="1:14">
      <c r="A3817" t="b">
        <f t="shared" si="426"/>
        <v>1</v>
      </c>
      <c r="B3817" s="10">
        <f t="shared" si="423"/>
        <v>40188.315972223485</v>
      </c>
      <c r="C3817" s="10">
        <f t="shared" si="424"/>
        <v>35</v>
      </c>
      <c r="D3817" s="1">
        <v>40188.315972223485</v>
      </c>
      <c r="E3817">
        <v>553</v>
      </c>
      <c r="F3817">
        <v>91</v>
      </c>
      <c r="G3817">
        <v>68</v>
      </c>
      <c r="H3817">
        <v>15</v>
      </c>
      <c r="I3817">
        <f t="shared" si="425"/>
        <v>408</v>
      </c>
      <c r="J3817" t="e">
        <f t="shared" si="427"/>
        <v>#N/A</v>
      </c>
      <c r="K3817" s="15"/>
      <c r="L3817" s="16"/>
      <c r="M3817" s="9" t="e">
        <f t="shared" si="421"/>
        <v>#N/A</v>
      </c>
      <c r="N3817" s="9" t="e">
        <f t="shared" si="422"/>
        <v>#N/A</v>
      </c>
    </row>
    <row r="3818" spans="1:14">
      <c r="A3818" t="b">
        <f t="shared" si="426"/>
        <v>1</v>
      </c>
      <c r="B3818" s="10">
        <f t="shared" si="423"/>
        <v>40188.316666667932</v>
      </c>
      <c r="C3818" s="10">
        <f t="shared" si="424"/>
        <v>36</v>
      </c>
      <c r="D3818" s="1">
        <v>40188.316666667932</v>
      </c>
      <c r="E3818">
        <v>554</v>
      </c>
      <c r="F3818">
        <v>91</v>
      </c>
      <c r="G3818">
        <v>68</v>
      </c>
      <c r="H3818">
        <v>15</v>
      </c>
      <c r="I3818">
        <f t="shared" si="425"/>
        <v>408</v>
      </c>
      <c r="J3818" t="e">
        <f t="shared" si="427"/>
        <v>#N/A</v>
      </c>
      <c r="K3818" s="15"/>
      <c r="L3818" s="16"/>
      <c r="M3818" s="9" t="e">
        <f t="shared" si="421"/>
        <v>#N/A</v>
      </c>
      <c r="N3818" s="9" t="e">
        <f t="shared" si="422"/>
        <v>#N/A</v>
      </c>
    </row>
    <row r="3819" spans="1:14">
      <c r="A3819" t="b">
        <f t="shared" si="426"/>
        <v>1</v>
      </c>
      <c r="B3819" s="10">
        <f t="shared" si="423"/>
        <v>40188.317361112378</v>
      </c>
      <c r="C3819" s="10">
        <f t="shared" si="424"/>
        <v>37</v>
      </c>
      <c r="D3819" s="1">
        <v>40188.317361112378</v>
      </c>
      <c r="E3819">
        <v>555</v>
      </c>
      <c r="F3819">
        <v>91</v>
      </c>
      <c r="G3819">
        <v>68</v>
      </c>
      <c r="H3819">
        <v>15</v>
      </c>
      <c r="I3819">
        <f t="shared" si="425"/>
        <v>408</v>
      </c>
      <c r="J3819" t="e">
        <f t="shared" si="427"/>
        <v>#N/A</v>
      </c>
      <c r="K3819" s="15"/>
      <c r="L3819" s="16"/>
      <c r="M3819" s="9" t="e">
        <f t="shared" si="421"/>
        <v>#N/A</v>
      </c>
      <c r="N3819" s="9" t="e">
        <f t="shared" si="422"/>
        <v>#N/A</v>
      </c>
    </row>
    <row r="3820" spans="1:14">
      <c r="A3820" t="b">
        <f t="shared" si="426"/>
        <v>1</v>
      </c>
      <c r="B3820" s="10">
        <f t="shared" si="423"/>
        <v>40188.318055556825</v>
      </c>
      <c r="C3820" s="10">
        <f t="shared" si="424"/>
        <v>38</v>
      </c>
      <c r="D3820" s="1">
        <v>40188.318055556825</v>
      </c>
      <c r="E3820">
        <v>560</v>
      </c>
      <c r="F3820">
        <v>90</v>
      </c>
      <c r="G3820">
        <v>68</v>
      </c>
      <c r="H3820">
        <v>15</v>
      </c>
      <c r="I3820">
        <f t="shared" si="425"/>
        <v>408</v>
      </c>
      <c r="J3820" t="e">
        <f t="shared" si="427"/>
        <v>#N/A</v>
      </c>
      <c r="K3820" s="15"/>
      <c r="L3820" s="16"/>
      <c r="M3820" s="9" t="e">
        <f t="shared" si="421"/>
        <v>#N/A</v>
      </c>
      <c r="N3820" s="9" t="e">
        <f t="shared" si="422"/>
        <v>#N/A</v>
      </c>
    </row>
    <row r="3821" spans="1:14">
      <c r="A3821" t="b">
        <f t="shared" si="426"/>
        <v>1</v>
      </c>
      <c r="B3821" s="10">
        <f t="shared" si="423"/>
        <v>40188.318750001272</v>
      </c>
      <c r="C3821" s="10">
        <f t="shared" si="424"/>
        <v>39</v>
      </c>
      <c r="D3821" s="1">
        <v>40188.318750001272</v>
      </c>
      <c r="E3821">
        <v>559</v>
      </c>
      <c r="F3821">
        <v>89</v>
      </c>
      <c r="G3821">
        <v>68</v>
      </c>
      <c r="H3821">
        <v>15</v>
      </c>
      <c r="I3821">
        <f t="shared" si="425"/>
        <v>408</v>
      </c>
      <c r="J3821" t="e">
        <f t="shared" si="427"/>
        <v>#N/A</v>
      </c>
      <c r="K3821" s="15"/>
      <c r="L3821" s="16"/>
      <c r="M3821" s="9" t="e">
        <f t="shared" si="421"/>
        <v>#N/A</v>
      </c>
      <c r="N3821" s="9" t="e">
        <f t="shared" si="422"/>
        <v>#N/A</v>
      </c>
    </row>
    <row r="3822" spans="1:14">
      <c r="A3822" t="b">
        <f t="shared" si="426"/>
        <v>1</v>
      </c>
      <c r="B3822" s="10">
        <f t="shared" si="423"/>
        <v>40188.319444445719</v>
      </c>
      <c r="C3822" s="10">
        <f t="shared" si="424"/>
        <v>40</v>
      </c>
      <c r="D3822" s="1">
        <v>40188.319444445719</v>
      </c>
      <c r="E3822">
        <v>562</v>
      </c>
      <c r="F3822">
        <v>89</v>
      </c>
      <c r="G3822">
        <v>68</v>
      </c>
      <c r="H3822">
        <v>15</v>
      </c>
      <c r="I3822">
        <f t="shared" si="425"/>
        <v>408</v>
      </c>
      <c r="J3822" t="e">
        <f t="shared" si="427"/>
        <v>#N/A</v>
      </c>
      <c r="K3822" s="15"/>
      <c r="L3822" s="16"/>
      <c r="M3822" s="9" t="e">
        <f t="shared" si="421"/>
        <v>#N/A</v>
      </c>
      <c r="N3822" s="9" t="e">
        <f t="shared" si="422"/>
        <v>#N/A</v>
      </c>
    </row>
    <row r="3823" spans="1:14">
      <c r="A3823" t="b">
        <f t="shared" si="426"/>
        <v>1</v>
      </c>
      <c r="B3823" s="10">
        <f t="shared" si="423"/>
        <v>40188.320138890165</v>
      </c>
      <c r="C3823" s="10">
        <f t="shared" si="424"/>
        <v>41</v>
      </c>
      <c r="D3823" s="1">
        <v>40188.320138890165</v>
      </c>
      <c r="E3823">
        <v>562</v>
      </c>
      <c r="F3823">
        <v>89</v>
      </c>
      <c r="G3823">
        <v>68</v>
      </c>
      <c r="H3823">
        <v>15</v>
      </c>
      <c r="I3823">
        <f t="shared" si="425"/>
        <v>408</v>
      </c>
      <c r="J3823" t="e">
        <f t="shared" si="427"/>
        <v>#N/A</v>
      </c>
      <c r="K3823" s="15"/>
      <c r="L3823" s="16"/>
      <c r="M3823" s="9" t="e">
        <f t="shared" si="421"/>
        <v>#N/A</v>
      </c>
      <c r="N3823" s="9" t="e">
        <f t="shared" si="422"/>
        <v>#N/A</v>
      </c>
    </row>
    <row r="3824" spans="1:14">
      <c r="A3824" t="b">
        <f t="shared" si="426"/>
        <v>1</v>
      </c>
      <c r="B3824" s="10">
        <f t="shared" si="423"/>
        <v>40188.320833334612</v>
      </c>
      <c r="C3824" s="10">
        <f t="shared" si="424"/>
        <v>42</v>
      </c>
      <c r="D3824" s="1">
        <v>40188.320833334612</v>
      </c>
      <c r="E3824">
        <v>562</v>
      </c>
      <c r="F3824">
        <v>88</v>
      </c>
      <c r="G3824">
        <v>68</v>
      </c>
      <c r="H3824">
        <v>15</v>
      </c>
      <c r="I3824">
        <f t="shared" si="425"/>
        <v>408</v>
      </c>
      <c r="J3824" t="e">
        <f t="shared" si="427"/>
        <v>#N/A</v>
      </c>
      <c r="K3824" s="15"/>
      <c r="L3824" s="16"/>
      <c r="M3824" s="9" t="e">
        <f t="shared" si="421"/>
        <v>#N/A</v>
      </c>
      <c r="N3824" s="9" t="e">
        <f t="shared" si="422"/>
        <v>#N/A</v>
      </c>
    </row>
    <row r="3825" spans="1:14">
      <c r="A3825" t="b">
        <f t="shared" si="426"/>
        <v>1</v>
      </c>
      <c r="B3825" s="10">
        <f t="shared" si="423"/>
        <v>40188.321527779059</v>
      </c>
      <c r="C3825" s="10">
        <f t="shared" si="424"/>
        <v>43</v>
      </c>
      <c r="D3825" s="1">
        <v>40188.321527779059</v>
      </c>
      <c r="E3825">
        <v>565</v>
      </c>
      <c r="F3825">
        <v>88</v>
      </c>
      <c r="G3825">
        <v>68</v>
      </c>
      <c r="H3825">
        <v>15</v>
      </c>
      <c r="I3825">
        <f t="shared" si="425"/>
        <v>408</v>
      </c>
      <c r="J3825" t="e">
        <f t="shared" si="427"/>
        <v>#N/A</v>
      </c>
      <c r="K3825" s="15"/>
      <c r="L3825" s="16"/>
      <c r="M3825" s="9" t="e">
        <f t="shared" si="421"/>
        <v>#N/A</v>
      </c>
      <c r="N3825" s="9" t="e">
        <f t="shared" si="422"/>
        <v>#N/A</v>
      </c>
    </row>
    <row r="3826" spans="1:14">
      <c r="A3826" t="b">
        <f t="shared" si="426"/>
        <v>1</v>
      </c>
      <c r="B3826" s="10">
        <f t="shared" si="423"/>
        <v>40188.322222223505</v>
      </c>
      <c r="C3826" s="10">
        <f t="shared" si="424"/>
        <v>44</v>
      </c>
      <c r="D3826" s="1">
        <v>40188.322222223505</v>
      </c>
      <c r="E3826">
        <v>565</v>
      </c>
      <c r="F3826">
        <v>88</v>
      </c>
      <c r="G3826">
        <v>68</v>
      </c>
      <c r="H3826">
        <v>15</v>
      </c>
      <c r="I3826">
        <f t="shared" si="425"/>
        <v>408</v>
      </c>
      <c r="J3826" t="e">
        <f t="shared" si="427"/>
        <v>#N/A</v>
      </c>
      <c r="K3826" s="15"/>
      <c r="L3826" s="16"/>
      <c r="M3826" s="9" t="e">
        <f t="shared" si="421"/>
        <v>#N/A</v>
      </c>
      <c r="N3826" s="9" t="e">
        <f t="shared" si="422"/>
        <v>#N/A</v>
      </c>
    </row>
    <row r="3827" spans="1:14">
      <c r="A3827" t="b">
        <f t="shared" si="426"/>
        <v>1</v>
      </c>
      <c r="B3827" s="10">
        <f t="shared" si="423"/>
        <v>40188.322916667952</v>
      </c>
      <c r="C3827" s="10">
        <f t="shared" si="424"/>
        <v>45</v>
      </c>
      <c r="D3827" s="1">
        <v>40188.322916667952</v>
      </c>
      <c r="E3827">
        <v>566</v>
      </c>
      <c r="F3827">
        <v>88</v>
      </c>
      <c r="G3827">
        <v>68</v>
      </c>
      <c r="H3827">
        <v>15</v>
      </c>
      <c r="I3827">
        <f t="shared" si="425"/>
        <v>408</v>
      </c>
      <c r="J3827" t="e">
        <f t="shared" si="427"/>
        <v>#N/A</v>
      </c>
      <c r="K3827" s="15"/>
      <c r="L3827" s="16"/>
      <c r="M3827" s="9" t="e">
        <f t="shared" si="421"/>
        <v>#N/A</v>
      </c>
      <c r="N3827" s="9" t="e">
        <f t="shared" si="422"/>
        <v>#N/A</v>
      </c>
    </row>
    <row r="3828" spans="1:14">
      <c r="A3828" t="b">
        <f t="shared" si="426"/>
        <v>1</v>
      </c>
      <c r="B3828" s="10">
        <f t="shared" si="423"/>
        <v>40188.323611112399</v>
      </c>
      <c r="C3828" s="10">
        <f t="shared" si="424"/>
        <v>46</v>
      </c>
      <c r="D3828" s="1">
        <v>40188.323611112399</v>
      </c>
      <c r="E3828">
        <v>565</v>
      </c>
      <c r="F3828">
        <v>88</v>
      </c>
      <c r="G3828">
        <v>68</v>
      </c>
      <c r="H3828">
        <v>15</v>
      </c>
      <c r="I3828">
        <f t="shared" si="425"/>
        <v>408</v>
      </c>
      <c r="J3828" t="e">
        <f t="shared" si="427"/>
        <v>#N/A</v>
      </c>
      <c r="K3828" s="15"/>
      <c r="L3828" s="16"/>
      <c r="M3828" s="9" t="e">
        <f t="shared" si="421"/>
        <v>#N/A</v>
      </c>
      <c r="N3828" s="9" t="e">
        <f t="shared" si="422"/>
        <v>#N/A</v>
      </c>
    </row>
    <row r="3829" spans="1:14">
      <c r="A3829" t="b">
        <f t="shared" si="426"/>
        <v>1</v>
      </c>
      <c r="B3829" s="10">
        <f t="shared" si="423"/>
        <v>40188.324305556846</v>
      </c>
      <c r="C3829" s="10">
        <f t="shared" si="424"/>
        <v>47</v>
      </c>
      <c r="D3829" s="1">
        <v>40188.324305556846</v>
      </c>
      <c r="E3829">
        <v>565</v>
      </c>
      <c r="F3829">
        <v>89</v>
      </c>
      <c r="G3829">
        <v>68</v>
      </c>
      <c r="H3829">
        <v>15</v>
      </c>
      <c r="I3829">
        <f t="shared" si="425"/>
        <v>408</v>
      </c>
      <c r="J3829" t="e">
        <f t="shared" si="427"/>
        <v>#N/A</v>
      </c>
      <c r="K3829" s="15"/>
      <c r="L3829" s="16"/>
      <c r="M3829" s="9" t="e">
        <f t="shared" ref="M3829:M3892" si="428">IF(K3829&lt;&gt;"",(33+(0.45+(0.29*SQRT(L3829))-0.02*L3829)*(K3829-33))*2,NA())</f>
        <v>#N/A</v>
      </c>
      <c r="N3829" s="9" t="e">
        <f t="shared" ref="N3829:N3892" si="429">IF(L3829&lt;&gt;"",L3829*5,NA())</f>
        <v>#N/A</v>
      </c>
    </row>
    <row r="3830" spans="1:14">
      <c r="A3830" t="b">
        <f t="shared" si="426"/>
        <v>1</v>
      </c>
      <c r="B3830" s="10">
        <f t="shared" si="423"/>
        <v>40188.325000001292</v>
      </c>
      <c r="C3830" s="10">
        <f t="shared" si="424"/>
        <v>48</v>
      </c>
      <c r="D3830" s="1">
        <v>40188.325000001292</v>
      </c>
      <c r="E3830">
        <v>566</v>
      </c>
      <c r="F3830">
        <v>94</v>
      </c>
      <c r="G3830">
        <v>68</v>
      </c>
      <c r="H3830">
        <v>15</v>
      </c>
      <c r="I3830">
        <f t="shared" si="425"/>
        <v>408</v>
      </c>
      <c r="J3830">
        <f t="shared" si="427"/>
        <v>80.100999999999999</v>
      </c>
      <c r="K3830" s="15"/>
      <c r="L3830" s="16"/>
      <c r="M3830" s="9" t="e">
        <f t="shared" si="428"/>
        <v>#N/A</v>
      </c>
      <c r="N3830" s="9" t="e">
        <f t="shared" si="429"/>
        <v>#N/A</v>
      </c>
    </row>
    <row r="3831" spans="1:14">
      <c r="A3831" t="b">
        <f t="shared" si="426"/>
        <v>1</v>
      </c>
      <c r="B3831" s="10">
        <f t="shared" si="423"/>
        <v>40188.325694445739</v>
      </c>
      <c r="C3831" s="10">
        <f t="shared" si="424"/>
        <v>49</v>
      </c>
      <c r="D3831" s="1">
        <v>40188.325694445739</v>
      </c>
      <c r="E3831">
        <v>567</v>
      </c>
      <c r="F3831">
        <v>103</v>
      </c>
      <c r="G3831">
        <v>68</v>
      </c>
      <c r="H3831">
        <v>15</v>
      </c>
      <c r="I3831">
        <f t="shared" si="425"/>
        <v>408</v>
      </c>
      <c r="J3831" t="e">
        <f t="shared" si="427"/>
        <v>#N/A</v>
      </c>
      <c r="K3831" s="15"/>
      <c r="L3831" s="16"/>
      <c r="M3831" s="9" t="e">
        <f t="shared" si="428"/>
        <v>#N/A</v>
      </c>
      <c r="N3831" s="9" t="e">
        <f t="shared" si="429"/>
        <v>#N/A</v>
      </c>
    </row>
    <row r="3832" spans="1:14">
      <c r="A3832" t="b">
        <f t="shared" si="426"/>
        <v>1</v>
      </c>
      <c r="B3832" s="10">
        <f t="shared" si="423"/>
        <v>40188.326388890186</v>
      </c>
      <c r="C3832" s="10">
        <f t="shared" si="424"/>
        <v>50</v>
      </c>
      <c r="D3832" s="1">
        <v>40188.326388890186</v>
      </c>
      <c r="E3832">
        <v>566</v>
      </c>
      <c r="F3832">
        <v>115</v>
      </c>
      <c r="G3832">
        <v>68</v>
      </c>
      <c r="H3832">
        <v>15</v>
      </c>
      <c r="I3832">
        <f t="shared" si="425"/>
        <v>408</v>
      </c>
      <c r="J3832" t="e">
        <f t="shared" si="427"/>
        <v>#N/A</v>
      </c>
      <c r="K3832" s="15"/>
      <c r="L3832" s="16"/>
      <c r="M3832" s="9" t="e">
        <f t="shared" si="428"/>
        <v>#N/A</v>
      </c>
      <c r="N3832" s="9" t="e">
        <f t="shared" si="429"/>
        <v>#N/A</v>
      </c>
    </row>
    <row r="3833" spans="1:14">
      <c r="A3833" t="b">
        <f t="shared" si="426"/>
        <v>1</v>
      </c>
      <c r="B3833" s="10">
        <f t="shared" si="423"/>
        <v>40188.327083334632</v>
      </c>
      <c r="C3833" s="10">
        <f t="shared" si="424"/>
        <v>51</v>
      </c>
      <c r="D3833" s="1">
        <v>40188.327083334632</v>
      </c>
      <c r="E3833">
        <v>568</v>
      </c>
      <c r="F3833">
        <v>133</v>
      </c>
      <c r="G3833">
        <v>68</v>
      </c>
      <c r="H3833">
        <v>15</v>
      </c>
      <c r="I3833">
        <f t="shared" si="425"/>
        <v>408</v>
      </c>
      <c r="J3833" t="e">
        <f t="shared" si="427"/>
        <v>#N/A</v>
      </c>
      <c r="K3833" s="15"/>
      <c r="L3833" s="16"/>
      <c r="M3833" s="9" t="e">
        <f t="shared" si="428"/>
        <v>#N/A</v>
      </c>
      <c r="N3833" s="9" t="e">
        <f t="shared" si="429"/>
        <v>#N/A</v>
      </c>
    </row>
    <row r="3834" spans="1:14">
      <c r="A3834" t="b">
        <f t="shared" si="426"/>
        <v>1</v>
      </c>
      <c r="B3834" s="10">
        <f t="shared" si="423"/>
        <v>40188.327777779079</v>
      </c>
      <c r="C3834" s="10">
        <f t="shared" si="424"/>
        <v>52</v>
      </c>
      <c r="D3834" s="1">
        <v>40188.327777779079</v>
      </c>
      <c r="E3834">
        <v>568</v>
      </c>
      <c r="F3834">
        <v>157</v>
      </c>
      <c r="G3834">
        <v>68</v>
      </c>
      <c r="H3834">
        <v>15</v>
      </c>
      <c r="I3834">
        <f t="shared" si="425"/>
        <v>408</v>
      </c>
      <c r="J3834" t="e">
        <f t="shared" si="427"/>
        <v>#N/A</v>
      </c>
      <c r="K3834" s="15"/>
      <c r="L3834" s="16"/>
      <c r="M3834" s="9" t="e">
        <f t="shared" si="428"/>
        <v>#N/A</v>
      </c>
      <c r="N3834" s="9" t="e">
        <f t="shared" si="429"/>
        <v>#N/A</v>
      </c>
    </row>
    <row r="3835" spans="1:14">
      <c r="A3835" t="b">
        <f t="shared" si="426"/>
        <v>1</v>
      </c>
      <c r="B3835" s="10">
        <f t="shared" si="423"/>
        <v>40188.328472223526</v>
      </c>
      <c r="C3835" s="10">
        <f t="shared" si="424"/>
        <v>53</v>
      </c>
      <c r="D3835" s="1">
        <v>40188.328472223526</v>
      </c>
      <c r="E3835">
        <v>568</v>
      </c>
      <c r="F3835">
        <v>177</v>
      </c>
      <c r="G3835">
        <v>68</v>
      </c>
      <c r="H3835">
        <v>15</v>
      </c>
      <c r="I3835">
        <f t="shared" si="425"/>
        <v>408</v>
      </c>
      <c r="J3835" t="e">
        <f t="shared" si="427"/>
        <v>#N/A</v>
      </c>
      <c r="K3835" s="15"/>
      <c r="L3835" s="16"/>
      <c r="M3835" s="9" t="e">
        <f t="shared" si="428"/>
        <v>#N/A</v>
      </c>
      <c r="N3835" s="9" t="e">
        <f t="shared" si="429"/>
        <v>#N/A</v>
      </c>
    </row>
    <row r="3836" spans="1:14">
      <c r="A3836" t="b">
        <f t="shared" si="426"/>
        <v>1</v>
      </c>
      <c r="B3836" s="10">
        <f t="shared" si="423"/>
        <v>40188.329166667972</v>
      </c>
      <c r="C3836" s="10">
        <f t="shared" si="424"/>
        <v>54</v>
      </c>
      <c r="D3836" s="1">
        <v>40188.329166667972</v>
      </c>
      <c r="E3836">
        <v>568</v>
      </c>
      <c r="F3836">
        <v>188</v>
      </c>
      <c r="G3836">
        <v>68</v>
      </c>
      <c r="H3836">
        <v>15</v>
      </c>
      <c r="I3836">
        <f t="shared" si="425"/>
        <v>408</v>
      </c>
      <c r="J3836" t="e">
        <f t="shared" si="427"/>
        <v>#N/A</v>
      </c>
      <c r="K3836" s="15"/>
      <c r="L3836" s="16"/>
      <c r="M3836" s="9" t="e">
        <f t="shared" si="428"/>
        <v>#N/A</v>
      </c>
      <c r="N3836" s="9" t="e">
        <f t="shared" si="429"/>
        <v>#N/A</v>
      </c>
    </row>
    <row r="3837" spans="1:14">
      <c r="A3837" t="b">
        <f t="shared" si="426"/>
        <v>1</v>
      </c>
      <c r="B3837" s="10">
        <f t="shared" si="423"/>
        <v>40188.329861112419</v>
      </c>
      <c r="C3837" s="10">
        <f t="shared" si="424"/>
        <v>55</v>
      </c>
      <c r="D3837" s="1">
        <v>40188.329861112419</v>
      </c>
      <c r="E3837">
        <v>570</v>
      </c>
      <c r="F3837">
        <v>192</v>
      </c>
      <c r="G3837">
        <v>68</v>
      </c>
      <c r="H3837">
        <v>15</v>
      </c>
      <c r="I3837">
        <f t="shared" si="425"/>
        <v>408</v>
      </c>
      <c r="J3837" t="e">
        <f t="shared" si="427"/>
        <v>#N/A</v>
      </c>
      <c r="K3837" s="15"/>
      <c r="L3837" s="16"/>
      <c r="M3837" s="9" t="e">
        <f t="shared" si="428"/>
        <v>#N/A</v>
      </c>
      <c r="N3837" s="9" t="e">
        <f t="shared" si="429"/>
        <v>#N/A</v>
      </c>
    </row>
    <row r="3838" spans="1:14">
      <c r="A3838" t="b">
        <f t="shared" si="426"/>
        <v>1</v>
      </c>
      <c r="B3838" s="10">
        <f t="shared" si="423"/>
        <v>40188.330555556866</v>
      </c>
      <c r="C3838" s="10">
        <f t="shared" si="424"/>
        <v>56</v>
      </c>
      <c r="D3838" s="1">
        <v>40188.330555556866</v>
      </c>
      <c r="E3838">
        <v>568</v>
      </c>
      <c r="F3838">
        <v>195</v>
      </c>
      <c r="G3838">
        <v>68</v>
      </c>
      <c r="H3838">
        <v>15</v>
      </c>
      <c r="I3838">
        <f t="shared" si="425"/>
        <v>408</v>
      </c>
      <c r="J3838" t="e">
        <f t="shared" si="427"/>
        <v>#N/A</v>
      </c>
      <c r="K3838" s="15"/>
      <c r="L3838" s="16"/>
      <c r="M3838" s="9" t="e">
        <f t="shared" si="428"/>
        <v>#N/A</v>
      </c>
      <c r="N3838" s="9" t="e">
        <f t="shared" si="429"/>
        <v>#N/A</v>
      </c>
    </row>
    <row r="3839" spans="1:14">
      <c r="A3839" t="b">
        <f t="shared" si="426"/>
        <v>1</v>
      </c>
      <c r="B3839" s="10">
        <f t="shared" si="423"/>
        <v>40188.331250001313</v>
      </c>
      <c r="C3839" s="10">
        <f t="shared" si="424"/>
        <v>57</v>
      </c>
      <c r="D3839" s="1">
        <v>40188.331250001313</v>
      </c>
      <c r="E3839">
        <v>571</v>
      </c>
      <c r="F3839">
        <v>195</v>
      </c>
      <c r="G3839">
        <v>68</v>
      </c>
      <c r="H3839">
        <v>16</v>
      </c>
      <c r="I3839">
        <f t="shared" si="425"/>
        <v>408</v>
      </c>
      <c r="J3839" t="e">
        <f t="shared" si="427"/>
        <v>#N/A</v>
      </c>
      <c r="K3839" s="15"/>
      <c r="L3839" s="16"/>
      <c r="M3839" s="9" t="e">
        <f t="shared" si="428"/>
        <v>#N/A</v>
      </c>
      <c r="N3839" s="9" t="e">
        <f t="shared" si="429"/>
        <v>#N/A</v>
      </c>
    </row>
    <row r="3840" spans="1:14">
      <c r="A3840" t="b">
        <f t="shared" si="426"/>
        <v>1</v>
      </c>
      <c r="B3840" s="10">
        <f t="shared" si="423"/>
        <v>40188.331944445759</v>
      </c>
      <c r="C3840" s="10">
        <f t="shared" si="424"/>
        <v>58</v>
      </c>
      <c r="D3840" s="1">
        <v>40188.331944445759</v>
      </c>
      <c r="E3840">
        <v>567</v>
      </c>
      <c r="F3840">
        <v>195</v>
      </c>
      <c r="G3840">
        <v>68</v>
      </c>
      <c r="H3840">
        <v>16</v>
      </c>
      <c r="I3840">
        <f t="shared" si="425"/>
        <v>408</v>
      </c>
      <c r="J3840" t="e">
        <f t="shared" si="427"/>
        <v>#N/A</v>
      </c>
      <c r="K3840" s="15"/>
      <c r="L3840" s="16"/>
      <c r="M3840" s="9" t="e">
        <f t="shared" si="428"/>
        <v>#N/A</v>
      </c>
      <c r="N3840" s="9" t="e">
        <f t="shared" si="429"/>
        <v>#N/A</v>
      </c>
    </row>
    <row r="3841" spans="1:14">
      <c r="A3841" t="b">
        <f t="shared" si="426"/>
        <v>0</v>
      </c>
      <c r="B3841" s="10">
        <f t="shared" si="423"/>
        <v>40188.332638890206</v>
      </c>
      <c r="C3841" s="10">
        <f t="shared" si="424"/>
        <v>59</v>
      </c>
      <c r="D3841" s="1">
        <v>40188.332638890206</v>
      </c>
      <c r="E3841">
        <v>569</v>
      </c>
      <c r="F3841">
        <v>195</v>
      </c>
      <c r="G3841">
        <v>68</v>
      </c>
      <c r="H3841">
        <v>16</v>
      </c>
      <c r="I3841">
        <f t="shared" si="425"/>
        <v>408</v>
      </c>
      <c r="J3841" t="e">
        <f t="shared" si="427"/>
        <v>#N/A</v>
      </c>
      <c r="K3841" s="15"/>
      <c r="L3841" s="16"/>
      <c r="M3841" s="9" t="e">
        <f t="shared" si="428"/>
        <v>#N/A</v>
      </c>
      <c r="N3841" s="9" t="e">
        <f t="shared" si="429"/>
        <v>#N/A</v>
      </c>
    </row>
    <row r="3842" spans="1:14">
      <c r="A3842" t="b">
        <f t="shared" si="426"/>
        <v>1</v>
      </c>
      <c r="B3842" s="10">
        <f t="shared" ref="B3842:B3905" si="430">D3842</f>
        <v>40188.333333334653</v>
      </c>
      <c r="C3842" s="10">
        <f t="shared" ref="C3842:C3905" si="431">MINUTE(D3842)</f>
        <v>0</v>
      </c>
      <c r="D3842" s="1">
        <v>40188.333333334653</v>
      </c>
      <c r="E3842">
        <v>569</v>
      </c>
      <c r="F3842">
        <v>195</v>
      </c>
      <c r="G3842">
        <v>68</v>
      </c>
      <c r="H3842">
        <v>16</v>
      </c>
      <c r="I3842">
        <f t="shared" ref="I3842:I3905" si="432">G3842*6</f>
        <v>408</v>
      </c>
      <c r="J3842" t="e">
        <f t="shared" si="427"/>
        <v>#N/A</v>
      </c>
      <c r="K3842" s="15">
        <v>16</v>
      </c>
      <c r="L3842" s="16">
        <v>13</v>
      </c>
      <c r="M3842" s="9">
        <f t="shared" si="428"/>
        <v>23.989264423925071</v>
      </c>
      <c r="N3842" s="9">
        <f t="shared" si="429"/>
        <v>65</v>
      </c>
    </row>
    <row r="3843" spans="1:14">
      <c r="A3843" t="b">
        <f t="shared" ref="A3843:A3906" si="433">IF(C3844-C3843=1,TRUE,FALSE)</f>
        <v>1</v>
      </c>
      <c r="B3843" s="10">
        <f t="shared" si="430"/>
        <v>40188.334027779099</v>
      </c>
      <c r="C3843" s="10">
        <f t="shared" si="431"/>
        <v>1</v>
      </c>
      <c r="D3843" s="1">
        <v>40188.334027779099</v>
      </c>
      <c r="E3843">
        <v>567</v>
      </c>
      <c r="F3843">
        <v>196</v>
      </c>
      <c r="G3843">
        <v>68</v>
      </c>
      <c r="H3843">
        <v>16</v>
      </c>
      <c r="I3843">
        <f t="shared" si="432"/>
        <v>408</v>
      </c>
      <c r="J3843" t="e">
        <f t="shared" si="427"/>
        <v>#N/A</v>
      </c>
      <c r="K3843" s="15"/>
      <c r="L3843" s="16"/>
      <c r="M3843" s="9" t="e">
        <f t="shared" si="428"/>
        <v>#N/A</v>
      </c>
      <c r="N3843" s="9" t="e">
        <f t="shared" si="429"/>
        <v>#N/A</v>
      </c>
    </row>
    <row r="3844" spans="1:14">
      <c r="A3844" t="b">
        <f t="shared" si="433"/>
        <v>1</v>
      </c>
      <c r="B3844" s="10">
        <f t="shared" si="430"/>
        <v>40188.334722223546</v>
      </c>
      <c r="C3844" s="10">
        <f t="shared" si="431"/>
        <v>2</v>
      </c>
      <c r="D3844" s="1">
        <v>40188.334722223546</v>
      </c>
      <c r="E3844">
        <v>570</v>
      </c>
      <c r="F3844">
        <v>196</v>
      </c>
      <c r="G3844">
        <v>68</v>
      </c>
      <c r="H3844">
        <v>16</v>
      </c>
      <c r="I3844">
        <f t="shared" si="432"/>
        <v>408</v>
      </c>
      <c r="J3844" t="e">
        <f t="shared" ref="J3844:J3907" si="434">IF(E3844&lt;500,IF(E3845&gt;=500,50.101,IF(E3843&gt;500,200.10101,NA())),IF(F3844&gt;=F3843+5,IF(F3843&lt;90,IF(ISERROR(J3842),IF(ISERROR(J3843),80.101,NA()),NA()),NA()),NA()))</f>
        <v>#N/A</v>
      </c>
      <c r="K3844" s="15"/>
      <c r="L3844" s="16"/>
      <c r="M3844" s="9" t="e">
        <f t="shared" si="428"/>
        <v>#N/A</v>
      </c>
      <c r="N3844" s="9" t="e">
        <f t="shared" si="429"/>
        <v>#N/A</v>
      </c>
    </row>
    <row r="3845" spans="1:14">
      <c r="A3845" t="b">
        <f t="shared" si="433"/>
        <v>1</v>
      </c>
      <c r="B3845" s="10">
        <f t="shared" si="430"/>
        <v>40188.335416667993</v>
      </c>
      <c r="C3845" s="10">
        <f t="shared" si="431"/>
        <v>3</v>
      </c>
      <c r="D3845" s="1">
        <v>40188.335416667993</v>
      </c>
      <c r="E3845">
        <v>570</v>
      </c>
      <c r="F3845">
        <v>196</v>
      </c>
      <c r="G3845">
        <v>68</v>
      </c>
      <c r="H3845">
        <v>16</v>
      </c>
      <c r="I3845">
        <f t="shared" si="432"/>
        <v>408</v>
      </c>
      <c r="J3845" t="e">
        <f t="shared" si="434"/>
        <v>#N/A</v>
      </c>
      <c r="K3845" s="15"/>
      <c r="L3845" s="16"/>
      <c r="M3845" s="9" t="e">
        <f t="shared" si="428"/>
        <v>#N/A</v>
      </c>
      <c r="N3845" s="9" t="e">
        <f t="shared" si="429"/>
        <v>#N/A</v>
      </c>
    </row>
    <row r="3846" spans="1:14">
      <c r="A3846" t="b">
        <f t="shared" si="433"/>
        <v>1</v>
      </c>
      <c r="B3846" s="10">
        <f t="shared" si="430"/>
        <v>40188.33611111244</v>
      </c>
      <c r="C3846" s="10">
        <f t="shared" si="431"/>
        <v>4</v>
      </c>
      <c r="D3846" s="1">
        <v>40188.33611111244</v>
      </c>
      <c r="E3846">
        <v>569</v>
      </c>
      <c r="F3846">
        <v>198</v>
      </c>
      <c r="G3846">
        <v>68</v>
      </c>
      <c r="H3846">
        <v>16</v>
      </c>
      <c r="I3846">
        <f t="shared" si="432"/>
        <v>408</v>
      </c>
      <c r="J3846" t="e">
        <f t="shared" si="434"/>
        <v>#N/A</v>
      </c>
      <c r="K3846" s="15"/>
      <c r="L3846" s="16"/>
      <c r="M3846" s="9" t="e">
        <f t="shared" si="428"/>
        <v>#N/A</v>
      </c>
      <c r="N3846" s="9" t="e">
        <f t="shared" si="429"/>
        <v>#N/A</v>
      </c>
    </row>
    <row r="3847" spans="1:14">
      <c r="A3847" t="b">
        <f t="shared" si="433"/>
        <v>1</v>
      </c>
      <c r="B3847" s="10">
        <f t="shared" si="430"/>
        <v>40188.336805556886</v>
      </c>
      <c r="C3847" s="10">
        <f t="shared" si="431"/>
        <v>5</v>
      </c>
      <c r="D3847" s="1">
        <v>40188.336805556886</v>
      </c>
      <c r="E3847">
        <v>571</v>
      </c>
      <c r="F3847">
        <v>199</v>
      </c>
      <c r="G3847">
        <v>68</v>
      </c>
      <c r="H3847">
        <v>16</v>
      </c>
      <c r="I3847">
        <f t="shared" si="432"/>
        <v>408</v>
      </c>
      <c r="J3847" t="e">
        <f t="shared" si="434"/>
        <v>#N/A</v>
      </c>
      <c r="K3847" s="15"/>
      <c r="L3847" s="16"/>
      <c r="M3847" s="9" t="e">
        <f t="shared" si="428"/>
        <v>#N/A</v>
      </c>
      <c r="N3847" s="9" t="e">
        <f t="shared" si="429"/>
        <v>#N/A</v>
      </c>
    </row>
    <row r="3848" spans="1:14">
      <c r="A3848" t="b">
        <f t="shared" si="433"/>
        <v>1</v>
      </c>
      <c r="B3848" s="10">
        <f t="shared" si="430"/>
        <v>40188.337500001333</v>
      </c>
      <c r="C3848" s="10">
        <f t="shared" si="431"/>
        <v>6</v>
      </c>
      <c r="D3848" s="1">
        <v>40188.337500001333</v>
      </c>
      <c r="E3848">
        <v>570</v>
      </c>
      <c r="F3848">
        <v>200</v>
      </c>
      <c r="G3848">
        <v>69</v>
      </c>
      <c r="H3848">
        <v>16</v>
      </c>
      <c r="I3848">
        <f t="shared" si="432"/>
        <v>414</v>
      </c>
      <c r="J3848" t="e">
        <f t="shared" si="434"/>
        <v>#N/A</v>
      </c>
      <c r="K3848" s="15"/>
      <c r="L3848" s="16"/>
      <c r="M3848" s="9" t="e">
        <f t="shared" si="428"/>
        <v>#N/A</v>
      </c>
      <c r="N3848" s="9" t="e">
        <f t="shared" si="429"/>
        <v>#N/A</v>
      </c>
    </row>
    <row r="3849" spans="1:14">
      <c r="A3849" t="b">
        <f t="shared" si="433"/>
        <v>1</v>
      </c>
      <c r="B3849" s="10">
        <f t="shared" si="430"/>
        <v>40188.33819444578</v>
      </c>
      <c r="C3849" s="10">
        <f t="shared" si="431"/>
        <v>7</v>
      </c>
      <c r="D3849" s="1">
        <v>40188.33819444578</v>
      </c>
      <c r="E3849">
        <v>482</v>
      </c>
      <c r="F3849">
        <v>198</v>
      </c>
      <c r="G3849">
        <v>69</v>
      </c>
      <c r="H3849">
        <v>16</v>
      </c>
      <c r="I3849">
        <f t="shared" si="432"/>
        <v>414</v>
      </c>
      <c r="J3849">
        <f t="shared" si="434"/>
        <v>200.10101</v>
      </c>
      <c r="K3849" s="15"/>
      <c r="L3849" s="16"/>
      <c r="M3849" s="9" t="e">
        <f t="shared" si="428"/>
        <v>#N/A</v>
      </c>
      <c r="N3849" s="9" t="e">
        <f t="shared" si="429"/>
        <v>#N/A</v>
      </c>
    </row>
    <row r="3850" spans="1:14">
      <c r="A3850" t="b">
        <f t="shared" si="433"/>
        <v>1</v>
      </c>
      <c r="B3850" s="10">
        <f t="shared" si="430"/>
        <v>40188.338888890226</v>
      </c>
      <c r="C3850" s="10">
        <f t="shared" si="431"/>
        <v>8</v>
      </c>
      <c r="D3850" s="1">
        <v>40188.338888890226</v>
      </c>
      <c r="E3850">
        <v>459</v>
      </c>
      <c r="F3850">
        <v>198</v>
      </c>
      <c r="G3850">
        <v>69</v>
      </c>
      <c r="H3850">
        <v>17</v>
      </c>
      <c r="I3850">
        <f t="shared" si="432"/>
        <v>414</v>
      </c>
      <c r="J3850" t="e">
        <f t="shared" si="434"/>
        <v>#N/A</v>
      </c>
      <c r="K3850" s="15"/>
      <c r="L3850" s="16"/>
      <c r="M3850" s="9" t="e">
        <f t="shared" si="428"/>
        <v>#N/A</v>
      </c>
      <c r="N3850" s="9" t="e">
        <f t="shared" si="429"/>
        <v>#N/A</v>
      </c>
    </row>
    <row r="3851" spans="1:14">
      <c r="A3851" t="b">
        <f t="shared" si="433"/>
        <v>1</v>
      </c>
      <c r="B3851" s="10">
        <f t="shared" si="430"/>
        <v>40188.339583334673</v>
      </c>
      <c r="C3851" s="10">
        <f t="shared" si="431"/>
        <v>9</v>
      </c>
      <c r="D3851" s="1">
        <v>40188.339583334673</v>
      </c>
      <c r="E3851">
        <v>435</v>
      </c>
      <c r="F3851">
        <v>198</v>
      </c>
      <c r="G3851">
        <v>69</v>
      </c>
      <c r="H3851">
        <v>17</v>
      </c>
      <c r="I3851">
        <f t="shared" si="432"/>
        <v>414</v>
      </c>
      <c r="J3851" t="e">
        <f t="shared" si="434"/>
        <v>#N/A</v>
      </c>
      <c r="K3851" s="15"/>
      <c r="L3851" s="16"/>
      <c r="M3851" s="9" t="e">
        <f t="shared" si="428"/>
        <v>#N/A</v>
      </c>
      <c r="N3851" s="9" t="e">
        <f t="shared" si="429"/>
        <v>#N/A</v>
      </c>
    </row>
    <row r="3852" spans="1:14">
      <c r="A3852" t="b">
        <f t="shared" si="433"/>
        <v>1</v>
      </c>
      <c r="B3852" s="10">
        <f t="shared" si="430"/>
        <v>40188.34027777912</v>
      </c>
      <c r="C3852" s="10">
        <f t="shared" si="431"/>
        <v>10</v>
      </c>
      <c r="D3852" s="1">
        <v>40188.34027777912</v>
      </c>
      <c r="E3852">
        <v>282</v>
      </c>
      <c r="F3852">
        <v>197</v>
      </c>
      <c r="G3852">
        <v>69</v>
      </c>
      <c r="H3852">
        <v>17</v>
      </c>
      <c r="I3852">
        <f t="shared" si="432"/>
        <v>414</v>
      </c>
      <c r="J3852" t="e">
        <f t="shared" si="434"/>
        <v>#N/A</v>
      </c>
      <c r="K3852" s="15"/>
      <c r="L3852" s="16"/>
      <c r="M3852" s="9" t="e">
        <f t="shared" si="428"/>
        <v>#N/A</v>
      </c>
      <c r="N3852" s="9" t="e">
        <f t="shared" si="429"/>
        <v>#N/A</v>
      </c>
    </row>
    <row r="3853" spans="1:14">
      <c r="A3853" t="b">
        <f t="shared" si="433"/>
        <v>1</v>
      </c>
      <c r="B3853" s="10">
        <f t="shared" si="430"/>
        <v>40188.340972223566</v>
      </c>
      <c r="C3853" s="10">
        <f t="shared" si="431"/>
        <v>11</v>
      </c>
      <c r="D3853" s="1">
        <v>40188.340972223566</v>
      </c>
      <c r="E3853">
        <v>252</v>
      </c>
      <c r="F3853">
        <v>194</v>
      </c>
      <c r="G3853">
        <v>69</v>
      </c>
      <c r="H3853">
        <v>17</v>
      </c>
      <c r="I3853">
        <f t="shared" si="432"/>
        <v>414</v>
      </c>
      <c r="J3853" t="e">
        <f t="shared" si="434"/>
        <v>#N/A</v>
      </c>
      <c r="K3853" s="15"/>
      <c r="L3853" s="16"/>
      <c r="M3853" s="9" t="e">
        <f t="shared" si="428"/>
        <v>#N/A</v>
      </c>
      <c r="N3853" s="9" t="e">
        <f t="shared" si="429"/>
        <v>#N/A</v>
      </c>
    </row>
    <row r="3854" spans="1:14">
      <c r="A3854" t="b">
        <f t="shared" si="433"/>
        <v>1</v>
      </c>
      <c r="B3854" s="10">
        <f t="shared" si="430"/>
        <v>40188.341666668013</v>
      </c>
      <c r="C3854" s="10">
        <f t="shared" si="431"/>
        <v>12</v>
      </c>
      <c r="D3854" s="1">
        <v>40188.341666668013</v>
      </c>
      <c r="E3854">
        <v>240</v>
      </c>
      <c r="F3854">
        <v>189</v>
      </c>
      <c r="G3854">
        <v>69</v>
      </c>
      <c r="H3854">
        <v>17</v>
      </c>
      <c r="I3854">
        <f t="shared" si="432"/>
        <v>414</v>
      </c>
      <c r="J3854" t="e">
        <f t="shared" si="434"/>
        <v>#N/A</v>
      </c>
      <c r="K3854" s="15"/>
      <c r="L3854" s="16"/>
      <c r="M3854" s="9" t="e">
        <f t="shared" si="428"/>
        <v>#N/A</v>
      </c>
      <c r="N3854" s="9" t="e">
        <f t="shared" si="429"/>
        <v>#N/A</v>
      </c>
    </row>
    <row r="3855" spans="1:14">
      <c r="A3855" t="b">
        <f t="shared" si="433"/>
        <v>1</v>
      </c>
      <c r="B3855" s="10">
        <f t="shared" si="430"/>
        <v>40188.34236111246</v>
      </c>
      <c r="C3855" s="10">
        <f t="shared" si="431"/>
        <v>13</v>
      </c>
      <c r="D3855" s="1">
        <v>40188.34236111246</v>
      </c>
      <c r="E3855">
        <v>232</v>
      </c>
      <c r="F3855">
        <v>184</v>
      </c>
      <c r="G3855">
        <v>69</v>
      </c>
      <c r="H3855">
        <v>17</v>
      </c>
      <c r="I3855">
        <f t="shared" si="432"/>
        <v>414</v>
      </c>
      <c r="J3855" t="e">
        <f t="shared" si="434"/>
        <v>#N/A</v>
      </c>
      <c r="K3855" s="15"/>
      <c r="L3855" s="16"/>
      <c r="M3855" s="9" t="e">
        <f t="shared" si="428"/>
        <v>#N/A</v>
      </c>
      <c r="N3855" s="9" t="e">
        <f t="shared" si="429"/>
        <v>#N/A</v>
      </c>
    </row>
    <row r="3856" spans="1:14">
      <c r="A3856" t="b">
        <f t="shared" si="433"/>
        <v>1</v>
      </c>
      <c r="B3856" s="10">
        <f t="shared" si="430"/>
        <v>40188.343055556907</v>
      </c>
      <c r="C3856" s="10">
        <f t="shared" si="431"/>
        <v>14</v>
      </c>
      <c r="D3856" s="1">
        <v>40188.343055556907</v>
      </c>
      <c r="E3856">
        <v>225</v>
      </c>
      <c r="F3856">
        <v>179</v>
      </c>
      <c r="G3856">
        <v>69</v>
      </c>
      <c r="H3856">
        <v>17</v>
      </c>
      <c r="I3856">
        <f t="shared" si="432"/>
        <v>414</v>
      </c>
      <c r="J3856" t="e">
        <f t="shared" si="434"/>
        <v>#N/A</v>
      </c>
      <c r="K3856" s="15"/>
      <c r="L3856" s="16"/>
      <c r="M3856" s="9" t="e">
        <f t="shared" si="428"/>
        <v>#N/A</v>
      </c>
      <c r="N3856" s="9" t="e">
        <f t="shared" si="429"/>
        <v>#N/A</v>
      </c>
    </row>
    <row r="3857" spans="1:14">
      <c r="A3857" t="b">
        <f t="shared" si="433"/>
        <v>1</v>
      </c>
      <c r="B3857" s="10">
        <f t="shared" si="430"/>
        <v>40188.343750001353</v>
      </c>
      <c r="C3857" s="10">
        <f t="shared" si="431"/>
        <v>15</v>
      </c>
      <c r="D3857" s="1">
        <v>40188.343750001353</v>
      </c>
      <c r="E3857">
        <v>221</v>
      </c>
      <c r="F3857">
        <v>175</v>
      </c>
      <c r="G3857">
        <v>69</v>
      </c>
      <c r="H3857">
        <v>18</v>
      </c>
      <c r="I3857">
        <f t="shared" si="432"/>
        <v>414</v>
      </c>
      <c r="J3857" t="e">
        <f t="shared" si="434"/>
        <v>#N/A</v>
      </c>
      <c r="K3857" s="15"/>
      <c r="L3857" s="16"/>
      <c r="M3857" s="9" t="e">
        <f t="shared" si="428"/>
        <v>#N/A</v>
      </c>
      <c r="N3857" s="9" t="e">
        <f t="shared" si="429"/>
        <v>#N/A</v>
      </c>
    </row>
    <row r="3858" spans="1:14">
      <c r="A3858" t="b">
        <f t="shared" si="433"/>
        <v>1</v>
      </c>
      <c r="B3858" s="10">
        <f t="shared" si="430"/>
        <v>40188.3444444458</v>
      </c>
      <c r="C3858" s="10">
        <f t="shared" si="431"/>
        <v>16</v>
      </c>
      <c r="D3858" s="1">
        <v>40188.3444444458</v>
      </c>
      <c r="E3858">
        <v>217</v>
      </c>
      <c r="F3858">
        <v>172</v>
      </c>
      <c r="G3858">
        <v>69</v>
      </c>
      <c r="H3858">
        <v>18</v>
      </c>
      <c r="I3858">
        <f t="shared" si="432"/>
        <v>414</v>
      </c>
      <c r="J3858" t="e">
        <f t="shared" si="434"/>
        <v>#N/A</v>
      </c>
      <c r="K3858" s="15"/>
      <c r="L3858" s="16"/>
      <c r="M3858" s="9" t="e">
        <f t="shared" si="428"/>
        <v>#N/A</v>
      </c>
      <c r="N3858" s="9" t="e">
        <f t="shared" si="429"/>
        <v>#N/A</v>
      </c>
    </row>
    <row r="3859" spans="1:14">
      <c r="A3859" t="b">
        <f t="shared" si="433"/>
        <v>1</v>
      </c>
      <c r="B3859" s="10">
        <f t="shared" si="430"/>
        <v>40188.345138890247</v>
      </c>
      <c r="C3859" s="10">
        <f t="shared" si="431"/>
        <v>17</v>
      </c>
      <c r="D3859" s="1">
        <v>40188.345138890247</v>
      </c>
      <c r="E3859">
        <v>213</v>
      </c>
      <c r="F3859">
        <v>168</v>
      </c>
      <c r="G3859">
        <v>69</v>
      </c>
      <c r="H3859">
        <v>17</v>
      </c>
      <c r="I3859">
        <f t="shared" si="432"/>
        <v>414</v>
      </c>
      <c r="J3859" t="e">
        <f t="shared" si="434"/>
        <v>#N/A</v>
      </c>
      <c r="K3859" s="15"/>
      <c r="L3859" s="16"/>
      <c r="M3859" s="9" t="e">
        <f t="shared" si="428"/>
        <v>#N/A</v>
      </c>
      <c r="N3859" s="9" t="e">
        <f t="shared" si="429"/>
        <v>#N/A</v>
      </c>
    </row>
    <row r="3860" spans="1:14">
      <c r="A3860" t="b">
        <f t="shared" si="433"/>
        <v>1</v>
      </c>
      <c r="B3860" s="10">
        <f t="shared" si="430"/>
        <v>40188.345833334693</v>
      </c>
      <c r="C3860" s="10">
        <f t="shared" si="431"/>
        <v>18</v>
      </c>
      <c r="D3860" s="1">
        <v>40188.345833334693</v>
      </c>
      <c r="E3860">
        <v>209</v>
      </c>
      <c r="F3860">
        <v>165</v>
      </c>
      <c r="G3860">
        <v>69</v>
      </c>
      <c r="H3860">
        <v>17</v>
      </c>
      <c r="I3860">
        <f t="shared" si="432"/>
        <v>414</v>
      </c>
      <c r="J3860" t="e">
        <f t="shared" si="434"/>
        <v>#N/A</v>
      </c>
      <c r="K3860" s="15"/>
      <c r="L3860" s="16"/>
      <c r="M3860" s="9" t="e">
        <f t="shared" si="428"/>
        <v>#N/A</v>
      </c>
      <c r="N3860" s="9" t="e">
        <f t="shared" si="429"/>
        <v>#N/A</v>
      </c>
    </row>
    <row r="3861" spans="1:14">
      <c r="A3861" t="b">
        <f t="shared" si="433"/>
        <v>1</v>
      </c>
      <c r="B3861" s="10">
        <f t="shared" si="430"/>
        <v>40188.34652777914</v>
      </c>
      <c r="C3861" s="10">
        <f t="shared" si="431"/>
        <v>19</v>
      </c>
      <c r="D3861" s="1">
        <v>40188.34652777914</v>
      </c>
      <c r="E3861">
        <v>207</v>
      </c>
      <c r="F3861">
        <v>162</v>
      </c>
      <c r="G3861">
        <v>69</v>
      </c>
      <c r="H3861">
        <v>17</v>
      </c>
      <c r="I3861">
        <f t="shared" si="432"/>
        <v>414</v>
      </c>
      <c r="J3861" t="e">
        <f t="shared" si="434"/>
        <v>#N/A</v>
      </c>
      <c r="K3861" s="15"/>
      <c r="L3861" s="16"/>
      <c r="M3861" s="9" t="e">
        <f t="shared" si="428"/>
        <v>#N/A</v>
      </c>
      <c r="N3861" s="9" t="e">
        <f t="shared" si="429"/>
        <v>#N/A</v>
      </c>
    </row>
    <row r="3862" spans="1:14">
      <c r="A3862" t="b">
        <f t="shared" si="433"/>
        <v>1</v>
      </c>
      <c r="B3862" s="10">
        <f t="shared" si="430"/>
        <v>40188.347222223587</v>
      </c>
      <c r="C3862" s="10">
        <f t="shared" si="431"/>
        <v>20</v>
      </c>
      <c r="D3862" s="1">
        <v>40188.347222223587</v>
      </c>
      <c r="E3862">
        <v>205</v>
      </c>
      <c r="F3862">
        <v>159</v>
      </c>
      <c r="G3862">
        <v>69</v>
      </c>
      <c r="H3862">
        <v>17</v>
      </c>
      <c r="I3862">
        <f t="shared" si="432"/>
        <v>414</v>
      </c>
      <c r="J3862" t="e">
        <f t="shared" si="434"/>
        <v>#N/A</v>
      </c>
      <c r="K3862" s="15"/>
      <c r="L3862" s="16"/>
      <c r="M3862" s="9" t="e">
        <f t="shared" si="428"/>
        <v>#N/A</v>
      </c>
      <c r="N3862" s="9" t="e">
        <f t="shared" si="429"/>
        <v>#N/A</v>
      </c>
    </row>
    <row r="3863" spans="1:14">
      <c r="A3863" t="b">
        <f t="shared" si="433"/>
        <v>1</v>
      </c>
      <c r="B3863" s="10">
        <f t="shared" si="430"/>
        <v>40188.347916668034</v>
      </c>
      <c r="C3863" s="10">
        <f t="shared" si="431"/>
        <v>21</v>
      </c>
      <c r="D3863" s="1">
        <v>40188.347916668034</v>
      </c>
      <c r="E3863">
        <v>202</v>
      </c>
      <c r="F3863">
        <v>156</v>
      </c>
      <c r="G3863">
        <v>69</v>
      </c>
      <c r="H3863">
        <v>18</v>
      </c>
      <c r="I3863">
        <f t="shared" si="432"/>
        <v>414</v>
      </c>
      <c r="J3863" t="e">
        <f t="shared" si="434"/>
        <v>#N/A</v>
      </c>
      <c r="K3863" s="15"/>
      <c r="L3863" s="16"/>
      <c r="M3863" s="9" t="e">
        <f t="shared" si="428"/>
        <v>#N/A</v>
      </c>
      <c r="N3863" s="9" t="e">
        <f t="shared" si="429"/>
        <v>#N/A</v>
      </c>
    </row>
    <row r="3864" spans="1:14">
      <c r="A3864" t="b">
        <f t="shared" si="433"/>
        <v>1</v>
      </c>
      <c r="B3864" s="10">
        <f t="shared" si="430"/>
        <v>40188.34861111248</v>
      </c>
      <c r="C3864" s="10">
        <f t="shared" si="431"/>
        <v>22</v>
      </c>
      <c r="D3864" s="1">
        <v>40188.34861111248</v>
      </c>
      <c r="E3864">
        <v>200</v>
      </c>
      <c r="F3864">
        <v>154</v>
      </c>
      <c r="G3864">
        <v>69</v>
      </c>
      <c r="H3864">
        <v>18</v>
      </c>
      <c r="I3864">
        <f t="shared" si="432"/>
        <v>414</v>
      </c>
      <c r="J3864" t="e">
        <f t="shared" si="434"/>
        <v>#N/A</v>
      </c>
      <c r="K3864" s="15"/>
      <c r="L3864" s="16"/>
      <c r="M3864" s="9" t="e">
        <f t="shared" si="428"/>
        <v>#N/A</v>
      </c>
      <c r="N3864" s="9" t="e">
        <f t="shared" si="429"/>
        <v>#N/A</v>
      </c>
    </row>
    <row r="3865" spans="1:14">
      <c r="A3865" t="b">
        <f t="shared" si="433"/>
        <v>1</v>
      </c>
      <c r="B3865" s="10">
        <f t="shared" si="430"/>
        <v>40188.349305556927</v>
      </c>
      <c r="C3865" s="10">
        <f t="shared" si="431"/>
        <v>23</v>
      </c>
      <c r="D3865" s="1">
        <v>40188.349305556927</v>
      </c>
      <c r="E3865">
        <v>199</v>
      </c>
      <c r="F3865">
        <v>151</v>
      </c>
      <c r="G3865">
        <v>69</v>
      </c>
      <c r="H3865">
        <v>18</v>
      </c>
      <c r="I3865">
        <f t="shared" si="432"/>
        <v>414</v>
      </c>
      <c r="J3865" t="e">
        <f t="shared" si="434"/>
        <v>#N/A</v>
      </c>
      <c r="K3865" s="15"/>
      <c r="L3865" s="16"/>
      <c r="M3865" s="9" t="e">
        <f t="shared" si="428"/>
        <v>#N/A</v>
      </c>
      <c r="N3865" s="9" t="e">
        <f t="shared" si="429"/>
        <v>#N/A</v>
      </c>
    </row>
    <row r="3866" spans="1:14">
      <c r="A3866" t="b">
        <f t="shared" si="433"/>
        <v>1</v>
      </c>
      <c r="B3866" s="10">
        <f t="shared" si="430"/>
        <v>40188.350000001374</v>
      </c>
      <c r="C3866" s="10">
        <f t="shared" si="431"/>
        <v>24</v>
      </c>
      <c r="D3866" s="1">
        <v>40188.350000001374</v>
      </c>
      <c r="E3866">
        <v>197</v>
      </c>
      <c r="F3866">
        <v>149</v>
      </c>
      <c r="G3866">
        <v>69</v>
      </c>
      <c r="H3866">
        <v>18</v>
      </c>
      <c r="I3866">
        <f t="shared" si="432"/>
        <v>414</v>
      </c>
      <c r="J3866" t="e">
        <f t="shared" si="434"/>
        <v>#N/A</v>
      </c>
      <c r="K3866" s="15"/>
      <c r="L3866" s="16"/>
      <c r="M3866" s="9" t="e">
        <f t="shared" si="428"/>
        <v>#N/A</v>
      </c>
      <c r="N3866" s="9" t="e">
        <f t="shared" si="429"/>
        <v>#N/A</v>
      </c>
    </row>
    <row r="3867" spans="1:14">
      <c r="A3867" t="b">
        <f t="shared" si="433"/>
        <v>1</v>
      </c>
      <c r="B3867" s="10">
        <f t="shared" si="430"/>
        <v>40188.35069444582</v>
      </c>
      <c r="C3867" s="10">
        <f t="shared" si="431"/>
        <v>25</v>
      </c>
      <c r="D3867" s="1">
        <v>40188.35069444582</v>
      </c>
      <c r="E3867">
        <v>195</v>
      </c>
      <c r="F3867">
        <v>147</v>
      </c>
      <c r="G3867">
        <v>69</v>
      </c>
      <c r="H3867">
        <v>19</v>
      </c>
      <c r="I3867">
        <f t="shared" si="432"/>
        <v>414</v>
      </c>
      <c r="J3867" t="e">
        <f t="shared" si="434"/>
        <v>#N/A</v>
      </c>
      <c r="K3867" s="15"/>
      <c r="L3867" s="16"/>
      <c r="M3867" s="9" t="e">
        <f t="shared" si="428"/>
        <v>#N/A</v>
      </c>
      <c r="N3867" s="9" t="e">
        <f t="shared" si="429"/>
        <v>#N/A</v>
      </c>
    </row>
    <row r="3868" spans="1:14">
      <c r="A3868" t="b">
        <f t="shared" si="433"/>
        <v>1</v>
      </c>
      <c r="B3868" s="10">
        <f t="shared" si="430"/>
        <v>40188.351388890267</v>
      </c>
      <c r="C3868" s="10">
        <f t="shared" si="431"/>
        <v>26</v>
      </c>
      <c r="D3868" s="1">
        <v>40188.351388890267</v>
      </c>
      <c r="E3868">
        <v>194</v>
      </c>
      <c r="F3868">
        <v>145</v>
      </c>
      <c r="G3868">
        <v>69</v>
      </c>
      <c r="H3868">
        <v>19</v>
      </c>
      <c r="I3868">
        <f t="shared" si="432"/>
        <v>414</v>
      </c>
      <c r="J3868" t="e">
        <f t="shared" si="434"/>
        <v>#N/A</v>
      </c>
      <c r="K3868" s="15"/>
      <c r="L3868" s="16"/>
      <c r="M3868" s="9" t="e">
        <f t="shared" si="428"/>
        <v>#N/A</v>
      </c>
      <c r="N3868" s="9" t="e">
        <f t="shared" si="429"/>
        <v>#N/A</v>
      </c>
    </row>
    <row r="3869" spans="1:14">
      <c r="A3869" t="b">
        <f t="shared" si="433"/>
        <v>1</v>
      </c>
      <c r="B3869" s="10">
        <f t="shared" si="430"/>
        <v>40188.352083334714</v>
      </c>
      <c r="C3869" s="10">
        <f t="shared" si="431"/>
        <v>27</v>
      </c>
      <c r="D3869" s="1">
        <v>40188.352083334714</v>
      </c>
      <c r="E3869">
        <v>193</v>
      </c>
      <c r="F3869">
        <v>142</v>
      </c>
      <c r="G3869">
        <v>69</v>
      </c>
      <c r="H3869">
        <v>19</v>
      </c>
      <c r="I3869">
        <f t="shared" si="432"/>
        <v>414</v>
      </c>
      <c r="J3869" t="e">
        <f t="shared" si="434"/>
        <v>#N/A</v>
      </c>
      <c r="K3869" s="15"/>
      <c r="L3869" s="16"/>
      <c r="M3869" s="9" t="e">
        <f t="shared" si="428"/>
        <v>#N/A</v>
      </c>
      <c r="N3869" s="9" t="e">
        <f t="shared" si="429"/>
        <v>#N/A</v>
      </c>
    </row>
    <row r="3870" spans="1:14">
      <c r="A3870" t="b">
        <f t="shared" si="433"/>
        <v>1</v>
      </c>
      <c r="B3870" s="10">
        <f t="shared" si="430"/>
        <v>40188.352777779161</v>
      </c>
      <c r="C3870" s="10">
        <f t="shared" si="431"/>
        <v>28</v>
      </c>
      <c r="D3870" s="1">
        <v>40188.352777779161</v>
      </c>
      <c r="E3870">
        <v>191</v>
      </c>
      <c r="F3870">
        <v>140</v>
      </c>
      <c r="G3870">
        <v>69</v>
      </c>
      <c r="H3870">
        <v>19</v>
      </c>
      <c r="I3870">
        <f t="shared" si="432"/>
        <v>414</v>
      </c>
      <c r="J3870" t="e">
        <f t="shared" si="434"/>
        <v>#N/A</v>
      </c>
      <c r="K3870" s="15"/>
      <c r="L3870" s="16"/>
      <c r="M3870" s="9" t="e">
        <f t="shared" si="428"/>
        <v>#N/A</v>
      </c>
      <c r="N3870" s="9" t="e">
        <f t="shared" si="429"/>
        <v>#N/A</v>
      </c>
    </row>
    <row r="3871" spans="1:14">
      <c r="A3871" t="b">
        <f t="shared" si="433"/>
        <v>1</v>
      </c>
      <c r="B3871" s="10">
        <f t="shared" si="430"/>
        <v>40188.353472223607</v>
      </c>
      <c r="C3871" s="10">
        <f t="shared" si="431"/>
        <v>29</v>
      </c>
      <c r="D3871" s="1">
        <v>40188.353472223607</v>
      </c>
      <c r="E3871">
        <v>190</v>
      </c>
      <c r="F3871">
        <v>138</v>
      </c>
      <c r="G3871">
        <v>69</v>
      </c>
      <c r="H3871">
        <v>20</v>
      </c>
      <c r="I3871">
        <f t="shared" si="432"/>
        <v>414</v>
      </c>
      <c r="J3871" t="e">
        <f t="shared" si="434"/>
        <v>#N/A</v>
      </c>
      <c r="K3871" s="15"/>
      <c r="L3871" s="16"/>
      <c r="M3871" s="9" t="e">
        <f t="shared" si="428"/>
        <v>#N/A</v>
      </c>
      <c r="N3871" s="9" t="e">
        <f t="shared" si="429"/>
        <v>#N/A</v>
      </c>
    </row>
    <row r="3872" spans="1:14">
      <c r="A3872" t="b">
        <f t="shared" si="433"/>
        <v>1</v>
      </c>
      <c r="B3872" s="10">
        <f t="shared" si="430"/>
        <v>40188.354166668054</v>
      </c>
      <c r="C3872" s="10">
        <f t="shared" si="431"/>
        <v>30</v>
      </c>
      <c r="D3872" s="1">
        <v>40188.354166668054</v>
      </c>
      <c r="E3872">
        <v>189</v>
      </c>
      <c r="F3872">
        <v>137</v>
      </c>
      <c r="G3872">
        <v>69</v>
      </c>
      <c r="H3872">
        <v>20</v>
      </c>
      <c r="I3872">
        <f t="shared" si="432"/>
        <v>414</v>
      </c>
      <c r="J3872" t="e">
        <f t="shared" si="434"/>
        <v>#N/A</v>
      </c>
      <c r="K3872" s="15"/>
      <c r="L3872" s="16"/>
      <c r="M3872" s="9" t="e">
        <f t="shared" si="428"/>
        <v>#N/A</v>
      </c>
      <c r="N3872" s="9" t="e">
        <f t="shared" si="429"/>
        <v>#N/A</v>
      </c>
    </row>
    <row r="3873" spans="1:14">
      <c r="A3873" t="b">
        <f t="shared" si="433"/>
        <v>1</v>
      </c>
      <c r="B3873" s="10">
        <f t="shared" si="430"/>
        <v>40188.354861112501</v>
      </c>
      <c r="C3873" s="10">
        <f t="shared" si="431"/>
        <v>31</v>
      </c>
      <c r="D3873" s="1">
        <v>40188.354861112501</v>
      </c>
      <c r="E3873">
        <v>189</v>
      </c>
      <c r="F3873">
        <v>135</v>
      </c>
      <c r="G3873">
        <v>69</v>
      </c>
      <c r="H3873">
        <v>21</v>
      </c>
      <c r="I3873">
        <f t="shared" si="432"/>
        <v>414</v>
      </c>
      <c r="J3873" t="e">
        <f t="shared" si="434"/>
        <v>#N/A</v>
      </c>
      <c r="K3873" s="15"/>
      <c r="L3873" s="16"/>
      <c r="M3873" s="9" t="e">
        <f t="shared" si="428"/>
        <v>#N/A</v>
      </c>
      <c r="N3873" s="9" t="e">
        <f t="shared" si="429"/>
        <v>#N/A</v>
      </c>
    </row>
    <row r="3874" spans="1:14">
      <c r="A3874" t="b">
        <f t="shared" si="433"/>
        <v>1</v>
      </c>
      <c r="B3874" s="10">
        <f t="shared" si="430"/>
        <v>40188.355555556947</v>
      </c>
      <c r="C3874" s="10">
        <f t="shared" si="431"/>
        <v>32</v>
      </c>
      <c r="D3874" s="1">
        <v>40188.355555556947</v>
      </c>
      <c r="E3874">
        <v>188</v>
      </c>
      <c r="F3874">
        <v>133</v>
      </c>
      <c r="G3874">
        <v>69</v>
      </c>
      <c r="H3874">
        <v>22</v>
      </c>
      <c r="I3874">
        <f t="shared" si="432"/>
        <v>414</v>
      </c>
      <c r="J3874" t="e">
        <f t="shared" si="434"/>
        <v>#N/A</v>
      </c>
      <c r="K3874" s="15"/>
      <c r="L3874" s="16"/>
      <c r="M3874" s="9" t="e">
        <f t="shared" si="428"/>
        <v>#N/A</v>
      </c>
      <c r="N3874" s="9" t="e">
        <f t="shared" si="429"/>
        <v>#N/A</v>
      </c>
    </row>
    <row r="3875" spans="1:14">
      <c r="A3875" t="b">
        <f t="shared" si="433"/>
        <v>1</v>
      </c>
      <c r="B3875" s="10">
        <f t="shared" si="430"/>
        <v>40188.356250001394</v>
      </c>
      <c r="C3875" s="10">
        <f t="shared" si="431"/>
        <v>33</v>
      </c>
      <c r="D3875" s="1">
        <v>40188.356250001394</v>
      </c>
      <c r="E3875">
        <v>186</v>
      </c>
      <c r="F3875">
        <v>132</v>
      </c>
      <c r="G3875">
        <v>69</v>
      </c>
      <c r="H3875">
        <v>23</v>
      </c>
      <c r="I3875">
        <f t="shared" si="432"/>
        <v>414</v>
      </c>
      <c r="J3875" t="e">
        <f t="shared" si="434"/>
        <v>#N/A</v>
      </c>
      <c r="K3875" s="15"/>
      <c r="L3875" s="16"/>
      <c r="M3875" s="9" t="e">
        <f t="shared" si="428"/>
        <v>#N/A</v>
      </c>
      <c r="N3875" s="9" t="e">
        <f t="shared" si="429"/>
        <v>#N/A</v>
      </c>
    </row>
    <row r="3876" spans="1:14">
      <c r="A3876" t="b">
        <f t="shared" si="433"/>
        <v>1</v>
      </c>
      <c r="B3876" s="10">
        <f t="shared" si="430"/>
        <v>40188.356944445841</v>
      </c>
      <c r="C3876" s="10">
        <f t="shared" si="431"/>
        <v>34</v>
      </c>
      <c r="D3876" s="1">
        <v>40188.356944445841</v>
      </c>
      <c r="E3876">
        <v>185</v>
      </c>
      <c r="F3876">
        <v>130</v>
      </c>
      <c r="G3876">
        <v>69</v>
      </c>
      <c r="H3876">
        <v>23</v>
      </c>
      <c r="I3876">
        <f t="shared" si="432"/>
        <v>414</v>
      </c>
      <c r="J3876" t="e">
        <f t="shared" si="434"/>
        <v>#N/A</v>
      </c>
      <c r="K3876" s="15"/>
      <c r="L3876" s="16"/>
      <c r="M3876" s="9" t="e">
        <f t="shared" si="428"/>
        <v>#N/A</v>
      </c>
      <c r="N3876" s="9" t="e">
        <f t="shared" si="429"/>
        <v>#N/A</v>
      </c>
    </row>
    <row r="3877" spans="1:14">
      <c r="A3877" t="b">
        <f t="shared" si="433"/>
        <v>1</v>
      </c>
      <c r="B3877" s="10">
        <f t="shared" si="430"/>
        <v>40188.357638890287</v>
      </c>
      <c r="C3877" s="10">
        <f t="shared" si="431"/>
        <v>35</v>
      </c>
      <c r="D3877" s="1">
        <v>40188.357638890287</v>
      </c>
      <c r="E3877">
        <v>185</v>
      </c>
      <c r="F3877">
        <v>129</v>
      </c>
      <c r="G3877">
        <v>69</v>
      </c>
      <c r="H3877">
        <v>23</v>
      </c>
      <c r="I3877">
        <f t="shared" si="432"/>
        <v>414</v>
      </c>
      <c r="J3877" t="e">
        <f t="shared" si="434"/>
        <v>#N/A</v>
      </c>
      <c r="K3877" s="15"/>
      <c r="L3877" s="16"/>
      <c r="M3877" s="9" t="e">
        <f t="shared" si="428"/>
        <v>#N/A</v>
      </c>
      <c r="N3877" s="9" t="e">
        <f t="shared" si="429"/>
        <v>#N/A</v>
      </c>
    </row>
    <row r="3878" spans="1:14">
      <c r="A3878" t="b">
        <f t="shared" si="433"/>
        <v>1</v>
      </c>
      <c r="B3878" s="10">
        <f t="shared" si="430"/>
        <v>40188.358333334734</v>
      </c>
      <c r="C3878" s="10">
        <f t="shared" si="431"/>
        <v>36</v>
      </c>
      <c r="D3878" s="1">
        <v>40188.358333334734</v>
      </c>
      <c r="E3878">
        <v>184</v>
      </c>
      <c r="F3878">
        <v>127</v>
      </c>
      <c r="G3878">
        <v>69</v>
      </c>
      <c r="H3878">
        <v>24</v>
      </c>
      <c r="I3878">
        <f t="shared" si="432"/>
        <v>414</v>
      </c>
      <c r="J3878" t="e">
        <f t="shared" si="434"/>
        <v>#N/A</v>
      </c>
      <c r="K3878" s="15"/>
      <c r="L3878" s="16"/>
      <c r="M3878" s="9" t="e">
        <f t="shared" si="428"/>
        <v>#N/A</v>
      </c>
      <c r="N3878" s="9" t="e">
        <f t="shared" si="429"/>
        <v>#N/A</v>
      </c>
    </row>
    <row r="3879" spans="1:14">
      <c r="A3879" t="b">
        <f t="shared" si="433"/>
        <v>1</v>
      </c>
      <c r="B3879" s="10">
        <f t="shared" si="430"/>
        <v>40188.359027779181</v>
      </c>
      <c r="C3879" s="10">
        <f t="shared" si="431"/>
        <v>37</v>
      </c>
      <c r="D3879" s="1">
        <v>40188.359027779181</v>
      </c>
      <c r="E3879">
        <v>183</v>
      </c>
      <c r="F3879">
        <v>126</v>
      </c>
      <c r="G3879">
        <v>69</v>
      </c>
      <c r="H3879">
        <v>24</v>
      </c>
      <c r="I3879">
        <f t="shared" si="432"/>
        <v>414</v>
      </c>
      <c r="J3879" t="e">
        <f t="shared" si="434"/>
        <v>#N/A</v>
      </c>
      <c r="K3879" s="15"/>
      <c r="L3879" s="16"/>
      <c r="M3879" s="9" t="e">
        <f t="shared" si="428"/>
        <v>#N/A</v>
      </c>
      <c r="N3879" s="9" t="e">
        <f t="shared" si="429"/>
        <v>#N/A</v>
      </c>
    </row>
    <row r="3880" spans="1:14">
      <c r="A3880" t="b">
        <f t="shared" si="433"/>
        <v>1</v>
      </c>
      <c r="B3880" s="10">
        <f t="shared" si="430"/>
        <v>40188.359722223628</v>
      </c>
      <c r="C3880" s="10">
        <f t="shared" si="431"/>
        <v>38</v>
      </c>
      <c r="D3880" s="1">
        <v>40188.359722223628</v>
      </c>
      <c r="E3880">
        <v>184</v>
      </c>
      <c r="F3880">
        <v>124</v>
      </c>
      <c r="G3880">
        <v>69</v>
      </c>
      <c r="H3880">
        <v>24</v>
      </c>
      <c r="I3880">
        <f t="shared" si="432"/>
        <v>414</v>
      </c>
      <c r="J3880" t="e">
        <f t="shared" si="434"/>
        <v>#N/A</v>
      </c>
      <c r="K3880" s="15"/>
      <c r="L3880" s="16"/>
      <c r="M3880" s="9" t="e">
        <f t="shared" si="428"/>
        <v>#N/A</v>
      </c>
      <c r="N3880" s="9" t="e">
        <f t="shared" si="429"/>
        <v>#N/A</v>
      </c>
    </row>
    <row r="3881" spans="1:14">
      <c r="A3881" t="b">
        <f t="shared" si="433"/>
        <v>1</v>
      </c>
      <c r="B3881" s="10">
        <f t="shared" si="430"/>
        <v>40188.360416668074</v>
      </c>
      <c r="C3881" s="10">
        <f t="shared" si="431"/>
        <v>39</v>
      </c>
      <c r="D3881" s="1">
        <v>40188.360416668074</v>
      </c>
      <c r="E3881">
        <v>183</v>
      </c>
      <c r="F3881">
        <v>123</v>
      </c>
      <c r="G3881">
        <v>69</v>
      </c>
      <c r="H3881">
        <v>24</v>
      </c>
      <c r="I3881">
        <f t="shared" si="432"/>
        <v>414</v>
      </c>
      <c r="J3881" t="e">
        <f t="shared" si="434"/>
        <v>#N/A</v>
      </c>
      <c r="K3881" s="15"/>
      <c r="L3881" s="16"/>
      <c r="M3881" s="9" t="e">
        <f t="shared" si="428"/>
        <v>#N/A</v>
      </c>
      <c r="N3881" s="9" t="e">
        <f t="shared" si="429"/>
        <v>#N/A</v>
      </c>
    </row>
    <row r="3882" spans="1:14">
      <c r="A3882" t="b">
        <f t="shared" si="433"/>
        <v>1</v>
      </c>
      <c r="B3882" s="10">
        <f t="shared" si="430"/>
        <v>40188.361111112521</v>
      </c>
      <c r="C3882" s="10">
        <f t="shared" si="431"/>
        <v>40</v>
      </c>
      <c r="D3882" s="1">
        <v>40188.361111112521</v>
      </c>
      <c r="E3882">
        <v>182</v>
      </c>
      <c r="F3882">
        <v>122</v>
      </c>
      <c r="G3882">
        <v>69</v>
      </c>
      <c r="H3882">
        <v>24</v>
      </c>
      <c r="I3882">
        <f t="shared" si="432"/>
        <v>414</v>
      </c>
      <c r="J3882" t="e">
        <f t="shared" si="434"/>
        <v>#N/A</v>
      </c>
      <c r="K3882" s="15"/>
      <c r="L3882" s="16"/>
      <c r="M3882" s="9" t="e">
        <f t="shared" si="428"/>
        <v>#N/A</v>
      </c>
      <c r="N3882" s="9" t="e">
        <f t="shared" si="429"/>
        <v>#N/A</v>
      </c>
    </row>
    <row r="3883" spans="1:14">
      <c r="A3883" t="b">
        <f t="shared" si="433"/>
        <v>1</v>
      </c>
      <c r="B3883" s="10">
        <f t="shared" si="430"/>
        <v>40188.361805556968</v>
      </c>
      <c r="C3883" s="10">
        <f t="shared" si="431"/>
        <v>41</v>
      </c>
      <c r="D3883" s="1">
        <v>40188.361805556968</v>
      </c>
      <c r="E3883">
        <v>182</v>
      </c>
      <c r="F3883">
        <v>120</v>
      </c>
      <c r="G3883">
        <v>69</v>
      </c>
      <c r="H3883">
        <v>25</v>
      </c>
      <c r="I3883">
        <f t="shared" si="432"/>
        <v>414</v>
      </c>
      <c r="J3883" t="e">
        <f t="shared" si="434"/>
        <v>#N/A</v>
      </c>
      <c r="K3883" s="15"/>
      <c r="L3883" s="16"/>
      <c r="M3883" s="9" t="e">
        <f t="shared" si="428"/>
        <v>#N/A</v>
      </c>
      <c r="N3883" s="9" t="e">
        <f t="shared" si="429"/>
        <v>#N/A</v>
      </c>
    </row>
    <row r="3884" spans="1:14">
      <c r="A3884" t="b">
        <f t="shared" si="433"/>
        <v>1</v>
      </c>
      <c r="B3884" s="10">
        <f t="shared" si="430"/>
        <v>40188.362500001414</v>
      </c>
      <c r="C3884" s="10">
        <f t="shared" si="431"/>
        <v>42</v>
      </c>
      <c r="D3884" s="1">
        <v>40188.362500001414</v>
      </c>
      <c r="E3884">
        <v>181</v>
      </c>
      <c r="F3884">
        <v>119</v>
      </c>
      <c r="G3884">
        <v>69</v>
      </c>
      <c r="H3884">
        <v>25</v>
      </c>
      <c r="I3884">
        <f t="shared" si="432"/>
        <v>414</v>
      </c>
      <c r="J3884" t="e">
        <f t="shared" si="434"/>
        <v>#N/A</v>
      </c>
      <c r="K3884" s="15"/>
      <c r="L3884" s="16"/>
      <c r="M3884" s="9" t="e">
        <f t="shared" si="428"/>
        <v>#N/A</v>
      </c>
      <c r="N3884" s="9" t="e">
        <f t="shared" si="429"/>
        <v>#N/A</v>
      </c>
    </row>
    <row r="3885" spans="1:14">
      <c r="A3885" t="b">
        <f t="shared" si="433"/>
        <v>1</v>
      </c>
      <c r="B3885" s="10">
        <f t="shared" si="430"/>
        <v>40188.363194445861</v>
      </c>
      <c r="C3885" s="10">
        <f t="shared" si="431"/>
        <v>43</v>
      </c>
      <c r="D3885" s="1">
        <v>40188.363194445861</v>
      </c>
      <c r="E3885">
        <v>180</v>
      </c>
      <c r="F3885">
        <v>118</v>
      </c>
      <c r="G3885">
        <v>69</v>
      </c>
      <c r="H3885">
        <v>25</v>
      </c>
      <c r="I3885">
        <f t="shared" si="432"/>
        <v>414</v>
      </c>
      <c r="J3885" t="e">
        <f t="shared" si="434"/>
        <v>#N/A</v>
      </c>
      <c r="K3885" s="15"/>
      <c r="L3885" s="16"/>
      <c r="M3885" s="9" t="e">
        <f t="shared" si="428"/>
        <v>#N/A</v>
      </c>
      <c r="N3885" s="9" t="e">
        <f t="shared" si="429"/>
        <v>#N/A</v>
      </c>
    </row>
    <row r="3886" spans="1:14">
      <c r="A3886" t="b">
        <f t="shared" si="433"/>
        <v>1</v>
      </c>
      <c r="B3886" s="10">
        <f t="shared" si="430"/>
        <v>40188.363888890308</v>
      </c>
      <c r="C3886" s="10">
        <f t="shared" si="431"/>
        <v>44</v>
      </c>
      <c r="D3886" s="1">
        <v>40188.363888890308</v>
      </c>
      <c r="E3886">
        <v>179</v>
      </c>
      <c r="F3886">
        <v>117</v>
      </c>
      <c r="G3886">
        <v>69</v>
      </c>
      <c r="H3886">
        <v>25</v>
      </c>
      <c r="I3886">
        <f t="shared" si="432"/>
        <v>414</v>
      </c>
      <c r="J3886" t="e">
        <f t="shared" si="434"/>
        <v>#N/A</v>
      </c>
      <c r="K3886" s="15"/>
      <c r="L3886" s="16"/>
      <c r="M3886" s="9" t="e">
        <f t="shared" si="428"/>
        <v>#N/A</v>
      </c>
      <c r="N3886" s="9" t="e">
        <f t="shared" si="429"/>
        <v>#N/A</v>
      </c>
    </row>
    <row r="3887" spans="1:14">
      <c r="A3887" t="b">
        <f t="shared" si="433"/>
        <v>1</v>
      </c>
      <c r="B3887" s="10">
        <f t="shared" si="430"/>
        <v>40188.364583334755</v>
      </c>
      <c r="C3887" s="10">
        <f t="shared" si="431"/>
        <v>45</v>
      </c>
      <c r="D3887" s="1">
        <v>40188.364583334755</v>
      </c>
      <c r="E3887">
        <v>179</v>
      </c>
      <c r="F3887">
        <v>116</v>
      </c>
      <c r="G3887">
        <v>69</v>
      </c>
      <c r="H3887">
        <v>26</v>
      </c>
      <c r="I3887">
        <f t="shared" si="432"/>
        <v>414</v>
      </c>
      <c r="J3887" t="e">
        <f t="shared" si="434"/>
        <v>#N/A</v>
      </c>
      <c r="K3887" s="15"/>
      <c r="L3887" s="16"/>
      <c r="M3887" s="9" t="e">
        <f t="shared" si="428"/>
        <v>#N/A</v>
      </c>
      <c r="N3887" s="9" t="e">
        <f t="shared" si="429"/>
        <v>#N/A</v>
      </c>
    </row>
    <row r="3888" spans="1:14">
      <c r="A3888" t="b">
        <f t="shared" si="433"/>
        <v>1</v>
      </c>
      <c r="B3888" s="10">
        <f t="shared" si="430"/>
        <v>40188.365277779201</v>
      </c>
      <c r="C3888" s="10">
        <f t="shared" si="431"/>
        <v>46</v>
      </c>
      <c r="D3888" s="1">
        <v>40188.365277779201</v>
      </c>
      <c r="E3888">
        <v>180</v>
      </c>
      <c r="F3888">
        <v>115</v>
      </c>
      <c r="G3888">
        <v>69</v>
      </c>
      <c r="H3888">
        <v>26</v>
      </c>
      <c r="I3888">
        <f t="shared" si="432"/>
        <v>414</v>
      </c>
      <c r="J3888" t="e">
        <f t="shared" si="434"/>
        <v>#N/A</v>
      </c>
      <c r="K3888" s="15"/>
      <c r="L3888" s="16"/>
      <c r="M3888" s="9" t="e">
        <f t="shared" si="428"/>
        <v>#N/A</v>
      </c>
      <c r="N3888" s="9" t="e">
        <f t="shared" si="429"/>
        <v>#N/A</v>
      </c>
    </row>
    <row r="3889" spans="1:14">
      <c r="A3889" t="b">
        <f t="shared" si="433"/>
        <v>1</v>
      </c>
      <c r="B3889" s="10">
        <f t="shared" si="430"/>
        <v>40188.365972223648</v>
      </c>
      <c r="C3889" s="10">
        <f t="shared" si="431"/>
        <v>47</v>
      </c>
      <c r="D3889" s="1">
        <v>40188.365972223648</v>
      </c>
      <c r="E3889">
        <v>178</v>
      </c>
      <c r="F3889">
        <v>114</v>
      </c>
      <c r="G3889">
        <v>69</v>
      </c>
      <c r="H3889">
        <v>26</v>
      </c>
      <c r="I3889">
        <f t="shared" si="432"/>
        <v>414</v>
      </c>
      <c r="J3889" t="e">
        <f t="shared" si="434"/>
        <v>#N/A</v>
      </c>
      <c r="K3889" s="15"/>
      <c r="L3889" s="16"/>
      <c r="M3889" s="9" t="e">
        <f t="shared" si="428"/>
        <v>#N/A</v>
      </c>
      <c r="N3889" s="9" t="e">
        <f t="shared" si="429"/>
        <v>#N/A</v>
      </c>
    </row>
    <row r="3890" spans="1:14">
      <c r="A3890" t="b">
        <f t="shared" si="433"/>
        <v>1</v>
      </c>
      <c r="B3890" s="10">
        <f t="shared" si="430"/>
        <v>40188.366666668095</v>
      </c>
      <c r="C3890" s="10">
        <f t="shared" si="431"/>
        <v>48</v>
      </c>
      <c r="D3890" s="1">
        <v>40188.366666668095</v>
      </c>
      <c r="E3890">
        <v>178</v>
      </c>
      <c r="F3890">
        <v>112</v>
      </c>
      <c r="G3890">
        <v>69</v>
      </c>
      <c r="H3890">
        <v>26</v>
      </c>
      <c r="I3890">
        <f t="shared" si="432"/>
        <v>414</v>
      </c>
      <c r="J3890" t="e">
        <f t="shared" si="434"/>
        <v>#N/A</v>
      </c>
      <c r="K3890" s="15"/>
      <c r="L3890" s="16"/>
      <c r="M3890" s="9" t="e">
        <f t="shared" si="428"/>
        <v>#N/A</v>
      </c>
      <c r="N3890" s="9" t="e">
        <f t="shared" si="429"/>
        <v>#N/A</v>
      </c>
    </row>
    <row r="3891" spans="1:14">
      <c r="A3891" t="b">
        <f t="shared" si="433"/>
        <v>1</v>
      </c>
      <c r="B3891" s="10">
        <f t="shared" si="430"/>
        <v>40188.367361112541</v>
      </c>
      <c r="C3891" s="10">
        <f t="shared" si="431"/>
        <v>49</v>
      </c>
      <c r="D3891" s="1">
        <v>40188.367361112541</v>
      </c>
      <c r="E3891">
        <v>178</v>
      </c>
      <c r="F3891">
        <v>112</v>
      </c>
      <c r="G3891">
        <v>69</v>
      </c>
      <c r="H3891">
        <v>27</v>
      </c>
      <c r="I3891">
        <f t="shared" si="432"/>
        <v>414</v>
      </c>
      <c r="J3891" t="e">
        <f t="shared" si="434"/>
        <v>#N/A</v>
      </c>
      <c r="K3891" s="15"/>
      <c r="L3891" s="16"/>
      <c r="M3891" s="9" t="e">
        <f t="shared" si="428"/>
        <v>#N/A</v>
      </c>
      <c r="N3891" s="9" t="e">
        <f t="shared" si="429"/>
        <v>#N/A</v>
      </c>
    </row>
    <row r="3892" spans="1:14">
      <c r="A3892" t="b">
        <f t="shared" si="433"/>
        <v>1</v>
      </c>
      <c r="B3892" s="10">
        <f t="shared" si="430"/>
        <v>40188.368055556988</v>
      </c>
      <c r="C3892" s="10">
        <f t="shared" si="431"/>
        <v>50</v>
      </c>
      <c r="D3892" s="1">
        <v>40188.368055556988</v>
      </c>
      <c r="E3892">
        <v>178</v>
      </c>
      <c r="F3892">
        <v>111</v>
      </c>
      <c r="G3892">
        <v>69</v>
      </c>
      <c r="H3892">
        <v>27</v>
      </c>
      <c r="I3892">
        <f t="shared" si="432"/>
        <v>414</v>
      </c>
      <c r="J3892" t="e">
        <f t="shared" si="434"/>
        <v>#N/A</v>
      </c>
      <c r="K3892" s="15"/>
      <c r="L3892" s="16"/>
      <c r="M3892" s="9" t="e">
        <f t="shared" si="428"/>
        <v>#N/A</v>
      </c>
      <c r="N3892" s="9" t="e">
        <f t="shared" si="429"/>
        <v>#N/A</v>
      </c>
    </row>
    <row r="3893" spans="1:14">
      <c r="A3893" t="b">
        <f t="shared" si="433"/>
        <v>1</v>
      </c>
      <c r="B3893" s="10">
        <f t="shared" si="430"/>
        <v>40188.368750001435</v>
      </c>
      <c r="C3893" s="10">
        <f t="shared" si="431"/>
        <v>51</v>
      </c>
      <c r="D3893" s="1">
        <v>40188.368750001435</v>
      </c>
      <c r="E3893">
        <v>178</v>
      </c>
      <c r="F3893">
        <v>110</v>
      </c>
      <c r="G3893">
        <v>69</v>
      </c>
      <c r="H3893">
        <v>27</v>
      </c>
      <c r="I3893">
        <f t="shared" si="432"/>
        <v>414</v>
      </c>
      <c r="J3893" t="e">
        <f t="shared" si="434"/>
        <v>#N/A</v>
      </c>
      <c r="K3893" s="15"/>
      <c r="L3893" s="16"/>
      <c r="M3893" s="9" t="e">
        <f t="shared" ref="M3893:M3956" si="435">IF(K3893&lt;&gt;"",(33+(0.45+(0.29*SQRT(L3893))-0.02*L3893)*(K3893-33))*2,NA())</f>
        <v>#N/A</v>
      </c>
      <c r="N3893" s="9" t="e">
        <f t="shared" ref="N3893:N3956" si="436">IF(L3893&lt;&gt;"",L3893*5,NA())</f>
        <v>#N/A</v>
      </c>
    </row>
    <row r="3894" spans="1:14">
      <c r="A3894" t="b">
        <f t="shared" si="433"/>
        <v>1</v>
      </c>
      <c r="B3894" s="10">
        <f t="shared" si="430"/>
        <v>40188.369444445882</v>
      </c>
      <c r="C3894" s="10">
        <f t="shared" si="431"/>
        <v>52</v>
      </c>
      <c r="D3894" s="1">
        <v>40188.369444445882</v>
      </c>
      <c r="E3894">
        <v>176</v>
      </c>
      <c r="F3894">
        <v>109</v>
      </c>
      <c r="G3894">
        <v>69</v>
      </c>
      <c r="H3894">
        <v>28</v>
      </c>
      <c r="I3894">
        <f t="shared" si="432"/>
        <v>414</v>
      </c>
      <c r="J3894" t="e">
        <f t="shared" si="434"/>
        <v>#N/A</v>
      </c>
      <c r="K3894" s="15"/>
      <c r="L3894" s="16"/>
      <c r="M3894" s="9" t="e">
        <f t="shared" si="435"/>
        <v>#N/A</v>
      </c>
      <c r="N3894" s="9" t="e">
        <f t="shared" si="436"/>
        <v>#N/A</v>
      </c>
    </row>
    <row r="3895" spans="1:14">
      <c r="A3895" t="b">
        <f t="shared" si="433"/>
        <v>1</v>
      </c>
      <c r="B3895" s="10">
        <f t="shared" si="430"/>
        <v>40188.370138890328</v>
      </c>
      <c r="C3895" s="10">
        <f t="shared" si="431"/>
        <v>53</v>
      </c>
      <c r="D3895" s="1">
        <v>40188.370138890328</v>
      </c>
      <c r="E3895">
        <v>176</v>
      </c>
      <c r="F3895">
        <v>108</v>
      </c>
      <c r="G3895">
        <v>69</v>
      </c>
      <c r="H3895">
        <v>28</v>
      </c>
      <c r="I3895">
        <f t="shared" si="432"/>
        <v>414</v>
      </c>
      <c r="J3895" t="e">
        <f t="shared" si="434"/>
        <v>#N/A</v>
      </c>
      <c r="K3895" s="15"/>
      <c r="L3895" s="16"/>
      <c r="M3895" s="9" t="e">
        <f t="shared" si="435"/>
        <v>#N/A</v>
      </c>
      <c r="N3895" s="9" t="e">
        <f t="shared" si="436"/>
        <v>#N/A</v>
      </c>
    </row>
    <row r="3896" spans="1:14">
      <c r="A3896" t="b">
        <f t="shared" si="433"/>
        <v>1</v>
      </c>
      <c r="B3896" s="10">
        <f t="shared" si="430"/>
        <v>40188.370833334775</v>
      </c>
      <c r="C3896" s="10">
        <f t="shared" si="431"/>
        <v>54</v>
      </c>
      <c r="D3896" s="1">
        <v>40188.370833334775</v>
      </c>
      <c r="E3896">
        <v>175</v>
      </c>
      <c r="F3896">
        <v>107</v>
      </c>
      <c r="G3896">
        <v>69</v>
      </c>
      <c r="H3896">
        <v>28</v>
      </c>
      <c r="I3896">
        <f t="shared" si="432"/>
        <v>414</v>
      </c>
      <c r="J3896" t="e">
        <f t="shared" si="434"/>
        <v>#N/A</v>
      </c>
      <c r="K3896" s="15"/>
      <c r="L3896" s="16"/>
      <c r="M3896" s="9" t="e">
        <f t="shared" si="435"/>
        <v>#N/A</v>
      </c>
      <c r="N3896" s="9" t="e">
        <f t="shared" si="436"/>
        <v>#N/A</v>
      </c>
    </row>
    <row r="3897" spans="1:14">
      <c r="A3897" t="b">
        <f t="shared" si="433"/>
        <v>1</v>
      </c>
      <c r="B3897" s="10">
        <f t="shared" si="430"/>
        <v>40188.371527779222</v>
      </c>
      <c r="C3897" s="10">
        <f t="shared" si="431"/>
        <v>55</v>
      </c>
      <c r="D3897" s="1">
        <v>40188.371527779222</v>
      </c>
      <c r="E3897">
        <v>175</v>
      </c>
      <c r="F3897">
        <v>106</v>
      </c>
      <c r="G3897">
        <v>69</v>
      </c>
      <c r="H3897">
        <v>29</v>
      </c>
      <c r="I3897">
        <f t="shared" si="432"/>
        <v>414</v>
      </c>
      <c r="J3897" t="e">
        <f t="shared" si="434"/>
        <v>#N/A</v>
      </c>
      <c r="K3897" s="15"/>
      <c r="L3897" s="16"/>
      <c r="M3897" s="9" t="e">
        <f t="shared" si="435"/>
        <v>#N/A</v>
      </c>
      <c r="N3897" s="9" t="e">
        <f t="shared" si="436"/>
        <v>#N/A</v>
      </c>
    </row>
    <row r="3898" spans="1:14">
      <c r="A3898" t="b">
        <f t="shared" si="433"/>
        <v>1</v>
      </c>
      <c r="B3898" s="10">
        <f t="shared" si="430"/>
        <v>40188.372222223668</v>
      </c>
      <c r="C3898" s="10">
        <f t="shared" si="431"/>
        <v>56</v>
      </c>
      <c r="D3898" s="1">
        <v>40188.372222223668</v>
      </c>
      <c r="E3898">
        <v>173</v>
      </c>
      <c r="F3898">
        <v>106</v>
      </c>
      <c r="G3898">
        <v>69</v>
      </c>
      <c r="H3898">
        <v>29</v>
      </c>
      <c r="I3898">
        <f t="shared" si="432"/>
        <v>414</v>
      </c>
      <c r="J3898" t="e">
        <f t="shared" si="434"/>
        <v>#N/A</v>
      </c>
      <c r="K3898" s="15"/>
      <c r="L3898" s="16"/>
      <c r="M3898" s="9" t="e">
        <f t="shared" si="435"/>
        <v>#N/A</v>
      </c>
      <c r="N3898" s="9" t="e">
        <f t="shared" si="436"/>
        <v>#N/A</v>
      </c>
    </row>
    <row r="3899" spans="1:14">
      <c r="A3899" t="b">
        <f t="shared" si="433"/>
        <v>1</v>
      </c>
      <c r="B3899" s="10">
        <f t="shared" si="430"/>
        <v>40188.372916668115</v>
      </c>
      <c r="C3899" s="10">
        <f t="shared" si="431"/>
        <v>57</v>
      </c>
      <c r="D3899" s="1">
        <v>40188.372916668115</v>
      </c>
      <c r="E3899">
        <v>172</v>
      </c>
      <c r="F3899">
        <v>105</v>
      </c>
      <c r="G3899">
        <v>69</v>
      </c>
      <c r="H3899">
        <v>29</v>
      </c>
      <c r="I3899">
        <f t="shared" si="432"/>
        <v>414</v>
      </c>
      <c r="J3899" t="e">
        <f t="shared" si="434"/>
        <v>#N/A</v>
      </c>
      <c r="K3899" s="15"/>
      <c r="L3899" s="16"/>
      <c r="M3899" s="9" t="e">
        <f t="shared" si="435"/>
        <v>#N/A</v>
      </c>
      <c r="N3899" s="9" t="e">
        <f t="shared" si="436"/>
        <v>#N/A</v>
      </c>
    </row>
    <row r="3900" spans="1:14">
      <c r="A3900" t="b">
        <f t="shared" si="433"/>
        <v>1</v>
      </c>
      <c r="B3900" s="10">
        <f t="shared" si="430"/>
        <v>40188.373611112562</v>
      </c>
      <c r="C3900" s="10">
        <f t="shared" si="431"/>
        <v>58</v>
      </c>
      <c r="D3900" s="1">
        <v>40188.373611112562</v>
      </c>
      <c r="E3900">
        <v>173</v>
      </c>
      <c r="F3900">
        <v>104</v>
      </c>
      <c r="G3900">
        <v>69</v>
      </c>
      <c r="H3900">
        <v>30</v>
      </c>
      <c r="I3900">
        <f t="shared" si="432"/>
        <v>414</v>
      </c>
      <c r="J3900" t="e">
        <f t="shared" si="434"/>
        <v>#N/A</v>
      </c>
      <c r="K3900" s="15"/>
      <c r="L3900" s="16"/>
      <c r="M3900" s="9" t="e">
        <f t="shared" si="435"/>
        <v>#N/A</v>
      </c>
      <c r="N3900" s="9" t="e">
        <f t="shared" si="436"/>
        <v>#N/A</v>
      </c>
    </row>
    <row r="3901" spans="1:14">
      <c r="A3901" t="b">
        <f t="shared" si="433"/>
        <v>0</v>
      </c>
      <c r="B3901" s="10">
        <f t="shared" si="430"/>
        <v>40188.374305557008</v>
      </c>
      <c r="C3901" s="10">
        <f t="shared" si="431"/>
        <v>59</v>
      </c>
      <c r="D3901" s="1">
        <v>40188.374305557008</v>
      </c>
      <c r="E3901">
        <v>172</v>
      </c>
      <c r="F3901">
        <v>103</v>
      </c>
      <c r="G3901">
        <v>68</v>
      </c>
      <c r="H3901">
        <v>31</v>
      </c>
      <c r="I3901">
        <f t="shared" si="432"/>
        <v>408</v>
      </c>
      <c r="J3901" t="e">
        <f t="shared" si="434"/>
        <v>#N/A</v>
      </c>
      <c r="K3901" s="15"/>
      <c r="L3901" s="16"/>
      <c r="M3901" s="9" t="e">
        <f t="shared" si="435"/>
        <v>#N/A</v>
      </c>
      <c r="N3901" s="9" t="e">
        <f t="shared" si="436"/>
        <v>#N/A</v>
      </c>
    </row>
    <row r="3902" spans="1:14">
      <c r="A3902" t="b">
        <f t="shared" si="433"/>
        <v>1</v>
      </c>
      <c r="B3902" s="10">
        <f t="shared" si="430"/>
        <v>40188.375000001455</v>
      </c>
      <c r="C3902" s="10">
        <f t="shared" si="431"/>
        <v>0</v>
      </c>
      <c r="D3902" s="1">
        <v>40188.375000001455</v>
      </c>
      <c r="E3902">
        <v>170</v>
      </c>
      <c r="F3902">
        <v>103</v>
      </c>
      <c r="G3902">
        <v>68</v>
      </c>
      <c r="H3902">
        <v>31</v>
      </c>
      <c r="I3902">
        <f t="shared" si="432"/>
        <v>408</v>
      </c>
      <c r="J3902" t="e">
        <f t="shared" si="434"/>
        <v>#N/A</v>
      </c>
      <c r="K3902" s="15">
        <v>17</v>
      </c>
      <c r="L3902" s="16">
        <v>14</v>
      </c>
      <c r="M3902" s="9">
        <f t="shared" si="435"/>
        <v>25.837419450737826</v>
      </c>
      <c r="N3902" s="9">
        <f t="shared" si="436"/>
        <v>70</v>
      </c>
    </row>
    <row r="3903" spans="1:14">
      <c r="A3903" t="b">
        <f t="shared" si="433"/>
        <v>1</v>
      </c>
      <c r="B3903" s="10">
        <f t="shared" si="430"/>
        <v>40188.375694445902</v>
      </c>
      <c r="C3903" s="10">
        <f t="shared" si="431"/>
        <v>1</v>
      </c>
      <c r="D3903" s="1">
        <v>40188.375694445902</v>
      </c>
      <c r="E3903">
        <v>169</v>
      </c>
      <c r="F3903">
        <v>102</v>
      </c>
      <c r="G3903">
        <v>68</v>
      </c>
      <c r="H3903">
        <v>32</v>
      </c>
      <c r="I3903">
        <f t="shared" si="432"/>
        <v>408</v>
      </c>
      <c r="J3903" t="e">
        <f t="shared" si="434"/>
        <v>#N/A</v>
      </c>
      <c r="K3903" s="15"/>
      <c r="L3903" s="16"/>
      <c r="M3903" s="9" t="e">
        <f t="shared" si="435"/>
        <v>#N/A</v>
      </c>
      <c r="N3903" s="9" t="e">
        <f t="shared" si="436"/>
        <v>#N/A</v>
      </c>
    </row>
    <row r="3904" spans="1:14">
      <c r="A3904" t="b">
        <f t="shared" si="433"/>
        <v>1</v>
      </c>
      <c r="B3904" s="10">
        <f t="shared" si="430"/>
        <v>40188.376388890349</v>
      </c>
      <c r="C3904" s="10">
        <f t="shared" si="431"/>
        <v>2</v>
      </c>
      <c r="D3904" s="1">
        <v>40188.376388890349</v>
      </c>
      <c r="E3904">
        <v>169</v>
      </c>
      <c r="F3904">
        <v>101</v>
      </c>
      <c r="G3904">
        <v>68</v>
      </c>
      <c r="H3904">
        <v>33</v>
      </c>
      <c r="I3904">
        <f t="shared" si="432"/>
        <v>408</v>
      </c>
      <c r="J3904" t="e">
        <f t="shared" si="434"/>
        <v>#N/A</v>
      </c>
      <c r="K3904" s="15"/>
      <c r="L3904" s="16"/>
      <c r="M3904" s="9" t="e">
        <f t="shared" si="435"/>
        <v>#N/A</v>
      </c>
      <c r="N3904" s="9" t="e">
        <f t="shared" si="436"/>
        <v>#N/A</v>
      </c>
    </row>
    <row r="3905" spans="1:14">
      <c r="A3905" t="b">
        <f t="shared" si="433"/>
        <v>1</v>
      </c>
      <c r="B3905" s="10">
        <f t="shared" si="430"/>
        <v>40188.377083334795</v>
      </c>
      <c r="C3905" s="10">
        <f t="shared" si="431"/>
        <v>3</v>
      </c>
      <c r="D3905" s="1">
        <v>40188.377083334795</v>
      </c>
      <c r="E3905">
        <v>167</v>
      </c>
      <c r="F3905">
        <v>101</v>
      </c>
      <c r="G3905">
        <v>68</v>
      </c>
      <c r="H3905">
        <v>34</v>
      </c>
      <c r="I3905">
        <f t="shared" si="432"/>
        <v>408</v>
      </c>
      <c r="J3905" t="e">
        <f t="shared" si="434"/>
        <v>#N/A</v>
      </c>
      <c r="K3905" s="15"/>
      <c r="L3905" s="16"/>
      <c r="M3905" s="9" t="e">
        <f t="shared" si="435"/>
        <v>#N/A</v>
      </c>
      <c r="N3905" s="9" t="e">
        <f t="shared" si="436"/>
        <v>#N/A</v>
      </c>
    </row>
    <row r="3906" spans="1:14">
      <c r="A3906" t="b">
        <f t="shared" si="433"/>
        <v>1</v>
      </c>
      <c r="B3906" s="10">
        <f t="shared" ref="B3906:B3966" si="437">D3906</f>
        <v>40188.377777779242</v>
      </c>
      <c r="C3906" s="10">
        <f t="shared" ref="C3906:C3969" si="438">MINUTE(D3906)</f>
        <v>4</v>
      </c>
      <c r="D3906" s="1">
        <v>40188.377777779242</v>
      </c>
      <c r="E3906">
        <v>167</v>
      </c>
      <c r="F3906">
        <v>100</v>
      </c>
      <c r="G3906">
        <v>68</v>
      </c>
      <c r="H3906">
        <v>35</v>
      </c>
      <c r="I3906">
        <f t="shared" ref="I3906:I3969" si="439">G3906*6</f>
        <v>408</v>
      </c>
      <c r="J3906" t="e">
        <f t="shared" si="434"/>
        <v>#N/A</v>
      </c>
      <c r="K3906" s="15"/>
      <c r="L3906" s="16"/>
      <c r="M3906" s="9" t="e">
        <f t="shared" si="435"/>
        <v>#N/A</v>
      </c>
      <c r="N3906" s="9" t="e">
        <f t="shared" si="436"/>
        <v>#N/A</v>
      </c>
    </row>
    <row r="3907" spans="1:14">
      <c r="A3907" t="b">
        <f t="shared" ref="A3907:A3966" si="440">IF(C3908-C3907=1,TRUE,FALSE)</f>
        <v>1</v>
      </c>
      <c r="B3907" s="10">
        <f t="shared" si="437"/>
        <v>40188.378472223689</v>
      </c>
      <c r="C3907" s="10">
        <f t="shared" si="438"/>
        <v>5</v>
      </c>
      <c r="D3907" s="1">
        <v>40188.378472223689</v>
      </c>
      <c r="E3907">
        <v>167</v>
      </c>
      <c r="F3907">
        <v>99</v>
      </c>
      <c r="G3907">
        <v>68</v>
      </c>
      <c r="H3907">
        <v>37</v>
      </c>
      <c r="I3907">
        <f t="shared" si="439"/>
        <v>408</v>
      </c>
      <c r="J3907" t="e">
        <f t="shared" si="434"/>
        <v>#N/A</v>
      </c>
      <c r="K3907" s="15"/>
      <c r="L3907" s="16"/>
      <c r="M3907" s="9" t="e">
        <f t="shared" si="435"/>
        <v>#N/A</v>
      </c>
      <c r="N3907" s="9" t="e">
        <f t="shared" si="436"/>
        <v>#N/A</v>
      </c>
    </row>
    <row r="3908" spans="1:14">
      <c r="A3908" t="b">
        <f t="shared" si="440"/>
        <v>1</v>
      </c>
      <c r="B3908" s="10">
        <f t="shared" si="437"/>
        <v>40188.379166668135</v>
      </c>
      <c r="C3908" s="10">
        <f t="shared" si="438"/>
        <v>6</v>
      </c>
      <c r="D3908" s="1">
        <v>40188.379166668135</v>
      </c>
      <c r="E3908">
        <v>165</v>
      </c>
      <c r="F3908">
        <v>99</v>
      </c>
      <c r="G3908">
        <v>68</v>
      </c>
      <c r="H3908">
        <v>38</v>
      </c>
      <c r="I3908">
        <f t="shared" si="439"/>
        <v>408</v>
      </c>
      <c r="J3908" t="e">
        <f t="shared" ref="J3908:J3971" si="441">IF(E3908&lt;500,IF(E3909&gt;=500,50.101,IF(E3907&gt;500,200.10101,NA())),IF(F3908&gt;=F3907+5,IF(F3907&lt;90,IF(ISERROR(J3906),IF(ISERROR(J3907),80.101,NA()),NA()),NA()),NA()))</f>
        <v>#N/A</v>
      </c>
      <c r="K3908" s="15"/>
      <c r="L3908" s="16"/>
      <c r="M3908" s="9" t="e">
        <f t="shared" si="435"/>
        <v>#N/A</v>
      </c>
      <c r="N3908" s="9" t="e">
        <f t="shared" si="436"/>
        <v>#N/A</v>
      </c>
    </row>
    <row r="3909" spans="1:14">
      <c r="A3909" t="b">
        <f t="shared" si="440"/>
        <v>1</v>
      </c>
      <c r="B3909" s="10">
        <f t="shared" si="437"/>
        <v>40188.379861112582</v>
      </c>
      <c r="C3909" s="10">
        <f t="shared" si="438"/>
        <v>7</v>
      </c>
      <c r="D3909" s="1">
        <v>40188.379861112582</v>
      </c>
      <c r="E3909">
        <v>164</v>
      </c>
      <c r="F3909">
        <v>98</v>
      </c>
      <c r="G3909">
        <v>68</v>
      </c>
      <c r="H3909">
        <v>39</v>
      </c>
      <c r="I3909">
        <f t="shared" si="439"/>
        <v>408</v>
      </c>
      <c r="J3909" t="e">
        <f t="shared" si="441"/>
        <v>#N/A</v>
      </c>
      <c r="K3909" s="15"/>
      <c r="L3909" s="16"/>
      <c r="M3909" s="9" t="e">
        <f t="shared" si="435"/>
        <v>#N/A</v>
      </c>
      <c r="N3909" s="9" t="e">
        <f t="shared" si="436"/>
        <v>#N/A</v>
      </c>
    </row>
    <row r="3910" spans="1:14">
      <c r="A3910" t="b">
        <f t="shared" si="440"/>
        <v>1</v>
      </c>
      <c r="B3910" s="10">
        <f t="shared" si="437"/>
        <v>40188.380555557029</v>
      </c>
      <c r="C3910" s="10">
        <f t="shared" si="438"/>
        <v>8</v>
      </c>
      <c r="D3910" s="1">
        <v>40188.380555557029</v>
      </c>
      <c r="E3910">
        <v>163</v>
      </c>
      <c r="F3910">
        <v>98</v>
      </c>
      <c r="G3910">
        <v>68</v>
      </c>
      <c r="H3910">
        <v>39</v>
      </c>
      <c r="I3910">
        <f t="shared" si="439"/>
        <v>408</v>
      </c>
      <c r="J3910" t="e">
        <f t="shared" si="441"/>
        <v>#N/A</v>
      </c>
      <c r="K3910" s="15"/>
      <c r="L3910" s="16"/>
      <c r="M3910" s="9" t="e">
        <f t="shared" si="435"/>
        <v>#N/A</v>
      </c>
      <c r="N3910" s="9" t="e">
        <f t="shared" si="436"/>
        <v>#N/A</v>
      </c>
    </row>
    <row r="3911" spans="1:14">
      <c r="A3911" t="b">
        <f t="shared" si="440"/>
        <v>1</v>
      </c>
      <c r="B3911" s="10">
        <f t="shared" si="437"/>
        <v>40188.381250001476</v>
      </c>
      <c r="C3911" s="10">
        <f t="shared" si="438"/>
        <v>9</v>
      </c>
      <c r="D3911" s="1">
        <v>40188.381250001476</v>
      </c>
      <c r="E3911">
        <v>163</v>
      </c>
      <c r="F3911">
        <v>97</v>
      </c>
      <c r="G3911">
        <v>68</v>
      </c>
      <c r="H3911">
        <v>39</v>
      </c>
      <c r="I3911">
        <f t="shared" si="439"/>
        <v>408</v>
      </c>
      <c r="J3911" t="e">
        <f t="shared" si="441"/>
        <v>#N/A</v>
      </c>
      <c r="K3911" s="15"/>
      <c r="L3911" s="16"/>
      <c r="M3911" s="9" t="e">
        <f t="shared" si="435"/>
        <v>#N/A</v>
      </c>
      <c r="N3911" s="9" t="e">
        <f t="shared" si="436"/>
        <v>#N/A</v>
      </c>
    </row>
    <row r="3912" spans="1:14">
      <c r="A3912" t="b">
        <f t="shared" si="440"/>
        <v>1</v>
      </c>
      <c r="B3912" s="10">
        <f t="shared" si="437"/>
        <v>40188.381944445922</v>
      </c>
      <c r="C3912" s="10">
        <f t="shared" si="438"/>
        <v>10</v>
      </c>
      <c r="D3912" s="1">
        <v>40188.381944445922</v>
      </c>
      <c r="E3912">
        <v>162</v>
      </c>
      <c r="F3912">
        <v>97</v>
      </c>
      <c r="G3912">
        <v>68</v>
      </c>
      <c r="H3912">
        <v>39</v>
      </c>
      <c r="I3912">
        <f t="shared" si="439"/>
        <v>408</v>
      </c>
      <c r="J3912" t="e">
        <f t="shared" si="441"/>
        <v>#N/A</v>
      </c>
      <c r="K3912" s="15"/>
      <c r="L3912" s="16"/>
      <c r="M3912" s="9" t="e">
        <f t="shared" si="435"/>
        <v>#N/A</v>
      </c>
      <c r="N3912" s="9" t="e">
        <f t="shared" si="436"/>
        <v>#N/A</v>
      </c>
    </row>
    <row r="3913" spans="1:14">
      <c r="A3913" t="b">
        <f t="shared" si="440"/>
        <v>1</v>
      </c>
      <c r="B3913" s="10">
        <f t="shared" si="437"/>
        <v>40188.382638890369</v>
      </c>
      <c r="C3913" s="10">
        <f t="shared" si="438"/>
        <v>11</v>
      </c>
      <c r="D3913" s="1">
        <v>40188.382638890369</v>
      </c>
      <c r="E3913">
        <v>161</v>
      </c>
      <c r="F3913">
        <v>96</v>
      </c>
      <c r="G3913">
        <v>68</v>
      </c>
      <c r="H3913">
        <v>38</v>
      </c>
      <c r="I3913">
        <f t="shared" si="439"/>
        <v>408</v>
      </c>
      <c r="J3913" t="e">
        <f t="shared" si="441"/>
        <v>#N/A</v>
      </c>
      <c r="K3913" s="15"/>
      <c r="L3913" s="16"/>
      <c r="M3913" s="9" t="e">
        <f t="shared" si="435"/>
        <v>#N/A</v>
      </c>
      <c r="N3913" s="9" t="e">
        <f t="shared" si="436"/>
        <v>#N/A</v>
      </c>
    </row>
    <row r="3914" spans="1:14">
      <c r="A3914" t="b">
        <f t="shared" si="440"/>
        <v>1</v>
      </c>
      <c r="B3914" s="10">
        <f t="shared" si="437"/>
        <v>40188.383333334816</v>
      </c>
      <c r="C3914" s="10">
        <f t="shared" si="438"/>
        <v>12</v>
      </c>
      <c r="D3914" s="1">
        <v>40188.383333334816</v>
      </c>
      <c r="E3914">
        <v>160</v>
      </c>
      <c r="F3914">
        <v>95</v>
      </c>
      <c r="G3914">
        <v>68</v>
      </c>
      <c r="H3914">
        <v>37</v>
      </c>
      <c r="I3914">
        <f t="shared" si="439"/>
        <v>408</v>
      </c>
      <c r="J3914" t="e">
        <f t="shared" si="441"/>
        <v>#N/A</v>
      </c>
      <c r="K3914" s="15"/>
      <c r="L3914" s="16"/>
      <c r="M3914" s="9" t="e">
        <f t="shared" si="435"/>
        <v>#N/A</v>
      </c>
      <c r="N3914" s="9" t="e">
        <f t="shared" si="436"/>
        <v>#N/A</v>
      </c>
    </row>
    <row r="3915" spans="1:14">
      <c r="A3915" t="b">
        <f t="shared" si="440"/>
        <v>1</v>
      </c>
      <c r="B3915" s="10">
        <f t="shared" si="437"/>
        <v>40188.384027779262</v>
      </c>
      <c r="C3915" s="10">
        <f t="shared" si="438"/>
        <v>13</v>
      </c>
      <c r="D3915" s="1">
        <v>40188.384027779262</v>
      </c>
      <c r="E3915">
        <v>158</v>
      </c>
      <c r="F3915">
        <v>95</v>
      </c>
      <c r="G3915">
        <v>68</v>
      </c>
      <c r="H3915">
        <v>37</v>
      </c>
      <c r="I3915">
        <f t="shared" si="439"/>
        <v>408</v>
      </c>
      <c r="J3915" t="e">
        <f t="shared" si="441"/>
        <v>#N/A</v>
      </c>
      <c r="K3915" s="15"/>
      <c r="L3915" s="16"/>
      <c r="M3915" s="9" t="e">
        <f t="shared" si="435"/>
        <v>#N/A</v>
      </c>
      <c r="N3915" s="9" t="e">
        <f t="shared" si="436"/>
        <v>#N/A</v>
      </c>
    </row>
    <row r="3916" spans="1:14">
      <c r="A3916" t="b">
        <f t="shared" si="440"/>
        <v>1</v>
      </c>
      <c r="B3916" s="10">
        <f t="shared" si="437"/>
        <v>40188.384722223709</v>
      </c>
      <c r="C3916" s="10">
        <f t="shared" si="438"/>
        <v>14</v>
      </c>
      <c r="D3916" s="1">
        <v>40188.384722223709</v>
      </c>
      <c r="E3916">
        <v>158</v>
      </c>
      <c r="F3916">
        <v>94</v>
      </c>
      <c r="G3916">
        <v>68</v>
      </c>
      <c r="H3916">
        <v>37</v>
      </c>
      <c r="I3916">
        <f t="shared" si="439"/>
        <v>408</v>
      </c>
      <c r="J3916" t="e">
        <f t="shared" si="441"/>
        <v>#N/A</v>
      </c>
      <c r="K3916" s="15"/>
      <c r="L3916" s="16"/>
      <c r="M3916" s="9" t="e">
        <f t="shared" si="435"/>
        <v>#N/A</v>
      </c>
      <c r="N3916" s="9" t="e">
        <f t="shared" si="436"/>
        <v>#N/A</v>
      </c>
    </row>
    <row r="3917" spans="1:14">
      <c r="A3917" t="b">
        <f t="shared" si="440"/>
        <v>1</v>
      </c>
      <c r="B3917" s="10">
        <f t="shared" si="437"/>
        <v>40188.385416668156</v>
      </c>
      <c r="C3917" s="10">
        <f t="shared" si="438"/>
        <v>15</v>
      </c>
      <c r="D3917" s="1">
        <v>40188.385416668156</v>
      </c>
      <c r="E3917">
        <v>158</v>
      </c>
      <c r="F3917">
        <v>94</v>
      </c>
      <c r="G3917">
        <v>68</v>
      </c>
      <c r="H3917">
        <v>37</v>
      </c>
      <c r="I3917">
        <f t="shared" si="439"/>
        <v>408</v>
      </c>
      <c r="J3917" t="e">
        <f t="shared" si="441"/>
        <v>#N/A</v>
      </c>
      <c r="K3917" s="15"/>
      <c r="L3917" s="16"/>
      <c r="M3917" s="9" t="e">
        <f t="shared" si="435"/>
        <v>#N/A</v>
      </c>
      <c r="N3917" s="9" t="e">
        <f t="shared" si="436"/>
        <v>#N/A</v>
      </c>
    </row>
    <row r="3918" spans="1:14">
      <c r="A3918" t="b">
        <f t="shared" si="440"/>
        <v>1</v>
      </c>
      <c r="B3918" s="10">
        <f t="shared" si="437"/>
        <v>40188.386111112603</v>
      </c>
      <c r="C3918" s="10">
        <f t="shared" si="438"/>
        <v>16</v>
      </c>
      <c r="D3918" s="1">
        <v>40188.386111112603</v>
      </c>
      <c r="E3918">
        <v>157</v>
      </c>
      <c r="F3918">
        <v>94</v>
      </c>
      <c r="G3918">
        <v>68</v>
      </c>
      <c r="H3918">
        <v>37</v>
      </c>
      <c r="I3918">
        <f t="shared" si="439"/>
        <v>408</v>
      </c>
      <c r="J3918" t="e">
        <f t="shared" si="441"/>
        <v>#N/A</v>
      </c>
      <c r="K3918" s="15"/>
      <c r="L3918" s="16"/>
      <c r="M3918" s="9" t="e">
        <f t="shared" si="435"/>
        <v>#N/A</v>
      </c>
      <c r="N3918" s="9" t="e">
        <f t="shared" si="436"/>
        <v>#N/A</v>
      </c>
    </row>
    <row r="3919" spans="1:14">
      <c r="A3919" t="b">
        <f t="shared" si="440"/>
        <v>1</v>
      </c>
      <c r="B3919" s="10">
        <f t="shared" si="437"/>
        <v>40188.386805557049</v>
      </c>
      <c r="C3919" s="10">
        <f t="shared" si="438"/>
        <v>17</v>
      </c>
      <c r="D3919" s="1">
        <v>40188.386805557049</v>
      </c>
      <c r="E3919">
        <v>157</v>
      </c>
      <c r="F3919">
        <v>93</v>
      </c>
      <c r="G3919">
        <v>68</v>
      </c>
      <c r="H3919">
        <v>38</v>
      </c>
      <c r="I3919">
        <f t="shared" si="439"/>
        <v>408</v>
      </c>
      <c r="J3919" t="e">
        <f t="shared" si="441"/>
        <v>#N/A</v>
      </c>
      <c r="K3919" s="15"/>
      <c r="L3919" s="16"/>
      <c r="M3919" s="9" t="e">
        <f t="shared" si="435"/>
        <v>#N/A</v>
      </c>
      <c r="N3919" s="9" t="e">
        <f t="shared" si="436"/>
        <v>#N/A</v>
      </c>
    </row>
    <row r="3920" spans="1:14">
      <c r="A3920" t="b">
        <f t="shared" si="440"/>
        <v>1</v>
      </c>
      <c r="B3920" s="10">
        <f t="shared" si="437"/>
        <v>40188.387500001496</v>
      </c>
      <c r="C3920" s="10">
        <f t="shared" si="438"/>
        <v>18</v>
      </c>
      <c r="D3920" s="1">
        <v>40188.387500001496</v>
      </c>
      <c r="E3920">
        <v>157</v>
      </c>
      <c r="F3920">
        <v>92</v>
      </c>
      <c r="G3920">
        <v>68</v>
      </c>
      <c r="H3920">
        <v>38</v>
      </c>
      <c r="I3920">
        <f t="shared" si="439"/>
        <v>408</v>
      </c>
      <c r="J3920" t="e">
        <f t="shared" si="441"/>
        <v>#N/A</v>
      </c>
      <c r="K3920" s="15"/>
      <c r="L3920" s="16"/>
      <c r="M3920" s="9" t="e">
        <f t="shared" si="435"/>
        <v>#N/A</v>
      </c>
      <c r="N3920" s="9" t="e">
        <f t="shared" si="436"/>
        <v>#N/A</v>
      </c>
    </row>
    <row r="3921" spans="1:14">
      <c r="A3921" t="b">
        <f t="shared" si="440"/>
        <v>1</v>
      </c>
      <c r="B3921" s="10">
        <f t="shared" si="437"/>
        <v>40188.388194445943</v>
      </c>
      <c r="C3921" s="10">
        <f t="shared" si="438"/>
        <v>19</v>
      </c>
      <c r="D3921" s="1">
        <v>40188.388194445943</v>
      </c>
      <c r="E3921">
        <v>157</v>
      </c>
      <c r="F3921">
        <v>92</v>
      </c>
      <c r="G3921">
        <v>68</v>
      </c>
      <c r="H3921">
        <v>39</v>
      </c>
      <c r="I3921">
        <f t="shared" si="439"/>
        <v>408</v>
      </c>
      <c r="J3921" t="e">
        <f t="shared" si="441"/>
        <v>#N/A</v>
      </c>
      <c r="K3921" s="15"/>
      <c r="L3921" s="16"/>
      <c r="M3921" s="9" t="e">
        <f t="shared" si="435"/>
        <v>#N/A</v>
      </c>
      <c r="N3921" s="9" t="e">
        <f t="shared" si="436"/>
        <v>#N/A</v>
      </c>
    </row>
    <row r="3922" spans="1:14">
      <c r="A3922" t="b">
        <f t="shared" si="440"/>
        <v>1</v>
      </c>
      <c r="B3922" s="10">
        <f t="shared" si="437"/>
        <v>40188.388888890389</v>
      </c>
      <c r="C3922" s="10">
        <f t="shared" si="438"/>
        <v>20</v>
      </c>
      <c r="D3922" s="1">
        <v>40188.388888890389</v>
      </c>
      <c r="E3922">
        <v>156</v>
      </c>
      <c r="F3922">
        <v>92</v>
      </c>
      <c r="G3922">
        <v>68</v>
      </c>
      <c r="H3922">
        <v>39</v>
      </c>
      <c r="I3922">
        <f t="shared" si="439"/>
        <v>408</v>
      </c>
      <c r="J3922" t="e">
        <f t="shared" si="441"/>
        <v>#N/A</v>
      </c>
      <c r="K3922" s="15"/>
      <c r="L3922" s="16"/>
      <c r="M3922" s="9" t="e">
        <f t="shared" si="435"/>
        <v>#N/A</v>
      </c>
      <c r="N3922" s="9" t="e">
        <f t="shared" si="436"/>
        <v>#N/A</v>
      </c>
    </row>
    <row r="3923" spans="1:14">
      <c r="A3923" t="b">
        <f t="shared" si="440"/>
        <v>1</v>
      </c>
      <c r="B3923" s="10">
        <f t="shared" si="437"/>
        <v>40188.389583334836</v>
      </c>
      <c r="C3923" s="10">
        <f t="shared" si="438"/>
        <v>21</v>
      </c>
      <c r="D3923" s="1">
        <v>40188.389583334836</v>
      </c>
      <c r="E3923">
        <v>157</v>
      </c>
      <c r="F3923">
        <v>91</v>
      </c>
      <c r="G3923">
        <v>68</v>
      </c>
      <c r="H3923">
        <v>40</v>
      </c>
      <c r="I3923">
        <f t="shared" si="439"/>
        <v>408</v>
      </c>
      <c r="J3923" t="e">
        <f t="shared" si="441"/>
        <v>#N/A</v>
      </c>
      <c r="K3923" s="15"/>
      <c r="L3923" s="16"/>
      <c r="M3923" s="9" t="e">
        <f t="shared" si="435"/>
        <v>#N/A</v>
      </c>
      <c r="N3923" s="9" t="e">
        <f t="shared" si="436"/>
        <v>#N/A</v>
      </c>
    </row>
    <row r="3924" spans="1:14">
      <c r="A3924" t="b">
        <f t="shared" si="440"/>
        <v>1</v>
      </c>
      <c r="B3924" s="10">
        <f t="shared" si="437"/>
        <v>40188.390277779283</v>
      </c>
      <c r="C3924" s="10">
        <f t="shared" si="438"/>
        <v>22</v>
      </c>
      <c r="D3924" s="1">
        <v>40188.390277779283</v>
      </c>
      <c r="E3924">
        <v>473</v>
      </c>
      <c r="F3924">
        <v>91</v>
      </c>
      <c r="G3924">
        <v>68</v>
      </c>
      <c r="H3924">
        <v>41</v>
      </c>
      <c r="I3924">
        <f t="shared" si="439"/>
        <v>408</v>
      </c>
      <c r="J3924">
        <f t="shared" si="441"/>
        <v>50.100999999999999</v>
      </c>
      <c r="K3924" s="15"/>
      <c r="L3924" s="16"/>
      <c r="M3924" s="9" t="e">
        <f t="shared" si="435"/>
        <v>#N/A</v>
      </c>
      <c r="N3924" s="9" t="e">
        <f t="shared" si="436"/>
        <v>#N/A</v>
      </c>
    </row>
    <row r="3925" spans="1:14">
      <c r="A3925" t="b">
        <f t="shared" si="440"/>
        <v>1</v>
      </c>
      <c r="B3925" s="10">
        <f t="shared" si="437"/>
        <v>40188.390972223729</v>
      </c>
      <c r="C3925" s="10">
        <f t="shared" si="438"/>
        <v>23</v>
      </c>
      <c r="D3925" s="1">
        <v>40188.390972223729</v>
      </c>
      <c r="E3925">
        <v>510</v>
      </c>
      <c r="F3925">
        <v>90</v>
      </c>
      <c r="G3925">
        <v>68</v>
      </c>
      <c r="H3925">
        <v>41</v>
      </c>
      <c r="I3925">
        <f t="shared" si="439"/>
        <v>408</v>
      </c>
      <c r="J3925" t="e">
        <f t="shared" si="441"/>
        <v>#N/A</v>
      </c>
      <c r="K3925" s="15"/>
      <c r="L3925" s="16"/>
      <c r="M3925" s="9" t="e">
        <f t="shared" si="435"/>
        <v>#N/A</v>
      </c>
      <c r="N3925" s="9" t="e">
        <f t="shared" si="436"/>
        <v>#N/A</v>
      </c>
    </row>
    <row r="3926" spans="1:14">
      <c r="A3926" t="b">
        <f t="shared" si="440"/>
        <v>1</v>
      </c>
      <c r="B3926" s="10">
        <f t="shared" si="437"/>
        <v>40188.391666668176</v>
      </c>
      <c r="C3926" s="10">
        <f t="shared" si="438"/>
        <v>24</v>
      </c>
      <c r="D3926" s="1">
        <v>40188.391666668176</v>
      </c>
      <c r="E3926">
        <v>527</v>
      </c>
      <c r="F3926">
        <v>90</v>
      </c>
      <c r="G3926">
        <v>68</v>
      </c>
      <c r="H3926">
        <v>41</v>
      </c>
      <c r="I3926">
        <f t="shared" si="439"/>
        <v>408</v>
      </c>
      <c r="J3926" t="e">
        <f t="shared" si="441"/>
        <v>#N/A</v>
      </c>
      <c r="K3926" s="15"/>
      <c r="L3926" s="16"/>
      <c r="M3926" s="9" t="e">
        <f t="shared" si="435"/>
        <v>#N/A</v>
      </c>
      <c r="N3926" s="9" t="e">
        <f t="shared" si="436"/>
        <v>#N/A</v>
      </c>
    </row>
    <row r="3927" spans="1:14">
      <c r="A3927" t="b">
        <f t="shared" si="440"/>
        <v>1</v>
      </c>
      <c r="B3927" s="10">
        <f t="shared" si="437"/>
        <v>40188.392361112623</v>
      </c>
      <c r="C3927" s="10">
        <f t="shared" si="438"/>
        <v>25</v>
      </c>
      <c r="D3927" s="1">
        <v>40188.392361112623</v>
      </c>
      <c r="E3927">
        <v>535</v>
      </c>
      <c r="F3927">
        <v>89</v>
      </c>
      <c r="G3927">
        <v>68</v>
      </c>
      <c r="H3927">
        <v>41</v>
      </c>
      <c r="I3927">
        <f t="shared" si="439"/>
        <v>408</v>
      </c>
      <c r="J3927" t="e">
        <f t="shared" si="441"/>
        <v>#N/A</v>
      </c>
      <c r="K3927" s="15"/>
      <c r="L3927" s="16"/>
      <c r="M3927" s="9" t="e">
        <f t="shared" si="435"/>
        <v>#N/A</v>
      </c>
      <c r="N3927" s="9" t="e">
        <f t="shared" si="436"/>
        <v>#N/A</v>
      </c>
    </row>
    <row r="3928" spans="1:14">
      <c r="A3928" t="b">
        <f t="shared" si="440"/>
        <v>1</v>
      </c>
      <c r="B3928" s="10">
        <f t="shared" si="437"/>
        <v>40188.39305555707</v>
      </c>
      <c r="C3928" s="10">
        <f t="shared" si="438"/>
        <v>26</v>
      </c>
      <c r="D3928" s="1">
        <v>40188.39305555707</v>
      </c>
      <c r="E3928">
        <v>541</v>
      </c>
      <c r="F3928">
        <v>89</v>
      </c>
      <c r="G3928">
        <v>68</v>
      </c>
      <c r="H3928">
        <v>41</v>
      </c>
      <c r="I3928">
        <f t="shared" si="439"/>
        <v>408</v>
      </c>
      <c r="J3928" t="e">
        <f t="shared" si="441"/>
        <v>#N/A</v>
      </c>
      <c r="K3928" s="15"/>
      <c r="L3928" s="16"/>
      <c r="M3928" s="9" t="e">
        <f t="shared" si="435"/>
        <v>#N/A</v>
      </c>
      <c r="N3928" s="9" t="e">
        <f t="shared" si="436"/>
        <v>#N/A</v>
      </c>
    </row>
    <row r="3929" spans="1:14">
      <c r="A3929" t="b">
        <f t="shared" si="440"/>
        <v>1</v>
      </c>
      <c r="B3929" s="10">
        <f t="shared" si="437"/>
        <v>40188.393750001516</v>
      </c>
      <c r="C3929" s="10">
        <f t="shared" si="438"/>
        <v>27</v>
      </c>
      <c r="D3929" s="1">
        <v>40188.393750001516</v>
      </c>
      <c r="E3929">
        <v>543</v>
      </c>
      <c r="F3929">
        <v>89</v>
      </c>
      <c r="G3929">
        <v>68</v>
      </c>
      <c r="H3929">
        <v>41</v>
      </c>
      <c r="I3929">
        <f t="shared" si="439"/>
        <v>408</v>
      </c>
      <c r="J3929" t="e">
        <f t="shared" si="441"/>
        <v>#N/A</v>
      </c>
      <c r="K3929" s="15"/>
      <c r="L3929" s="16"/>
      <c r="M3929" s="9" t="e">
        <f t="shared" si="435"/>
        <v>#N/A</v>
      </c>
      <c r="N3929" s="9" t="e">
        <f t="shared" si="436"/>
        <v>#N/A</v>
      </c>
    </row>
    <row r="3930" spans="1:14">
      <c r="A3930" t="b">
        <f t="shared" si="440"/>
        <v>1</v>
      </c>
      <c r="B3930" s="10">
        <f t="shared" si="437"/>
        <v>40188.394444445963</v>
      </c>
      <c r="C3930" s="10">
        <f t="shared" si="438"/>
        <v>28</v>
      </c>
      <c r="D3930" s="1">
        <v>40188.394444445963</v>
      </c>
      <c r="E3930">
        <v>548</v>
      </c>
      <c r="F3930">
        <v>88</v>
      </c>
      <c r="G3930">
        <v>68</v>
      </c>
      <c r="H3930">
        <v>41</v>
      </c>
      <c r="I3930">
        <f t="shared" si="439"/>
        <v>408</v>
      </c>
      <c r="J3930" t="e">
        <f t="shared" si="441"/>
        <v>#N/A</v>
      </c>
      <c r="K3930" s="15"/>
      <c r="L3930" s="16"/>
      <c r="M3930" s="9" t="e">
        <f t="shared" si="435"/>
        <v>#N/A</v>
      </c>
      <c r="N3930" s="9" t="e">
        <f t="shared" si="436"/>
        <v>#N/A</v>
      </c>
    </row>
    <row r="3931" spans="1:14">
      <c r="A3931" t="b">
        <f t="shared" si="440"/>
        <v>1</v>
      </c>
      <c r="B3931" s="10">
        <f t="shared" si="437"/>
        <v>40188.39513889041</v>
      </c>
      <c r="C3931" s="10">
        <f t="shared" si="438"/>
        <v>29</v>
      </c>
      <c r="D3931" s="1">
        <v>40188.39513889041</v>
      </c>
      <c r="E3931">
        <v>551</v>
      </c>
      <c r="F3931">
        <v>88</v>
      </c>
      <c r="G3931">
        <v>68</v>
      </c>
      <c r="H3931">
        <v>41</v>
      </c>
      <c r="I3931">
        <f t="shared" si="439"/>
        <v>408</v>
      </c>
      <c r="J3931" t="e">
        <f t="shared" si="441"/>
        <v>#N/A</v>
      </c>
      <c r="K3931" s="15"/>
      <c r="L3931" s="16"/>
      <c r="M3931" s="9" t="e">
        <f t="shared" si="435"/>
        <v>#N/A</v>
      </c>
      <c r="N3931" s="9" t="e">
        <f t="shared" si="436"/>
        <v>#N/A</v>
      </c>
    </row>
    <row r="3932" spans="1:14">
      <c r="A3932" t="b">
        <f t="shared" si="440"/>
        <v>1</v>
      </c>
      <c r="B3932" s="10">
        <f t="shared" si="437"/>
        <v>40188.395833334856</v>
      </c>
      <c r="C3932" s="10">
        <f t="shared" si="438"/>
        <v>30</v>
      </c>
      <c r="D3932" s="1">
        <v>40188.395833334856</v>
      </c>
      <c r="E3932">
        <v>555</v>
      </c>
      <c r="F3932">
        <v>87</v>
      </c>
      <c r="G3932">
        <v>68</v>
      </c>
      <c r="H3932">
        <v>42</v>
      </c>
      <c r="I3932">
        <f t="shared" si="439"/>
        <v>408</v>
      </c>
      <c r="J3932" t="e">
        <f t="shared" si="441"/>
        <v>#N/A</v>
      </c>
      <c r="K3932" s="15"/>
      <c r="L3932" s="16"/>
      <c r="M3932" s="9" t="e">
        <f t="shared" si="435"/>
        <v>#N/A</v>
      </c>
      <c r="N3932" s="9" t="e">
        <f t="shared" si="436"/>
        <v>#N/A</v>
      </c>
    </row>
    <row r="3933" spans="1:14">
      <c r="A3933" t="b">
        <f t="shared" si="440"/>
        <v>1</v>
      </c>
      <c r="B3933" s="10">
        <f t="shared" si="437"/>
        <v>40188.396527779303</v>
      </c>
      <c r="C3933" s="10">
        <f t="shared" si="438"/>
        <v>31</v>
      </c>
      <c r="D3933" s="1">
        <v>40188.396527779303</v>
      </c>
      <c r="E3933">
        <v>555</v>
      </c>
      <c r="F3933">
        <v>87</v>
      </c>
      <c r="G3933">
        <v>68</v>
      </c>
      <c r="H3933">
        <v>43</v>
      </c>
      <c r="I3933">
        <f t="shared" si="439"/>
        <v>408</v>
      </c>
      <c r="J3933" t="e">
        <f t="shared" si="441"/>
        <v>#N/A</v>
      </c>
      <c r="K3933" s="15"/>
      <c r="L3933" s="16"/>
      <c r="M3933" s="9" t="e">
        <f t="shared" si="435"/>
        <v>#N/A</v>
      </c>
      <c r="N3933" s="9" t="e">
        <f t="shared" si="436"/>
        <v>#N/A</v>
      </c>
    </row>
    <row r="3934" spans="1:14">
      <c r="A3934" t="b">
        <f t="shared" si="440"/>
        <v>1</v>
      </c>
      <c r="B3934" s="10">
        <f t="shared" si="437"/>
        <v>40188.39722222375</v>
      </c>
      <c r="C3934" s="10">
        <f t="shared" si="438"/>
        <v>32</v>
      </c>
      <c r="D3934" s="1">
        <v>40188.39722222375</v>
      </c>
      <c r="E3934">
        <v>557</v>
      </c>
      <c r="F3934">
        <v>87</v>
      </c>
      <c r="G3934">
        <v>68</v>
      </c>
      <c r="H3934">
        <v>44</v>
      </c>
      <c r="I3934">
        <f t="shared" si="439"/>
        <v>408</v>
      </c>
      <c r="J3934" t="e">
        <f t="shared" si="441"/>
        <v>#N/A</v>
      </c>
      <c r="K3934" s="15"/>
      <c r="L3934" s="16"/>
      <c r="M3934" s="9" t="e">
        <f t="shared" si="435"/>
        <v>#N/A</v>
      </c>
      <c r="N3934" s="9" t="e">
        <f t="shared" si="436"/>
        <v>#N/A</v>
      </c>
    </row>
    <row r="3935" spans="1:14">
      <c r="A3935" t="b">
        <f t="shared" si="440"/>
        <v>1</v>
      </c>
      <c r="B3935" s="10">
        <f t="shared" si="437"/>
        <v>40188.397916668197</v>
      </c>
      <c r="C3935" s="10">
        <f t="shared" si="438"/>
        <v>33</v>
      </c>
      <c r="D3935" s="1">
        <v>40188.397916668197</v>
      </c>
      <c r="E3935">
        <v>557</v>
      </c>
      <c r="F3935">
        <v>86</v>
      </c>
      <c r="G3935">
        <v>68</v>
      </c>
      <c r="H3935">
        <v>45</v>
      </c>
      <c r="I3935">
        <f t="shared" si="439"/>
        <v>408</v>
      </c>
      <c r="J3935" t="e">
        <f t="shared" si="441"/>
        <v>#N/A</v>
      </c>
      <c r="K3935" s="15"/>
      <c r="L3935" s="16"/>
      <c r="M3935" s="9" t="e">
        <f t="shared" si="435"/>
        <v>#N/A</v>
      </c>
      <c r="N3935" s="9" t="e">
        <f t="shared" si="436"/>
        <v>#N/A</v>
      </c>
    </row>
    <row r="3936" spans="1:14">
      <c r="A3936" t="b">
        <f t="shared" si="440"/>
        <v>1</v>
      </c>
      <c r="B3936" s="10">
        <f t="shared" si="437"/>
        <v>40188.398611112643</v>
      </c>
      <c r="C3936" s="10">
        <f t="shared" si="438"/>
        <v>34</v>
      </c>
      <c r="D3936" s="1">
        <v>40188.398611112643</v>
      </c>
      <c r="E3936">
        <v>559</v>
      </c>
      <c r="F3936">
        <v>86</v>
      </c>
      <c r="G3936">
        <v>68</v>
      </c>
      <c r="H3936">
        <v>45</v>
      </c>
      <c r="I3936">
        <f t="shared" si="439"/>
        <v>408</v>
      </c>
      <c r="J3936" t="e">
        <f t="shared" si="441"/>
        <v>#N/A</v>
      </c>
      <c r="K3936" s="15"/>
      <c r="L3936" s="16"/>
      <c r="M3936" s="9" t="e">
        <f t="shared" si="435"/>
        <v>#N/A</v>
      </c>
      <c r="N3936" s="9" t="e">
        <f t="shared" si="436"/>
        <v>#N/A</v>
      </c>
    </row>
    <row r="3937" spans="1:14">
      <c r="A3937" t="b">
        <f t="shared" si="440"/>
        <v>1</v>
      </c>
      <c r="B3937" s="10">
        <f t="shared" si="437"/>
        <v>40188.39930555709</v>
      </c>
      <c r="C3937" s="10">
        <f t="shared" si="438"/>
        <v>35</v>
      </c>
      <c r="D3937" s="1">
        <v>40188.39930555709</v>
      </c>
      <c r="E3937">
        <v>559</v>
      </c>
      <c r="F3937">
        <v>86</v>
      </c>
      <c r="G3937">
        <v>68</v>
      </c>
      <c r="H3937">
        <v>45</v>
      </c>
      <c r="I3937">
        <f t="shared" si="439"/>
        <v>408</v>
      </c>
      <c r="J3937" t="e">
        <f t="shared" si="441"/>
        <v>#N/A</v>
      </c>
      <c r="K3937" s="15"/>
      <c r="L3937" s="16"/>
      <c r="M3937" s="9" t="e">
        <f t="shared" si="435"/>
        <v>#N/A</v>
      </c>
      <c r="N3937" s="9" t="e">
        <f t="shared" si="436"/>
        <v>#N/A</v>
      </c>
    </row>
    <row r="3938" spans="1:14">
      <c r="A3938" t="b">
        <f t="shared" si="440"/>
        <v>1</v>
      </c>
      <c r="B3938" s="10">
        <f t="shared" si="437"/>
        <v>40188.400000001537</v>
      </c>
      <c r="C3938" s="10">
        <f t="shared" si="438"/>
        <v>36</v>
      </c>
      <c r="D3938" s="1">
        <v>40188.400000001537</v>
      </c>
      <c r="E3938">
        <v>562</v>
      </c>
      <c r="F3938">
        <v>85</v>
      </c>
      <c r="G3938">
        <v>68</v>
      </c>
      <c r="H3938">
        <v>45</v>
      </c>
      <c r="I3938">
        <f t="shared" si="439"/>
        <v>408</v>
      </c>
      <c r="J3938" t="e">
        <f t="shared" si="441"/>
        <v>#N/A</v>
      </c>
      <c r="K3938" s="15"/>
      <c r="L3938" s="16"/>
      <c r="M3938" s="9" t="e">
        <f t="shared" si="435"/>
        <v>#N/A</v>
      </c>
      <c r="N3938" s="9" t="e">
        <f t="shared" si="436"/>
        <v>#N/A</v>
      </c>
    </row>
    <row r="3939" spans="1:14">
      <c r="A3939" t="b">
        <f t="shared" si="440"/>
        <v>1</v>
      </c>
      <c r="B3939" s="10">
        <f t="shared" si="437"/>
        <v>40188.400694445983</v>
      </c>
      <c r="C3939" s="10">
        <f t="shared" si="438"/>
        <v>37</v>
      </c>
      <c r="D3939" s="1">
        <v>40188.400694445983</v>
      </c>
      <c r="E3939">
        <v>562</v>
      </c>
      <c r="F3939">
        <v>85</v>
      </c>
      <c r="G3939">
        <v>68</v>
      </c>
      <c r="H3939">
        <v>45</v>
      </c>
      <c r="I3939">
        <f t="shared" si="439"/>
        <v>408</v>
      </c>
      <c r="J3939" t="e">
        <f t="shared" si="441"/>
        <v>#N/A</v>
      </c>
      <c r="K3939" s="15"/>
      <c r="L3939" s="16"/>
      <c r="M3939" s="9" t="e">
        <f t="shared" si="435"/>
        <v>#N/A</v>
      </c>
      <c r="N3939" s="9" t="e">
        <f t="shared" si="436"/>
        <v>#N/A</v>
      </c>
    </row>
    <row r="3940" spans="1:14">
      <c r="A3940" t="b">
        <f t="shared" si="440"/>
        <v>1</v>
      </c>
      <c r="B3940" s="10">
        <f t="shared" si="437"/>
        <v>40188.40138889043</v>
      </c>
      <c r="C3940" s="10">
        <f t="shared" si="438"/>
        <v>38</v>
      </c>
      <c r="D3940" s="1">
        <v>40188.40138889043</v>
      </c>
      <c r="E3940">
        <v>563</v>
      </c>
      <c r="F3940">
        <v>85</v>
      </c>
      <c r="G3940">
        <v>68</v>
      </c>
      <c r="H3940">
        <v>45</v>
      </c>
      <c r="I3940">
        <f t="shared" si="439"/>
        <v>408</v>
      </c>
      <c r="J3940" t="e">
        <f t="shared" si="441"/>
        <v>#N/A</v>
      </c>
      <c r="K3940" s="15"/>
      <c r="L3940" s="16"/>
      <c r="M3940" s="9" t="e">
        <f t="shared" si="435"/>
        <v>#N/A</v>
      </c>
      <c r="N3940" s="9" t="e">
        <f t="shared" si="436"/>
        <v>#N/A</v>
      </c>
    </row>
    <row r="3941" spans="1:14">
      <c r="A3941" t="b">
        <f t="shared" si="440"/>
        <v>1</v>
      </c>
      <c r="B3941" s="10">
        <f t="shared" si="437"/>
        <v>40188.402083334877</v>
      </c>
      <c r="C3941" s="10">
        <f t="shared" si="438"/>
        <v>39</v>
      </c>
      <c r="D3941" s="1">
        <v>40188.402083334877</v>
      </c>
      <c r="E3941">
        <v>564</v>
      </c>
      <c r="F3941">
        <v>84</v>
      </c>
      <c r="G3941">
        <v>68</v>
      </c>
      <c r="H3941">
        <v>45</v>
      </c>
      <c r="I3941">
        <f t="shared" si="439"/>
        <v>408</v>
      </c>
      <c r="J3941" t="e">
        <f t="shared" si="441"/>
        <v>#N/A</v>
      </c>
      <c r="K3941" s="15"/>
      <c r="L3941" s="16"/>
      <c r="M3941" s="9" t="e">
        <f t="shared" si="435"/>
        <v>#N/A</v>
      </c>
      <c r="N3941" s="9" t="e">
        <f t="shared" si="436"/>
        <v>#N/A</v>
      </c>
    </row>
    <row r="3942" spans="1:14">
      <c r="A3942" t="b">
        <f t="shared" si="440"/>
        <v>1</v>
      </c>
      <c r="B3942" s="10">
        <f t="shared" si="437"/>
        <v>40188.402777779324</v>
      </c>
      <c r="C3942" s="10">
        <f t="shared" si="438"/>
        <v>40</v>
      </c>
      <c r="D3942" s="1">
        <v>40188.402777779324</v>
      </c>
      <c r="E3942">
        <v>565</v>
      </c>
      <c r="F3942">
        <v>84</v>
      </c>
      <c r="G3942">
        <v>68</v>
      </c>
      <c r="H3942">
        <v>46</v>
      </c>
      <c r="I3942">
        <f t="shared" si="439"/>
        <v>408</v>
      </c>
      <c r="J3942" t="e">
        <f t="shared" si="441"/>
        <v>#N/A</v>
      </c>
      <c r="K3942" s="15"/>
      <c r="L3942" s="16"/>
      <c r="M3942" s="9" t="e">
        <f t="shared" si="435"/>
        <v>#N/A</v>
      </c>
      <c r="N3942" s="9" t="e">
        <f t="shared" si="436"/>
        <v>#N/A</v>
      </c>
    </row>
    <row r="3943" spans="1:14">
      <c r="A3943" t="b">
        <f t="shared" si="440"/>
        <v>1</v>
      </c>
      <c r="B3943" s="10">
        <f t="shared" si="437"/>
        <v>40188.40347222377</v>
      </c>
      <c r="C3943" s="10">
        <f t="shared" si="438"/>
        <v>41</v>
      </c>
      <c r="D3943" s="1">
        <v>40188.40347222377</v>
      </c>
      <c r="E3943">
        <v>566</v>
      </c>
      <c r="F3943">
        <v>84</v>
      </c>
      <c r="G3943">
        <v>68</v>
      </c>
      <c r="H3943">
        <v>46</v>
      </c>
      <c r="I3943">
        <f t="shared" si="439"/>
        <v>408</v>
      </c>
      <c r="J3943" t="e">
        <f t="shared" si="441"/>
        <v>#N/A</v>
      </c>
      <c r="K3943" s="15"/>
      <c r="L3943" s="16"/>
      <c r="M3943" s="9" t="e">
        <f t="shared" si="435"/>
        <v>#N/A</v>
      </c>
      <c r="N3943" s="9" t="e">
        <f t="shared" si="436"/>
        <v>#N/A</v>
      </c>
    </row>
    <row r="3944" spans="1:14">
      <c r="A3944" t="b">
        <f t="shared" si="440"/>
        <v>1</v>
      </c>
      <c r="B3944" s="10">
        <f t="shared" si="437"/>
        <v>40188.404166668217</v>
      </c>
      <c r="C3944" s="10">
        <f t="shared" si="438"/>
        <v>42</v>
      </c>
      <c r="D3944" s="1">
        <v>40188.404166668217</v>
      </c>
      <c r="E3944">
        <v>568</v>
      </c>
      <c r="F3944">
        <v>84</v>
      </c>
      <c r="G3944">
        <v>68</v>
      </c>
      <c r="H3944">
        <v>46</v>
      </c>
      <c r="I3944">
        <f t="shared" si="439"/>
        <v>408</v>
      </c>
      <c r="J3944" t="e">
        <f t="shared" si="441"/>
        <v>#N/A</v>
      </c>
      <c r="K3944" s="15"/>
      <c r="L3944" s="16"/>
      <c r="M3944" s="9" t="e">
        <f t="shared" si="435"/>
        <v>#N/A</v>
      </c>
      <c r="N3944" s="9" t="e">
        <f t="shared" si="436"/>
        <v>#N/A</v>
      </c>
    </row>
    <row r="3945" spans="1:14">
      <c r="A3945" t="b">
        <f t="shared" si="440"/>
        <v>1</v>
      </c>
      <c r="B3945" s="10">
        <f t="shared" si="437"/>
        <v>40188.404861112664</v>
      </c>
      <c r="C3945" s="10">
        <f t="shared" si="438"/>
        <v>43</v>
      </c>
      <c r="D3945" s="1">
        <v>40188.404861112664</v>
      </c>
      <c r="E3945">
        <v>568</v>
      </c>
      <c r="F3945">
        <v>84</v>
      </c>
      <c r="G3945">
        <v>68</v>
      </c>
      <c r="H3945">
        <v>46</v>
      </c>
      <c r="I3945">
        <f t="shared" si="439"/>
        <v>408</v>
      </c>
      <c r="J3945" t="e">
        <f t="shared" si="441"/>
        <v>#N/A</v>
      </c>
      <c r="K3945" s="15"/>
      <c r="L3945" s="16"/>
      <c r="M3945" s="9" t="e">
        <f t="shared" si="435"/>
        <v>#N/A</v>
      </c>
      <c r="N3945" s="9" t="e">
        <f t="shared" si="436"/>
        <v>#N/A</v>
      </c>
    </row>
    <row r="3946" spans="1:14">
      <c r="A3946" t="b">
        <f t="shared" si="440"/>
        <v>1</v>
      </c>
      <c r="B3946" s="10">
        <f t="shared" si="437"/>
        <v>40188.40555555711</v>
      </c>
      <c r="C3946" s="10">
        <f t="shared" si="438"/>
        <v>44</v>
      </c>
      <c r="D3946" s="1">
        <v>40188.40555555711</v>
      </c>
      <c r="E3946">
        <v>568</v>
      </c>
      <c r="F3946">
        <v>85</v>
      </c>
      <c r="G3946">
        <v>68</v>
      </c>
      <c r="H3946">
        <v>46</v>
      </c>
      <c r="I3946">
        <f t="shared" si="439"/>
        <v>408</v>
      </c>
      <c r="J3946" t="e">
        <f t="shared" si="441"/>
        <v>#N/A</v>
      </c>
      <c r="K3946" s="15"/>
      <c r="L3946" s="16"/>
      <c r="M3946" s="9" t="e">
        <f t="shared" si="435"/>
        <v>#N/A</v>
      </c>
      <c r="N3946" s="9" t="e">
        <f t="shared" si="436"/>
        <v>#N/A</v>
      </c>
    </row>
    <row r="3947" spans="1:14">
      <c r="A3947" t="b">
        <f t="shared" si="440"/>
        <v>1</v>
      </c>
      <c r="B3947" s="10">
        <f t="shared" si="437"/>
        <v>40188.406250001557</v>
      </c>
      <c r="C3947" s="10">
        <f t="shared" si="438"/>
        <v>45</v>
      </c>
      <c r="D3947" s="1">
        <v>40188.406250001557</v>
      </c>
      <c r="E3947">
        <v>568</v>
      </c>
      <c r="F3947">
        <v>90</v>
      </c>
      <c r="G3947">
        <v>68</v>
      </c>
      <c r="H3947">
        <v>46</v>
      </c>
      <c r="I3947">
        <f t="shared" si="439"/>
        <v>408</v>
      </c>
      <c r="J3947">
        <f t="shared" si="441"/>
        <v>80.100999999999999</v>
      </c>
      <c r="K3947" s="15"/>
      <c r="L3947" s="16"/>
      <c r="M3947" s="9" t="e">
        <f t="shared" si="435"/>
        <v>#N/A</v>
      </c>
      <c r="N3947" s="9" t="e">
        <f t="shared" si="436"/>
        <v>#N/A</v>
      </c>
    </row>
    <row r="3948" spans="1:14">
      <c r="A3948" t="b">
        <f t="shared" si="440"/>
        <v>1</v>
      </c>
      <c r="B3948" s="10">
        <f t="shared" si="437"/>
        <v>40188.406944446004</v>
      </c>
      <c r="C3948" s="10">
        <f t="shared" si="438"/>
        <v>46</v>
      </c>
      <c r="D3948" s="1">
        <v>40188.406944446004</v>
      </c>
      <c r="E3948">
        <v>571</v>
      </c>
      <c r="F3948">
        <v>97</v>
      </c>
      <c r="G3948">
        <v>68</v>
      </c>
      <c r="H3948">
        <v>46</v>
      </c>
      <c r="I3948">
        <f t="shared" si="439"/>
        <v>408</v>
      </c>
      <c r="J3948" t="e">
        <f t="shared" si="441"/>
        <v>#N/A</v>
      </c>
      <c r="K3948" s="15"/>
      <c r="L3948" s="16"/>
      <c r="M3948" s="9" t="e">
        <f t="shared" si="435"/>
        <v>#N/A</v>
      </c>
      <c r="N3948" s="9" t="e">
        <f t="shared" si="436"/>
        <v>#N/A</v>
      </c>
    </row>
    <row r="3949" spans="1:14">
      <c r="A3949" t="b">
        <f t="shared" si="440"/>
        <v>1</v>
      </c>
      <c r="B3949" s="10">
        <f t="shared" si="437"/>
        <v>40188.40763889045</v>
      </c>
      <c r="C3949" s="10">
        <f t="shared" si="438"/>
        <v>47</v>
      </c>
      <c r="D3949" s="1">
        <v>40188.40763889045</v>
      </c>
      <c r="E3949">
        <v>568</v>
      </c>
      <c r="F3949">
        <v>106</v>
      </c>
      <c r="G3949">
        <v>68</v>
      </c>
      <c r="H3949">
        <v>44</v>
      </c>
      <c r="I3949">
        <f t="shared" si="439"/>
        <v>408</v>
      </c>
      <c r="J3949" t="e">
        <f t="shared" si="441"/>
        <v>#N/A</v>
      </c>
      <c r="K3949" s="15"/>
      <c r="L3949" s="16"/>
      <c r="M3949" s="9" t="e">
        <f t="shared" si="435"/>
        <v>#N/A</v>
      </c>
      <c r="N3949" s="9" t="e">
        <f t="shared" si="436"/>
        <v>#N/A</v>
      </c>
    </row>
    <row r="3950" spans="1:14">
      <c r="A3950" t="b">
        <f t="shared" si="440"/>
        <v>1</v>
      </c>
      <c r="B3950" s="10">
        <f t="shared" si="437"/>
        <v>40188.408333334897</v>
      </c>
      <c r="C3950" s="10">
        <f t="shared" si="438"/>
        <v>48</v>
      </c>
      <c r="D3950" s="1">
        <v>40188.408333334897</v>
      </c>
      <c r="E3950">
        <v>570</v>
      </c>
      <c r="F3950">
        <v>117</v>
      </c>
      <c r="G3950">
        <v>68</v>
      </c>
      <c r="H3950">
        <v>44</v>
      </c>
      <c r="I3950">
        <f t="shared" si="439"/>
        <v>408</v>
      </c>
      <c r="J3950" t="e">
        <f t="shared" si="441"/>
        <v>#N/A</v>
      </c>
      <c r="K3950" s="15"/>
      <c r="L3950" s="16"/>
      <c r="M3950" s="9" t="e">
        <f t="shared" si="435"/>
        <v>#N/A</v>
      </c>
      <c r="N3950" s="9" t="e">
        <f t="shared" si="436"/>
        <v>#N/A</v>
      </c>
    </row>
    <row r="3951" spans="1:14">
      <c r="A3951" t="b">
        <f t="shared" si="440"/>
        <v>1</v>
      </c>
      <c r="B3951" s="10">
        <f t="shared" si="437"/>
        <v>40188.409027779344</v>
      </c>
      <c r="C3951" s="10">
        <f t="shared" si="438"/>
        <v>49</v>
      </c>
      <c r="D3951" s="1">
        <v>40188.409027779344</v>
      </c>
      <c r="E3951">
        <v>568</v>
      </c>
      <c r="F3951">
        <v>130</v>
      </c>
      <c r="G3951">
        <v>68</v>
      </c>
      <c r="H3951">
        <v>42</v>
      </c>
      <c r="I3951">
        <f t="shared" si="439"/>
        <v>408</v>
      </c>
      <c r="J3951" t="e">
        <f t="shared" si="441"/>
        <v>#N/A</v>
      </c>
      <c r="K3951" s="15"/>
      <c r="L3951" s="16"/>
      <c r="M3951" s="9" t="e">
        <f t="shared" si="435"/>
        <v>#N/A</v>
      </c>
      <c r="N3951" s="9" t="e">
        <f t="shared" si="436"/>
        <v>#N/A</v>
      </c>
    </row>
    <row r="3952" spans="1:14">
      <c r="A3952" t="b">
        <f t="shared" si="440"/>
        <v>1</v>
      </c>
      <c r="B3952" s="10">
        <f t="shared" si="437"/>
        <v>40188.409722223791</v>
      </c>
      <c r="C3952" s="10">
        <f t="shared" si="438"/>
        <v>50</v>
      </c>
      <c r="D3952" s="1">
        <v>40188.409722223791</v>
      </c>
      <c r="E3952">
        <v>569</v>
      </c>
      <c r="F3952">
        <v>143</v>
      </c>
      <c r="G3952">
        <v>68</v>
      </c>
      <c r="H3952">
        <v>40</v>
      </c>
      <c r="I3952">
        <f t="shared" si="439"/>
        <v>408</v>
      </c>
      <c r="J3952" t="e">
        <f t="shared" si="441"/>
        <v>#N/A</v>
      </c>
      <c r="K3952" s="15"/>
      <c r="L3952" s="16"/>
      <c r="M3952" s="9" t="e">
        <f t="shared" si="435"/>
        <v>#N/A</v>
      </c>
      <c r="N3952" s="9" t="e">
        <f t="shared" si="436"/>
        <v>#N/A</v>
      </c>
    </row>
    <row r="3953" spans="1:14">
      <c r="A3953" t="b">
        <f t="shared" si="440"/>
        <v>1</v>
      </c>
      <c r="B3953" s="10">
        <f t="shared" si="437"/>
        <v>40188.410416668237</v>
      </c>
      <c r="C3953" s="10">
        <f t="shared" si="438"/>
        <v>51</v>
      </c>
      <c r="D3953" s="1">
        <v>40188.410416668237</v>
      </c>
      <c r="E3953">
        <v>570</v>
      </c>
      <c r="F3953">
        <v>159</v>
      </c>
      <c r="G3953">
        <v>68</v>
      </c>
      <c r="H3953">
        <v>39</v>
      </c>
      <c r="I3953">
        <f t="shared" si="439"/>
        <v>408</v>
      </c>
      <c r="J3953" t="e">
        <f t="shared" si="441"/>
        <v>#N/A</v>
      </c>
      <c r="K3953" s="15"/>
      <c r="L3953" s="16"/>
      <c r="M3953" s="9" t="e">
        <f t="shared" si="435"/>
        <v>#N/A</v>
      </c>
      <c r="N3953" s="9" t="e">
        <f t="shared" si="436"/>
        <v>#N/A</v>
      </c>
    </row>
    <row r="3954" spans="1:14">
      <c r="A3954" t="b">
        <f t="shared" si="440"/>
        <v>1</v>
      </c>
      <c r="B3954" s="10">
        <f t="shared" si="437"/>
        <v>40188.411111112684</v>
      </c>
      <c r="C3954" s="10">
        <f t="shared" si="438"/>
        <v>52</v>
      </c>
      <c r="D3954" s="1">
        <v>40188.411111112684</v>
      </c>
      <c r="E3954">
        <v>568</v>
      </c>
      <c r="F3954">
        <v>174</v>
      </c>
      <c r="G3954">
        <v>68</v>
      </c>
      <c r="H3954">
        <v>38</v>
      </c>
      <c r="I3954">
        <f t="shared" si="439"/>
        <v>408</v>
      </c>
      <c r="J3954" t="e">
        <f t="shared" si="441"/>
        <v>#N/A</v>
      </c>
      <c r="K3954" s="15"/>
      <c r="L3954" s="16"/>
      <c r="M3954" s="9" t="e">
        <f t="shared" si="435"/>
        <v>#N/A</v>
      </c>
      <c r="N3954" s="9" t="e">
        <f t="shared" si="436"/>
        <v>#N/A</v>
      </c>
    </row>
    <row r="3955" spans="1:14">
      <c r="A3955" t="b">
        <f t="shared" si="440"/>
        <v>1</v>
      </c>
      <c r="B3955" s="10">
        <f t="shared" si="437"/>
        <v>40188.411805557131</v>
      </c>
      <c r="C3955" s="10">
        <f t="shared" si="438"/>
        <v>53</v>
      </c>
      <c r="D3955" s="1">
        <v>40188.411805557131</v>
      </c>
      <c r="E3955">
        <v>569</v>
      </c>
      <c r="F3955">
        <v>185</v>
      </c>
      <c r="G3955">
        <v>68</v>
      </c>
      <c r="H3955">
        <v>36</v>
      </c>
      <c r="I3955">
        <f t="shared" si="439"/>
        <v>408</v>
      </c>
      <c r="J3955" t="e">
        <f t="shared" si="441"/>
        <v>#N/A</v>
      </c>
      <c r="K3955" s="15"/>
      <c r="L3955" s="16"/>
      <c r="M3955" s="9" t="e">
        <f t="shared" si="435"/>
        <v>#N/A</v>
      </c>
      <c r="N3955" s="9" t="e">
        <f t="shared" si="436"/>
        <v>#N/A</v>
      </c>
    </row>
    <row r="3956" spans="1:14">
      <c r="A3956" t="b">
        <f t="shared" si="440"/>
        <v>1</v>
      </c>
      <c r="B3956" s="10">
        <f t="shared" si="437"/>
        <v>40188.412500001577</v>
      </c>
      <c r="C3956" s="10">
        <f t="shared" si="438"/>
        <v>54</v>
      </c>
      <c r="D3956" s="1">
        <v>40188.412500001577</v>
      </c>
      <c r="E3956">
        <v>569</v>
      </c>
      <c r="F3956">
        <v>189</v>
      </c>
      <c r="G3956">
        <v>68</v>
      </c>
      <c r="H3956">
        <v>35</v>
      </c>
      <c r="I3956">
        <f t="shared" si="439"/>
        <v>408</v>
      </c>
      <c r="J3956" t="e">
        <f t="shared" si="441"/>
        <v>#N/A</v>
      </c>
      <c r="K3956" s="15"/>
      <c r="L3956" s="16"/>
      <c r="M3956" s="9" t="e">
        <f t="shared" si="435"/>
        <v>#N/A</v>
      </c>
      <c r="N3956" s="9" t="e">
        <f t="shared" si="436"/>
        <v>#N/A</v>
      </c>
    </row>
    <row r="3957" spans="1:14">
      <c r="A3957" t="b">
        <f t="shared" si="440"/>
        <v>1</v>
      </c>
      <c r="B3957" s="10">
        <f t="shared" si="437"/>
        <v>40188.413194446024</v>
      </c>
      <c r="C3957" s="10">
        <f t="shared" si="438"/>
        <v>55</v>
      </c>
      <c r="D3957" s="1">
        <v>40188.413194446024</v>
      </c>
      <c r="E3957">
        <v>569</v>
      </c>
      <c r="F3957">
        <v>193</v>
      </c>
      <c r="G3957">
        <v>68</v>
      </c>
      <c r="H3957">
        <v>34</v>
      </c>
      <c r="I3957">
        <f t="shared" si="439"/>
        <v>408</v>
      </c>
      <c r="J3957" t="e">
        <f t="shared" si="441"/>
        <v>#N/A</v>
      </c>
      <c r="K3957" s="15"/>
      <c r="L3957" s="16"/>
      <c r="M3957" s="9" t="e">
        <f t="shared" ref="M3957:M3966" si="442">IF(K3957&lt;&gt;"",(33+(0.45+(0.29*SQRT(L3957))-0.02*L3957)*(K3957-33))*2,NA())</f>
        <v>#N/A</v>
      </c>
      <c r="N3957" s="9" t="e">
        <f t="shared" ref="N3957:N3966" si="443">IF(L3957&lt;&gt;"",L3957*5,NA())</f>
        <v>#N/A</v>
      </c>
    </row>
    <row r="3958" spans="1:14">
      <c r="A3958" t="b">
        <f t="shared" si="440"/>
        <v>1</v>
      </c>
      <c r="B3958" s="10">
        <f t="shared" si="437"/>
        <v>40188.413888890471</v>
      </c>
      <c r="C3958" s="10">
        <f t="shared" si="438"/>
        <v>56</v>
      </c>
      <c r="D3958" s="1">
        <v>40188.413888890471</v>
      </c>
      <c r="E3958">
        <v>569</v>
      </c>
      <c r="F3958">
        <v>195</v>
      </c>
      <c r="G3958">
        <v>68</v>
      </c>
      <c r="H3958">
        <v>33</v>
      </c>
      <c r="I3958">
        <f t="shared" si="439"/>
        <v>408</v>
      </c>
      <c r="J3958" t="e">
        <f t="shared" si="441"/>
        <v>#N/A</v>
      </c>
      <c r="K3958" s="15"/>
      <c r="L3958" s="16"/>
      <c r="M3958" s="9" t="e">
        <f t="shared" si="442"/>
        <v>#N/A</v>
      </c>
      <c r="N3958" s="9" t="e">
        <f t="shared" si="443"/>
        <v>#N/A</v>
      </c>
    </row>
    <row r="3959" spans="1:14">
      <c r="A3959" t="b">
        <f t="shared" si="440"/>
        <v>1</v>
      </c>
      <c r="B3959" s="10">
        <f t="shared" si="437"/>
        <v>40188.414583334918</v>
      </c>
      <c r="C3959" s="10">
        <f t="shared" si="438"/>
        <v>57</v>
      </c>
      <c r="D3959" s="1">
        <v>40188.414583334918</v>
      </c>
      <c r="E3959">
        <v>570</v>
      </c>
      <c r="F3959">
        <v>196</v>
      </c>
      <c r="G3959">
        <v>68</v>
      </c>
      <c r="H3959">
        <v>32</v>
      </c>
      <c r="I3959">
        <f t="shared" si="439"/>
        <v>408</v>
      </c>
      <c r="J3959" t="e">
        <f t="shared" si="441"/>
        <v>#N/A</v>
      </c>
      <c r="K3959" s="15"/>
      <c r="L3959" s="16"/>
      <c r="M3959" s="9" t="e">
        <f t="shared" si="442"/>
        <v>#N/A</v>
      </c>
      <c r="N3959" s="9" t="e">
        <f t="shared" si="443"/>
        <v>#N/A</v>
      </c>
    </row>
    <row r="3960" spans="1:14">
      <c r="A3960" t="b">
        <f t="shared" si="440"/>
        <v>1</v>
      </c>
      <c r="B3960" s="10">
        <f t="shared" si="437"/>
        <v>40188.415277779364</v>
      </c>
      <c r="C3960" s="10">
        <f t="shared" si="438"/>
        <v>58</v>
      </c>
      <c r="D3960" s="1">
        <v>40188.415277779364</v>
      </c>
      <c r="E3960">
        <v>570</v>
      </c>
      <c r="F3960">
        <v>196</v>
      </c>
      <c r="G3960">
        <v>69</v>
      </c>
      <c r="H3960">
        <v>32</v>
      </c>
      <c r="I3960">
        <f t="shared" si="439"/>
        <v>414</v>
      </c>
      <c r="J3960" t="e">
        <f t="shared" si="441"/>
        <v>#N/A</v>
      </c>
      <c r="K3960" s="15"/>
      <c r="L3960" s="16"/>
      <c r="M3960" s="9" t="e">
        <f t="shared" si="442"/>
        <v>#N/A</v>
      </c>
      <c r="N3960" s="9" t="e">
        <f t="shared" si="443"/>
        <v>#N/A</v>
      </c>
    </row>
    <row r="3961" spans="1:14">
      <c r="A3961" t="b">
        <f t="shared" si="440"/>
        <v>0</v>
      </c>
      <c r="B3961" s="10">
        <f t="shared" si="437"/>
        <v>40188.415972223811</v>
      </c>
      <c r="C3961" s="10">
        <f t="shared" si="438"/>
        <v>59</v>
      </c>
      <c r="D3961" s="1">
        <v>40188.415972223811</v>
      </c>
      <c r="E3961">
        <v>569</v>
      </c>
      <c r="F3961">
        <v>196</v>
      </c>
      <c r="G3961">
        <v>69</v>
      </c>
      <c r="H3961">
        <v>32</v>
      </c>
      <c r="I3961">
        <f t="shared" si="439"/>
        <v>414</v>
      </c>
      <c r="J3961" t="e">
        <f t="shared" si="441"/>
        <v>#N/A</v>
      </c>
      <c r="K3961" s="15"/>
      <c r="L3961" s="16"/>
      <c r="M3961" s="9" t="e">
        <f t="shared" si="442"/>
        <v>#N/A</v>
      </c>
      <c r="N3961" s="9" t="e">
        <f t="shared" si="443"/>
        <v>#N/A</v>
      </c>
    </row>
    <row r="3962" spans="1:14">
      <c r="A3962" t="b">
        <f t="shared" si="440"/>
        <v>1</v>
      </c>
      <c r="B3962" s="10">
        <f t="shared" si="437"/>
        <v>40188.416666668258</v>
      </c>
      <c r="C3962" s="10">
        <f t="shared" si="438"/>
        <v>0</v>
      </c>
      <c r="D3962" s="1">
        <v>40188.416666668258</v>
      </c>
      <c r="E3962">
        <v>568</v>
      </c>
      <c r="F3962">
        <v>196</v>
      </c>
      <c r="G3962">
        <v>69</v>
      </c>
      <c r="H3962">
        <v>32</v>
      </c>
      <c r="I3962">
        <f t="shared" si="439"/>
        <v>414</v>
      </c>
      <c r="J3962" t="e">
        <f t="shared" si="441"/>
        <v>#N/A</v>
      </c>
      <c r="K3962" s="15">
        <v>19</v>
      </c>
      <c r="L3962" s="16">
        <v>10</v>
      </c>
      <c r="M3962" s="9">
        <f t="shared" si="442"/>
        <v>33.322305399432757</v>
      </c>
      <c r="N3962" s="9">
        <f t="shared" si="443"/>
        <v>50</v>
      </c>
    </row>
    <row r="3963" spans="1:14">
      <c r="A3963" t="b">
        <f t="shared" si="440"/>
        <v>1</v>
      </c>
      <c r="B3963" s="10">
        <f t="shared" si="437"/>
        <v>40188.417361112704</v>
      </c>
      <c r="C3963" s="10">
        <f t="shared" si="438"/>
        <v>1</v>
      </c>
      <c r="D3963" s="1">
        <v>40188.417361112704</v>
      </c>
      <c r="E3963">
        <v>499</v>
      </c>
      <c r="F3963">
        <v>196</v>
      </c>
      <c r="G3963">
        <v>69</v>
      </c>
      <c r="H3963">
        <v>33</v>
      </c>
      <c r="I3963">
        <f t="shared" si="439"/>
        <v>414</v>
      </c>
      <c r="J3963">
        <f t="shared" si="441"/>
        <v>200.10101</v>
      </c>
      <c r="K3963" s="15"/>
      <c r="L3963" s="16"/>
      <c r="M3963" s="9" t="e">
        <f t="shared" si="442"/>
        <v>#N/A</v>
      </c>
      <c r="N3963" s="9" t="e">
        <f t="shared" si="443"/>
        <v>#N/A</v>
      </c>
    </row>
    <row r="3964" spans="1:14">
      <c r="A3964" t="b">
        <f t="shared" si="440"/>
        <v>1</v>
      </c>
      <c r="B3964" s="10">
        <f t="shared" si="437"/>
        <v>40188.418055557151</v>
      </c>
      <c r="C3964" s="10">
        <f t="shared" si="438"/>
        <v>2</v>
      </c>
      <c r="D3964" s="1">
        <v>40188.418055557151</v>
      </c>
      <c r="E3964">
        <v>295</v>
      </c>
      <c r="F3964">
        <v>194</v>
      </c>
      <c r="G3964">
        <v>69</v>
      </c>
      <c r="H3964">
        <v>34</v>
      </c>
      <c r="I3964">
        <f t="shared" si="439"/>
        <v>414</v>
      </c>
      <c r="J3964" t="e">
        <f t="shared" si="441"/>
        <v>#N/A</v>
      </c>
      <c r="K3964" s="15"/>
      <c r="L3964" s="16"/>
      <c r="M3964" s="9" t="e">
        <f t="shared" si="442"/>
        <v>#N/A</v>
      </c>
      <c r="N3964" s="9" t="e">
        <f t="shared" si="443"/>
        <v>#N/A</v>
      </c>
    </row>
    <row r="3965" spans="1:14">
      <c r="A3965" t="b">
        <f t="shared" si="440"/>
        <v>1</v>
      </c>
      <c r="B3965" s="10">
        <f t="shared" si="437"/>
        <v>40188.418750001598</v>
      </c>
      <c r="C3965" s="10">
        <f t="shared" si="438"/>
        <v>3</v>
      </c>
      <c r="D3965" s="1">
        <v>40188.418750001598</v>
      </c>
      <c r="E3965">
        <v>257</v>
      </c>
      <c r="F3965">
        <v>190</v>
      </c>
      <c r="G3965">
        <v>69</v>
      </c>
      <c r="H3965">
        <v>34</v>
      </c>
      <c r="I3965">
        <f t="shared" si="439"/>
        <v>414</v>
      </c>
      <c r="J3965" t="e">
        <f t="shared" si="441"/>
        <v>#N/A</v>
      </c>
      <c r="K3965" s="15"/>
      <c r="L3965" s="16"/>
      <c r="M3965" s="9" t="e">
        <f t="shared" si="442"/>
        <v>#N/A</v>
      </c>
      <c r="N3965" s="9" t="e">
        <f t="shared" si="443"/>
        <v>#N/A</v>
      </c>
    </row>
    <row r="3966" spans="1:14">
      <c r="A3966" t="b">
        <f t="shared" si="440"/>
        <v>1</v>
      </c>
      <c r="B3966" s="10">
        <f t="shared" si="437"/>
        <v>40188.419444446045</v>
      </c>
      <c r="C3966" s="10">
        <f t="shared" si="438"/>
        <v>4</v>
      </c>
      <c r="D3966" s="1">
        <v>40188.419444446045</v>
      </c>
      <c r="E3966">
        <v>242</v>
      </c>
      <c r="F3966">
        <v>168</v>
      </c>
      <c r="G3966">
        <v>69</v>
      </c>
      <c r="H3966">
        <v>35</v>
      </c>
      <c r="I3966">
        <f t="shared" si="439"/>
        <v>414</v>
      </c>
      <c r="J3966" t="e">
        <f t="shared" si="441"/>
        <v>#N/A</v>
      </c>
      <c r="K3966" s="15"/>
      <c r="L3966" s="16"/>
      <c r="M3966" s="9" t="e">
        <f t="shared" si="442"/>
        <v>#N/A</v>
      </c>
      <c r="N3966" s="9" t="e">
        <f t="shared" si="443"/>
        <v>#N/A</v>
      </c>
    </row>
    <row r="3967" spans="1:14">
      <c r="A3967" t="b">
        <f t="shared" ref="A3967:A4030" si="444">IF(C3968-C3967=1,TRUE,FALSE)</f>
        <v>1</v>
      </c>
      <c r="B3967" s="10">
        <f t="shared" ref="B3967:B4030" si="445">D3967</f>
        <v>40188.420138888891</v>
      </c>
      <c r="C3967" s="10">
        <f t="shared" si="438"/>
        <v>5</v>
      </c>
      <c r="D3967" s="1">
        <v>40188.420138888891</v>
      </c>
      <c r="E3967">
        <v>223</v>
      </c>
      <c r="F3967">
        <v>173</v>
      </c>
      <c r="G3967">
        <v>72</v>
      </c>
      <c r="H3967">
        <v>45</v>
      </c>
      <c r="I3967">
        <f t="shared" si="439"/>
        <v>432</v>
      </c>
      <c r="J3967" t="e">
        <f t="shared" si="441"/>
        <v>#N/A</v>
      </c>
      <c r="K3967" s="15"/>
      <c r="L3967" s="16"/>
      <c r="M3967" s="9" t="e">
        <f t="shared" ref="M3967:M4030" si="446">IF(K3967&lt;&gt;"",(33+(0.45+(0.29*SQRT(L3967))-0.02*L3967)*(K3967-33))*2,NA())</f>
        <v>#N/A</v>
      </c>
      <c r="N3967" s="9" t="e">
        <f t="shared" ref="N3967:N4030" si="447">IF(L3967&lt;&gt;"",L3967*5,NA())</f>
        <v>#N/A</v>
      </c>
    </row>
    <row r="3968" spans="1:14">
      <c r="A3968" t="b">
        <f t="shared" si="444"/>
        <v>1</v>
      </c>
      <c r="B3968" s="10">
        <f t="shared" si="445"/>
        <v>40188.420833333337</v>
      </c>
      <c r="C3968" s="10">
        <f t="shared" si="438"/>
        <v>6</v>
      </c>
      <c r="D3968" s="1">
        <v>40188.420833333337</v>
      </c>
      <c r="E3968">
        <v>222</v>
      </c>
      <c r="F3968">
        <v>170</v>
      </c>
      <c r="G3968">
        <v>72</v>
      </c>
      <c r="H3968">
        <v>49</v>
      </c>
      <c r="I3968">
        <f t="shared" si="439"/>
        <v>432</v>
      </c>
      <c r="J3968" t="e">
        <f t="shared" si="441"/>
        <v>#N/A</v>
      </c>
      <c r="K3968" s="17"/>
      <c r="L3968" s="16"/>
      <c r="M3968" s="9" t="e">
        <f t="shared" si="446"/>
        <v>#N/A</v>
      </c>
      <c r="N3968" s="9" t="e">
        <f t="shared" si="447"/>
        <v>#N/A</v>
      </c>
    </row>
    <row r="3969" spans="1:14">
      <c r="A3969" t="b">
        <f t="shared" si="444"/>
        <v>1</v>
      </c>
      <c r="B3969" s="10">
        <f t="shared" si="445"/>
        <v>40188.421527777784</v>
      </c>
      <c r="C3969" s="10">
        <f t="shared" si="438"/>
        <v>7</v>
      </c>
      <c r="D3969" s="1">
        <v>40188.421527777784</v>
      </c>
      <c r="E3969">
        <v>218</v>
      </c>
      <c r="F3969">
        <v>166</v>
      </c>
      <c r="G3969">
        <v>72</v>
      </c>
      <c r="H3969">
        <v>49</v>
      </c>
      <c r="I3969">
        <f t="shared" si="439"/>
        <v>432</v>
      </c>
      <c r="J3969" t="e">
        <f t="shared" si="441"/>
        <v>#N/A</v>
      </c>
      <c r="K3969" s="17"/>
      <c r="L3969" s="16"/>
      <c r="M3969" s="9" t="e">
        <f t="shared" si="446"/>
        <v>#N/A</v>
      </c>
      <c r="N3969" s="9" t="e">
        <f t="shared" si="447"/>
        <v>#N/A</v>
      </c>
    </row>
    <row r="3970" spans="1:14">
      <c r="A3970" t="b">
        <f t="shared" si="444"/>
        <v>1</v>
      </c>
      <c r="B3970" s="10">
        <f t="shared" si="445"/>
        <v>40188.422222222231</v>
      </c>
      <c r="C3970" s="10">
        <f t="shared" ref="C3970:C4033" si="448">MINUTE(D3970)</f>
        <v>8</v>
      </c>
      <c r="D3970" s="1">
        <v>40188.422222222231</v>
      </c>
      <c r="E3970">
        <v>214</v>
      </c>
      <c r="F3970">
        <v>163</v>
      </c>
      <c r="G3970">
        <v>71</v>
      </c>
      <c r="H3970">
        <v>48</v>
      </c>
      <c r="I3970">
        <f t="shared" ref="I3970:I4033" si="449">G3970*6</f>
        <v>426</v>
      </c>
      <c r="J3970" t="e">
        <f t="shared" si="441"/>
        <v>#N/A</v>
      </c>
      <c r="K3970" s="18"/>
      <c r="L3970" s="16"/>
      <c r="M3970" s="9" t="e">
        <f t="shared" si="446"/>
        <v>#N/A</v>
      </c>
      <c r="N3970" s="9" t="e">
        <f t="shared" si="447"/>
        <v>#N/A</v>
      </c>
    </row>
    <row r="3971" spans="1:14">
      <c r="A3971" t="b">
        <f t="shared" si="444"/>
        <v>1</v>
      </c>
      <c r="B3971" s="10">
        <f t="shared" si="445"/>
        <v>40188.422916666677</v>
      </c>
      <c r="C3971" s="10">
        <f t="shared" si="448"/>
        <v>9</v>
      </c>
      <c r="D3971" s="1">
        <v>40188.422916666677</v>
      </c>
      <c r="E3971">
        <v>211</v>
      </c>
      <c r="F3971">
        <v>160</v>
      </c>
      <c r="G3971">
        <v>71</v>
      </c>
      <c r="H3971">
        <v>48</v>
      </c>
      <c r="I3971">
        <f t="shared" si="449"/>
        <v>426</v>
      </c>
      <c r="J3971" t="e">
        <f t="shared" si="441"/>
        <v>#N/A</v>
      </c>
      <c r="K3971" s="18"/>
      <c r="L3971" s="16"/>
      <c r="M3971" s="9" t="e">
        <f t="shared" si="446"/>
        <v>#N/A</v>
      </c>
      <c r="N3971" s="9" t="e">
        <f t="shared" si="447"/>
        <v>#N/A</v>
      </c>
    </row>
    <row r="3972" spans="1:14">
      <c r="A3972" t="b">
        <f t="shared" si="444"/>
        <v>1</v>
      </c>
      <c r="B3972" s="10">
        <f t="shared" si="445"/>
        <v>40188.423611111124</v>
      </c>
      <c r="C3972" s="10">
        <f t="shared" si="448"/>
        <v>10</v>
      </c>
      <c r="D3972" s="1">
        <v>40188.423611111124</v>
      </c>
      <c r="E3972">
        <v>207</v>
      </c>
      <c r="F3972">
        <v>157</v>
      </c>
      <c r="G3972">
        <v>70</v>
      </c>
      <c r="H3972">
        <v>47</v>
      </c>
      <c r="I3972">
        <f t="shared" si="449"/>
        <v>420</v>
      </c>
      <c r="J3972" t="e">
        <f t="shared" ref="J3972:J4035" si="450">IF(E3972&lt;500,IF(E3973&gt;=500,50.101,IF(E3971&gt;500,200.10101,NA())),IF(F3972&gt;=F3971+5,IF(F3971&lt;90,IF(ISERROR(J3970),IF(ISERROR(J3971),80.101,NA()),NA()),NA()),NA()))</f>
        <v>#N/A</v>
      </c>
      <c r="K3972" s="18"/>
      <c r="L3972" s="16"/>
      <c r="M3972" s="9" t="e">
        <f t="shared" si="446"/>
        <v>#N/A</v>
      </c>
      <c r="N3972" s="9" t="e">
        <f t="shared" si="447"/>
        <v>#N/A</v>
      </c>
    </row>
    <row r="3973" spans="1:14">
      <c r="A3973" t="b">
        <f t="shared" si="444"/>
        <v>1</v>
      </c>
      <c r="B3973" s="10">
        <f t="shared" si="445"/>
        <v>40188.424305555571</v>
      </c>
      <c r="C3973" s="10">
        <f t="shared" si="448"/>
        <v>11</v>
      </c>
      <c r="D3973" s="1">
        <v>40188.424305555571</v>
      </c>
      <c r="E3973">
        <v>205</v>
      </c>
      <c r="F3973">
        <v>154</v>
      </c>
      <c r="G3973">
        <v>70</v>
      </c>
      <c r="H3973">
        <v>47</v>
      </c>
      <c r="I3973">
        <f t="shared" si="449"/>
        <v>420</v>
      </c>
      <c r="J3973" t="e">
        <f t="shared" si="450"/>
        <v>#N/A</v>
      </c>
      <c r="K3973" s="18"/>
      <c r="L3973" s="16"/>
      <c r="M3973" s="9" t="e">
        <f t="shared" si="446"/>
        <v>#N/A</v>
      </c>
      <c r="N3973" s="9" t="e">
        <f t="shared" si="447"/>
        <v>#N/A</v>
      </c>
    </row>
    <row r="3974" spans="1:14">
      <c r="A3974" t="b">
        <f t="shared" si="444"/>
        <v>1</v>
      </c>
      <c r="B3974" s="10">
        <f t="shared" si="445"/>
        <v>40188.425000000017</v>
      </c>
      <c r="C3974" s="10">
        <f t="shared" si="448"/>
        <v>12</v>
      </c>
      <c r="D3974" s="1">
        <v>40188.425000000017</v>
      </c>
      <c r="E3974">
        <v>202</v>
      </c>
      <c r="F3974">
        <v>152</v>
      </c>
      <c r="G3974">
        <v>70</v>
      </c>
      <c r="H3974">
        <v>46</v>
      </c>
      <c r="I3974">
        <f t="shared" si="449"/>
        <v>420</v>
      </c>
      <c r="J3974" t="e">
        <f t="shared" si="450"/>
        <v>#N/A</v>
      </c>
      <c r="K3974" s="18"/>
      <c r="L3974" s="16"/>
      <c r="M3974" s="9" t="e">
        <f t="shared" si="446"/>
        <v>#N/A</v>
      </c>
      <c r="N3974" s="9" t="e">
        <f t="shared" si="447"/>
        <v>#N/A</v>
      </c>
    </row>
    <row r="3975" spans="1:14">
      <c r="A3975" t="b">
        <f t="shared" si="444"/>
        <v>1</v>
      </c>
      <c r="B3975" s="10">
        <f t="shared" si="445"/>
        <v>40188.425694444464</v>
      </c>
      <c r="C3975" s="10">
        <f t="shared" si="448"/>
        <v>13</v>
      </c>
      <c r="D3975" s="1">
        <v>40188.425694444464</v>
      </c>
      <c r="E3975">
        <v>199</v>
      </c>
      <c r="F3975">
        <v>149</v>
      </c>
      <c r="G3975">
        <v>70</v>
      </c>
      <c r="H3975">
        <v>46</v>
      </c>
      <c r="I3975">
        <f t="shared" si="449"/>
        <v>420</v>
      </c>
      <c r="J3975" t="e">
        <f t="shared" si="450"/>
        <v>#N/A</v>
      </c>
      <c r="K3975" s="18"/>
      <c r="L3975" s="16"/>
      <c r="M3975" s="9" t="e">
        <f t="shared" si="446"/>
        <v>#N/A</v>
      </c>
      <c r="N3975" s="9" t="e">
        <f t="shared" si="447"/>
        <v>#N/A</v>
      </c>
    </row>
    <row r="3976" spans="1:14">
      <c r="A3976" t="b">
        <f t="shared" si="444"/>
        <v>1</v>
      </c>
      <c r="B3976" s="10">
        <f t="shared" si="445"/>
        <v>40188.426388888911</v>
      </c>
      <c r="C3976" s="10">
        <f t="shared" si="448"/>
        <v>14</v>
      </c>
      <c r="D3976" s="1">
        <v>40188.426388888911</v>
      </c>
      <c r="E3976">
        <v>198</v>
      </c>
      <c r="F3976">
        <v>147</v>
      </c>
      <c r="G3976">
        <v>70</v>
      </c>
      <c r="H3976">
        <v>45</v>
      </c>
      <c r="I3976">
        <f t="shared" si="449"/>
        <v>420</v>
      </c>
      <c r="J3976" t="e">
        <f t="shared" si="450"/>
        <v>#N/A</v>
      </c>
      <c r="K3976" s="18"/>
      <c r="L3976" s="16"/>
      <c r="M3976" s="9" t="e">
        <f t="shared" si="446"/>
        <v>#N/A</v>
      </c>
      <c r="N3976" s="9" t="e">
        <f t="shared" si="447"/>
        <v>#N/A</v>
      </c>
    </row>
    <row r="3977" spans="1:14">
      <c r="A3977" t="b">
        <f t="shared" si="444"/>
        <v>1</v>
      </c>
      <c r="B3977" s="10">
        <f t="shared" si="445"/>
        <v>40188.427083333358</v>
      </c>
      <c r="C3977" s="10">
        <f t="shared" si="448"/>
        <v>15</v>
      </c>
      <c r="D3977" s="1">
        <v>40188.427083333358</v>
      </c>
      <c r="E3977">
        <v>197</v>
      </c>
      <c r="F3977">
        <v>145</v>
      </c>
      <c r="G3977">
        <v>70</v>
      </c>
      <c r="H3977">
        <v>44</v>
      </c>
      <c r="I3977">
        <f t="shared" si="449"/>
        <v>420</v>
      </c>
      <c r="J3977" t="e">
        <f t="shared" si="450"/>
        <v>#N/A</v>
      </c>
      <c r="K3977" s="19"/>
      <c r="L3977" s="16"/>
      <c r="M3977" s="9" t="e">
        <f t="shared" si="446"/>
        <v>#N/A</v>
      </c>
      <c r="N3977" s="9" t="e">
        <f t="shared" si="447"/>
        <v>#N/A</v>
      </c>
    </row>
    <row r="3978" spans="1:14">
      <c r="A3978" t="b">
        <f t="shared" si="444"/>
        <v>1</v>
      </c>
      <c r="B3978" s="10">
        <f t="shared" si="445"/>
        <v>40188.427777777804</v>
      </c>
      <c r="C3978" s="10">
        <f t="shared" si="448"/>
        <v>16</v>
      </c>
      <c r="D3978" s="1">
        <v>40188.427777777804</v>
      </c>
      <c r="E3978">
        <v>195</v>
      </c>
      <c r="F3978">
        <v>143</v>
      </c>
      <c r="G3978">
        <v>69</v>
      </c>
      <c r="H3978">
        <v>43</v>
      </c>
      <c r="I3978">
        <f t="shared" si="449"/>
        <v>414</v>
      </c>
      <c r="J3978" t="e">
        <f t="shared" si="450"/>
        <v>#N/A</v>
      </c>
      <c r="K3978" s="15"/>
      <c r="L3978" s="16"/>
      <c r="M3978" s="9" t="e">
        <f t="shared" si="446"/>
        <v>#N/A</v>
      </c>
      <c r="N3978" s="9" t="e">
        <f t="shared" si="447"/>
        <v>#N/A</v>
      </c>
    </row>
    <row r="3979" spans="1:14">
      <c r="A3979" t="b">
        <f t="shared" si="444"/>
        <v>1</v>
      </c>
      <c r="B3979" s="10">
        <f t="shared" si="445"/>
        <v>40188.428472222251</v>
      </c>
      <c r="C3979" s="10">
        <f t="shared" si="448"/>
        <v>17</v>
      </c>
      <c r="D3979" s="1">
        <v>40188.428472222251</v>
      </c>
      <c r="E3979">
        <v>193</v>
      </c>
      <c r="F3979">
        <v>141</v>
      </c>
      <c r="G3979">
        <v>69</v>
      </c>
      <c r="H3979">
        <v>42</v>
      </c>
      <c r="I3979">
        <f t="shared" si="449"/>
        <v>414</v>
      </c>
      <c r="J3979" t="e">
        <f t="shared" si="450"/>
        <v>#N/A</v>
      </c>
      <c r="K3979" s="15"/>
      <c r="L3979" s="16"/>
      <c r="M3979" s="9" t="e">
        <f t="shared" si="446"/>
        <v>#N/A</v>
      </c>
      <c r="N3979" s="9" t="e">
        <f t="shared" si="447"/>
        <v>#N/A</v>
      </c>
    </row>
    <row r="3980" spans="1:14">
      <c r="A3980" t="b">
        <f t="shared" si="444"/>
        <v>1</v>
      </c>
      <c r="B3980" s="10">
        <f t="shared" si="445"/>
        <v>40188.429166666698</v>
      </c>
      <c r="C3980" s="10">
        <f t="shared" si="448"/>
        <v>18</v>
      </c>
      <c r="D3980" s="1">
        <v>40188.429166666698</v>
      </c>
      <c r="E3980">
        <v>192</v>
      </c>
      <c r="F3980">
        <v>139</v>
      </c>
      <c r="G3980">
        <v>70</v>
      </c>
      <c r="H3980">
        <v>42</v>
      </c>
      <c r="I3980">
        <f t="shared" si="449"/>
        <v>420</v>
      </c>
      <c r="J3980" t="e">
        <f t="shared" si="450"/>
        <v>#N/A</v>
      </c>
      <c r="K3980" s="15"/>
      <c r="L3980" s="16"/>
      <c r="M3980" s="9" t="e">
        <f t="shared" si="446"/>
        <v>#N/A</v>
      </c>
      <c r="N3980" s="9" t="e">
        <f t="shared" si="447"/>
        <v>#N/A</v>
      </c>
    </row>
    <row r="3981" spans="1:14">
      <c r="A3981" t="b">
        <f t="shared" si="444"/>
        <v>1</v>
      </c>
      <c r="B3981" s="10">
        <f t="shared" si="445"/>
        <v>40188.429861111144</v>
      </c>
      <c r="C3981" s="10">
        <f t="shared" si="448"/>
        <v>19</v>
      </c>
      <c r="D3981" s="1">
        <v>40188.429861111144</v>
      </c>
      <c r="E3981">
        <v>190</v>
      </c>
      <c r="F3981">
        <v>137</v>
      </c>
      <c r="G3981">
        <v>69</v>
      </c>
      <c r="H3981">
        <v>42</v>
      </c>
      <c r="I3981">
        <f t="shared" si="449"/>
        <v>414</v>
      </c>
      <c r="J3981" t="e">
        <f t="shared" si="450"/>
        <v>#N/A</v>
      </c>
      <c r="K3981" s="15"/>
      <c r="L3981" s="16"/>
      <c r="M3981" s="9" t="e">
        <f t="shared" si="446"/>
        <v>#N/A</v>
      </c>
      <c r="N3981" s="9" t="e">
        <f t="shared" si="447"/>
        <v>#N/A</v>
      </c>
    </row>
    <row r="3982" spans="1:14">
      <c r="A3982" t="b">
        <f t="shared" si="444"/>
        <v>1</v>
      </c>
      <c r="B3982" s="10">
        <f t="shared" si="445"/>
        <v>40188.430555555591</v>
      </c>
      <c r="C3982" s="10">
        <f t="shared" si="448"/>
        <v>20</v>
      </c>
      <c r="D3982" s="1">
        <v>40188.430555555591</v>
      </c>
      <c r="E3982">
        <v>190</v>
      </c>
      <c r="F3982">
        <v>135</v>
      </c>
      <c r="G3982">
        <v>69</v>
      </c>
      <c r="H3982">
        <v>43</v>
      </c>
      <c r="I3982">
        <f t="shared" si="449"/>
        <v>414</v>
      </c>
      <c r="J3982" t="e">
        <f t="shared" si="450"/>
        <v>#N/A</v>
      </c>
      <c r="K3982" s="15"/>
      <c r="L3982" s="16"/>
      <c r="M3982" s="9" t="e">
        <f t="shared" si="446"/>
        <v>#N/A</v>
      </c>
      <c r="N3982" s="9" t="e">
        <f t="shared" si="447"/>
        <v>#N/A</v>
      </c>
    </row>
    <row r="3983" spans="1:14">
      <c r="A3983" t="b">
        <f t="shared" si="444"/>
        <v>1</v>
      </c>
      <c r="B3983" s="10">
        <f t="shared" si="445"/>
        <v>40188.431250000038</v>
      </c>
      <c r="C3983" s="10">
        <f t="shared" si="448"/>
        <v>21</v>
      </c>
      <c r="D3983" s="1">
        <v>40188.431250000038</v>
      </c>
      <c r="E3983">
        <v>187</v>
      </c>
      <c r="F3983">
        <v>134</v>
      </c>
      <c r="G3983">
        <v>69</v>
      </c>
      <c r="H3983">
        <v>43</v>
      </c>
      <c r="I3983">
        <f t="shared" si="449"/>
        <v>414</v>
      </c>
      <c r="J3983" t="e">
        <f t="shared" si="450"/>
        <v>#N/A</v>
      </c>
      <c r="K3983" s="15"/>
      <c r="L3983" s="16"/>
      <c r="M3983" s="9" t="e">
        <f t="shared" si="446"/>
        <v>#N/A</v>
      </c>
      <c r="N3983" s="9" t="e">
        <f t="shared" si="447"/>
        <v>#N/A</v>
      </c>
    </row>
    <row r="3984" spans="1:14">
      <c r="A3984" t="b">
        <f t="shared" si="444"/>
        <v>1</v>
      </c>
      <c r="B3984" s="10">
        <f t="shared" si="445"/>
        <v>40188.431944444485</v>
      </c>
      <c r="C3984" s="10">
        <f t="shared" si="448"/>
        <v>22</v>
      </c>
      <c r="D3984" s="1">
        <v>40188.431944444485</v>
      </c>
      <c r="E3984">
        <v>188</v>
      </c>
      <c r="F3984">
        <v>132</v>
      </c>
      <c r="G3984">
        <v>69</v>
      </c>
      <c r="H3984">
        <v>44</v>
      </c>
      <c r="I3984">
        <f t="shared" si="449"/>
        <v>414</v>
      </c>
      <c r="J3984" t="e">
        <f t="shared" si="450"/>
        <v>#N/A</v>
      </c>
      <c r="K3984" s="15"/>
      <c r="L3984" s="16"/>
      <c r="M3984" s="9" t="e">
        <f t="shared" si="446"/>
        <v>#N/A</v>
      </c>
      <c r="N3984" s="9" t="e">
        <f t="shared" si="447"/>
        <v>#N/A</v>
      </c>
    </row>
    <row r="3985" spans="1:14">
      <c r="A3985" t="b">
        <f t="shared" si="444"/>
        <v>1</v>
      </c>
      <c r="B3985" s="10">
        <f t="shared" si="445"/>
        <v>40188.432638888931</v>
      </c>
      <c r="C3985" s="10">
        <f t="shared" si="448"/>
        <v>23</v>
      </c>
      <c r="D3985" s="1">
        <v>40188.432638888931</v>
      </c>
      <c r="E3985">
        <v>186</v>
      </c>
      <c r="F3985">
        <v>131</v>
      </c>
      <c r="G3985">
        <v>69</v>
      </c>
      <c r="H3985">
        <v>44</v>
      </c>
      <c r="I3985">
        <f t="shared" si="449"/>
        <v>414</v>
      </c>
      <c r="J3985" t="e">
        <f t="shared" si="450"/>
        <v>#N/A</v>
      </c>
      <c r="K3985" s="15"/>
      <c r="L3985" s="16"/>
      <c r="M3985" s="9" t="e">
        <f t="shared" si="446"/>
        <v>#N/A</v>
      </c>
      <c r="N3985" s="9" t="e">
        <f t="shared" si="447"/>
        <v>#N/A</v>
      </c>
    </row>
    <row r="3986" spans="1:14">
      <c r="A3986" t="b">
        <f t="shared" si="444"/>
        <v>1</v>
      </c>
      <c r="B3986" s="10">
        <f t="shared" si="445"/>
        <v>40188.433333333378</v>
      </c>
      <c r="C3986" s="10">
        <f t="shared" si="448"/>
        <v>24</v>
      </c>
      <c r="D3986" s="1">
        <v>40188.433333333378</v>
      </c>
      <c r="E3986">
        <v>186</v>
      </c>
      <c r="F3986">
        <v>129</v>
      </c>
      <c r="G3986">
        <v>69</v>
      </c>
      <c r="H3986">
        <v>44</v>
      </c>
      <c r="I3986">
        <f t="shared" si="449"/>
        <v>414</v>
      </c>
      <c r="J3986" t="e">
        <f t="shared" si="450"/>
        <v>#N/A</v>
      </c>
      <c r="K3986" s="15"/>
      <c r="L3986" s="16"/>
      <c r="M3986" s="9" t="e">
        <f t="shared" si="446"/>
        <v>#N/A</v>
      </c>
      <c r="N3986" s="9" t="e">
        <f t="shared" si="447"/>
        <v>#N/A</v>
      </c>
    </row>
    <row r="3987" spans="1:14">
      <c r="A3987" t="b">
        <f t="shared" si="444"/>
        <v>1</v>
      </c>
      <c r="B3987" s="10">
        <f t="shared" si="445"/>
        <v>40188.434027777825</v>
      </c>
      <c r="C3987" s="10">
        <f t="shared" si="448"/>
        <v>25</v>
      </c>
      <c r="D3987" s="1">
        <v>40188.434027777825</v>
      </c>
      <c r="E3987">
        <v>185</v>
      </c>
      <c r="F3987">
        <v>127</v>
      </c>
      <c r="G3987">
        <v>69</v>
      </c>
      <c r="H3987">
        <v>44</v>
      </c>
      <c r="I3987">
        <f t="shared" si="449"/>
        <v>414</v>
      </c>
      <c r="J3987" t="e">
        <f t="shared" si="450"/>
        <v>#N/A</v>
      </c>
      <c r="K3987" s="15"/>
      <c r="L3987" s="16"/>
      <c r="M3987" s="9" t="e">
        <f t="shared" si="446"/>
        <v>#N/A</v>
      </c>
      <c r="N3987" s="9" t="e">
        <f t="shared" si="447"/>
        <v>#N/A</v>
      </c>
    </row>
    <row r="3988" spans="1:14">
      <c r="A3988" t="b">
        <f t="shared" si="444"/>
        <v>1</v>
      </c>
      <c r="B3988" s="10">
        <f t="shared" si="445"/>
        <v>40188.434722222271</v>
      </c>
      <c r="C3988" s="10">
        <f t="shared" si="448"/>
        <v>26</v>
      </c>
      <c r="D3988" s="1">
        <v>40188.434722222271</v>
      </c>
      <c r="E3988">
        <v>184</v>
      </c>
      <c r="F3988">
        <v>126</v>
      </c>
      <c r="G3988">
        <v>69</v>
      </c>
      <c r="H3988">
        <v>43</v>
      </c>
      <c r="I3988">
        <f t="shared" si="449"/>
        <v>414</v>
      </c>
      <c r="J3988" t="e">
        <f t="shared" si="450"/>
        <v>#N/A</v>
      </c>
      <c r="K3988" s="15"/>
      <c r="L3988" s="16"/>
      <c r="M3988" s="9" t="e">
        <f t="shared" si="446"/>
        <v>#N/A</v>
      </c>
      <c r="N3988" s="9" t="e">
        <f t="shared" si="447"/>
        <v>#N/A</v>
      </c>
    </row>
    <row r="3989" spans="1:14">
      <c r="A3989" t="b">
        <f t="shared" si="444"/>
        <v>1</v>
      </c>
      <c r="B3989" s="10">
        <f t="shared" si="445"/>
        <v>40188.435416666718</v>
      </c>
      <c r="C3989" s="10">
        <f t="shared" si="448"/>
        <v>27</v>
      </c>
      <c r="D3989" s="1">
        <v>40188.435416666718</v>
      </c>
      <c r="E3989">
        <v>183</v>
      </c>
      <c r="F3989">
        <v>124</v>
      </c>
      <c r="G3989">
        <v>69</v>
      </c>
      <c r="H3989">
        <v>42</v>
      </c>
      <c r="I3989">
        <f t="shared" si="449"/>
        <v>414</v>
      </c>
      <c r="J3989" t="e">
        <f t="shared" si="450"/>
        <v>#N/A</v>
      </c>
      <c r="K3989" s="15"/>
      <c r="L3989" s="16"/>
      <c r="M3989" s="9" t="e">
        <f t="shared" si="446"/>
        <v>#N/A</v>
      </c>
      <c r="N3989" s="9" t="e">
        <f t="shared" si="447"/>
        <v>#N/A</v>
      </c>
    </row>
    <row r="3990" spans="1:14">
      <c r="A3990" t="b">
        <f t="shared" si="444"/>
        <v>1</v>
      </c>
      <c r="B3990" s="10">
        <f t="shared" si="445"/>
        <v>40188.436111111165</v>
      </c>
      <c r="C3990" s="10">
        <f t="shared" si="448"/>
        <v>28</v>
      </c>
      <c r="D3990" s="1">
        <v>40188.436111111165</v>
      </c>
      <c r="E3990">
        <v>183</v>
      </c>
      <c r="F3990">
        <v>123</v>
      </c>
      <c r="G3990">
        <v>69</v>
      </c>
      <c r="H3990">
        <v>41</v>
      </c>
      <c r="I3990">
        <f t="shared" si="449"/>
        <v>414</v>
      </c>
      <c r="J3990" t="e">
        <f t="shared" si="450"/>
        <v>#N/A</v>
      </c>
      <c r="K3990" s="15"/>
      <c r="L3990" s="16"/>
      <c r="M3990" s="9" t="e">
        <f t="shared" si="446"/>
        <v>#N/A</v>
      </c>
      <c r="N3990" s="9" t="e">
        <f t="shared" si="447"/>
        <v>#N/A</v>
      </c>
    </row>
    <row r="3991" spans="1:14">
      <c r="A3991" t="b">
        <f t="shared" si="444"/>
        <v>1</v>
      </c>
      <c r="B3991" s="10">
        <f t="shared" si="445"/>
        <v>40188.436805555611</v>
      </c>
      <c r="C3991" s="10">
        <f t="shared" si="448"/>
        <v>29</v>
      </c>
      <c r="D3991" s="1">
        <v>40188.436805555611</v>
      </c>
      <c r="E3991">
        <v>183</v>
      </c>
      <c r="F3991">
        <v>122</v>
      </c>
      <c r="G3991">
        <v>69</v>
      </c>
      <c r="H3991">
        <v>39</v>
      </c>
      <c r="I3991">
        <f t="shared" si="449"/>
        <v>414</v>
      </c>
      <c r="J3991" t="e">
        <f t="shared" si="450"/>
        <v>#N/A</v>
      </c>
      <c r="K3991" s="15"/>
      <c r="L3991" s="16"/>
      <c r="M3991" s="9" t="e">
        <f t="shared" si="446"/>
        <v>#N/A</v>
      </c>
      <c r="N3991" s="9" t="e">
        <f t="shared" si="447"/>
        <v>#N/A</v>
      </c>
    </row>
    <row r="3992" spans="1:14">
      <c r="A3992" t="b">
        <f t="shared" si="444"/>
        <v>1</v>
      </c>
      <c r="B3992" s="10">
        <f t="shared" si="445"/>
        <v>40188.437500000058</v>
      </c>
      <c r="C3992" s="10">
        <f t="shared" si="448"/>
        <v>30</v>
      </c>
      <c r="D3992" s="1">
        <v>40188.437500000058</v>
      </c>
      <c r="E3992">
        <v>181</v>
      </c>
      <c r="F3992">
        <v>121</v>
      </c>
      <c r="G3992">
        <v>69</v>
      </c>
      <c r="H3992">
        <v>37</v>
      </c>
      <c r="I3992">
        <f t="shared" si="449"/>
        <v>414</v>
      </c>
      <c r="J3992" t="e">
        <f t="shared" si="450"/>
        <v>#N/A</v>
      </c>
      <c r="K3992" s="15"/>
      <c r="L3992" s="16"/>
      <c r="M3992" s="9" t="e">
        <f t="shared" si="446"/>
        <v>#N/A</v>
      </c>
      <c r="N3992" s="9" t="e">
        <f t="shared" si="447"/>
        <v>#N/A</v>
      </c>
    </row>
    <row r="3993" spans="1:14">
      <c r="A3993" t="b">
        <f t="shared" si="444"/>
        <v>1</v>
      </c>
      <c r="B3993" s="10">
        <f t="shared" si="445"/>
        <v>40188.438194444505</v>
      </c>
      <c r="C3993" s="10">
        <f t="shared" si="448"/>
        <v>31</v>
      </c>
      <c r="D3993" s="1">
        <v>40188.438194444505</v>
      </c>
      <c r="E3993">
        <v>181</v>
      </c>
      <c r="F3993">
        <v>119</v>
      </c>
      <c r="G3993">
        <v>69</v>
      </c>
      <c r="H3993">
        <v>35</v>
      </c>
      <c r="I3993">
        <f t="shared" si="449"/>
        <v>414</v>
      </c>
      <c r="J3993" t="e">
        <f t="shared" si="450"/>
        <v>#N/A</v>
      </c>
      <c r="K3993" s="15"/>
      <c r="L3993" s="16"/>
      <c r="M3993" s="9" t="e">
        <f t="shared" si="446"/>
        <v>#N/A</v>
      </c>
      <c r="N3993" s="9" t="e">
        <f t="shared" si="447"/>
        <v>#N/A</v>
      </c>
    </row>
    <row r="3994" spans="1:14">
      <c r="A3994" t="b">
        <f t="shared" si="444"/>
        <v>1</v>
      </c>
      <c r="B3994" s="10">
        <f t="shared" si="445"/>
        <v>40188.438888888952</v>
      </c>
      <c r="C3994" s="10">
        <f t="shared" si="448"/>
        <v>32</v>
      </c>
      <c r="D3994" s="1">
        <v>40188.438888888952</v>
      </c>
      <c r="E3994">
        <v>181</v>
      </c>
      <c r="F3994">
        <v>118</v>
      </c>
      <c r="G3994">
        <v>69</v>
      </c>
      <c r="H3994">
        <v>35</v>
      </c>
      <c r="I3994">
        <f t="shared" si="449"/>
        <v>414</v>
      </c>
      <c r="J3994" t="e">
        <f t="shared" si="450"/>
        <v>#N/A</v>
      </c>
      <c r="K3994" s="15"/>
      <c r="L3994" s="16"/>
      <c r="M3994" s="9" t="e">
        <f t="shared" si="446"/>
        <v>#N/A</v>
      </c>
      <c r="N3994" s="9" t="e">
        <f t="shared" si="447"/>
        <v>#N/A</v>
      </c>
    </row>
    <row r="3995" spans="1:14">
      <c r="A3995" t="b">
        <f t="shared" si="444"/>
        <v>1</v>
      </c>
      <c r="B3995" s="10">
        <f t="shared" si="445"/>
        <v>40188.439583333398</v>
      </c>
      <c r="C3995" s="10">
        <f t="shared" si="448"/>
        <v>33</v>
      </c>
      <c r="D3995" s="1">
        <v>40188.439583333398</v>
      </c>
      <c r="E3995">
        <v>180</v>
      </c>
      <c r="F3995">
        <v>117</v>
      </c>
      <c r="G3995">
        <v>69</v>
      </c>
      <c r="H3995">
        <v>34</v>
      </c>
      <c r="I3995">
        <f t="shared" si="449"/>
        <v>414</v>
      </c>
      <c r="J3995" t="e">
        <f t="shared" si="450"/>
        <v>#N/A</v>
      </c>
      <c r="K3995" s="15"/>
      <c r="L3995" s="16"/>
      <c r="M3995" s="9" t="e">
        <f t="shared" si="446"/>
        <v>#N/A</v>
      </c>
      <c r="N3995" s="9" t="e">
        <f t="shared" si="447"/>
        <v>#N/A</v>
      </c>
    </row>
    <row r="3996" spans="1:14">
      <c r="A3996" t="b">
        <f t="shared" si="444"/>
        <v>1</v>
      </c>
      <c r="B3996" s="10">
        <f t="shared" si="445"/>
        <v>40188.440277777845</v>
      </c>
      <c r="C3996" s="10">
        <f t="shared" si="448"/>
        <v>34</v>
      </c>
      <c r="D3996" s="1">
        <v>40188.440277777845</v>
      </c>
      <c r="E3996">
        <v>179</v>
      </c>
      <c r="F3996">
        <v>116</v>
      </c>
      <c r="G3996">
        <v>69</v>
      </c>
      <c r="H3996">
        <v>34</v>
      </c>
      <c r="I3996">
        <f t="shared" si="449"/>
        <v>414</v>
      </c>
      <c r="J3996" t="e">
        <f t="shared" si="450"/>
        <v>#N/A</v>
      </c>
      <c r="K3996" s="15"/>
      <c r="L3996" s="16"/>
      <c r="M3996" s="9" t="e">
        <f t="shared" si="446"/>
        <v>#N/A</v>
      </c>
      <c r="N3996" s="9" t="e">
        <f t="shared" si="447"/>
        <v>#N/A</v>
      </c>
    </row>
    <row r="3997" spans="1:14">
      <c r="A3997" t="b">
        <f t="shared" si="444"/>
        <v>1</v>
      </c>
      <c r="B3997" s="10">
        <f t="shared" si="445"/>
        <v>40188.440972222292</v>
      </c>
      <c r="C3997" s="10">
        <f t="shared" si="448"/>
        <v>35</v>
      </c>
      <c r="D3997" s="1">
        <v>40188.440972222292</v>
      </c>
      <c r="E3997">
        <v>179</v>
      </c>
      <c r="F3997">
        <v>115</v>
      </c>
      <c r="G3997">
        <v>69</v>
      </c>
      <c r="H3997">
        <v>34</v>
      </c>
      <c r="I3997">
        <f t="shared" si="449"/>
        <v>414</v>
      </c>
      <c r="J3997" t="e">
        <f t="shared" si="450"/>
        <v>#N/A</v>
      </c>
      <c r="K3997" s="15"/>
      <c r="L3997" s="16"/>
      <c r="M3997" s="9" t="e">
        <f t="shared" si="446"/>
        <v>#N/A</v>
      </c>
      <c r="N3997" s="9" t="e">
        <f t="shared" si="447"/>
        <v>#N/A</v>
      </c>
    </row>
    <row r="3998" spans="1:14">
      <c r="A3998" t="b">
        <f t="shared" si="444"/>
        <v>1</v>
      </c>
      <c r="B3998" s="10">
        <f t="shared" si="445"/>
        <v>40188.441666666738</v>
      </c>
      <c r="C3998" s="10">
        <f t="shared" si="448"/>
        <v>36</v>
      </c>
      <c r="D3998" s="1">
        <v>40188.441666666738</v>
      </c>
      <c r="E3998">
        <v>179</v>
      </c>
      <c r="F3998">
        <v>114</v>
      </c>
      <c r="G3998">
        <v>69</v>
      </c>
      <c r="H3998">
        <v>35</v>
      </c>
      <c r="I3998">
        <f t="shared" si="449"/>
        <v>414</v>
      </c>
      <c r="J3998" t="e">
        <f t="shared" si="450"/>
        <v>#N/A</v>
      </c>
      <c r="K3998" s="15"/>
      <c r="L3998" s="16"/>
      <c r="M3998" s="9" t="e">
        <f t="shared" si="446"/>
        <v>#N/A</v>
      </c>
      <c r="N3998" s="9" t="e">
        <f t="shared" si="447"/>
        <v>#N/A</v>
      </c>
    </row>
    <row r="3999" spans="1:14">
      <c r="A3999" t="b">
        <f t="shared" si="444"/>
        <v>1</v>
      </c>
      <c r="B3999" s="10">
        <f t="shared" si="445"/>
        <v>40188.442361111185</v>
      </c>
      <c r="C3999" s="10">
        <f t="shared" si="448"/>
        <v>37</v>
      </c>
      <c r="D3999" s="1">
        <v>40188.442361111185</v>
      </c>
      <c r="E3999">
        <v>178</v>
      </c>
      <c r="F3999">
        <v>113</v>
      </c>
      <c r="G3999">
        <v>69</v>
      </c>
      <c r="H3999">
        <v>35</v>
      </c>
      <c r="I3999">
        <f t="shared" si="449"/>
        <v>414</v>
      </c>
      <c r="J3999" t="e">
        <f t="shared" si="450"/>
        <v>#N/A</v>
      </c>
      <c r="K3999" s="15"/>
      <c r="L3999" s="16"/>
      <c r="M3999" s="9" t="e">
        <f t="shared" si="446"/>
        <v>#N/A</v>
      </c>
      <c r="N3999" s="9" t="e">
        <f t="shared" si="447"/>
        <v>#N/A</v>
      </c>
    </row>
    <row r="4000" spans="1:14">
      <c r="A4000" t="b">
        <f t="shared" si="444"/>
        <v>1</v>
      </c>
      <c r="B4000" s="10">
        <f t="shared" si="445"/>
        <v>40188.443055555632</v>
      </c>
      <c r="C4000" s="10">
        <f t="shared" si="448"/>
        <v>38</v>
      </c>
      <c r="D4000" s="1">
        <v>40188.443055555632</v>
      </c>
      <c r="E4000">
        <v>177</v>
      </c>
      <c r="F4000">
        <v>112</v>
      </c>
      <c r="G4000">
        <v>69</v>
      </c>
      <c r="H4000">
        <v>35</v>
      </c>
      <c r="I4000">
        <f t="shared" si="449"/>
        <v>414</v>
      </c>
      <c r="J4000" t="e">
        <f t="shared" si="450"/>
        <v>#N/A</v>
      </c>
      <c r="K4000" s="15"/>
      <c r="L4000" s="16"/>
      <c r="M4000" s="9" t="e">
        <f t="shared" si="446"/>
        <v>#N/A</v>
      </c>
      <c r="N4000" s="9" t="e">
        <f t="shared" si="447"/>
        <v>#N/A</v>
      </c>
    </row>
    <row r="4001" spans="1:14">
      <c r="A4001" t="b">
        <f t="shared" si="444"/>
        <v>1</v>
      </c>
      <c r="B4001" s="10">
        <f t="shared" si="445"/>
        <v>40188.443750000079</v>
      </c>
      <c r="C4001" s="10">
        <f t="shared" si="448"/>
        <v>39</v>
      </c>
      <c r="D4001" s="1">
        <v>40188.443750000079</v>
      </c>
      <c r="E4001">
        <v>178</v>
      </c>
      <c r="F4001">
        <v>111</v>
      </c>
      <c r="G4001">
        <v>69</v>
      </c>
      <c r="H4001">
        <v>35</v>
      </c>
      <c r="I4001">
        <f t="shared" si="449"/>
        <v>414</v>
      </c>
      <c r="J4001" t="e">
        <f t="shared" si="450"/>
        <v>#N/A</v>
      </c>
      <c r="K4001" s="15"/>
      <c r="L4001" s="16"/>
      <c r="M4001" s="9" t="e">
        <f t="shared" si="446"/>
        <v>#N/A</v>
      </c>
      <c r="N4001" s="9" t="e">
        <f t="shared" si="447"/>
        <v>#N/A</v>
      </c>
    </row>
    <row r="4002" spans="1:14">
      <c r="A4002" t="b">
        <f t="shared" si="444"/>
        <v>1</v>
      </c>
      <c r="B4002" s="10">
        <f t="shared" si="445"/>
        <v>40188.444444444525</v>
      </c>
      <c r="C4002" s="10">
        <f t="shared" si="448"/>
        <v>40</v>
      </c>
      <c r="D4002" s="1">
        <v>40188.444444444525</v>
      </c>
      <c r="E4002">
        <v>176</v>
      </c>
      <c r="F4002">
        <v>110</v>
      </c>
      <c r="G4002">
        <v>69</v>
      </c>
      <c r="H4002">
        <v>36</v>
      </c>
      <c r="I4002">
        <f t="shared" si="449"/>
        <v>414</v>
      </c>
      <c r="J4002" t="e">
        <f t="shared" si="450"/>
        <v>#N/A</v>
      </c>
      <c r="K4002" s="15"/>
      <c r="L4002" s="16"/>
      <c r="M4002" s="9" t="e">
        <f t="shared" si="446"/>
        <v>#N/A</v>
      </c>
      <c r="N4002" s="9" t="e">
        <f t="shared" si="447"/>
        <v>#N/A</v>
      </c>
    </row>
    <row r="4003" spans="1:14">
      <c r="A4003" t="b">
        <f t="shared" si="444"/>
        <v>1</v>
      </c>
      <c r="B4003" s="10">
        <f t="shared" si="445"/>
        <v>40188.445138888972</v>
      </c>
      <c r="C4003" s="10">
        <f t="shared" si="448"/>
        <v>41</v>
      </c>
      <c r="D4003" s="1">
        <v>40188.445138888972</v>
      </c>
      <c r="E4003">
        <v>176</v>
      </c>
      <c r="F4003">
        <v>109</v>
      </c>
      <c r="G4003">
        <v>69</v>
      </c>
      <c r="H4003">
        <v>36</v>
      </c>
      <c r="I4003">
        <f t="shared" si="449"/>
        <v>414</v>
      </c>
      <c r="J4003" t="e">
        <f t="shared" si="450"/>
        <v>#N/A</v>
      </c>
      <c r="K4003" s="15"/>
      <c r="L4003" s="16"/>
      <c r="M4003" s="9" t="e">
        <f t="shared" si="446"/>
        <v>#N/A</v>
      </c>
      <c r="N4003" s="9" t="e">
        <f t="shared" si="447"/>
        <v>#N/A</v>
      </c>
    </row>
    <row r="4004" spans="1:14">
      <c r="A4004" t="b">
        <f t="shared" si="444"/>
        <v>1</v>
      </c>
      <c r="B4004" s="10">
        <f t="shared" si="445"/>
        <v>40188.445833333419</v>
      </c>
      <c r="C4004" s="10">
        <f t="shared" si="448"/>
        <v>42</v>
      </c>
      <c r="D4004" s="1">
        <v>40188.445833333419</v>
      </c>
      <c r="E4004">
        <v>175</v>
      </c>
      <c r="F4004">
        <v>108</v>
      </c>
      <c r="G4004">
        <v>69</v>
      </c>
      <c r="H4004">
        <v>36</v>
      </c>
      <c r="I4004">
        <f t="shared" si="449"/>
        <v>414</v>
      </c>
      <c r="J4004" t="e">
        <f t="shared" si="450"/>
        <v>#N/A</v>
      </c>
      <c r="K4004" s="15"/>
      <c r="L4004" s="16"/>
      <c r="M4004" s="9" t="e">
        <f t="shared" si="446"/>
        <v>#N/A</v>
      </c>
      <c r="N4004" s="9" t="e">
        <f t="shared" si="447"/>
        <v>#N/A</v>
      </c>
    </row>
    <row r="4005" spans="1:14">
      <c r="A4005" t="b">
        <f t="shared" si="444"/>
        <v>1</v>
      </c>
      <c r="B4005" s="10">
        <f t="shared" si="445"/>
        <v>40188.446527777865</v>
      </c>
      <c r="C4005" s="10">
        <f t="shared" si="448"/>
        <v>43</v>
      </c>
      <c r="D4005" s="1">
        <v>40188.446527777865</v>
      </c>
      <c r="E4005">
        <v>176</v>
      </c>
      <c r="F4005">
        <v>108</v>
      </c>
      <c r="G4005">
        <v>69</v>
      </c>
      <c r="H4005">
        <v>36</v>
      </c>
      <c r="I4005">
        <f t="shared" si="449"/>
        <v>414</v>
      </c>
      <c r="J4005" t="e">
        <f t="shared" si="450"/>
        <v>#N/A</v>
      </c>
      <c r="K4005" s="15"/>
      <c r="L4005" s="16"/>
      <c r="M4005" s="9" t="e">
        <f t="shared" si="446"/>
        <v>#N/A</v>
      </c>
      <c r="N4005" s="9" t="e">
        <f t="shared" si="447"/>
        <v>#N/A</v>
      </c>
    </row>
    <row r="4006" spans="1:14">
      <c r="A4006" t="b">
        <f t="shared" si="444"/>
        <v>1</v>
      </c>
      <c r="B4006" s="10">
        <f t="shared" si="445"/>
        <v>40188.447222222312</v>
      </c>
      <c r="C4006" s="10">
        <f t="shared" si="448"/>
        <v>44</v>
      </c>
      <c r="D4006" s="1">
        <v>40188.447222222312</v>
      </c>
      <c r="E4006">
        <v>175</v>
      </c>
      <c r="F4006">
        <v>107</v>
      </c>
      <c r="G4006">
        <v>69</v>
      </c>
      <c r="H4006">
        <v>37</v>
      </c>
      <c r="I4006">
        <f t="shared" si="449"/>
        <v>414</v>
      </c>
      <c r="J4006" t="e">
        <f t="shared" si="450"/>
        <v>#N/A</v>
      </c>
      <c r="K4006" s="15"/>
      <c r="L4006" s="16"/>
      <c r="M4006" s="9" t="e">
        <f t="shared" si="446"/>
        <v>#N/A</v>
      </c>
      <c r="N4006" s="9" t="e">
        <f t="shared" si="447"/>
        <v>#N/A</v>
      </c>
    </row>
    <row r="4007" spans="1:14">
      <c r="A4007" t="b">
        <f t="shared" si="444"/>
        <v>1</v>
      </c>
      <c r="B4007" s="10">
        <f t="shared" si="445"/>
        <v>40188.447916666759</v>
      </c>
      <c r="C4007" s="10">
        <f t="shared" si="448"/>
        <v>45</v>
      </c>
      <c r="D4007" s="1">
        <v>40188.447916666759</v>
      </c>
      <c r="E4007">
        <v>174</v>
      </c>
      <c r="F4007">
        <v>106</v>
      </c>
      <c r="G4007">
        <v>69</v>
      </c>
      <c r="H4007">
        <v>36</v>
      </c>
      <c r="I4007">
        <f t="shared" si="449"/>
        <v>414</v>
      </c>
      <c r="J4007" t="e">
        <f t="shared" si="450"/>
        <v>#N/A</v>
      </c>
      <c r="K4007" s="15"/>
      <c r="L4007" s="16"/>
      <c r="M4007" s="9" t="e">
        <f t="shared" si="446"/>
        <v>#N/A</v>
      </c>
      <c r="N4007" s="9" t="e">
        <f t="shared" si="447"/>
        <v>#N/A</v>
      </c>
    </row>
    <row r="4008" spans="1:14">
      <c r="A4008" t="b">
        <f t="shared" si="444"/>
        <v>1</v>
      </c>
      <c r="B4008" s="10">
        <f t="shared" si="445"/>
        <v>40188.448611111206</v>
      </c>
      <c r="C4008" s="10">
        <f t="shared" si="448"/>
        <v>46</v>
      </c>
      <c r="D4008" s="1">
        <v>40188.448611111206</v>
      </c>
      <c r="E4008">
        <v>174</v>
      </c>
      <c r="F4008">
        <v>105</v>
      </c>
      <c r="G4008">
        <v>69</v>
      </c>
      <c r="H4008">
        <v>36</v>
      </c>
      <c r="I4008">
        <f t="shared" si="449"/>
        <v>414</v>
      </c>
      <c r="J4008" t="e">
        <f t="shared" si="450"/>
        <v>#N/A</v>
      </c>
      <c r="K4008" s="15"/>
      <c r="L4008" s="16"/>
      <c r="M4008" s="9" t="e">
        <f t="shared" si="446"/>
        <v>#N/A</v>
      </c>
      <c r="N4008" s="9" t="e">
        <f t="shared" si="447"/>
        <v>#N/A</v>
      </c>
    </row>
    <row r="4009" spans="1:14">
      <c r="A4009" t="b">
        <f t="shared" si="444"/>
        <v>1</v>
      </c>
      <c r="B4009" s="10">
        <f t="shared" si="445"/>
        <v>40188.449305555652</v>
      </c>
      <c r="C4009" s="10">
        <f t="shared" si="448"/>
        <v>47</v>
      </c>
      <c r="D4009" s="1">
        <v>40188.449305555652</v>
      </c>
      <c r="E4009">
        <v>175</v>
      </c>
      <c r="F4009">
        <v>105</v>
      </c>
      <c r="G4009">
        <v>69</v>
      </c>
      <c r="H4009">
        <v>36</v>
      </c>
      <c r="I4009">
        <f t="shared" si="449"/>
        <v>414</v>
      </c>
      <c r="J4009" t="e">
        <f t="shared" si="450"/>
        <v>#N/A</v>
      </c>
      <c r="K4009" s="15"/>
      <c r="L4009" s="16"/>
      <c r="M4009" s="9" t="e">
        <f t="shared" si="446"/>
        <v>#N/A</v>
      </c>
      <c r="N4009" s="9" t="e">
        <f t="shared" si="447"/>
        <v>#N/A</v>
      </c>
    </row>
    <row r="4010" spans="1:14">
      <c r="A4010" t="b">
        <f t="shared" si="444"/>
        <v>1</v>
      </c>
      <c r="B4010" s="10">
        <f t="shared" si="445"/>
        <v>40188.450000000099</v>
      </c>
      <c r="C4010" s="10">
        <f t="shared" si="448"/>
        <v>48</v>
      </c>
      <c r="D4010" s="1">
        <v>40188.450000000099</v>
      </c>
      <c r="E4010">
        <v>175</v>
      </c>
      <c r="F4010">
        <v>104</v>
      </c>
      <c r="G4010">
        <v>69</v>
      </c>
      <c r="H4010">
        <v>36</v>
      </c>
      <c r="I4010">
        <f t="shared" si="449"/>
        <v>414</v>
      </c>
      <c r="J4010" t="e">
        <f t="shared" si="450"/>
        <v>#N/A</v>
      </c>
      <c r="K4010" s="15"/>
      <c r="L4010" s="16"/>
      <c r="M4010" s="9" t="e">
        <f t="shared" si="446"/>
        <v>#N/A</v>
      </c>
      <c r="N4010" s="9" t="e">
        <f t="shared" si="447"/>
        <v>#N/A</v>
      </c>
    </row>
    <row r="4011" spans="1:14">
      <c r="A4011" t="b">
        <f t="shared" si="444"/>
        <v>1</v>
      </c>
      <c r="B4011" s="10">
        <f t="shared" si="445"/>
        <v>40188.450694444546</v>
      </c>
      <c r="C4011" s="10">
        <f t="shared" si="448"/>
        <v>49</v>
      </c>
      <c r="D4011" s="1">
        <v>40188.450694444546</v>
      </c>
      <c r="E4011">
        <v>174</v>
      </c>
      <c r="F4011">
        <v>103</v>
      </c>
      <c r="G4011">
        <v>69</v>
      </c>
      <c r="H4011">
        <v>36</v>
      </c>
      <c r="I4011">
        <f t="shared" si="449"/>
        <v>414</v>
      </c>
      <c r="J4011" t="e">
        <f t="shared" si="450"/>
        <v>#N/A</v>
      </c>
      <c r="K4011" s="15"/>
      <c r="L4011" s="16"/>
      <c r="M4011" s="9" t="e">
        <f t="shared" si="446"/>
        <v>#N/A</v>
      </c>
      <c r="N4011" s="9" t="e">
        <f t="shared" si="447"/>
        <v>#N/A</v>
      </c>
    </row>
    <row r="4012" spans="1:14">
      <c r="A4012" t="b">
        <f t="shared" si="444"/>
        <v>1</v>
      </c>
      <c r="B4012" s="10">
        <f t="shared" si="445"/>
        <v>40188.451388888992</v>
      </c>
      <c r="C4012" s="10">
        <f t="shared" si="448"/>
        <v>50</v>
      </c>
      <c r="D4012" s="1">
        <v>40188.451388888992</v>
      </c>
      <c r="E4012">
        <v>174</v>
      </c>
      <c r="F4012">
        <v>103</v>
      </c>
      <c r="G4012">
        <v>69</v>
      </c>
      <c r="H4012">
        <v>36</v>
      </c>
      <c r="I4012">
        <f t="shared" si="449"/>
        <v>414</v>
      </c>
      <c r="J4012" t="e">
        <f t="shared" si="450"/>
        <v>#N/A</v>
      </c>
      <c r="K4012" s="15"/>
      <c r="L4012" s="16"/>
      <c r="M4012" s="9" t="e">
        <f t="shared" si="446"/>
        <v>#N/A</v>
      </c>
      <c r="N4012" s="9" t="e">
        <f t="shared" si="447"/>
        <v>#N/A</v>
      </c>
    </row>
    <row r="4013" spans="1:14">
      <c r="A4013" t="b">
        <f t="shared" si="444"/>
        <v>1</v>
      </c>
      <c r="B4013" s="10">
        <f t="shared" si="445"/>
        <v>40188.452083333439</v>
      </c>
      <c r="C4013" s="10">
        <f t="shared" si="448"/>
        <v>51</v>
      </c>
      <c r="D4013" s="1">
        <v>40188.452083333439</v>
      </c>
      <c r="E4013">
        <v>174</v>
      </c>
      <c r="F4013">
        <v>102</v>
      </c>
      <c r="G4013">
        <v>69</v>
      </c>
      <c r="H4013">
        <v>37</v>
      </c>
      <c r="I4013">
        <f t="shared" si="449"/>
        <v>414</v>
      </c>
      <c r="J4013" t="e">
        <f t="shared" si="450"/>
        <v>#N/A</v>
      </c>
      <c r="K4013" s="15"/>
      <c r="L4013" s="16"/>
      <c r="M4013" s="9" t="e">
        <f t="shared" si="446"/>
        <v>#N/A</v>
      </c>
      <c r="N4013" s="9" t="e">
        <f t="shared" si="447"/>
        <v>#N/A</v>
      </c>
    </row>
    <row r="4014" spans="1:14">
      <c r="A4014" t="b">
        <f t="shared" si="444"/>
        <v>1</v>
      </c>
      <c r="B4014" s="10">
        <f t="shared" si="445"/>
        <v>40188.452777777886</v>
      </c>
      <c r="C4014" s="10">
        <f t="shared" si="448"/>
        <v>52</v>
      </c>
      <c r="D4014" s="1">
        <v>40188.452777777886</v>
      </c>
      <c r="E4014">
        <v>172</v>
      </c>
      <c r="F4014">
        <v>101</v>
      </c>
      <c r="G4014">
        <v>69</v>
      </c>
      <c r="H4014">
        <v>37</v>
      </c>
      <c r="I4014">
        <f t="shared" si="449"/>
        <v>414</v>
      </c>
      <c r="J4014" t="e">
        <f t="shared" si="450"/>
        <v>#N/A</v>
      </c>
      <c r="K4014" s="15"/>
      <c r="L4014" s="16"/>
      <c r="M4014" s="9" t="e">
        <f t="shared" si="446"/>
        <v>#N/A</v>
      </c>
      <c r="N4014" s="9" t="e">
        <f t="shared" si="447"/>
        <v>#N/A</v>
      </c>
    </row>
    <row r="4015" spans="1:14">
      <c r="A4015" t="b">
        <f t="shared" si="444"/>
        <v>1</v>
      </c>
      <c r="B4015" s="10">
        <f t="shared" si="445"/>
        <v>40188.453472222332</v>
      </c>
      <c r="C4015" s="10">
        <f t="shared" si="448"/>
        <v>53</v>
      </c>
      <c r="D4015" s="1">
        <v>40188.453472222332</v>
      </c>
      <c r="E4015">
        <v>173</v>
      </c>
      <c r="F4015">
        <v>101</v>
      </c>
      <c r="G4015">
        <v>69</v>
      </c>
      <c r="H4015">
        <v>38</v>
      </c>
      <c r="I4015">
        <f t="shared" si="449"/>
        <v>414</v>
      </c>
      <c r="J4015" t="e">
        <f t="shared" si="450"/>
        <v>#N/A</v>
      </c>
      <c r="K4015" s="15"/>
      <c r="L4015" s="16"/>
      <c r="M4015" s="9" t="e">
        <f t="shared" si="446"/>
        <v>#N/A</v>
      </c>
      <c r="N4015" s="9" t="e">
        <f t="shared" si="447"/>
        <v>#N/A</v>
      </c>
    </row>
    <row r="4016" spans="1:14">
      <c r="A4016" t="b">
        <f t="shared" si="444"/>
        <v>1</v>
      </c>
      <c r="B4016" s="10">
        <f t="shared" si="445"/>
        <v>40188.454166666779</v>
      </c>
      <c r="C4016" s="10">
        <f t="shared" si="448"/>
        <v>54</v>
      </c>
      <c r="D4016" s="1">
        <v>40188.454166666779</v>
      </c>
      <c r="E4016">
        <v>171</v>
      </c>
      <c r="F4016">
        <v>100</v>
      </c>
      <c r="G4016">
        <v>69</v>
      </c>
      <c r="H4016">
        <v>38</v>
      </c>
      <c r="I4016">
        <f t="shared" si="449"/>
        <v>414</v>
      </c>
      <c r="J4016" t="e">
        <f t="shared" si="450"/>
        <v>#N/A</v>
      </c>
      <c r="K4016" s="15"/>
      <c r="L4016" s="16"/>
      <c r="M4016" s="9" t="e">
        <f t="shared" si="446"/>
        <v>#N/A</v>
      </c>
      <c r="N4016" s="9" t="e">
        <f t="shared" si="447"/>
        <v>#N/A</v>
      </c>
    </row>
    <row r="4017" spans="1:14">
      <c r="A4017" t="b">
        <f t="shared" si="444"/>
        <v>1</v>
      </c>
      <c r="B4017" s="10">
        <f t="shared" si="445"/>
        <v>40188.454861111226</v>
      </c>
      <c r="C4017" s="10">
        <f t="shared" si="448"/>
        <v>55</v>
      </c>
      <c r="D4017" s="1">
        <v>40188.454861111226</v>
      </c>
      <c r="E4017">
        <v>172</v>
      </c>
      <c r="F4017">
        <v>99</v>
      </c>
      <c r="G4017">
        <v>69</v>
      </c>
      <c r="H4017">
        <v>39</v>
      </c>
      <c r="I4017">
        <f t="shared" si="449"/>
        <v>414</v>
      </c>
      <c r="J4017" t="e">
        <f t="shared" si="450"/>
        <v>#N/A</v>
      </c>
      <c r="K4017" s="15"/>
      <c r="L4017" s="16"/>
      <c r="M4017" s="9" t="e">
        <f t="shared" si="446"/>
        <v>#N/A</v>
      </c>
      <c r="N4017" s="9" t="e">
        <f t="shared" si="447"/>
        <v>#N/A</v>
      </c>
    </row>
    <row r="4018" spans="1:14">
      <c r="A4018" t="b">
        <f t="shared" si="444"/>
        <v>1</v>
      </c>
      <c r="B4018" s="10">
        <f t="shared" si="445"/>
        <v>40188.455555555673</v>
      </c>
      <c r="C4018" s="10">
        <f t="shared" si="448"/>
        <v>56</v>
      </c>
      <c r="D4018" s="1">
        <v>40188.455555555673</v>
      </c>
      <c r="E4018">
        <v>171</v>
      </c>
      <c r="F4018">
        <v>99</v>
      </c>
      <c r="G4018">
        <v>69</v>
      </c>
      <c r="H4018">
        <v>38</v>
      </c>
      <c r="I4018">
        <f t="shared" si="449"/>
        <v>414</v>
      </c>
      <c r="J4018" t="e">
        <f t="shared" si="450"/>
        <v>#N/A</v>
      </c>
      <c r="K4018" s="15"/>
      <c r="L4018" s="16"/>
      <c r="M4018" s="9" t="e">
        <f t="shared" si="446"/>
        <v>#N/A</v>
      </c>
      <c r="N4018" s="9" t="e">
        <f t="shared" si="447"/>
        <v>#N/A</v>
      </c>
    </row>
    <row r="4019" spans="1:14">
      <c r="A4019" t="b">
        <f t="shared" si="444"/>
        <v>1</v>
      </c>
      <c r="B4019" s="10">
        <f t="shared" si="445"/>
        <v>40188.456250000119</v>
      </c>
      <c r="C4019" s="10">
        <f t="shared" si="448"/>
        <v>57</v>
      </c>
      <c r="D4019" s="1">
        <v>40188.456250000119</v>
      </c>
      <c r="E4019">
        <v>172</v>
      </c>
      <c r="F4019">
        <v>98</v>
      </c>
      <c r="G4019">
        <v>69</v>
      </c>
      <c r="H4019">
        <v>38</v>
      </c>
      <c r="I4019">
        <f t="shared" si="449"/>
        <v>414</v>
      </c>
      <c r="J4019" t="e">
        <f t="shared" si="450"/>
        <v>#N/A</v>
      </c>
      <c r="K4019" s="15"/>
      <c r="L4019" s="16"/>
      <c r="M4019" s="9" t="e">
        <f t="shared" si="446"/>
        <v>#N/A</v>
      </c>
      <c r="N4019" s="9" t="e">
        <f t="shared" si="447"/>
        <v>#N/A</v>
      </c>
    </row>
    <row r="4020" spans="1:14">
      <c r="A4020" t="b">
        <f t="shared" si="444"/>
        <v>1</v>
      </c>
      <c r="B4020" s="10">
        <f t="shared" si="445"/>
        <v>40188.456944444566</v>
      </c>
      <c r="C4020" s="10">
        <f t="shared" si="448"/>
        <v>58</v>
      </c>
      <c r="D4020" s="1">
        <v>40188.456944444566</v>
      </c>
      <c r="E4020">
        <v>171</v>
      </c>
      <c r="F4020">
        <v>98</v>
      </c>
      <c r="G4020">
        <v>69</v>
      </c>
      <c r="H4020">
        <v>37</v>
      </c>
      <c r="I4020">
        <f t="shared" si="449"/>
        <v>414</v>
      </c>
      <c r="J4020" t="e">
        <f t="shared" si="450"/>
        <v>#N/A</v>
      </c>
      <c r="K4020" s="15"/>
      <c r="L4020" s="16"/>
      <c r="M4020" s="9" t="e">
        <f t="shared" si="446"/>
        <v>#N/A</v>
      </c>
      <c r="N4020" s="9" t="e">
        <f t="shared" si="447"/>
        <v>#N/A</v>
      </c>
    </row>
    <row r="4021" spans="1:14">
      <c r="A4021" t="b">
        <f t="shared" si="444"/>
        <v>0</v>
      </c>
      <c r="B4021" s="10">
        <f t="shared" si="445"/>
        <v>40188.457638889013</v>
      </c>
      <c r="C4021" s="10">
        <f t="shared" si="448"/>
        <v>59</v>
      </c>
      <c r="D4021" s="1">
        <v>40188.457638889013</v>
      </c>
      <c r="E4021">
        <v>171</v>
      </c>
      <c r="F4021">
        <v>97</v>
      </c>
      <c r="G4021">
        <v>69</v>
      </c>
      <c r="H4021">
        <v>36</v>
      </c>
      <c r="I4021">
        <f t="shared" si="449"/>
        <v>414</v>
      </c>
      <c r="J4021" t="e">
        <f t="shared" si="450"/>
        <v>#N/A</v>
      </c>
      <c r="K4021" s="15"/>
      <c r="L4021" s="16"/>
      <c r="M4021" s="9" t="e">
        <f t="shared" si="446"/>
        <v>#N/A</v>
      </c>
      <c r="N4021" s="9" t="e">
        <f t="shared" si="447"/>
        <v>#N/A</v>
      </c>
    </row>
    <row r="4022" spans="1:14">
      <c r="A4022" t="b">
        <f t="shared" si="444"/>
        <v>1</v>
      </c>
      <c r="B4022" s="10">
        <f t="shared" si="445"/>
        <v>40188.458333333459</v>
      </c>
      <c r="C4022" s="10">
        <f t="shared" si="448"/>
        <v>0</v>
      </c>
      <c r="D4022" s="1">
        <v>40188.458333333459</v>
      </c>
      <c r="E4022">
        <v>171</v>
      </c>
      <c r="F4022">
        <v>97</v>
      </c>
      <c r="G4022">
        <v>69</v>
      </c>
      <c r="H4022">
        <v>35</v>
      </c>
      <c r="I4022">
        <f t="shared" si="449"/>
        <v>414</v>
      </c>
      <c r="J4022" t="e">
        <f t="shared" si="450"/>
        <v>#N/A</v>
      </c>
      <c r="K4022" s="15">
        <v>21.9</v>
      </c>
      <c r="L4022" s="16">
        <v>9</v>
      </c>
      <c r="M4022" s="9">
        <f t="shared" si="446"/>
        <v>40.692</v>
      </c>
      <c r="N4022" s="9">
        <f t="shared" si="447"/>
        <v>45</v>
      </c>
    </row>
    <row r="4023" spans="1:14">
      <c r="A4023" t="b">
        <f t="shared" si="444"/>
        <v>1</v>
      </c>
      <c r="B4023" s="10">
        <f t="shared" si="445"/>
        <v>40188.459027777906</v>
      </c>
      <c r="C4023" s="10">
        <f t="shared" si="448"/>
        <v>1</v>
      </c>
      <c r="D4023" s="1">
        <v>40188.459027777906</v>
      </c>
      <c r="E4023">
        <v>171</v>
      </c>
      <c r="F4023">
        <v>96</v>
      </c>
      <c r="G4023">
        <v>69</v>
      </c>
      <c r="H4023">
        <v>35</v>
      </c>
      <c r="I4023">
        <f t="shared" si="449"/>
        <v>414</v>
      </c>
      <c r="J4023" t="e">
        <f t="shared" si="450"/>
        <v>#N/A</v>
      </c>
      <c r="K4023" s="15"/>
      <c r="L4023" s="16"/>
      <c r="M4023" s="9" t="e">
        <f t="shared" si="446"/>
        <v>#N/A</v>
      </c>
      <c r="N4023" s="9" t="e">
        <f t="shared" si="447"/>
        <v>#N/A</v>
      </c>
    </row>
    <row r="4024" spans="1:14">
      <c r="A4024" t="b">
        <f t="shared" si="444"/>
        <v>1</v>
      </c>
      <c r="B4024" s="10">
        <f t="shared" si="445"/>
        <v>40188.459722222353</v>
      </c>
      <c r="C4024" s="10">
        <f t="shared" si="448"/>
        <v>2</v>
      </c>
      <c r="D4024" s="1">
        <v>40188.459722222353</v>
      </c>
      <c r="E4024">
        <v>170</v>
      </c>
      <c r="F4024">
        <v>96</v>
      </c>
      <c r="G4024">
        <v>69</v>
      </c>
      <c r="H4024">
        <v>36</v>
      </c>
      <c r="I4024">
        <f t="shared" si="449"/>
        <v>414</v>
      </c>
      <c r="J4024" t="e">
        <f t="shared" si="450"/>
        <v>#N/A</v>
      </c>
      <c r="K4024" s="15"/>
      <c r="L4024" s="16"/>
      <c r="M4024" s="9" t="e">
        <f t="shared" si="446"/>
        <v>#N/A</v>
      </c>
      <c r="N4024" s="9" t="e">
        <f t="shared" si="447"/>
        <v>#N/A</v>
      </c>
    </row>
    <row r="4025" spans="1:14">
      <c r="A4025" t="b">
        <f t="shared" si="444"/>
        <v>1</v>
      </c>
      <c r="B4025" s="10">
        <f t="shared" si="445"/>
        <v>40188.4604166668</v>
      </c>
      <c r="C4025" s="10">
        <f t="shared" si="448"/>
        <v>3</v>
      </c>
      <c r="D4025" s="1">
        <v>40188.4604166668</v>
      </c>
      <c r="E4025">
        <v>170</v>
      </c>
      <c r="F4025">
        <v>95</v>
      </c>
      <c r="G4025">
        <v>69</v>
      </c>
      <c r="H4025">
        <v>37</v>
      </c>
      <c r="I4025">
        <f t="shared" si="449"/>
        <v>414</v>
      </c>
      <c r="J4025" t="e">
        <f t="shared" si="450"/>
        <v>#N/A</v>
      </c>
      <c r="K4025" s="15"/>
      <c r="L4025" s="16"/>
      <c r="M4025" s="9" t="e">
        <f t="shared" si="446"/>
        <v>#N/A</v>
      </c>
      <c r="N4025" s="9" t="e">
        <f t="shared" si="447"/>
        <v>#N/A</v>
      </c>
    </row>
    <row r="4026" spans="1:14">
      <c r="A4026" t="b">
        <f t="shared" si="444"/>
        <v>1</v>
      </c>
      <c r="B4026" s="10">
        <f t="shared" si="445"/>
        <v>40188.461111111246</v>
      </c>
      <c r="C4026" s="10">
        <f t="shared" si="448"/>
        <v>4</v>
      </c>
      <c r="D4026" s="1">
        <v>40188.461111111246</v>
      </c>
      <c r="E4026">
        <v>170</v>
      </c>
      <c r="F4026">
        <v>95</v>
      </c>
      <c r="G4026">
        <v>69</v>
      </c>
      <c r="H4026">
        <v>38</v>
      </c>
      <c r="I4026">
        <f t="shared" si="449"/>
        <v>414</v>
      </c>
      <c r="J4026" t="e">
        <f t="shared" si="450"/>
        <v>#N/A</v>
      </c>
      <c r="K4026" s="15"/>
      <c r="L4026" s="16"/>
      <c r="M4026" s="9" t="e">
        <f t="shared" si="446"/>
        <v>#N/A</v>
      </c>
      <c r="N4026" s="9" t="e">
        <f t="shared" si="447"/>
        <v>#N/A</v>
      </c>
    </row>
    <row r="4027" spans="1:14">
      <c r="A4027" t="b">
        <f t="shared" si="444"/>
        <v>1</v>
      </c>
      <c r="B4027" s="10">
        <f t="shared" si="445"/>
        <v>40188.461805555693</v>
      </c>
      <c r="C4027" s="10">
        <f t="shared" si="448"/>
        <v>5</v>
      </c>
      <c r="D4027" s="1">
        <v>40188.461805555693</v>
      </c>
      <c r="E4027">
        <v>170</v>
      </c>
      <c r="F4027">
        <v>94</v>
      </c>
      <c r="G4027">
        <v>69</v>
      </c>
      <c r="H4027">
        <v>39</v>
      </c>
      <c r="I4027">
        <f t="shared" si="449"/>
        <v>414</v>
      </c>
      <c r="J4027" t="e">
        <f t="shared" si="450"/>
        <v>#N/A</v>
      </c>
      <c r="K4027" s="15"/>
      <c r="L4027" s="16"/>
      <c r="M4027" s="9" t="e">
        <f t="shared" si="446"/>
        <v>#N/A</v>
      </c>
      <c r="N4027" s="9" t="e">
        <f t="shared" si="447"/>
        <v>#N/A</v>
      </c>
    </row>
    <row r="4028" spans="1:14">
      <c r="A4028" t="b">
        <f t="shared" si="444"/>
        <v>1</v>
      </c>
      <c r="B4028" s="10">
        <f t="shared" si="445"/>
        <v>40188.46250000014</v>
      </c>
      <c r="C4028" s="10">
        <f t="shared" si="448"/>
        <v>6</v>
      </c>
      <c r="D4028" s="1">
        <v>40188.46250000014</v>
      </c>
      <c r="E4028">
        <v>169</v>
      </c>
      <c r="F4028">
        <v>94</v>
      </c>
      <c r="G4028">
        <v>69</v>
      </c>
      <c r="H4028">
        <v>39</v>
      </c>
      <c r="I4028">
        <f t="shared" si="449"/>
        <v>414</v>
      </c>
      <c r="J4028" t="e">
        <f t="shared" si="450"/>
        <v>#N/A</v>
      </c>
      <c r="K4028" s="15"/>
      <c r="L4028" s="16"/>
      <c r="M4028" s="9" t="e">
        <f t="shared" si="446"/>
        <v>#N/A</v>
      </c>
      <c r="N4028" s="9" t="e">
        <f t="shared" si="447"/>
        <v>#N/A</v>
      </c>
    </row>
    <row r="4029" spans="1:14">
      <c r="A4029" t="b">
        <f t="shared" si="444"/>
        <v>1</v>
      </c>
      <c r="B4029" s="10">
        <f t="shared" si="445"/>
        <v>40188.463194444586</v>
      </c>
      <c r="C4029" s="10">
        <f t="shared" si="448"/>
        <v>7</v>
      </c>
      <c r="D4029" s="1">
        <v>40188.463194444586</v>
      </c>
      <c r="E4029">
        <v>169</v>
      </c>
      <c r="F4029">
        <v>93</v>
      </c>
      <c r="G4029">
        <v>69</v>
      </c>
      <c r="H4029">
        <v>40</v>
      </c>
      <c r="I4029">
        <f t="shared" si="449"/>
        <v>414</v>
      </c>
      <c r="J4029" t="e">
        <f t="shared" si="450"/>
        <v>#N/A</v>
      </c>
      <c r="K4029" s="15"/>
      <c r="L4029" s="16"/>
      <c r="M4029" s="9" t="e">
        <f t="shared" si="446"/>
        <v>#N/A</v>
      </c>
      <c r="N4029" s="9" t="e">
        <f t="shared" si="447"/>
        <v>#N/A</v>
      </c>
    </row>
    <row r="4030" spans="1:14">
      <c r="A4030" t="b">
        <f t="shared" si="444"/>
        <v>1</v>
      </c>
      <c r="B4030" s="10">
        <f t="shared" si="445"/>
        <v>40188.463888889033</v>
      </c>
      <c r="C4030" s="10">
        <f t="shared" si="448"/>
        <v>8</v>
      </c>
      <c r="D4030" s="1">
        <v>40188.463888889033</v>
      </c>
      <c r="E4030">
        <v>169</v>
      </c>
      <c r="F4030">
        <v>93</v>
      </c>
      <c r="G4030">
        <v>69</v>
      </c>
      <c r="H4030">
        <v>41</v>
      </c>
      <c r="I4030">
        <f t="shared" si="449"/>
        <v>414</v>
      </c>
      <c r="J4030" t="e">
        <f t="shared" si="450"/>
        <v>#N/A</v>
      </c>
      <c r="K4030" s="15"/>
      <c r="L4030" s="16"/>
      <c r="M4030" s="9" t="e">
        <f t="shared" si="446"/>
        <v>#N/A</v>
      </c>
      <c r="N4030" s="9" t="e">
        <f t="shared" si="447"/>
        <v>#N/A</v>
      </c>
    </row>
    <row r="4031" spans="1:14">
      <c r="A4031" t="b">
        <f t="shared" ref="A4031:A4094" si="451">IF(C4032-C4031=1,TRUE,FALSE)</f>
        <v>1</v>
      </c>
      <c r="B4031" s="10">
        <f t="shared" ref="B4031:B4094" si="452">D4031</f>
        <v>40188.46458333348</v>
      </c>
      <c r="C4031" s="10">
        <f t="shared" si="448"/>
        <v>9</v>
      </c>
      <c r="D4031" s="1">
        <v>40188.46458333348</v>
      </c>
      <c r="E4031">
        <v>169</v>
      </c>
      <c r="F4031">
        <v>92</v>
      </c>
      <c r="G4031">
        <v>69</v>
      </c>
      <c r="H4031">
        <v>41</v>
      </c>
      <c r="I4031">
        <f t="shared" si="449"/>
        <v>414</v>
      </c>
      <c r="J4031" t="e">
        <f t="shared" si="450"/>
        <v>#N/A</v>
      </c>
      <c r="K4031" s="15"/>
      <c r="L4031" s="16"/>
      <c r="M4031" s="9" t="e">
        <f t="shared" ref="M4031:M4094" si="453">IF(K4031&lt;&gt;"",(33+(0.45+(0.29*SQRT(L4031))-0.02*L4031)*(K4031-33))*2,NA())</f>
        <v>#N/A</v>
      </c>
      <c r="N4031" s="9" t="e">
        <f t="shared" ref="N4031:N4094" si="454">IF(L4031&lt;&gt;"",L4031*5,NA())</f>
        <v>#N/A</v>
      </c>
    </row>
    <row r="4032" spans="1:14">
      <c r="A4032" t="b">
        <f t="shared" si="451"/>
        <v>1</v>
      </c>
      <c r="B4032" s="10">
        <f t="shared" si="452"/>
        <v>40188.465277777927</v>
      </c>
      <c r="C4032" s="10">
        <f t="shared" si="448"/>
        <v>10</v>
      </c>
      <c r="D4032" s="1">
        <v>40188.465277777927</v>
      </c>
      <c r="E4032">
        <v>168</v>
      </c>
      <c r="F4032">
        <v>92</v>
      </c>
      <c r="G4032">
        <v>69</v>
      </c>
      <c r="H4032">
        <v>41</v>
      </c>
      <c r="I4032">
        <f t="shared" si="449"/>
        <v>414</v>
      </c>
      <c r="J4032" t="e">
        <f t="shared" si="450"/>
        <v>#N/A</v>
      </c>
      <c r="K4032" s="15"/>
      <c r="L4032" s="16"/>
      <c r="M4032" s="9" t="e">
        <f t="shared" si="453"/>
        <v>#N/A</v>
      </c>
      <c r="N4032" s="9" t="e">
        <f t="shared" si="454"/>
        <v>#N/A</v>
      </c>
    </row>
    <row r="4033" spans="1:14">
      <c r="A4033" t="b">
        <f t="shared" si="451"/>
        <v>1</v>
      </c>
      <c r="B4033" s="10">
        <f t="shared" si="452"/>
        <v>40188.465972222373</v>
      </c>
      <c r="C4033" s="10">
        <f t="shared" si="448"/>
        <v>11</v>
      </c>
      <c r="D4033" s="1">
        <v>40188.465972222373</v>
      </c>
      <c r="E4033">
        <v>168</v>
      </c>
      <c r="F4033">
        <v>92</v>
      </c>
      <c r="G4033">
        <v>69</v>
      </c>
      <c r="H4033">
        <v>41</v>
      </c>
      <c r="I4033">
        <f t="shared" si="449"/>
        <v>414</v>
      </c>
      <c r="J4033" t="e">
        <f t="shared" si="450"/>
        <v>#N/A</v>
      </c>
      <c r="K4033" s="15"/>
      <c r="L4033" s="16"/>
      <c r="M4033" s="9" t="e">
        <f t="shared" si="453"/>
        <v>#N/A</v>
      </c>
      <c r="N4033" s="9" t="e">
        <f t="shared" si="454"/>
        <v>#N/A</v>
      </c>
    </row>
    <row r="4034" spans="1:14">
      <c r="A4034" t="b">
        <f t="shared" si="451"/>
        <v>1</v>
      </c>
      <c r="B4034" s="10">
        <f t="shared" si="452"/>
        <v>40188.46666666682</v>
      </c>
      <c r="C4034" s="10">
        <f t="shared" ref="C4034:C4097" si="455">MINUTE(D4034)</f>
        <v>12</v>
      </c>
      <c r="D4034" s="1">
        <v>40188.46666666682</v>
      </c>
      <c r="E4034">
        <v>169</v>
      </c>
      <c r="F4034">
        <v>91</v>
      </c>
      <c r="G4034">
        <v>69</v>
      </c>
      <c r="H4034">
        <v>41</v>
      </c>
      <c r="I4034">
        <f t="shared" ref="I4034:I4097" si="456">G4034*6</f>
        <v>414</v>
      </c>
      <c r="J4034" t="e">
        <f t="shared" si="450"/>
        <v>#N/A</v>
      </c>
      <c r="K4034" s="15"/>
      <c r="L4034" s="16"/>
      <c r="M4034" s="9" t="e">
        <f t="shared" si="453"/>
        <v>#N/A</v>
      </c>
      <c r="N4034" s="9" t="e">
        <f t="shared" si="454"/>
        <v>#N/A</v>
      </c>
    </row>
    <row r="4035" spans="1:14">
      <c r="A4035" t="b">
        <f t="shared" si="451"/>
        <v>1</v>
      </c>
      <c r="B4035" s="10">
        <f t="shared" si="452"/>
        <v>40188.467361111267</v>
      </c>
      <c r="C4035" s="10">
        <f t="shared" si="455"/>
        <v>13</v>
      </c>
      <c r="D4035" s="1">
        <v>40188.467361111267</v>
      </c>
      <c r="E4035">
        <v>168</v>
      </c>
      <c r="F4035">
        <v>91</v>
      </c>
      <c r="G4035">
        <v>69</v>
      </c>
      <c r="H4035">
        <v>41</v>
      </c>
      <c r="I4035">
        <f t="shared" si="456"/>
        <v>414</v>
      </c>
      <c r="J4035" t="e">
        <f t="shared" si="450"/>
        <v>#N/A</v>
      </c>
      <c r="K4035" s="15"/>
      <c r="L4035" s="16"/>
      <c r="M4035" s="9" t="e">
        <f t="shared" si="453"/>
        <v>#N/A</v>
      </c>
      <c r="N4035" s="9" t="e">
        <f t="shared" si="454"/>
        <v>#N/A</v>
      </c>
    </row>
    <row r="4036" spans="1:14">
      <c r="A4036" t="b">
        <f t="shared" si="451"/>
        <v>1</v>
      </c>
      <c r="B4036" s="10">
        <f t="shared" si="452"/>
        <v>40188.468055555713</v>
      </c>
      <c r="C4036" s="10">
        <f t="shared" si="455"/>
        <v>14</v>
      </c>
      <c r="D4036" s="1">
        <v>40188.468055555713</v>
      </c>
      <c r="E4036">
        <v>167</v>
      </c>
      <c r="F4036">
        <v>90</v>
      </c>
      <c r="G4036">
        <v>69</v>
      </c>
      <c r="H4036">
        <v>41</v>
      </c>
      <c r="I4036">
        <f t="shared" si="456"/>
        <v>414</v>
      </c>
      <c r="J4036" t="e">
        <f t="shared" ref="J4036:J4099" si="457">IF(E4036&lt;500,IF(E4037&gt;=500,50.101,IF(E4035&gt;500,200.10101,NA())),IF(F4036&gt;=F4035+5,IF(F4035&lt;90,IF(ISERROR(J4034),IF(ISERROR(J4035),80.101,NA()),NA()),NA()),NA()))</f>
        <v>#N/A</v>
      </c>
      <c r="K4036" s="15"/>
      <c r="L4036" s="16"/>
      <c r="M4036" s="9" t="e">
        <f t="shared" si="453"/>
        <v>#N/A</v>
      </c>
      <c r="N4036" s="9" t="e">
        <f t="shared" si="454"/>
        <v>#N/A</v>
      </c>
    </row>
    <row r="4037" spans="1:14">
      <c r="A4037" t="b">
        <f t="shared" si="451"/>
        <v>1</v>
      </c>
      <c r="B4037" s="10">
        <f t="shared" si="452"/>
        <v>40188.46875000016</v>
      </c>
      <c r="C4037" s="10">
        <f t="shared" si="455"/>
        <v>15</v>
      </c>
      <c r="D4037" s="1">
        <v>40188.46875000016</v>
      </c>
      <c r="E4037">
        <v>167</v>
      </c>
      <c r="F4037">
        <v>90</v>
      </c>
      <c r="G4037">
        <v>69</v>
      </c>
      <c r="H4037">
        <v>40</v>
      </c>
      <c r="I4037">
        <f t="shared" si="456"/>
        <v>414</v>
      </c>
      <c r="J4037" t="e">
        <f t="shared" si="457"/>
        <v>#N/A</v>
      </c>
      <c r="K4037" s="15"/>
      <c r="L4037" s="16"/>
      <c r="M4037" s="9" t="e">
        <f t="shared" si="453"/>
        <v>#N/A</v>
      </c>
      <c r="N4037" s="9" t="e">
        <f t="shared" si="454"/>
        <v>#N/A</v>
      </c>
    </row>
    <row r="4038" spans="1:14">
      <c r="A4038" t="b">
        <f t="shared" si="451"/>
        <v>1</v>
      </c>
      <c r="B4038" s="10">
        <f t="shared" si="452"/>
        <v>40188.469444444607</v>
      </c>
      <c r="C4038" s="10">
        <f t="shared" si="455"/>
        <v>16</v>
      </c>
      <c r="D4038" s="1">
        <v>40188.469444444607</v>
      </c>
      <c r="E4038">
        <v>167</v>
      </c>
      <c r="F4038">
        <v>90</v>
      </c>
      <c r="G4038">
        <v>69</v>
      </c>
      <c r="H4038">
        <v>41</v>
      </c>
      <c r="I4038">
        <f t="shared" si="456"/>
        <v>414</v>
      </c>
      <c r="J4038" t="e">
        <f t="shared" si="457"/>
        <v>#N/A</v>
      </c>
      <c r="K4038" s="15"/>
      <c r="L4038" s="16"/>
      <c r="M4038" s="9" t="e">
        <f t="shared" si="453"/>
        <v>#N/A</v>
      </c>
      <c r="N4038" s="9" t="e">
        <f t="shared" si="454"/>
        <v>#N/A</v>
      </c>
    </row>
    <row r="4039" spans="1:14">
      <c r="A4039" t="b">
        <f t="shared" si="451"/>
        <v>1</v>
      </c>
      <c r="B4039" s="10">
        <f t="shared" si="452"/>
        <v>40188.470138889053</v>
      </c>
      <c r="C4039" s="10">
        <f t="shared" si="455"/>
        <v>17</v>
      </c>
      <c r="D4039" s="1">
        <v>40188.470138889053</v>
      </c>
      <c r="E4039">
        <v>167</v>
      </c>
      <c r="F4039">
        <v>89</v>
      </c>
      <c r="G4039">
        <v>69</v>
      </c>
      <c r="H4039">
        <v>41</v>
      </c>
      <c r="I4039">
        <f t="shared" si="456"/>
        <v>414</v>
      </c>
      <c r="J4039" t="e">
        <f t="shared" si="457"/>
        <v>#N/A</v>
      </c>
      <c r="K4039" s="15"/>
      <c r="L4039" s="16"/>
      <c r="M4039" s="9" t="e">
        <f t="shared" si="453"/>
        <v>#N/A</v>
      </c>
      <c r="N4039" s="9" t="e">
        <f t="shared" si="454"/>
        <v>#N/A</v>
      </c>
    </row>
    <row r="4040" spans="1:14">
      <c r="A4040" t="b">
        <f t="shared" si="451"/>
        <v>1</v>
      </c>
      <c r="B4040" s="10">
        <f t="shared" si="452"/>
        <v>40188.4708333335</v>
      </c>
      <c r="C4040" s="10">
        <f t="shared" si="455"/>
        <v>18</v>
      </c>
      <c r="D4040" s="1">
        <v>40188.4708333335</v>
      </c>
      <c r="E4040">
        <v>166</v>
      </c>
      <c r="F4040">
        <v>89</v>
      </c>
      <c r="G4040">
        <v>69</v>
      </c>
      <c r="H4040">
        <v>42</v>
      </c>
      <c r="I4040">
        <f t="shared" si="456"/>
        <v>414</v>
      </c>
      <c r="J4040" t="e">
        <f t="shared" si="457"/>
        <v>#N/A</v>
      </c>
      <c r="K4040" s="15"/>
      <c r="L4040" s="16"/>
      <c r="M4040" s="9" t="e">
        <f t="shared" si="453"/>
        <v>#N/A</v>
      </c>
      <c r="N4040" s="9" t="e">
        <f t="shared" si="454"/>
        <v>#N/A</v>
      </c>
    </row>
    <row r="4041" spans="1:14">
      <c r="A4041" t="b">
        <f t="shared" si="451"/>
        <v>1</v>
      </c>
      <c r="B4041" s="10">
        <f t="shared" si="452"/>
        <v>40188.471527777947</v>
      </c>
      <c r="C4041" s="10">
        <f t="shared" si="455"/>
        <v>19</v>
      </c>
      <c r="D4041" s="1">
        <v>40188.471527777947</v>
      </c>
      <c r="E4041">
        <v>167</v>
      </c>
      <c r="F4041">
        <v>89</v>
      </c>
      <c r="G4041">
        <v>69</v>
      </c>
      <c r="H4041">
        <v>43</v>
      </c>
      <c r="I4041">
        <f t="shared" si="456"/>
        <v>414</v>
      </c>
      <c r="J4041" t="e">
        <f t="shared" si="457"/>
        <v>#N/A</v>
      </c>
      <c r="K4041" s="15"/>
      <c r="L4041" s="16"/>
      <c r="M4041" s="9" t="e">
        <f t="shared" si="453"/>
        <v>#N/A</v>
      </c>
      <c r="N4041" s="9" t="e">
        <f t="shared" si="454"/>
        <v>#N/A</v>
      </c>
    </row>
    <row r="4042" spans="1:14">
      <c r="A4042" t="b">
        <f t="shared" si="451"/>
        <v>1</v>
      </c>
      <c r="B4042" s="10">
        <f t="shared" si="452"/>
        <v>40188.472222222394</v>
      </c>
      <c r="C4042" s="10">
        <f t="shared" si="455"/>
        <v>20</v>
      </c>
      <c r="D4042" s="1">
        <v>40188.472222222394</v>
      </c>
      <c r="E4042">
        <v>166</v>
      </c>
      <c r="F4042">
        <v>88</v>
      </c>
      <c r="G4042">
        <v>69</v>
      </c>
      <c r="H4042">
        <v>43</v>
      </c>
      <c r="I4042">
        <f t="shared" si="456"/>
        <v>414</v>
      </c>
      <c r="J4042" t="e">
        <f t="shared" si="457"/>
        <v>#N/A</v>
      </c>
      <c r="K4042" s="15"/>
      <c r="L4042" s="16"/>
      <c r="M4042" s="9" t="e">
        <f t="shared" si="453"/>
        <v>#N/A</v>
      </c>
      <c r="N4042" s="9" t="e">
        <f t="shared" si="454"/>
        <v>#N/A</v>
      </c>
    </row>
    <row r="4043" spans="1:14">
      <c r="A4043" t="b">
        <f t="shared" si="451"/>
        <v>1</v>
      </c>
      <c r="B4043" s="10">
        <f t="shared" si="452"/>
        <v>40188.47291666684</v>
      </c>
      <c r="C4043" s="10">
        <f t="shared" si="455"/>
        <v>21</v>
      </c>
      <c r="D4043" s="1">
        <v>40188.47291666684</v>
      </c>
      <c r="E4043">
        <v>167</v>
      </c>
      <c r="F4043">
        <v>88</v>
      </c>
      <c r="G4043">
        <v>69</v>
      </c>
      <c r="H4043">
        <v>43</v>
      </c>
      <c r="I4043">
        <f t="shared" si="456"/>
        <v>414</v>
      </c>
      <c r="J4043" t="e">
        <f t="shared" si="457"/>
        <v>#N/A</v>
      </c>
      <c r="K4043" s="15"/>
      <c r="L4043" s="16"/>
      <c r="M4043" s="9" t="e">
        <f t="shared" si="453"/>
        <v>#N/A</v>
      </c>
      <c r="N4043" s="9" t="e">
        <f t="shared" si="454"/>
        <v>#N/A</v>
      </c>
    </row>
    <row r="4044" spans="1:14">
      <c r="A4044" t="b">
        <f t="shared" si="451"/>
        <v>1</v>
      </c>
      <c r="B4044" s="10">
        <f t="shared" si="452"/>
        <v>40188.473611111287</v>
      </c>
      <c r="C4044" s="10">
        <f t="shared" si="455"/>
        <v>22</v>
      </c>
      <c r="D4044" s="1">
        <v>40188.473611111287</v>
      </c>
      <c r="E4044">
        <v>167</v>
      </c>
      <c r="F4044">
        <v>88</v>
      </c>
      <c r="G4044">
        <v>69</v>
      </c>
      <c r="H4044">
        <v>44</v>
      </c>
      <c r="I4044">
        <f t="shared" si="456"/>
        <v>414</v>
      </c>
      <c r="J4044" t="e">
        <f t="shared" si="457"/>
        <v>#N/A</v>
      </c>
      <c r="K4044" s="15"/>
      <c r="L4044" s="16"/>
      <c r="M4044" s="9" t="e">
        <f t="shared" si="453"/>
        <v>#N/A</v>
      </c>
      <c r="N4044" s="9" t="e">
        <f t="shared" si="454"/>
        <v>#N/A</v>
      </c>
    </row>
    <row r="4045" spans="1:14">
      <c r="A4045" t="b">
        <f t="shared" si="451"/>
        <v>1</v>
      </c>
      <c r="B4045" s="10">
        <f t="shared" si="452"/>
        <v>40188.474305555734</v>
      </c>
      <c r="C4045" s="10">
        <f t="shared" si="455"/>
        <v>23</v>
      </c>
      <c r="D4045" s="1">
        <v>40188.474305555734</v>
      </c>
      <c r="E4045">
        <v>167</v>
      </c>
      <c r="F4045">
        <v>88</v>
      </c>
      <c r="G4045">
        <v>69</v>
      </c>
      <c r="H4045">
        <v>44</v>
      </c>
      <c r="I4045">
        <f t="shared" si="456"/>
        <v>414</v>
      </c>
      <c r="J4045" t="e">
        <f t="shared" si="457"/>
        <v>#N/A</v>
      </c>
      <c r="K4045" s="15"/>
      <c r="L4045" s="16"/>
      <c r="M4045" s="9" t="e">
        <f t="shared" si="453"/>
        <v>#N/A</v>
      </c>
      <c r="N4045" s="9" t="e">
        <f t="shared" si="454"/>
        <v>#N/A</v>
      </c>
    </row>
    <row r="4046" spans="1:14">
      <c r="A4046" t="b">
        <f t="shared" si="451"/>
        <v>1</v>
      </c>
      <c r="B4046" s="10">
        <f t="shared" si="452"/>
        <v>40188.47500000018</v>
      </c>
      <c r="C4046" s="10">
        <f t="shared" si="455"/>
        <v>24</v>
      </c>
      <c r="D4046" s="1">
        <v>40188.47500000018</v>
      </c>
      <c r="E4046">
        <v>166</v>
      </c>
      <c r="F4046">
        <v>87</v>
      </c>
      <c r="G4046">
        <v>69</v>
      </c>
      <c r="H4046">
        <v>44</v>
      </c>
      <c r="I4046">
        <f t="shared" si="456"/>
        <v>414</v>
      </c>
      <c r="J4046" t="e">
        <f t="shared" si="457"/>
        <v>#N/A</v>
      </c>
      <c r="K4046" s="15"/>
      <c r="L4046" s="16"/>
      <c r="M4046" s="9" t="e">
        <f t="shared" si="453"/>
        <v>#N/A</v>
      </c>
      <c r="N4046" s="9" t="e">
        <f t="shared" si="454"/>
        <v>#N/A</v>
      </c>
    </row>
    <row r="4047" spans="1:14">
      <c r="A4047" t="b">
        <f t="shared" si="451"/>
        <v>1</v>
      </c>
      <c r="B4047" s="10">
        <f t="shared" si="452"/>
        <v>40188.475694444627</v>
      </c>
      <c r="C4047" s="10">
        <f t="shared" si="455"/>
        <v>25</v>
      </c>
      <c r="D4047" s="1">
        <v>40188.475694444627</v>
      </c>
      <c r="E4047">
        <v>166</v>
      </c>
      <c r="F4047">
        <v>87</v>
      </c>
      <c r="G4047">
        <v>69</v>
      </c>
      <c r="H4047">
        <v>44</v>
      </c>
      <c r="I4047">
        <f t="shared" si="456"/>
        <v>414</v>
      </c>
      <c r="J4047" t="e">
        <f t="shared" si="457"/>
        <v>#N/A</v>
      </c>
      <c r="K4047" s="15"/>
      <c r="L4047" s="16"/>
      <c r="M4047" s="9" t="e">
        <f t="shared" si="453"/>
        <v>#N/A</v>
      </c>
      <c r="N4047" s="9" t="e">
        <f t="shared" si="454"/>
        <v>#N/A</v>
      </c>
    </row>
    <row r="4048" spans="1:14">
      <c r="A4048" t="b">
        <f t="shared" si="451"/>
        <v>1</v>
      </c>
      <c r="B4048" s="10">
        <f t="shared" si="452"/>
        <v>40188.476388889074</v>
      </c>
      <c r="C4048" s="10">
        <f t="shared" si="455"/>
        <v>26</v>
      </c>
      <c r="D4048" s="1">
        <v>40188.476388889074</v>
      </c>
      <c r="E4048">
        <v>166</v>
      </c>
      <c r="F4048">
        <v>87</v>
      </c>
      <c r="G4048">
        <v>68</v>
      </c>
      <c r="H4048">
        <v>44</v>
      </c>
      <c r="I4048">
        <f t="shared" si="456"/>
        <v>408</v>
      </c>
      <c r="J4048" t="e">
        <f t="shared" si="457"/>
        <v>#N/A</v>
      </c>
      <c r="K4048" s="15"/>
      <c r="L4048" s="16"/>
      <c r="M4048" s="9" t="e">
        <f t="shared" si="453"/>
        <v>#N/A</v>
      </c>
      <c r="N4048" s="9" t="e">
        <f t="shared" si="454"/>
        <v>#N/A</v>
      </c>
    </row>
    <row r="4049" spans="1:14">
      <c r="A4049" t="b">
        <f t="shared" si="451"/>
        <v>1</v>
      </c>
      <c r="B4049" s="10">
        <f t="shared" si="452"/>
        <v>40188.477083333521</v>
      </c>
      <c r="C4049" s="10">
        <f t="shared" si="455"/>
        <v>27</v>
      </c>
      <c r="D4049" s="1">
        <v>40188.477083333521</v>
      </c>
      <c r="E4049">
        <v>165</v>
      </c>
      <c r="F4049">
        <v>86</v>
      </c>
      <c r="G4049">
        <v>68</v>
      </c>
      <c r="H4049">
        <v>44</v>
      </c>
      <c r="I4049">
        <f t="shared" si="456"/>
        <v>408</v>
      </c>
      <c r="J4049" t="e">
        <f t="shared" si="457"/>
        <v>#N/A</v>
      </c>
      <c r="K4049" s="15"/>
      <c r="L4049" s="16"/>
      <c r="M4049" s="9" t="e">
        <f t="shared" si="453"/>
        <v>#N/A</v>
      </c>
      <c r="N4049" s="9" t="e">
        <f t="shared" si="454"/>
        <v>#N/A</v>
      </c>
    </row>
    <row r="4050" spans="1:14">
      <c r="A4050" t="b">
        <f t="shared" si="451"/>
        <v>1</v>
      </c>
      <c r="B4050" s="10">
        <f t="shared" si="452"/>
        <v>40188.477777777967</v>
      </c>
      <c r="C4050" s="10">
        <f t="shared" si="455"/>
        <v>28</v>
      </c>
      <c r="D4050" s="1">
        <v>40188.477777777967</v>
      </c>
      <c r="E4050">
        <v>165</v>
      </c>
      <c r="F4050">
        <v>86</v>
      </c>
      <c r="G4050">
        <v>68</v>
      </c>
      <c r="H4050">
        <v>43</v>
      </c>
      <c r="I4050">
        <f t="shared" si="456"/>
        <v>408</v>
      </c>
      <c r="J4050" t="e">
        <f t="shared" si="457"/>
        <v>#N/A</v>
      </c>
      <c r="K4050" s="15"/>
      <c r="L4050" s="16"/>
      <c r="M4050" s="9" t="e">
        <f t="shared" si="453"/>
        <v>#N/A</v>
      </c>
      <c r="N4050" s="9" t="e">
        <f t="shared" si="454"/>
        <v>#N/A</v>
      </c>
    </row>
    <row r="4051" spans="1:14">
      <c r="A4051" t="b">
        <f t="shared" si="451"/>
        <v>1</v>
      </c>
      <c r="B4051" s="10">
        <f t="shared" si="452"/>
        <v>40188.478472222414</v>
      </c>
      <c r="C4051" s="10">
        <f t="shared" si="455"/>
        <v>29</v>
      </c>
      <c r="D4051" s="1">
        <v>40188.478472222414</v>
      </c>
      <c r="E4051">
        <v>165</v>
      </c>
      <c r="F4051">
        <v>86</v>
      </c>
      <c r="G4051">
        <v>68</v>
      </c>
      <c r="H4051">
        <v>42</v>
      </c>
      <c r="I4051">
        <f t="shared" si="456"/>
        <v>408</v>
      </c>
      <c r="J4051" t="e">
        <f t="shared" si="457"/>
        <v>#N/A</v>
      </c>
      <c r="K4051" s="15"/>
      <c r="L4051" s="16"/>
      <c r="M4051" s="9" t="e">
        <f t="shared" si="453"/>
        <v>#N/A</v>
      </c>
      <c r="N4051" s="9" t="e">
        <f t="shared" si="454"/>
        <v>#N/A</v>
      </c>
    </row>
    <row r="4052" spans="1:14">
      <c r="A4052" t="b">
        <f t="shared" si="451"/>
        <v>1</v>
      </c>
      <c r="B4052" s="10">
        <f t="shared" si="452"/>
        <v>40188.479166666861</v>
      </c>
      <c r="C4052" s="10">
        <f t="shared" si="455"/>
        <v>30</v>
      </c>
      <c r="D4052" s="1">
        <v>40188.479166666861</v>
      </c>
      <c r="E4052">
        <v>165</v>
      </c>
      <c r="F4052">
        <v>85</v>
      </c>
      <c r="G4052">
        <v>68</v>
      </c>
      <c r="H4052">
        <v>42</v>
      </c>
      <c r="I4052">
        <f t="shared" si="456"/>
        <v>408</v>
      </c>
      <c r="J4052" t="e">
        <f t="shared" si="457"/>
        <v>#N/A</v>
      </c>
      <c r="K4052" s="15"/>
      <c r="L4052" s="16"/>
      <c r="M4052" s="9" t="e">
        <f t="shared" si="453"/>
        <v>#N/A</v>
      </c>
      <c r="N4052" s="9" t="e">
        <f t="shared" si="454"/>
        <v>#N/A</v>
      </c>
    </row>
    <row r="4053" spans="1:14">
      <c r="A4053" t="b">
        <f t="shared" si="451"/>
        <v>1</v>
      </c>
      <c r="B4053" s="10">
        <f t="shared" si="452"/>
        <v>40188.479861111307</v>
      </c>
      <c r="C4053" s="10">
        <f t="shared" si="455"/>
        <v>31</v>
      </c>
      <c r="D4053" s="1">
        <v>40188.479861111307</v>
      </c>
      <c r="E4053">
        <v>164</v>
      </c>
      <c r="F4053">
        <v>85</v>
      </c>
      <c r="G4053">
        <v>68</v>
      </c>
      <c r="H4053">
        <v>42</v>
      </c>
      <c r="I4053">
        <f t="shared" si="456"/>
        <v>408</v>
      </c>
      <c r="J4053" t="e">
        <f t="shared" si="457"/>
        <v>#N/A</v>
      </c>
      <c r="K4053" s="15"/>
      <c r="L4053" s="16"/>
      <c r="M4053" s="9" t="e">
        <f t="shared" si="453"/>
        <v>#N/A</v>
      </c>
      <c r="N4053" s="9" t="e">
        <f t="shared" si="454"/>
        <v>#N/A</v>
      </c>
    </row>
    <row r="4054" spans="1:14">
      <c r="A4054" t="b">
        <f t="shared" si="451"/>
        <v>1</v>
      </c>
      <c r="B4054" s="10">
        <f t="shared" si="452"/>
        <v>40188.480555555754</v>
      </c>
      <c r="C4054" s="10">
        <f t="shared" si="455"/>
        <v>32</v>
      </c>
      <c r="D4054" s="1">
        <v>40188.480555555754</v>
      </c>
      <c r="E4054">
        <v>165</v>
      </c>
      <c r="F4054">
        <v>85</v>
      </c>
      <c r="G4054">
        <v>68</v>
      </c>
      <c r="H4054">
        <v>42</v>
      </c>
      <c r="I4054">
        <f t="shared" si="456"/>
        <v>408</v>
      </c>
      <c r="J4054" t="e">
        <f t="shared" si="457"/>
        <v>#N/A</v>
      </c>
      <c r="K4054" s="15"/>
      <c r="L4054" s="16"/>
      <c r="M4054" s="9" t="e">
        <f t="shared" si="453"/>
        <v>#N/A</v>
      </c>
      <c r="N4054" s="9" t="e">
        <f t="shared" si="454"/>
        <v>#N/A</v>
      </c>
    </row>
    <row r="4055" spans="1:14">
      <c r="A4055" t="b">
        <f t="shared" si="451"/>
        <v>1</v>
      </c>
      <c r="B4055" s="10">
        <f t="shared" si="452"/>
        <v>40188.481250000201</v>
      </c>
      <c r="C4055" s="10">
        <f t="shared" si="455"/>
        <v>33</v>
      </c>
      <c r="D4055" s="1">
        <v>40188.481250000201</v>
      </c>
      <c r="E4055">
        <v>165</v>
      </c>
      <c r="F4055">
        <v>85</v>
      </c>
      <c r="G4055">
        <v>68</v>
      </c>
      <c r="H4055">
        <v>42</v>
      </c>
      <c r="I4055">
        <f t="shared" si="456"/>
        <v>408</v>
      </c>
      <c r="J4055" t="e">
        <f t="shared" si="457"/>
        <v>#N/A</v>
      </c>
      <c r="K4055" s="15"/>
      <c r="L4055" s="16"/>
      <c r="M4055" s="9" t="e">
        <f t="shared" si="453"/>
        <v>#N/A</v>
      </c>
      <c r="N4055" s="9" t="e">
        <f t="shared" si="454"/>
        <v>#N/A</v>
      </c>
    </row>
    <row r="4056" spans="1:14">
      <c r="A4056" t="b">
        <f t="shared" si="451"/>
        <v>1</v>
      </c>
      <c r="B4056" s="10">
        <f t="shared" si="452"/>
        <v>40188.481944444648</v>
      </c>
      <c r="C4056" s="10">
        <f t="shared" si="455"/>
        <v>34</v>
      </c>
      <c r="D4056" s="1">
        <v>40188.481944444648</v>
      </c>
      <c r="E4056">
        <v>164</v>
      </c>
      <c r="F4056">
        <v>84</v>
      </c>
      <c r="G4056">
        <v>68</v>
      </c>
      <c r="H4056">
        <v>42</v>
      </c>
      <c r="I4056">
        <f t="shared" si="456"/>
        <v>408</v>
      </c>
      <c r="J4056" t="e">
        <f t="shared" si="457"/>
        <v>#N/A</v>
      </c>
      <c r="K4056" s="15"/>
      <c r="L4056" s="16"/>
      <c r="M4056" s="9" t="e">
        <f t="shared" si="453"/>
        <v>#N/A</v>
      </c>
      <c r="N4056" s="9" t="e">
        <f t="shared" si="454"/>
        <v>#N/A</v>
      </c>
    </row>
    <row r="4057" spans="1:14">
      <c r="A4057" t="b">
        <f t="shared" si="451"/>
        <v>1</v>
      </c>
      <c r="B4057" s="10">
        <f t="shared" si="452"/>
        <v>40188.482638889094</v>
      </c>
      <c r="C4057" s="10">
        <f t="shared" si="455"/>
        <v>35</v>
      </c>
      <c r="D4057" s="1">
        <v>40188.482638889094</v>
      </c>
      <c r="E4057">
        <v>164</v>
      </c>
      <c r="F4057">
        <v>84</v>
      </c>
      <c r="G4057">
        <v>68</v>
      </c>
      <c r="H4057">
        <v>43</v>
      </c>
      <c r="I4057">
        <f t="shared" si="456"/>
        <v>408</v>
      </c>
      <c r="J4057" t="e">
        <f t="shared" si="457"/>
        <v>#N/A</v>
      </c>
      <c r="K4057" s="15"/>
      <c r="L4057" s="16"/>
      <c r="M4057" s="9" t="e">
        <f t="shared" si="453"/>
        <v>#N/A</v>
      </c>
      <c r="N4057" s="9" t="e">
        <f t="shared" si="454"/>
        <v>#N/A</v>
      </c>
    </row>
    <row r="4058" spans="1:14">
      <c r="A4058" t="b">
        <f t="shared" si="451"/>
        <v>1</v>
      </c>
      <c r="B4058" s="10">
        <f t="shared" si="452"/>
        <v>40188.483333333541</v>
      </c>
      <c r="C4058" s="10">
        <f t="shared" si="455"/>
        <v>36</v>
      </c>
      <c r="D4058" s="1">
        <v>40188.483333333541</v>
      </c>
      <c r="E4058">
        <v>164</v>
      </c>
      <c r="F4058">
        <v>84</v>
      </c>
      <c r="G4058">
        <v>68</v>
      </c>
      <c r="H4058">
        <v>43</v>
      </c>
      <c r="I4058">
        <f t="shared" si="456"/>
        <v>408</v>
      </c>
      <c r="J4058" t="e">
        <f t="shared" si="457"/>
        <v>#N/A</v>
      </c>
      <c r="K4058" s="15"/>
      <c r="L4058" s="16"/>
      <c r="M4058" s="9" t="e">
        <f t="shared" si="453"/>
        <v>#N/A</v>
      </c>
      <c r="N4058" s="9" t="e">
        <f t="shared" si="454"/>
        <v>#N/A</v>
      </c>
    </row>
    <row r="4059" spans="1:14">
      <c r="A4059" t="b">
        <f t="shared" si="451"/>
        <v>1</v>
      </c>
      <c r="B4059" s="10">
        <f t="shared" si="452"/>
        <v>40188.484027777988</v>
      </c>
      <c r="C4059" s="10">
        <f t="shared" si="455"/>
        <v>37</v>
      </c>
      <c r="D4059" s="1">
        <v>40188.484027777988</v>
      </c>
      <c r="E4059">
        <v>164</v>
      </c>
      <c r="F4059">
        <v>84</v>
      </c>
      <c r="G4059">
        <v>68</v>
      </c>
      <c r="H4059">
        <v>43</v>
      </c>
      <c r="I4059">
        <f t="shared" si="456"/>
        <v>408</v>
      </c>
      <c r="J4059" t="e">
        <f t="shared" si="457"/>
        <v>#N/A</v>
      </c>
      <c r="K4059" s="15"/>
      <c r="L4059" s="16"/>
      <c r="M4059" s="9" t="e">
        <f t="shared" si="453"/>
        <v>#N/A</v>
      </c>
      <c r="N4059" s="9" t="e">
        <f t="shared" si="454"/>
        <v>#N/A</v>
      </c>
    </row>
    <row r="4060" spans="1:14">
      <c r="A4060" t="b">
        <f t="shared" si="451"/>
        <v>1</v>
      </c>
      <c r="B4060" s="10">
        <f t="shared" si="452"/>
        <v>40188.484722222434</v>
      </c>
      <c r="C4060" s="10">
        <f t="shared" si="455"/>
        <v>38</v>
      </c>
      <c r="D4060" s="1">
        <v>40188.484722222434</v>
      </c>
      <c r="E4060">
        <v>163</v>
      </c>
      <c r="F4060">
        <v>84</v>
      </c>
      <c r="G4060">
        <v>68</v>
      </c>
      <c r="H4060">
        <v>43</v>
      </c>
      <c r="I4060">
        <f t="shared" si="456"/>
        <v>408</v>
      </c>
      <c r="J4060" t="e">
        <f t="shared" si="457"/>
        <v>#N/A</v>
      </c>
      <c r="K4060" s="15"/>
      <c r="L4060" s="16"/>
      <c r="M4060" s="9" t="e">
        <f t="shared" si="453"/>
        <v>#N/A</v>
      </c>
      <c r="N4060" s="9" t="e">
        <f t="shared" si="454"/>
        <v>#N/A</v>
      </c>
    </row>
    <row r="4061" spans="1:14">
      <c r="A4061" t="b">
        <f t="shared" si="451"/>
        <v>1</v>
      </c>
      <c r="B4061" s="10">
        <f t="shared" si="452"/>
        <v>40188.485416666881</v>
      </c>
      <c r="C4061" s="10">
        <f t="shared" si="455"/>
        <v>39</v>
      </c>
      <c r="D4061" s="1">
        <v>40188.485416666881</v>
      </c>
      <c r="E4061">
        <v>163</v>
      </c>
      <c r="F4061">
        <v>83</v>
      </c>
      <c r="G4061">
        <v>68</v>
      </c>
      <c r="H4061">
        <v>43</v>
      </c>
      <c r="I4061">
        <f t="shared" si="456"/>
        <v>408</v>
      </c>
      <c r="J4061" t="e">
        <f t="shared" si="457"/>
        <v>#N/A</v>
      </c>
      <c r="K4061" s="15"/>
      <c r="L4061" s="16"/>
      <c r="M4061" s="9" t="e">
        <f t="shared" si="453"/>
        <v>#N/A</v>
      </c>
      <c r="N4061" s="9" t="e">
        <f t="shared" si="454"/>
        <v>#N/A</v>
      </c>
    </row>
    <row r="4062" spans="1:14">
      <c r="A4062" t="b">
        <f t="shared" si="451"/>
        <v>1</v>
      </c>
      <c r="B4062" s="10">
        <f t="shared" si="452"/>
        <v>40188.486111111328</v>
      </c>
      <c r="C4062" s="10">
        <f t="shared" si="455"/>
        <v>40</v>
      </c>
      <c r="D4062" s="1">
        <v>40188.486111111328</v>
      </c>
      <c r="E4062">
        <v>481</v>
      </c>
      <c r="F4062">
        <v>83</v>
      </c>
      <c r="G4062">
        <v>68</v>
      </c>
      <c r="H4062">
        <v>43</v>
      </c>
      <c r="I4062">
        <f t="shared" si="456"/>
        <v>408</v>
      </c>
      <c r="J4062">
        <f t="shared" si="457"/>
        <v>50.100999999999999</v>
      </c>
      <c r="K4062" s="15"/>
      <c r="L4062" s="16"/>
      <c r="M4062" s="9" t="e">
        <f t="shared" si="453"/>
        <v>#N/A</v>
      </c>
      <c r="N4062" s="9" t="e">
        <f t="shared" si="454"/>
        <v>#N/A</v>
      </c>
    </row>
    <row r="4063" spans="1:14">
      <c r="A4063" t="b">
        <f t="shared" si="451"/>
        <v>1</v>
      </c>
      <c r="B4063" s="10">
        <f t="shared" si="452"/>
        <v>40188.486805555774</v>
      </c>
      <c r="C4063" s="10">
        <f t="shared" si="455"/>
        <v>41</v>
      </c>
      <c r="D4063" s="1">
        <v>40188.486805555774</v>
      </c>
      <c r="E4063">
        <v>514</v>
      </c>
      <c r="F4063">
        <v>83</v>
      </c>
      <c r="G4063">
        <v>68</v>
      </c>
      <c r="H4063">
        <v>44</v>
      </c>
      <c r="I4063">
        <f t="shared" si="456"/>
        <v>408</v>
      </c>
      <c r="J4063" t="e">
        <f t="shared" si="457"/>
        <v>#N/A</v>
      </c>
      <c r="K4063" s="15"/>
      <c r="L4063" s="16"/>
      <c r="M4063" s="9" t="e">
        <f t="shared" si="453"/>
        <v>#N/A</v>
      </c>
      <c r="N4063" s="9" t="e">
        <f t="shared" si="454"/>
        <v>#N/A</v>
      </c>
    </row>
    <row r="4064" spans="1:14">
      <c r="A4064" t="b">
        <f t="shared" si="451"/>
        <v>1</v>
      </c>
      <c r="B4064" s="10">
        <f t="shared" si="452"/>
        <v>40188.487500000221</v>
      </c>
      <c r="C4064" s="10">
        <f t="shared" si="455"/>
        <v>42</v>
      </c>
      <c r="D4064" s="1">
        <v>40188.487500000221</v>
      </c>
      <c r="E4064">
        <v>525</v>
      </c>
      <c r="F4064">
        <v>83</v>
      </c>
      <c r="G4064">
        <v>68</v>
      </c>
      <c r="H4064">
        <v>45</v>
      </c>
      <c r="I4064">
        <f t="shared" si="456"/>
        <v>408</v>
      </c>
      <c r="J4064" t="e">
        <f t="shared" si="457"/>
        <v>#N/A</v>
      </c>
      <c r="K4064" s="15"/>
      <c r="L4064" s="16"/>
      <c r="M4064" s="9" t="e">
        <f t="shared" si="453"/>
        <v>#N/A</v>
      </c>
      <c r="N4064" s="9" t="e">
        <f t="shared" si="454"/>
        <v>#N/A</v>
      </c>
    </row>
    <row r="4065" spans="1:14">
      <c r="A4065" t="b">
        <f t="shared" si="451"/>
        <v>1</v>
      </c>
      <c r="B4065" s="10">
        <f t="shared" si="452"/>
        <v>40188.488194444668</v>
      </c>
      <c r="C4065" s="10">
        <f t="shared" si="455"/>
        <v>43</v>
      </c>
      <c r="D4065" s="1">
        <v>40188.488194444668</v>
      </c>
      <c r="E4065">
        <v>535</v>
      </c>
      <c r="F4065">
        <v>82</v>
      </c>
      <c r="G4065">
        <v>68</v>
      </c>
      <c r="H4065">
        <v>46</v>
      </c>
      <c r="I4065">
        <f t="shared" si="456"/>
        <v>408</v>
      </c>
      <c r="J4065" t="e">
        <f t="shared" si="457"/>
        <v>#N/A</v>
      </c>
      <c r="K4065" s="15"/>
      <c r="L4065" s="16"/>
      <c r="M4065" s="9" t="e">
        <f t="shared" si="453"/>
        <v>#N/A</v>
      </c>
      <c r="N4065" s="9" t="e">
        <f t="shared" si="454"/>
        <v>#N/A</v>
      </c>
    </row>
    <row r="4066" spans="1:14">
      <c r="A4066" t="b">
        <f t="shared" si="451"/>
        <v>1</v>
      </c>
      <c r="B4066" s="10">
        <f t="shared" si="452"/>
        <v>40188.488888889115</v>
      </c>
      <c r="C4066" s="10">
        <f t="shared" si="455"/>
        <v>44</v>
      </c>
      <c r="D4066" s="1">
        <v>40188.488888889115</v>
      </c>
      <c r="E4066">
        <v>542</v>
      </c>
      <c r="F4066">
        <v>82</v>
      </c>
      <c r="G4066">
        <v>68</v>
      </c>
      <c r="H4066">
        <v>46</v>
      </c>
      <c r="I4066">
        <f t="shared" si="456"/>
        <v>408</v>
      </c>
      <c r="J4066" t="e">
        <f t="shared" si="457"/>
        <v>#N/A</v>
      </c>
      <c r="K4066" s="15"/>
      <c r="L4066" s="16"/>
      <c r="M4066" s="9" t="e">
        <f t="shared" si="453"/>
        <v>#N/A</v>
      </c>
      <c r="N4066" s="9" t="e">
        <f t="shared" si="454"/>
        <v>#N/A</v>
      </c>
    </row>
    <row r="4067" spans="1:14">
      <c r="A4067" t="b">
        <f t="shared" si="451"/>
        <v>1</v>
      </c>
      <c r="B4067" s="10">
        <f t="shared" si="452"/>
        <v>40188.489583333561</v>
      </c>
      <c r="C4067" s="10">
        <f t="shared" si="455"/>
        <v>45</v>
      </c>
      <c r="D4067" s="1">
        <v>40188.489583333561</v>
      </c>
      <c r="E4067">
        <v>545</v>
      </c>
      <c r="F4067">
        <v>82</v>
      </c>
      <c r="G4067">
        <v>68</v>
      </c>
      <c r="H4067">
        <v>46</v>
      </c>
      <c r="I4067">
        <f t="shared" si="456"/>
        <v>408</v>
      </c>
      <c r="J4067" t="e">
        <f t="shared" si="457"/>
        <v>#N/A</v>
      </c>
      <c r="K4067" s="15"/>
      <c r="L4067" s="16"/>
      <c r="M4067" s="9" t="e">
        <f t="shared" si="453"/>
        <v>#N/A</v>
      </c>
      <c r="N4067" s="9" t="e">
        <f t="shared" si="454"/>
        <v>#N/A</v>
      </c>
    </row>
    <row r="4068" spans="1:14">
      <c r="A4068" t="b">
        <f t="shared" si="451"/>
        <v>1</v>
      </c>
      <c r="B4068" s="10">
        <f t="shared" si="452"/>
        <v>40188.490277778008</v>
      </c>
      <c r="C4068" s="10">
        <f t="shared" si="455"/>
        <v>46</v>
      </c>
      <c r="D4068" s="1">
        <v>40188.490277778008</v>
      </c>
      <c r="E4068">
        <v>551</v>
      </c>
      <c r="F4068">
        <v>81</v>
      </c>
      <c r="G4068">
        <v>68</v>
      </c>
      <c r="H4068">
        <v>46</v>
      </c>
      <c r="I4068">
        <f t="shared" si="456"/>
        <v>408</v>
      </c>
      <c r="J4068" t="e">
        <f t="shared" si="457"/>
        <v>#N/A</v>
      </c>
      <c r="K4068" s="15"/>
      <c r="L4068" s="16"/>
      <c r="M4068" s="9" t="e">
        <f t="shared" si="453"/>
        <v>#N/A</v>
      </c>
      <c r="N4068" s="9" t="e">
        <f t="shared" si="454"/>
        <v>#N/A</v>
      </c>
    </row>
    <row r="4069" spans="1:14">
      <c r="A4069" t="b">
        <f t="shared" si="451"/>
        <v>1</v>
      </c>
      <c r="B4069" s="10">
        <f t="shared" si="452"/>
        <v>40188.490972222455</v>
      </c>
      <c r="C4069" s="10">
        <f t="shared" si="455"/>
        <v>47</v>
      </c>
      <c r="D4069" s="1">
        <v>40188.490972222455</v>
      </c>
      <c r="E4069">
        <v>552</v>
      </c>
      <c r="F4069">
        <v>81</v>
      </c>
      <c r="G4069">
        <v>68</v>
      </c>
      <c r="H4069">
        <v>45</v>
      </c>
      <c r="I4069">
        <f t="shared" si="456"/>
        <v>408</v>
      </c>
      <c r="J4069" t="e">
        <f t="shared" si="457"/>
        <v>#N/A</v>
      </c>
      <c r="K4069" s="15"/>
      <c r="L4069" s="16"/>
      <c r="M4069" s="9" t="e">
        <f t="shared" si="453"/>
        <v>#N/A</v>
      </c>
      <c r="N4069" s="9" t="e">
        <f t="shared" si="454"/>
        <v>#N/A</v>
      </c>
    </row>
    <row r="4070" spans="1:14">
      <c r="A4070" t="b">
        <f t="shared" si="451"/>
        <v>1</v>
      </c>
      <c r="B4070" s="10">
        <f t="shared" si="452"/>
        <v>40188.491666666901</v>
      </c>
      <c r="C4070" s="10">
        <f t="shared" si="455"/>
        <v>48</v>
      </c>
      <c r="D4070" s="1">
        <v>40188.491666666901</v>
      </c>
      <c r="E4070">
        <v>555</v>
      </c>
      <c r="F4070">
        <v>81</v>
      </c>
      <c r="G4070">
        <v>68</v>
      </c>
      <c r="H4070">
        <v>45</v>
      </c>
      <c r="I4070">
        <f t="shared" si="456"/>
        <v>408</v>
      </c>
      <c r="J4070" t="e">
        <f t="shared" si="457"/>
        <v>#N/A</v>
      </c>
      <c r="K4070" s="15"/>
      <c r="L4070" s="16"/>
      <c r="M4070" s="9" t="e">
        <f t="shared" si="453"/>
        <v>#N/A</v>
      </c>
      <c r="N4070" s="9" t="e">
        <f t="shared" si="454"/>
        <v>#N/A</v>
      </c>
    </row>
    <row r="4071" spans="1:14">
      <c r="A4071" t="b">
        <f t="shared" si="451"/>
        <v>1</v>
      </c>
      <c r="B4071" s="10">
        <f t="shared" si="452"/>
        <v>40188.492361111348</v>
      </c>
      <c r="C4071" s="10">
        <f t="shared" si="455"/>
        <v>49</v>
      </c>
      <c r="D4071" s="1">
        <v>40188.492361111348</v>
      </c>
      <c r="E4071">
        <v>557</v>
      </c>
      <c r="F4071">
        <v>81</v>
      </c>
      <c r="G4071">
        <v>68</v>
      </c>
      <c r="H4071">
        <v>45</v>
      </c>
      <c r="I4071">
        <f t="shared" si="456"/>
        <v>408</v>
      </c>
      <c r="J4071" t="e">
        <f t="shared" si="457"/>
        <v>#N/A</v>
      </c>
      <c r="K4071" s="15"/>
      <c r="L4071" s="16"/>
      <c r="M4071" s="9" t="e">
        <f t="shared" si="453"/>
        <v>#N/A</v>
      </c>
      <c r="N4071" s="9" t="e">
        <f t="shared" si="454"/>
        <v>#N/A</v>
      </c>
    </row>
    <row r="4072" spans="1:14">
      <c r="A4072" t="b">
        <f t="shared" si="451"/>
        <v>1</v>
      </c>
      <c r="B4072" s="10">
        <f t="shared" si="452"/>
        <v>40188.493055555795</v>
      </c>
      <c r="C4072" s="10">
        <f t="shared" si="455"/>
        <v>50</v>
      </c>
      <c r="D4072" s="1">
        <v>40188.493055555795</v>
      </c>
      <c r="E4072">
        <v>558</v>
      </c>
      <c r="F4072">
        <v>81</v>
      </c>
      <c r="G4072">
        <v>68</v>
      </c>
      <c r="H4072">
        <v>45</v>
      </c>
      <c r="I4072">
        <f t="shared" si="456"/>
        <v>408</v>
      </c>
      <c r="J4072" t="e">
        <f t="shared" si="457"/>
        <v>#N/A</v>
      </c>
      <c r="K4072" s="15"/>
      <c r="L4072" s="16"/>
      <c r="M4072" s="9" t="e">
        <f t="shared" si="453"/>
        <v>#N/A</v>
      </c>
      <c r="N4072" s="9" t="e">
        <f t="shared" si="454"/>
        <v>#N/A</v>
      </c>
    </row>
    <row r="4073" spans="1:14">
      <c r="A4073" t="b">
        <f t="shared" si="451"/>
        <v>1</v>
      </c>
      <c r="B4073" s="10">
        <f t="shared" si="452"/>
        <v>40188.493750000242</v>
      </c>
      <c r="C4073" s="10">
        <f t="shared" si="455"/>
        <v>51</v>
      </c>
      <c r="D4073" s="1">
        <v>40188.493750000242</v>
      </c>
      <c r="E4073">
        <v>560</v>
      </c>
      <c r="F4073">
        <v>81</v>
      </c>
      <c r="G4073">
        <v>68</v>
      </c>
      <c r="H4073">
        <v>45</v>
      </c>
      <c r="I4073">
        <f t="shared" si="456"/>
        <v>408</v>
      </c>
      <c r="J4073" t="e">
        <f t="shared" si="457"/>
        <v>#N/A</v>
      </c>
      <c r="K4073" s="15"/>
      <c r="L4073" s="16"/>
      <c r="M4073" s="9" t="e">
        <f t="shared" si="453"/>
        <v>#N/A</v>
      </c>
      <c r="N4073" s="9" t="e">
        <f t="shared" si="454"/>
        <v>#N/A</v>
      </c>
    </row>
    <row r="4074" spans="1:14">
      <c r="A4074" t="b">
        <f t="shared" si="451"/>
        <v>1</v>
      </c>
      <c r="B4074" s="10">
        <f t="shared" si="452"/>
        <v>40188.494444444688</v>
      </c>
      <c r="C4074" s="10">
        <f t="shared" si="455"/>
        <v>52</v>
      </c>
      <c r="D4074" s="1">
        <v>40188.494444444688</v>
      </c>
      <c r="E4074">
        <v>561</v>
      </c>
      <c r="F4074">
        <v>80</v>
      </c>
      <c r="G4074">
        <v>68</v>
      </c>
      <c r="H4074">
        <v>46</v>
      </c>
      <c r="I4074">
        <f t="shared" si="456"/>
        <v>408</v>
      </c>
      <c r="J4074" t="e">
        <f t="shared" si="457"/>
        <v>#N/A</v>
      </c>
      <c r="K4074" s="15"/>
      <c r="L4074" s="16"/>
      <c r="M4074" s="9" t="e">
        <f t="shared" si="453"/>
        <v>#N/A</v>
      </c>
      <c r="N4074" s="9" t="e">
        <f t="shared" si="454"/>
        <v>#N/A</v>
      </c>
    </row>
    <row r="4075" spans="1:14">
      <c r="A4075" t="b">
        <f t="shared" si="451"/>
        <v>1</v>
      </c>
      <c r="B4075" s="10">
        <f t="shared" si="452"/>
        <v>40188.495138889135</v>
      </c>
      <c r="C4075" s="10">
        <f t="shared" si="455"/>
        <v>53</v>
      </c>
      <c r="D4075" s="1">
        <v>40188.495138889135</v>
      </c>
      <c r="E4075">
        <v>562</v>
      </c>
      <c r="F4075">
        <v>80</v>
      </c>
      <c r="G4075">
        <v>68</v>
      </c>
      <c r="H4075">
        <v>46</v>
      </c>
      <c r="I4075">
        <f t="shared" si="456"/>
        <v>408</v>
      </c>
      <c r="J4075" t="e">
        <f t="shared" si="457"/>
        <v>#N/A</v>
      </c>
      <c r="K4075" s="15"/>
      <c r="L4075" s="16"/>
      <c r="M4075" s="9" t="e">
        <f t="shared" si="453"/>
        <v>#N/A</v>
      </c>
      <c r="N4075" s="9" t="e">
        <f t="shared" si="454"/>
        <v>#N/A</v>
      </c>
    </row>
    <row r="4076" spans="1:14">
      <c r="A4076" t="b">
        <f t="shared" si="451"/>
        <v>1</v>
      </c>
      <c r="B4076" s="10">
        <f t="shared" si="452"/>
        <v>40188.495833333582</v>
      </c>
      <c r="C4076" s="10">
        <f t="shared" si="455"/>
        <v>54</v>
      </c>
      <c r="D4076" s="1">
        <v>40188.495833333582</v>
      </c>
      <c r="E4076">
        <v>564</v>
      </c>
      <c r="F4076">
        <v>80</v>
      </c>
      <c r="G4076">
        <v>68</v>
      </c>
      <c r="H4076">
        <v>46</v>
      </c>
      <c r="I4076">
        <f t="shared" si="456"/>
        <v>408</v>
      </c>
      <c r="J4076" t="e">
        <f t="shared" si="457"/>
        <v>#N/A</v>
      </c>
      <c r="K4076" s="15"/>
      <c r="L4076" s="16"/>
      <c r="M4076" s="9" t="e">
        <f t="shared" si="453"/>
        <v>#N/A</v>
      </c>
      <c r="N4076" s="9" t="e">
        <f t="shared" si="454"/>
        <v>#N/A</v>
      </c>
    </row>
    <row r="4077" spans="1:14">
      <c r="A4077" t="b">
        <f t="shared" si="451"/>
        <v>1</v>
      </c>
      <c r="B4077" s="10">
        <f t="shared" si="452"/>
        <v>40188.496527778028</v>
      </c>
      <c r="C4077" s="10">
        <f t="shared" si="455"/>
        <v>55</v>
      </c>
      <c r="D4077" s="1">
        <v>40188.496527778028</v>
      </c>
      <c r="E4077">
        <v>565</v>
      </c>
      <c r="F4077">
        <v>80</v>
      </c>
      <c r="G4077">
        <v>68</v>
      </c>
      <c r="H4077">
        <v>45</v>
      </c>
      <c r="I4077">
        <f t="shared" si="456"/>
        <v>408</v>
      </c>
      <c r="J4077" t="e">
        <f t="shared" si="457"/>
        <v>#N/A</v>
      </c>
      <c r="K4077" s="15"/>
      <c r="L4077" s="16"/>
      <c r="M4077" s="9" t="e">
        <f t="shared" si="453"/>
        <v>#N/A</v>
      </c>
      <c r="N4077" s="9" t="e">
        <f t="shared" si="454"/>
        <v>#N/A</v>
      </c>
    </row>
    <row r="4078" spans="1:14">
      <c r="A4078" t="b">
        <f t="shared" si="451"/>
        <v>1</v>
      </c>
      <c r="B4078" s="10">
        <f t="shared" si="452"/>
        <v>40188.497222222475</v>
      </c>
      <c r="C4078" s="10">
        <f t="shared" si="455"/>
        <v>56</v>
      </c>
      <c r="D4078" s="1">
        <v>40188.497222222475</v>
      </c>
      <c r="E4078">
        <v>564</v>
      </c>
      <c r="F4078">
        <v>80</v>
      </c>
      <c r="G4078">
        <v>68</v>
      </c>
      <c r="H4078">
        <v>45</v>
      </c>
      <c r="I4078">
        <f t="shared" si="456"/>
        <v>408</v>
      </c>
      <c r="J4078" t="e">
        <f t="shared" si="457"/>
        <v>#N/A</v>
      </c>
      <c r="K4078" s="15"/>
      <c r="L4078" s="16"/>
      <c r="M4078" s="9" t="e">
        <f t="shared" si="453"/>
        <v>#N/A</v>
      </c>
      <c r="N4078" s="9" t="e">
        <f t="shared" si="454"/>
        <v>#N/A</v>
      </c>
    </row>
    <row r="4079" spans="1:14">
      <c r="A4079" t="b">
        <f t="shared" si="451"/>
        <v>1</v>
      </c>
      <c r="B4079" s="10">
        <f t="shared" si="452"/>
        <v>40188.497916666922</v>
      </c>
      <c r="C4079" s="10">
        <f t="shared" si="455"/>
        <v>57</v>
      </c>
      <c r="D4079" s="1">
        <v>40188.497916666922</v>
      </c>
      <c r="E4079">
        <v>565</v>
      </c>
      <c r="F4079">
        <v>80</v>
      </c>
      <c r="G4079">
        <v>68</v>
      </c>
      <c r="H4079">
        <v>46</v>
      </c>
      <c r="I4079">
        <f t="shared" si="456"/>
        <v>408</v>
      </c>
      <c r="J4079" t="e">
        <f t="shared" si="457"/>
        <v>#N/A</v>
      </c>
      <c r="K4079" s="15"/>
      <c r="L4079" s="16"/>
      <c r="M4079" s="9" t="e">
        <f t="shared" si="453"/>
        <v>#N/A</v>
      </c>
      <c r="N4079" s="9" t="e">
        <f t="shared" si="454"/>
        <v>#N/A</v>
      </c>
    </row>
    <row r="4080" spans="1:14">
      <c r="A4080" t="b">
        <f t="shared" si="451"/>
        <v>1</v>
      </c>
      <c r="B4080" s="10">
        <f t="shared" si="452"/>
        <v>40188.498611111369</v>
      </c>
      <c r="C4080" s="10">
        <f t="shared" si="455"/>
        <v>58</v>
      </c>
      <c r="D4080" s="1">
        <v>40188.498611111369</v>
      </c>
      <c r="E4080">
        <v>565</v>
      </c>
      <c r="F4080">
        <v>80</v>
      </c>
      <c r="G4080">
        <v>68</v>
      </c>
      <c r="H4080">
        <v>47</v>
      </c>
      <c r="I4080">
        <f t="shared" si="456"/>
        <v>408</v>
      </c>
      <c r="J4080" t="e">
        <f t="shared" si="457"/>
        <v>#N/A</v>
      </c>
      <c r="K4080" s="15"/>
      <c r="L4080" s="16"/>
      <c r="M4080" s="9" t="e">
        <f t="shared" si="453"/>
        <v>#N/A</v>
      </c>
      <c r="N4080" s="9" t="e">
        <f t="shared" si="454"/>
        <v>#N/A</v>
      </c>
    </row>
    <row r="4081" spans="1:14">
      <c r="A4081" t="b">
        <f t="shared" si="451"/>
        <v>0</v>
      </c>
      <c r="B4081" s="10">
        <f t="shared" si="452"/>
        <v>40188.499305555815</v>
      </c>
      <c r="C4081" s="10">
        <f t="shared" si="455"/>
        <v>59</v>
      </c>
      <c r="D4081" s="1">
        <v>40188.499305555815</v>
      </c>
      <c r="E4081">
        <v>566</v>
      </c>
      <c r="F4081">
        <v>83</v>
      </c>
      <c r="G4081">
        <v>68</v>
      </c>
      <c r="H4081">
        <v>47</v>
      </c>
      <c r="I4081">
        <f t="shared" si="456"/>
        <v>408</v>
      </c>
      <c r="J4081" t="e">
        <f t="shared" si="457"/>
        <v>#N/A</v>
      </c>
      <c r="K4081" s="15"/>
      <c r="L4081" s="16"/>
      <c r="M4081" s="9" t="e">
        <f t="shared" si="453"/>
        <v>#N/A</v>
      </c>
      <c r="N4081" s="9" t="e">
        <f t="shared" si="454"/>
        <v>#N/A</v>
      </c>
    </row>
    <row r="4082" spans="1:14">
      <c r="A4082" t="b">
        <f t="shared" si="451"/>
        <v>1</v>
      </c>
      <c r="B4082" s="10">
        <f t="shared" si="452"/>
        <v>40188.500000000262</v>
      </c>
      <c r="C4082" s="10">
        <f t="shared" si="455"/>
        <v>0</v>
      </c>
      <c r="D4082" s="1">
        <v>40188.500000000262</v>
      </c>
      <c r="E4082">
        <v>567</v>
      </c>
      <c r="F4082">
        <v>88</v>
      </c>
      <c r="G4082">
        <v>68</v>
      </c>
      <c r="H4082">
        <v>47</v>
      </c>
      <c r="I4082">
        <f t="shared" si="456"/>
        <v>408</v>
      </c>
      <c r="J4082">
        <f t="shared" si="457"/>
        <v>80.100999999999999</v>
      </c>
      <c r="K4082" s="15">
        <v>24.1</v>
      </c>
      <c r="L4082" s="16">
        <v>12</v>
      </c>
      <c r="M4082" s="9">
        <f t="shared" si="453"/>
        <v>44.380307462658919</v>
      </c>
      <c r="N4082" s="9">
        <f t="shared" si="454"/>
        <v>60</v>
      </c>
    </row>
    <row r="4083" spans="1:14">
      <c r="A4083" t="b">
        <f t="shared" si="451"/>
        <v>1</v>
      </c>
      <c r="B4083" s="10">
        <f t="shared" si="452"/>
        <v>40188.500694444709</v>
      </c>
      <c r="C4083" s="10">
        <f t="shared" si="455"/>
        <v>1</v>
      </c>
      <c r="D4083" s="1">
        <v>40188.500694444709</v>
      </c>
      <c r="E4083">
        <v>567</v>
      </c>
      <c r="F4083">
        <v>95</v>
      </c>
      <c r="G4083">
        <v>68</v>
      </c>
      <c r="H4083">
        <v>46</v>
      </c>
      <c r="I4083">
        <f t="shared" si="456"/>
        <v>408</v>
      </c>
      <c r="J4083" t="e">
        <f t="shared" si="457"/>
        <v>#N/A</v>
      </c>
      <c r="K4083" s="15"/>
      <c r="L4083" s="16"/>
      <c r="M4083" s="9" t="e">
        <f t="shared" si="453"/>
        <v>#N/A</v>
      </c>
      <c r="N4083" s="9" t="e">
        <f t="shared" si="454"/>
        <v>#N/A</v>
      </c>
    </row>
    <row r="4084" spans="1:14">
      <c r="A4084" t="b">
        <f t="shared" si="451"/>
        <v>1</v>
      </c>
      <c r="B4084" s="10">
        <f t="shared" si="452"/>
        <v>40188.501388889155</v>
      </c>
      <c r="C4084" s="10">
        <f t="shared" si="455"/>
        <v>2</v>
      </c>
      <c r="D4084" s="1">
        <v>40188.501388889155</v>
      </c>
      <c r="E4084">
        <v>568</v>
      </c>
      <c r="F4084">
        <v>105</v>
      </c>
      <c r="G4084">
        <v>68</v>
      </c>
      <c r="H4084">
        <v>44</v>
      </c>
      <c r="I4084">
        <f t="shared" si="456"/>
        <v>408</v>
      </c>
      <c r="J4084" t="e">
        <f t="shared" si="457"/>
        <v>#N/A</v>
      </c>
      <c r="K4084" s="15"/>
      <c r="L4084" s="16"/>
      <c r="M4084" s="9" t="e">
        <f t="shared" si="453"/>
        <v>#N/A</v>
      </c>
      <c r="N4084" s="9" t="e">
        <f t="shared" si="454"/>
        <v>#N/A</v>
      </c>
    </row>
    <row r="4085" spans="1:14">
      <c r="A4085" t="b">
        <f t="shared" si="451"/>
        <v>1</v>
      </c>
      <c r="B4085" s="10">
        <f t="shared" si="452"/>
        <v>40188.502083333602</v>
      </c>
      <c r="C4085" s="10">
        <f t="shared" si="455"/>
        <v>3</v>
      </c>
      <c r="D4085" s="1">
        <v>40188.502083333602</v>
      </c>
      <c r="E4085">
        <v>567</v>
      </c>
      <c r="F4085">
        <v>119</v>
      </c>
      <c r="G4085">
        <v>68</v>
      </c>
      <c r="H4085">
        <v>42</v>
      </c>
      <c r="I4085">
        <f t="shared" si="456"/>
        <v>408</v>
      </c>
      <c r="J4085" t="e">
        <f t="shared" si="457"/>
        <v>#N/A</v>
      </c>
      <c r="K4085" s="15"/>
      <c r="L4085" s="16"/>
      <c r="M4085" s="9" t="e">
        <f t="shared" si="453"/>
        <v>#N/A</v>
      </c>
      <c r="N4085" s="9" t="e">
        <f t="shared" si="454"/>
        <v>#N/A</v>
      </c>
    </row>
    <row r="4086" spans="1:14">
      <c r="A4086" t="b">
        <f t="shared" si="451"/>
        <v>1</v>
      </c>
      <c r="B4086" s="10">
        <f t="shared" si="452"/>
        <v>40188.502777778049</v>
      </c>
      <c r="C4086" s="10">
        <f t="shared" si="455"/>
        <v>4</v>
      </c>
      <c r="D4086" s="1">
        <v>40188.502777778049</v>
      </c>
      <c r="E4086">
        <v>569</v>
      </c>
      <c r="F4086">
        <v>135</v>
      </c>
      <c r="G4086">
        <v>69</v>
      </c>
      <c r="H4086">
        <v>41</v>
      </c>
      <c r="I4086">
        <f t="shared" si="456"/>
        <v>414</v>
      </c>
      <c r="J4086" t="e">
        <f t="shared" si="457"/>
        <v>#N/A</v>
      </c>
      <c r="K4086" s="15"/>
      <c r="L4086" s="16"/>
      <c r="M4086" s="9" t="e">
        <f t="shared" si="453"/>
        <v>#N/A</v>
      </c>
      <c r="N4086" s="9" t="e">
        <f t="shared" si="454"/>
        <v>#N/A</v>
      </c>
    </row>
    <row r="4087" spans="1:14">
      <c r="A4087" t="b">
        <f t="shared" si="451"/>
        <v>1</v>
      </c>
      <c r="B4087" s="10">
        <f t="shared" si="452"/>
        <v>40188.503472222495</v>
      </c>
      <c r="C4087" s="10">
        <f t="shared" si="455"/>
        <v>5</v>
      </c>
      <c r="D4087" s="1">
        <v>40188.503472222495</v>
      </c>
      <c r="E4087">
        <v>569</v>
      </c>
      <c r="F4087">
        <v>157</v>
      </c>
      <c r="G4087">
        <v>69</v>
      </c>
      <c r="H4087">
        <v>40</v>
      </c>
      <c r="I4087">
        <f t="shared" si="456"/>
        <v>414</v>
      </c>
      <c r="J4087" t="e">
        <f t="shared" si="457"/>
        <v>#N/A</v>
      </c>
      <c r="K4087" s="15"/>
      <c r="L4087" s="16"/>
      <c r="M4087" s="9" t="e">
        <f t="shared" si="453"/>
        <v>#N/A</v>
      </c>
      <c r="N4087" s="9" t="e">
        <f t="shared" si="454"/>
        <v>#N/A</v>
      </c>
    </row>
    <row r="4088" spans="1:14">
      <c r="A4088" t="b">
        <f t="shared" si="451"/>
        <v>1</v>
      </c>
      <c r="B4088" s="10">
        <f t="shared" si="452"/>
        <v>40188.504166666942</v>
      </c>
      <c r="C4088" s="10">
        <f t="shared" si="455"/>
        <v>6</v>
      </c>
      <c r="D4088" s="1">
        <v>40188.504166666942</v>
      </c>
      <c r="E4088">
        <v>568</v>
      </c>
      <c r="F4088">
        <v>178</v>
      </c>
      <c r="G4088">
        <v>69</v>
      </c>
      <c r="H4088">
        <v>39</v>
      </c>
      <c r="I4088">
        <f t="shared" si="456"/>
        <v>414</v>
      </c>
      <c r="J4088" t="e">
        <f t="shared" si="457"/>
        <v>#N/A</v>
      </c>
      <c r="K4088" s="15"/>
      <c r="L4088" s="16"/>
      <c r="M4088" s="9" t="e">
        <f t="shared" si="453"/>
        <v>#N/A</v>
      </c>
      <c r="N4088" s="9" t="e">
        <f t="shared" si="454"/>
        <v>#N/A</v>
      </c>
    </row>
    <row r="4089" spans="1:14">
      <c r="A4089" t="b">
        <f t="shared" si="451"/>
        <v>1</v>
      </c>
      <c r="B4089" s="10">
        <f t="shared" si="452"/>
        <v>40188.504861111389</v>
      </c>
      <c r="C4089" s="10">
        <f t="shared" si="455"/>
        <v>7</v>
      </c>
      <c r="D4089" s="1">
        <v>40188.504861111389</v>
      </c>
      <c r="E4089">
        <v>571</v>
      </c>
      <c r="F4089">
        <v>188</v>
      </c>
      <c r="G4089">
        <v>69</v>
      </c>
      <c r="H4089">
        <v>39</v>
      </c>
      <c r="I4089">
        <f t="shared" si="456"/>
        <v>414</v>
      </c>
      <c r="J4089" t="e">
        <f t="shared" si="457"/>
        <v>#N/A</v>
      </c>
      <c r="K4089" s="15"/>
      <c r="L4089" s="16"/>
      <c r="M4089" s="9" t="e">
        <f t="shared" si="453"/>
        <v>#N/A</v>
      </c>
      <c r="N4089" s="9" t="e">
        <f t="shared" si="454"/>
        <v>#N/A</v>
      </c>
    </row>
    <row r="4090" spans="1:14">
      <c r="A4090" t="b">
        <f t="shared" si="451"/>
        <v>1</v>
      </c>
      <c r="B4090" s="10">
        <f t="shared" si="452"/>
        <v>40188.505555555836</v>
      </c>
      <c r="C4090" s="10">
        <f t="shared" si="455"/>
        <v>8</v>
      </c>
      <c r="D4090" s="1">
        <v>40188.505555555836</v>
      </c>
      <c r="E4090">
        <v>568</v>
      </c>
      <c r="F4090">
        <v>192</v>
      </c>
      <c r="G4090">
        <v>69</v>
      </c>
      <c r="H4090">
        <v>39</v>
      </c>
      <c r="I4090">
        <f t="shared" si="456"/>
        <v>414</v>
      </c>
      <c r="J4090" t="e">
        <f t="shared" si="457"/>
        <v>#N/A</v>
      </c>
      <c r="K4090" s="15"/>
      <c r="L4090" s="16"/>
      <c r="M4090" s="9" t="e">
        <f t="shared" si="453"/>
        <v>#N/A</v>
      </c>
      <c r="N4090" s="9" t="e">
        <f t="shared" si="454"/>
        <v>#N/A</v>
      </c>
    </row>
    <row r="4091" spans="1:14">
      <c r="A4091" t="b">
        <f t="shared" si="451"/>
        <v>1</v>
      </c>
      <c r="B4091" s="10">
        <f t="shared" si="452"/>
        <v>40188.506250000282</v>
      </c>
      <c r="C4091" s="10">
        <f t="shared" si="455"/>
        <v>9</v>
      </c>
      <c r="D4091" s="1">
        <v>40188.506250000282</v>
      </c>
      <c r="E4091">
        <v>569</v>
      </c>
      <c r="F4091">
        <v>195</v>
      </c>
      <c r="G4091">
        <v>69</v>
      </c>
      <c r="H4091">
        <v>39</v>
      </c>
      <c r="I4091">
        <f t="shared" si="456"/>
        <v>414</v>
      </c>
      <c r="J4091" t="e">
        <f t="shared" si="457"/>
        <v>#N/A</v>
      </c>
      <c r="K4091" s="15"/>
      <c r="L4091" s="16"/>
      <c r="M4091" s="9" t="e">
        <f t="shared" si="453"/>
        <v>#N/A</v>
      </c>
      <c r="N4091" s="9" t="e">
        <f t="shared" si="454"/>
        <v>#N/A</v>
      </c>
    </row>
    <row r="4092" spans="1:14">
      <c r="A4092" t="b">
        <f t="shared" si="451"/>
        <v>1</v>
      </c>
      <c r="B4092" s="10">
        <f t="shared" si="452"/>
        <v>40188.506944444729</v>
      </c>
      <c r="C4092" s="10">
        <f t="shared" si="455"/>
        <v>10</v>
      </c>
      <c r="D4092" s="1">
        <v>40188.506944444729</v>
      </c>
      <c r="E4092">
        <v>344</v>
      </c>
      <c r="F4092">
        <v>194</v>
      </c>
      <c r="G4092">
        <v>69</v>
      </c>
      <c r="H4092">
        <v>39</v>
      </c>
      <c r="I4092">
        <f t="shared" si="456"/>
        <v>414</v>
      </c>
      <c r="J4092">
        <f t="shared" si="457"/>
        <v>200.10101</v>
      </c>
      <c r="K4092" s="15"/>
      <c r="L4092" s="16"/>
      <c r="M4092" s="9" t="e">
        <f t="shared" si="453"/>
        <v>#N/A</v>
      </c>
      <c r="N4092" s="9" t="e">
        <f t="shared" si="454"/>
        <v>#N/A</v>
      </c>
    </row>
    <row r="4093" spans="1:14">
      <c r="A4093" t="b">
        <f t="shared" si="451"/>
        <v>1</v>
      </c>
      <c r="B4093" s="10">
        <f t="shared" si="452"/>
        <v>40188.507638889176</v>
      </c>
      <c r="C4093" s="10">
        <f t="shared" si="455"/>
        <v>11</v>
      </c>
      <c r="D4093" s="1">
        <v>40188.507638889176</v>
      </c>
      <c r="E4093">
        <v>268</v>
      </c>
      <c r="F4093">
        <v>191</v>
      </c>
      <c r="G4093">
        <v>69</v>
      </c>
      <c r="H4093">
        <v>40</v>
      </c>
      <c r="I4093">
        <f t="shared" si="456"/>
        <v>414</v>
      </c>
      <c r="J4093" t="e">
        <f t="shared" si="457"/>
        <v>#N/A</v>
      </c>
      <c r="K4093" s="15"/>
      <c r="L4093" s="16"/>
      <c r="M4093" s="9" t="e">
        <f t="shared" si="453"/>
        <v>#N/A</v>
      </c>
      <c r="N4093" s="9" t="e">
        <f t="shared" si="454"/>
        <v>#N/A</v>
      </c>
    </row>
    <row r="4094" spans="1:14">
      <c r="A4094" t="b">
        <f t="shared" si="451"/>
        <v>1</v>
      </c>
      <c r="B4094" s="10">
        <f t="shared" si="452"/>
        <v>40188.508333333622</v>
      </c>
      <c r="C4094" s="10">
        <f t="shared" si="455"/>
        <v>12</v>
      </c>
      <c r="D4094" s="1">
        <v>40188.508333333622</v>
      </c>
      <c r="E4094">
        <v>246</v>
      </c>
      <c r="F4094">
        <v>186</v>
      </c>
      <c r="G4094">
        <v>69</v>
      </c>
      <c r="H4094">
        <v>40</v>
      </c>
      <c r="I4094">
        <f t="shared" si="456"/>
        <v>414</v>
      </c>
      <c r="J4094" t="e">
        <f t="shared" si="457"/>
        <v>#N/A</v>
      </c>
      <c r="K4094" s="15"/>
      <c r="L4094" s="16"/>
      <c r="M4094" s="9" t="e">
        <f t="shared" si="453"/>
        <v>#N/A</v>
      </c>
      <c r="N4094" s="9" t="e">
        <f t="shared" si="454"/>
        <v>#N/A</v>
      </c>
    </row>
    <row r="4095" spans="1:14">
      <c r="A4095" t="b">
        <f t="shared" ref="A4095:A4158" si="458">IF(C4096-C4095=1,TRUE,FALSE)</f>
        <v>1</v>
      </c>
      <c r="B4095" s="10">
        <f t="shared" ref="B4095:B4158" si="459">D4095</f>
        <v>40188.509027778069</v>
      </c>
      <c r="C4095" s="10">
        <f t="shared" si="455"/>
        <v>13</v>
      </c>
      <c r="D4095" s="1">
        <v>40188.509027778069</v>
      </c>
      <c r="E4095">
        <v>235</v>
      </c>
      <c r="F4095">
        <v>179</v>
      </c>
      <c r="G4095">
        <v>69</v>
      </c>
      <c r="H4095">
        <v>40</v>
      </c>
      <c r="I4095">
        <f t="shared" si="456"/>
        <v>414</v>
      </c>
      <c r="J4095" t="e">
        <f t="shared" si="457"/>
        <v>#N/A</v>
      </c>
      <c r="K4095" s="15"/>
      <c r="L4095" s="16"/>
      <c r="M4095" s="9" t="e">
        <f t="shared" ref="M4095:M4158" si="460">IF(K4095&lt;&gt;"",(33+(0.45+(0.29*SQRT(L4095))-0.02*L4095)*(K4095-33))*2,NA())</f>
        <v>#N/A</v>
      </c>
      <c r="N4095" s="9" t="e">
        <f t="shared" ref="N4095:N4158" si="461">IF(L4095&lt;&gt;"",L4095*5,NA())</f>
        <v>#N/A</v>
      </c>
    </row>
    <row r="4096" spans="1:14">
      <c r="A4096" t="b">
        <f t="shared" si="458"/>
        <v>1</v>
      </c>
      <c r="B4096" s="10">
        <f t="shared" si="459"/>
        <v>40188.509722222516</v>
      </c>
      <c r="C4096" s="10">
        <f t="shared" si="455"/>
        <v>14</v>
      </c>
      <c r="D4096" s="1">
        <v>40188.509722222516</v>
      </c>
      <c r="E4096">
        <v>227</v>
      </c>
      <c r="F4096">
        <v>173</v>
      </c>
      <c r="G4096">
        <v>69</v>
      </c>
      <c r="H4096">
        <v>39</v>
      </c>
      <c r="I4096">
        <f t="shared" si="456"/>
        <v>414</v>
      </c>
      <c r="J4096" t="e">
        <f t="shared" si="457"/>
        <v>#N/A</v>
      </c>
      <c r="K4096" s="15"/>
      <c r="L4096" s="16"/>
      <c r="M4096" s="9" t="e">
        <f t="shared" si="460"/>
        <v>#N/A</v>
      </c>
      <c r="N4096" s="9" t="e">
        <f t="shared" si="461"/>
        <v>#N/A</v>
      </c>
    </row>
    <row r="4097" spans="1:14">
      <c r="A4097" t="b">
        <f t="shared" si="458"/>
        <v>1</v>
      </c>
      <c r="B4097" s="10">
        <f t="shared" si="459"/>
        <v>40188.510416666963</v>
      </c>
      <c r="C4097" s="10">
        <f t="shared" si="455"/>
        <v>15</v>
      </c>
      <c r="D4097" s="1">
        <v>40188.510416666963</v>
      </c>
      <c r="E4097">
        <v>221</v>
      </c>
      <c r="F4097">
        <v>169</v>
      </c>
      <c r="G4097">
        <v>69</v>
      </c>
      <c r="H4097">
        <v>37</v>
      </c>
      <c r="I4097">
        <f t="shared" si="456"/>
        <v>414</v>
      </c>
      <c r="J4097" t="e">
        <f t="shared" si="457"/>
        <v>#N/A</v>
      </c>
      <c r="K4097" s="15"/>
      <c r="L4097" s="16"/>
      <c r="M4097" s="9" t="e">
        <f t="shared" si="460"/>
        <v>#N/A</v>
      </c>
      <c r="N4097" s="9" t="e">
        <f t="shared" si="461"/>
        <v>#N/A</v>
      </c>
    </row>
    <row r="4098" spans="1:14">
      <c r="A4098" t="b">
        <f t="shared" si="458"/>
        <v>1</v>
      </c>
      <c r="B4098" s="10">
        <f t="shared" si="459"/>
        <v>40188.511111111409</v>
      </c>
      <c r="C4098" s="10">
        <f t="shared" ref="C4098:C4161" si="462">MINUTE(D4098)</f>
        <v>16</v>
      </c>
      <c r="D4098" s="1">
        <v>40188.511111111409</v>
      </c>
      <c r="E4098">
        <v>216</v>
      </c>
      <c r="F4098">
        <v>164</v>
      </c>
      <c r="G4098">
        <v>69</v>
      </c>
      <c r="H4098">
        <v>36</v>
      </c>
      <c r="I4098">
        <f t="shared" ref="I4098:I4161" si="463">G4098*6</f>
        <v>414</v>
      </c>
      <c r="J4098" t="e">
        <f t="shared" si="457"/>
        <v>#N/A</v>
      </c>
      <c r="K4098" s="15"/>
      <c r="L4098" s="16"/>
      <c r="M4098" s="9" t="e">
        <f t="shared" si="460"/>
        <v>#N/A</v>
      </c>
      <c r="N4098" s="9" t="e">
        <f t="shared" si="461"/>
        <v>#N/A</v>
      </c>
    </row>
    <row r="4099" spans="1:14">
      <c r="A4099" t="b">
        <f t="shared" si="458"/>
        <v>1</v>
      </c>
      <c r="B4099" s="10">
        <f t="shared" si="459"/>
        <v>40188.511805555856</v>
      </c>
      <c r="C4099" s="10">
        <f t="shared" si="462"/>
        <v>17</v>
      </c>
      <c r="D4099" s="1">
        <v>40188.511805555856</v>
      </c>
      <c r="E4099">
        <v>212</v>
      </c>
      <c r="F4099">
        <v>160</v>
      </c>
      <c r="G4099">
        <v>69</v>
      </c>
      <c r="H4099">
        <v>36</v>
      </c>
      <c r="I4099">
        <f t="shared" si="463"/>
        <v>414</v>
      </c>
      <c r="J4099" t="e">
        <f t="shared" si="457"/>
        <v>#N/A</v>
      </c>
      <c r="K4099" s="15"/>
      <c r="L4099" s="16"/>
      <c r="M4099" s="9" t="e">
        <f t="shared" si="460"/>
        <v>#N/A</v>
      </c>
      <c r="N4099" s="9" t="e">
        <f t="shared" si="461"/>
        <v>#N/A</v>
      </c>
    </row>
    <row r="4100" spans="1:14">
      <c r="A4100" t="b">
        <f t="shared" si="458"/>
        <v>1</v>
      </c>
      <c r="B4100" s="10">
        <f t="shared" si="459"/>
        <v>40188.512500000303</v>
      </c>
      <c r="C4100" s="10">
        <f t="shared" si="462"/>
        <v>18</v>
      </c>
      <c r="D4100" s="1">
        <v>40188.512500000303</v>
      </c>
      <c r="E4100">
        <v>208</v>
      </c>
      <c r="F4100">
        <v>157</v>
      </c>
      <c r="G4100">
        <v>69</v>
      </c>
      <c r="H4100">
        <v>37</v>
      </c>
      <c r="I4100">
        <f t="shared" si="463"/>
        <v>414</v>
      </c>
      <c r="J4100" t="e">
        <f t="shared" ref="J4100:J4163" si="464">IF(E4100&lt;500,IF(E4101&gt;=500,50.101,IF(E4099&gt;500,200.10101,NA())),IF(F4100&gt;=F4099+5,IF(F4099&lt;90,IF(ISERROR(J4098),IF(ISERROR(J4099),80.101,NA()),NA()),NA()),NA()))</f>
        <v>#N/A</v>
      </c>
      <c r="K4100" s="15"/>
      <c r="L4100" s="16"/>
      <c r="M4100" s="9" t="e">
        <f t="shared" si="460"/>
        <v>#N/A</v>
      </c>
      <c r="N4100" s="9" t="e">
        <f t="shared" si="461"/>
        <v>#N/A</v>
      </c>
    </row>
    <row r="4101" spans="1:14">
      <c r="A4101" t="b">
        <f t="shared" si="458"/>
        <v>1</v>
      </c>
      <c r="B4101" s="10">
        <f t="shared" si="459"/>
        <v>40188.513194444749</v>
      </c>
      <c r="C4101" s="10">
        <f t="shared" si="462"/>
        <v>19</v>
      </c>
      <c r="D4101" s="1">
        <v>40188.513194444749</v>
      </c>
      <c r="E4101">
        <v>205</v>
      </c>
      <c r="F4101">
        <v>154</v>
      </c>
      <c r="G4101">
        <v>69</v>
      </c>
      <c r="H4101">
        <v>37</v>
      </c>
      <c r="I4101">
        <f t="shared" si="463"/>
        <v>414</v>
      </c>
      <c r="J4101" t="e">
        <f t="shared" si="464"/>
        <v>#N/A</v>
      </c>
      <c r="K4101" s="15"/>
      <c r="L4101" s="16"/>
      <c r="M4101" s="9" t="e">
        <f t="shared" si="460"/>
        <v>#N/A</v>
      </c>
      <c r="N4101" s="9" t="e">
        <f t="shared" si="461"/>
        <v>#N/A</v>
      </c>
    </row>
    <row r="4102" spans="1:14">
      <c r="A4102" t="b">
        <f t="shared" si="458"/>
        <v>1</v>
      </c>
      <c r="B4102" s="10">
        <f t="shared" si="459"/>
        <v>40188.513888889196</v>
      </c>
      <c r="C4102" s="10">
        <f t="shared" si="462"/>
        <v>20</v>
      </c>
      <c r="D4102" s="1">
        <v>40188.513888889196</v>
      </c>
      <c r="E4102">
        <v>202</v>
      </c>
      <c r="F4102">
        <v>151</v>
      </c>
      <c r="G4102">
        <v>69</v>
      </c>
      <c r="H4102">
        <v>37</v>
      </c>
      <c r="I4102">
        <f t="shared" si="463"/>
        <v>414</v>
      </c>
      <c r="J4102" t="e">
        <f t="shared" si="464"/>
        <v>#N/A</v>
      </c>
      <c r="K4102" s="15"/>
      <c r="L4102" s="16"/>
      <c r="M4102" s="9" t="e">
        <f t="shared" si="460"/>
        <v>#N/A</v>
      </c>
      <c r="N4102" s="9" t="e">
        <f t="shared" si="461"/>
        <v>#N/A</v>
      </c>
    </row>
    <row r="4103" spans="1:14">
      <c r="A4103" t="b">
        <f t="shared" si="458"/>
        <v>1</v>
      </c>
      <c r="B4103" s="10">
        <f t="shared" si="459"/>
        <v>40188.514583333643</v>
      </c>
      <c r="C4103" s="10">
        <f t="shared" si="462"/>
        <v>21</v>
      </c>
      <c r="D4103" s="1">
        <v>40188.514583333643</v>
      </c>
      <c r="E4103">
        <v>200</v>
      </c>
      <c r="F4103">
        <v>148</v>
      </c>
      <c r="G4103">
        <v>69</v>
      </c>
      <c r="H4103">
        <v>36</v>
      </c>
      <c r="I4103">
        <f t="shared" si="463"/>
        <v>414</v>
      </c>
      <c r="J4103" t="e">
        <f t="shared" si="464"/>
        <v>#N/A</v>
      </c>
      <c r="K4103" s="15"/>
      <c r="L4103" s="16"/>
      <c r="M4103" s="9" t="e">
        <f t="shared" si="460"/>
        <v>#N/A</v>
      </c>
      <c r="N4103" s="9" t="e">
        <f t="shared" si="461"/>
        <v>#N/A</v>
      </c>
    </row>
    <row r="4104" spans="1:14">
      <c r="A4104" t="b">
        <f t="shared" si="458"/>
        <v>1</v>
      </c>
      <c r="B4104" s="10">
        <f t="shared" si="459"/>
        <v>40188.51527777809</v>
      </c>
      <c r="C4104" s="10">
        <f t="shared" si="462"/>
        <v>22</v>
      </c>
      <c r="D4104" s="1">
        <v>40188.51527777809</v>
      </c>
      <c r="E4104">
        <v>197</v>
      </c>
      <c r="F4104">
        <v>146</v>
      </c>
      <c r="G4104">
        <v>69</v>
      </c>
      <c r="H4104">
        <v>35</v>
      </c>
      <c r="I4104">
        <f t="shared" si="463"/>
        <v>414</v>
      </c>
      <c r="J4104" t="e">
        <f t="shared" si="464"/>
        <v>#N/A</v>
      </c>
      <c r="K4104" s="15"/>
      <c r="L4104" s="16"/>
      <c r="M4104" s="9" t="e">
        <f t="shared" si="460"/>
        <v>#N/A</v>
      </c>
      <c r="N4104" s="9" t="e">
        <f t="shared" si="461"/>
        <v>#N/A</v>
      </c>
    </row>
    <row r="4105" spans="1:14">
      <c r="A4105" t="b">
        <f t="shared" si="458"/>
        <v>1</v>
      </c>
      <c r="B4105" s="10">
        <f t="shared" si="459"/>
        <v>40188.515972222536</v>
      </c>
      <c r="C4105" s="10">
        <f t="shared" si="462"/>
        <v>23</v>
      </c>
      <c r="D4105" s="1">
        <v>40188.515972222536</v>
      </c>
      <c r="E4105">
        <v>195</v>
      </c>
      <c r="F4105">
        <v>144</v>
      </c>
      <c r="G4105">
        <v>69</v>
      </c>
      <c r="H4105">
        <v>34</v>
      </c>
      <c r="I4105">
        <f t="shared" si="463"/>
        <v>414</v>
      </c>
      <c r="J4105" t="e">
        <f t="shared" si="464"/>
        <v>#N/A</v>
      </c>
      <c r="K4105" s="15"/>
      <c r="L4105" s="16"/>
      <c r="M4105" s="9" t="e">
        <f t="shared" si="460"/>
        <v>#N/A</v>
      </c>
      <c r="N4105" s="9" t="e">
        <f t="shared" si="461"/>
        <v>#N/A</v>
      </c>
    </row>
    <row r="4106" spans="1:14">
      <c r="A4106" t="b">
        <f t="shared" si="458"/>
        <v>1</v>
      </c>
      <c r="B4106" s="10">
        <f t="shared" si="459"/>
        <v>40188.516666666983</v>
      </c>
      <c r="C4106" s="10">
        <f t="shared" si="462"/>
        <v>24</v>
      </c>
      <c r="D4106" s="1">
        <v>40188.516666666983</v>
      </c>
      <c r="E4106">
        <v>193</v>
      </c>
      <c r="F4106">
        <v>141</v>
      </c>
      <c r="G4106">
        <v>69</v>
      </c>
      <c r="H4106">
        <v>34</v>
      </c>
      <c r="I4106">
        <f t="shared" si="463"/>
        <v>414</v>
      </c>
      <c r="J4106" t="e">
        <f t="shared" si="464"/>
        <v>#N/A</v>
      </c>
      <c r="K4106" s="15"/>
      <c r="L4106" s="16"/>
      <c r="M4106" s="9" t="e">
        <f t="shared" si="460"/>
        <v>#N/A</v>
      </c>
      <c r="N4106" s="9" t="e">
        <f t="shared" si="461"/>
        <v>#N/A</v>
      </c>
    </row>
    <row r="4107" spans="1:14">
      <c r="A4107" t="b">
        <f t="shared" si="458"/>
        <v>1</v>
      </c>
      <c r="B4107" s="10">
        <f t="shared" si="459"/>
        <v>40188.51736111143</v>
      </c>
      <c r="C4107" s="10">
        <f t="shared" si="462"/>
        <v>25</v>
      </c>
      <c r="D4107" s="1">
        <v>40188.51736111143</v>
      </c>
      <c r="E4107">
        <v>192</v>
      </c>
      <c r="F4107">
        <v>140</v>
      </c>
      <c r="G4107">
        <v>69</v>
      </c>
      <c r="H4107">
        <v>34</v>
      </c>
      <c r="I4107">
        <f t="shared" si="463"/>
        <v>414</v>
      </c>
      <c r="J4107" t="e">
        <f t="shared" si="464"/>
        <v>#N/A</v>
      </c>
      <c r="K4107" s="15"/>
      <c r="L4107" s="16"/>
      <c r="M4107" s="9" t="e">
        <f t="shared" si="460"/>
        <v>#N/A</v>
      </c>
      <c r="N4107" s="9" t="e">
        <f t="shared" si="461"/>
        <v>#N/A</v>
      </c>
    </row>
    <row r="4108" spans="1:14">
      <c r="A4108" t="b">
        <f t="shared" si="458"/>
        <v>1</v>
      </c>
      <c r="B4108" s="10">
        <f t="shared" si="459"/>
        <v>40188.518055555876</v>
      </c>
      <c r="C4108" s="10">
        <f t="shared" si="462"/>
        <v>26</v>
      </c>
      <c r="D4108" s="1">
        <v>40188.518055555876</v>
      </c>
      <c r="E4108">
        <v>190</v>
      </c>
      <c r="F4108">
        <v>138</v>
      </c>
      <c r="G4108">
        <v>69</v>
      </c>
      <c r="H4108">
        <v>33</v>
      </c>
      <c r="I4108">
        <f t="shared" si="463"/>
        <v>414</v>
      </c>
      <c r="J4108" t="e">
        <f t="shared" si="464"/>
        <v>#N/A</v>
      </c>
      <c r="K4108" s="15"/>
      <c r="L4108" s="16"/>
      <c r="M4108" s="9" t="e">
        <f t="shared" si="460"/>
        <v>#N/A</v>
      </c>
      <c r="N4108" s="9" t="e">
        <f t="shared" si="461"/>
        <v>#N/A</v>
      </c>
    </row>
    <row r="4109" spans="1:14">
      <c r="A4109" t="b">
        <f t="shared" si="458"/>
        <v>1</v>
      </c>
      <c r="B4109" s="10">
        <f t="shared" si="459"/>
        <v>40188.518750000323</v>
      </c>
      <c r="C4109" s="10">
        <f t="shared" si="462"/>
        <v>27</v>
      </c>
      <c r="D4109" s="1">
        <v>40188.518750000323</v>
      </c>
      <c r="E4109">
        <v>189</v>
      </c>
      <c r="F4109">
        <v>136</v>
      </c>
      <c r="G4109">
        <v>69</v>
      </c>
      <c r="H4109">
        <v>34</v>
      </c>
      <c r="I4109">
        <f t="shared" si="463"/>
        <v>414</v>
      </c>
      <c r="J4109" t="e">
        <f t="shared" si="464"/>
        <v>#N/A</v>
      </c>
      <c r="K4109" s="15"/>
      <c r="L4109" s="16"/>
      <c r="M4109" s="9" t="e">
        <f t="shared" si="460"/>
        <v>#N/A</v>
      </c>
      <c r="N4109" s="9" t="e">
        <f t="shared" si="461"/>
        <v>#N/A</v>
      </c>
    </row>
    <row r="4110" spans="1:14">
      <c r="A4110" t="b">
        <f t="shared" si="458"/>
        <v>1</v>
      </c>
      <c r="B4110" s="10">
        <f t="shared" si="459"/>
        <v>40188.51944444477</v>
      </c>
      <c r="C4110" s="10">
        <f t="shared" si="462"/>
        <v>28</v>
      </c>
      <c r="D4110" s="1">
        <v>40188.51944444477</v>
      </c>
      <c r="E4110">
        <v>189</v>
      </c>
      <c r="F4110">
        <v>134</v>
      </c>
      <c r="G4110">
        <v>69</v>
      </c>
      <c r="H4110">
        <v>35</v>
      </c>
      <c r="I4110">
        <f t="shared" si="463"/>
        <v>414</v>
      </c>
      <c r="J4110" t="e">
        <f t="shared" si="464"/>
        <v>#N/A</v>
      </c>
      <c r="K4110" s="15"/>
      <c r="L4110" s="16"/>
      <c r="M4110" s="9" t="e">
        <f t="shared" si="460"/>
        <v>#N/A</v>
      </c>
      <c r="N4110" s="9" t="e">
        <f t="shared" si="461"/>
        <v>#N/A</v>
      </c>
    </row>
    <row r="4111" spans="1:14">
      <c r="A4111" t="b">
        <f t="shared" si="458"/>
        <v>1</v>
      </c>
      <c r="B4111" s="10">
        <f t="shared" si="459"/>
        <v>40188.520138889216</v>
      </c>
      <c r="C4111" s="10">
        <f t="shared" si="462"/>
        <v>29</v>
      </c>
      <c r="D4111" s="1">
        <v>40188.520138889216</v>
      </c>
      <c r="E4111">
        <v>186</v>
      </c>
      <c r="F4111">
        <v>132</v>
      </c>
      <c r="G4111">
        <v>69</v>
      </c>
      <c r="H4111">
        <v>35</v>
      </c>
      <c r="I4111">
        <f t="shared" si="463"/>
        <v>414</v>
      </c>
      <c r="J4111" t="e">
        <f t="shared" si="464"/>
        <v>#N/A</v>
      </c>
      <c r="K4111" s="15"/>
      <c r="L4111" s="16"/>
      <c r="M4111" s="9" t="e">
        <f t="shared" si="460"/>
        <v>#N/A</v>
      </c>
      <c r="N4111" s="9" t="e">
        <f t="shared" si="461"/>
        <v>#N/A</v>
      </c>
    </row>
    <row r="4112" spans="1:14">
      <c r="A4112" t="b">
        <f t="shared" si="458"/>
        <v>1</v>
      </c>
      <c r="B4112" s="10">
        <f t="shared" si="459"/>
        <v>40188.520833333663</v>
      </c>
      <c r="C4112" s="10">
        <f t="shared" si="462"/>
        <v>30</v>
      </c>
      <c r="D4112" s="1">
        <v>40188.520833333663</v>
      </c>
      <c r="E4112">
        <v>186</v>
      </c>
      <c r="F4112">
        <v>131</v>
      </c>
      <c r="G4112">
        <v>69</v>
      </c>
      <c r="H4112">
        <v>36</v>
      </c>
      <c r="I4112">
        <f t="shared" si="463"/>
        <v>414</v>
      </c>
      <c r="J4112" t="e">
        <f t="shared" si="464"/>
        <v>#N/A</v>
      </c>
      <c r="K4112" s="15"/>
      <c r="L4112" s="16"/>
      <c r="M4112" s="9" t="e">
        <f t="shared" si="460"/>
        <v>#N/A</v>
      </c>
      <c r="N4112" s="9" t="e">
        <f t="shared" si="461"/>
        <v>#N/A</v>
      </c>
    </row>
    <row r="4113" spans="1:14">
      <c r="A4113" t="b">
        <f t="shared" si="458"/>
        <v>1</v>
      </c>
      <c r="B4113" s="10">
        <f t="shared" si="459"/>
        <v>40188.52152777811</v>
      </c>
      <c r="C4113" s="10">
        <f t="shared" si="462"/>
        <v>31</v>
      </c>
      <c r="D4113" s="1">
        <v>40188.52152777811</v>
      </c>
      <c r="E4113">
        <v>184</v>
      </c>
      <c r="F4113">
        <v>129</v>
      </c>
      <c r="G4113">
        <v>69</v>
      </c>
      <c r="H4113">
        <v>36</v>
      </c>
      <c r="I4113">
        <f t="shared" si="463"/>
        <v>414</v>
      </c>
      <c r="J4113" t="e">
        <f t="shared" si="464"/>
        <v>#N/A</v>
      </c>
      <c r="K4113" s="15"/>
      <c r="L4113" s="16"/>
      <c r="M4113" s="9" t="e">
        <f t="shared" si="460"/>
        <v>#N/A</v>
      </c>
      <c r="N4113" s="9" t="e">
        <f t="shared" si="461"/>
        <v>#N/A</v>
      </c>
    </row>
    <row r="4114" spans="1:14">
      <c r="A4114" t="b">
        <f t="shared" si="458"/>
        <v>1</v>
      </c>
      <c r="B4114" s="10">
        <f t="shared" si="459"/>
        <v>40188.522222222557</v>
      </c>
      <c r="C4114" s="10">
        <f t="shared" si="462"/>
        <v>32</v>
      </c>
      <c r="D4114" s="1">
        <v>40188.522222222557</v>
      </c>
      <c r="E4114">
        <v>184</v>
      </c>
      <c r="F4114">
        <v>127</v>
      </c>
      <c r="G4114">
        <v>69</v>
      </c>
      <c r="H4114">
        <v>35</v>
      </c>
      <c r="I4114">
        <f t="shared" si="463"/>
        <v>414</v>
      </c>
      <c r="J4114" t="e">
        <f t="shared" si="464"/>
        <v>#N/A</v>
      </c>
      <c r="K4114" s="15"/>
      <c r="L4114" s="16"/>
      <c r="M4114" s="9" t="e">
        <f t="shared" si="460"/>
        <v>#N/A</v>
      </c>
      <c r="N4114" s="9" t="e">
        <f t="shared" si="461"/>
        <v>#N/A</v>
      </c>
    </row>
    <row r="4115" spans="1:14">
      <c r="A4115" t="b">
        <f t="shared" si="458"/>
        <v>1</v>
      </c>
      <c r="B4115" s="10">
        <f t="shared" si="459"/>
        <v>40188.522916667003</v>
      </c>
      <c r="C4115" s="10">
        <f t="shared" si="462"/>
        <v>33</v>
      </c>
      <c r="D4115" s="1">
        <v>40188.522916667003</v>
      </c>
      <c r="E4115">
        <v>182</v>
      </c>
      <c r="F4115">
        <v>126</v>
      </c>
      <c r="G4115">
        <v>69</v>
      </c>
      <c r="H4115">
        <v>35</v>
      </c>
      <c r="I4115">
        <f t="shared" si="463"/>
        <v>414</v>
      </c>
      <c r="J4115" t="e">
        <f t="shared" si="464"/>
        <v>#N/A</v>
      </c>
      <c r="K4115" s="15"/>
      <c r="L4115" s="16"/>
      <c r="M4115" s="9" t="e">
        <f t="shared" si="460"/>
        <v>#N/A</v>
      </c>
      <c r="N4115" s="9" t="e">
        <f t="shared" si="461"/>
        <v>#N/A</v>
      </c>
    </row>
    <row r="4116" spans="1:14">
      <c r="A4116" t="b">
        <f t="shared" si="458"/>
        <v>1</v>
      </c>
      <c r="B4116" s="10">
        <f t="shared" si="459"/>
        <v>40188.52361111145</v>
      </c>
      <c r="C4116" s="10">
        <f t="shared" si="462"/>
        <v>34</v>
      </c>
      <c r="D4116" s="1">
        <v>40188.52361111145</v>
      </c>
      <c r="E4116">
        <v>183</v>
      </c>
      <c r="F4116">
        <v>124</v>
      </c>
      <c r="G4116">
        <v>69</v>
      </c>
      <c r="H4116">
        <v>35</v>
      </c>
      <c r="I4116">
        <f t="shared" si="463"/>
        <v>414</v>
      </c>
      <c r="J4116" t="e">
        <f t="shared" si="464"/>
        <v>#N/A</v>
      </c>
      <c r="K4116" s="15"/>
      <c r="L4116" s="16"/>
      <c r="M4116" s="9" t="e">
        <f t="shared" si="460"/>
        <v>#N/A</v>
      </c>
      <c r="N4116" s="9" t="e">
        <f t="shared" si="461"/>
        <v>#N/A</v>
      </c>
    </row>
    <row r="4117" spans="1:14">
      <c r="A4117" t="b">
        <f t="shared" si="458"/>
        <v>1</v>
      </c>
      <c r="B4117" s="10">
        <f t="shared" si="459"/>
        <v>40188.524305555897</v>
      </c>
      <c r="C4117" s="10">
        <f t="shared" si="462"/>
        <v>35</v>
      </c>
      <c r="D4117" s="1">
        <v>40188.524305555897</v>
      </c>
      <c r="E4117">
        <v>182</v>
      </c>
      <c r="F4117">
        <v>123</v>
      </c>
      <c r="G4117">
        <v>69</v>
      </c>
      <c r="H4117">
        <v>36</v>
      </c>
      <c r="I4117">
        <f t="shared" si="463"/>
        <v>414</v>
      </c>
      <c r="J4117" t="e">
        <f t="shared" si="464"/>
        <v>#N/A</v>
      </c>
      <c r="K4117" s="15"/>
      <c r="L4117" s="16"/>
      <c r="M4117" s="9" t="e">
        <f t="shared" si="460"/>
        <v>#N/A</v>
      </c>
      <c r="N4117" s="9" t="e">
        <f t="shared" si="461"/>
        <v>#N/A</v>
      </c>
    </row>
    <row r="4118" spans="1:14">
      <c r="A4118" t="b">
        <f t="shared" si="458"/>
        <v>1</v>
      </c>
      <c r="B4118" s="10">
        <f t="shared" si="459"/>
        <v>40188.525000000343</v>
      </c>
      <c r="C4118" s="10">
        <f t="shared" si="462"/>
        <v>36</v>
      </c>
      <c r="D4118" s="1">
        <v>40188.525000000343</v>
      </c>
      <c r="E4118">
        <v>181</v>
      </c>
      <c r="F4118">
        <v>122</v>
      </c>
      <c r="G4118">
        <v>69</v>
      </c>
      <c r="H4118">
        <v>37</v>
      </c>
      <c r="I4118">
        <f t="shared" si="463"/>
        <v>414</v>
      </c>
      <c r="J4118" t="e">
        <f t="shared" si="464"/>
        <v>#N/A</v>
      </c>
      <c r="K4118" s="15"/>
      <c r="L4118" s="16"/>
      <c r="M4118" s="9" t="e">
        <f t="shared" si="460"/>
        <v>#N/A</v>
      </c>
      <c r="N4118" s="9" t="e">
        <f t="shared" si="461"/>
        <v>#N/A</v>
      </c>
    </row>
    <row r="4119" spans="1:14">
      <c r="A4119" t="b">
        <f t="shared" si="458"/>
        <v>1</v>
      </c>
      <c r="B4119" s="10">
        <f t="shared" si="459"/>
        <v>40188.52569444479</v>
      </c>
      <c r="C4119" s="10">
        <f t="shared" si="462"/>
        <v>37</v>
      </c>
      <c r="D4119" s="1">
        <v>40188.52569444479</v>
      </c>
      <c r="E4119">
        <v>180</v>
      </c>
      <c r="F4119">
        <v>121</v>
      </c>
      <c r="G4119">
        <v>69</v>
      </c>
      <c r="H4119">
        <v>37</v>
      </c>
      <c r="I4119">
        <f t="shared" si="463"/>
        <v>414</v>
      </c>
      <c r="J4119" t="e">
        <f t="shared" si="464"/>
        <v>#N/A</v>
      </c>
      <c r="K4119" s="15"/>
      <c r="L4119" s="16"/>
      <c r="M4119" s="9" t="e">
        <f t="shared" si="460"/>
        <v>#N/A</v>
      </c>
      <c r="N4119" s="9" t="e">
        <f t="shared" si="461"/>
        <v>#N/A</v>
      </c>
    </row>
    <row r="4120" spans="1:14">
      <c r="A4120" t="b">
        <f t="shared" si="458"/>
        <v>1</v>
      </c>
      <c r="B4120" s="10">
        <f t="shared" si="459"/>
        <v>40188.526388889237</v>
      </c>
      <c r="C4120" s="10">
        <f t="shared" si="462"/>
        <v>38</v>
      </c>
      <c r="D4120" s="1">
        <v>40188.526388889237</v>
      </c>
      <c r="E4120">
        <v>180</v>
      </c>
      <c r="F4120">
        <v>119</v>
      </c>
      <c r="G4120">
        <v>69</v>
      </c>
      <c r="H4120">
        <v>38</v>
      </c>
      <c r="I4120">
        <f t="shared" si="463"/>
        <v>414</v>
      </c>
      <c r="J4120" t="e">
        <f t="shared" si="464"/>
        <v>#N/A</v>
      </c>
      <c r="K4120" s="15"/>
      <c r="L4120" s="16"/>
      <c r="M4120" s="9" t="e">
        <f t="shared" si="460"/>
        <v>#N/A</v>
      </c>
      <c r="N4120" s="9" t="e">
        <f t="shared" si="461"/>
        <v>#N/A</v>
      </c>
    </row>
    <row r="4121" spans="1:14">
      <c r="A4121" t="b">
        <f t="shared" si="458"/>
        <v>1</v>
      </c>
      <c r="B4121" s="10">
        <f t="shared" si="459"/>
        <v>40188.527083333684</v>
      </c>
      <c r="C4121" s="10">
        <f t="shared" si="462"/>
        <v>39</v>
      </c>
      <c r="D4121" s="1">
        <v>40188.527083333684</v>
      </c>
      <c r="E4121">
        <v>179</v>
      </c>
      <c r="F4121">
        <v>118</v>
      </c>
      <c r="G4121">
        <v>69</v>
      </c>
      <c r="H4121">
        <v>40</v>
      </c>
      <c r="I4121">
        <f t="shared" si="463"/>
        <v>414</v>
      </c>
      <c r="J4121" t="e">
        <f t="shared" si="464"/>
        <v>#N/A</v>
      </c>
      <c r="K4121" s="15"/>
      <c r="L4121" s="16"/>
      <c r="M4121" s="9" t="e">
        <f t="shared" si="460"/>
        <v>#N/A</v>
      </c>
      <c r="N4121" s="9" t="e">
        <f t="shared" si="461"/>
        <v>#N/A</v>
      </c>
    </row>
    <row r="4122" spans="1:14">
      <c r="A4122" t="b">
        <f t="shared" si="458"/>
        <v>1</v>
      </c>
      <c r="B4122" s="10">
        <f t="shared" si="459"/>
        <v>40188.52777777813</v>
      </c>
      <c r="C4122" s="10">
        <f t="shared" si="462"/>
        <v>40</v>
      </c>
      <c r="D4122" s="1">
        <v>40188.52777777813</v>
      </c>
      <c r="E4122">
        <v>177</v>
      </c>
      <c r="F4122">
        <v>117</v>
      </c>
      <c r="G4122">
        <v>69</v>
      </c>
      <c r="H4122">
        <v>41</v>
      </c>
      <c r="I4122">
        <f t="shared" si="463"/>
        <v>414</v>
      </c>
      <c r="J4122" t="e">
        <f t="shared" si="464"/>
        <v>#N/A</v>
      </c>
      <c r="K4122" s="15"/>
      <c r="L4122" s="16"/>
      <c r="M4122" s="9" t="e">
        <f t="shared" si="460"/>
        <v>#N/A</v>
      </c>
      <c r="N4122" s="9" t="e">
        <f t="shared" si="461"/>
        <v>#N/A</v>
      </c>
    </row>
    <row r="4123" spans="1:14">
      <c r="A4123" t="b">
        <f t="shared" si="458"/>
        <v>1</v>
      </c>
      <c r="B4123" s="10">
        <f t="shared" si="459"/>
        <v>40188.528472222577</v>
      </c>
      <c r="C4123" s="10">
        <f t="shared" si="462"/>
        <v>41</v>
      </c>
      <c r="D4123" s="1">
        <v>40188.528472222577</v>
      </c>
      <c r="E4123">
        <v>177</v>
      </c>
      <c r="F4123">
        <v>116</v>
      </c>
      <c r="G4123">
        <v>69</v>
      </c>
      <c r="H4123">
        <v>43</v>
      </c>
      <c r="I4123">
        <f t="shared" si="463"/>
        <v>414</v>
      </c>
      <c r="J4123" t="e">
        <f t="shared" si="464"/>
        <v>#N/A</v>
      </c>
      <c r="K4123" s="15"/>
      <c r="L4123" s="16"/>
      <c r="M4123" s="9" t="e">
        <f t="shared" si="460"/>
        <v>#N/A</v>
      </c>
      <c r="N4123" s="9" t="e">
        <f t="shared" si="461"/>
        <v>#N/A</v>
      </c>
    </row>
    <row r="4124" spans="1:14">
      <c r="A4124" t="b">
        <f t="shared" si="458"/>
        <v>1</v>
      </c>
      <c r="B4124" s="10">
        <f t="shared" si="459"/>
        <v>40188.529166667024</v>
      </c>
      <c r="C4124" s="10">
        <f t="shared" si="462"/>
        <v>42</v>
      </c>
      <c r="D4124" s="1">
        <v>40188.529166667024</v>
      </c>
      <c r="E4124">
        <v>176</v>
      </c>
      <c r="F4124">
        <v>115</v>
      </c>
      <c r="G4124">
        <v>69</v>
      </c>
      <c r="H4124">
        <v>43</v>
      </c>
      <c r="I4124">
        <f t="shared" si="463"/>
        <v>414</v>
      </c>
      <c r="J4124" t="e">
        <f t="shared" si="464"/>
        <v>#N/A</v>
      </c>
      <c r="K4124" s="15"/>
      <c r="L4124" s="16"/>
      <c r="M4124" s="9" t="e">
        <f t="shared" si="460"/>
        <v>#N/A</v>
      </c>
      <c r="N4124" s="9" t="e">
        <f t="shared" si="461"/>
        <v>#N/A</v>
      </c>
    </row>
    <row r="4125" spans="1:14">
      <c r="A4125" t="b">
        <f t="shared" si="458"/>
        <v>1</v>
      </c>
      <c r="B4125" s="10">
        <f t="shared" si="459"/>
        <v>40188.52986111147</v>
      </c>
      <c r="C4125" s="10">
        <f t="shared" si="462"/>
        <v>43</v>
      </c>
      <c r="D4125" s="1">
        <v>40188.52986111147</v>
      </c>
      <c r="E4125">
        <v>176</v>
      </c>
      <c r="F4125">
        <v>114</v>
      </c>
      <c r="G4125">
        <v>69</v>
      </c>
      <c r="H4125">
        <v>43</v>
      </c>
      <c r="I4125">
        <f t="shared" si="463"/>
        <v>414</v>
      </c>
      <c r="J4125" t="e">
        <f t="shared" si="464"/>
        <v>#N/A</v>
      </c>
      <c r="K4125" s="15"/>
      <c r="L4125" s="16"/>
      <c r="M4125" s="9" t="e">
        <f t="shared" si="460"/>
        <v>#N/A</v>
      </c>
      <c r="N4125" s="9" t="e">
        <f t="shared" si="461"/>
        <v>#N/A</v>
      </c>
    </row>
    <row r="4126" spans="1:14">
      <c r="A4126" t="b">
        <f t="shared" si="458"/>
        <v>1</v>
      </c>
      <c r="B4126" s="10">
        <f t="shared" si="459"/>
        <v>40188.530555555917</v>
      </c>
      <c r="C4126" s="10">
        <f t="shared" si="462"/>
        <v>44</v>
      </c>
      <c r="D4126" s="1">
        <v>40188.530555555917</v>
      </c>
      <c r="E4126">
        <v>176</v>
      </c>
      <c r="F4126">
        <v>113</v>
      </c>
      <c r="G4126">
        <v>69</v>
      </c>
      <c r="H4126">
        <v>43</v>
      </c>
      <c r="I4126">
        <f t="shared" si="463"/>
        <v>414</v>
      </c>
      <c r="J4126" t="e">
        <f t="shared" si="464"/>
        <v>#N/A</v>
      </c>
      <c r="K4126" s="15"/>
      <c r="L4126" s="16"/>
      <c r="M4126" s="9" t="e">
        <f t="shared" si="460"/>
        <v>#N/A</v>
      </c>
      <c r="N4126" s="9" t="e">
        <f t="shared" si="461"/>
        <v>#N/A</v>
      </c>
    </row>
    <row r="4127" spans="1:14">
      <c r="A4127" t="b">
        <f t="shared" si="458"/>
        <v>1</v>
      </c>
      <c r="B4127" s="10">
        <f t="shared" si="459"/>
        <v>40188.531250000364</v>
      </c>
      <c r="C4127" s="10">
        <f t="shared" si="462"/>
        <v>45</v>
      </c>
      <c r="D4127" s="1">
        <v>40188.531250000364</v>
      </c>
      <c r="E4127">
        <v>175</v>
      </c>
      <c r="F4127">
        <v>112</v>
      </c>
      <c r="G4127">
        <v>69</v>
      </c>
      <c r="H4127">
        <v>43</v>
      </c>
      <c r="I4127">
        <f t="shared" si="463"/>
        <v>414</v>
      </c>
      <c r="J4127" t="e">
        <f t="shared" si="464"/>
        <v>#N/A</v>
      </c>
      <c r="K4127" s="15"/>
      <c r="L4127" s="16"/>
      <c r="M4127" s="9" t="e">
        <f t="shared" si="460"/>
        <v>#N/A</v>
      </c>
      <c r="N4127" s="9" t="e">
        <f t="shared" si="461"/>
        <v>#N/A</v>
      </c>
    </row>
    <row r="4128" spans="1:14">
      <c r="A4128" t="b">
        <f t="shared" si="458"/>
        <v>1</v>
      </c>
      <c r="B4128" s="10">
        <f t="shared" si="459"/>
        <v>40188.531944444811</v>
      </c>
      <c r="C4128" s="10">
        <f t="shared" si="462"/>
        <v>46</v>
      </c>
      <c r="D4128" s="1">
        <v>40188.531944444811</v>
      </c>
      <c r="E4128">
        <v>175</v>
      </c>
      <c r="F4128">
        <v>111</v>
      </c>
      <c r="G4128">
        <v>69</v>
      </c>
      <c r="H4128">
        <v>42</v>
      </c>
      <c r="I4128">
        <f t="shared" si="463"/>
        <v>414</v>
      </c>
      <c r="J4128" t="e">
        <f t="shared" si="464"/>
        <v>#N/A</v>
      </c>
      <c r="K4128" s="15"/>
      <c r="L4128" s="16"/>
      <c r="M4128" s="9" t="e">
        <f t="shared" si="460"/>
        <v>#N/A</v>
      </c>
      <c r="N4128" s="9" t="e">
        <f t="shared" si="461"/>
        <v>#N/A</v>
      </c>
    </row>
    <row r="4129" spans="1:14">
      <c r="A4129" t="b">
        <f t="shared" si="458"/>
        <v>1</v>
      </c>
      <c r="B4129" s="10">
        <f t="shared" si="459"/>
        <v>40188.532638889257</v>
      </c>
      <c r="C4129" s="10">
        <f t="shared" si="462"/>
        <v>47</v>
      </c>
      <c r="D4129" s="1">
        <v>40188.532638889257</v>
      </c>
      <c r="E4129">
        <v>175</v>
      </c>
      <c r="F4129">
        <v>110</v>
      </c>
      <c r="G4129">
        <v>69</v>
      </c>
      <c r="H4129">
        <v>41</v>
      </c>
      <c r="I4129">
        <f t="shared" si="463"/>
        <v>414</v>
      </c>
      <c r="J4129" t="e">
        <f t="shared" si="464"/>
        <v>#N/A</v>
      </c>
      <c r="K4129" s="15"/>
      <c r="L4129" s="16"/>
      <c r="M4129" s="9" t="e">
        <f t="shared" si="460"/>
        <v>#N/A</v>
      </c>
      <c r="N4129" s="9" t="e">
        <f t="shared" si="461"/>
        <v>#N/A</v>
      </c>
    </row>
    <row r="4130" spans="1:14">
      <c r="A4130" t="b">
        <f t="shared" si="458"/>
        <v>1</v>
      </c>
      <c r="B4130" s="10">
        <f t="shared" si="459"/>
        <v>40188.533333333704</v>
      </c>
      <c r="C4130" s="10">
        <f t="shared" si="462"/>
        <v>48</v>
      </c>
      <c r="D4130" s="1">
        <v>40188.533333333704</v>
      </c>
      <c r="E4130">
        <v>175</v>
      </c>
      <c r="F4130">
        <v>109</v>
      </c>
      <c r="G4130">
        <v>69</v>
      </c>
      <c r="H4130">
        <v>41</v>
      </c>
      <c r="I4130">
        <f t="shared" si="463"/>
        <v>414</v>
      </c>
      <c r="J4130" t="e">
        <f t="shared" si="464"/>
        <v>#N/A</v>
      </c>
      <c r="K4130" s="15"/>
      <c r="L4130" s="16"/>
      <c r="M4130" s="9" t="e">
        <f t="shared" si="460"/>
        <v>#N/A</v>
      </c>
      <c r="N4130" s="9" t="e">
        <f t="shared" si="461"/>
        <v>#N/A</v>
      </c>
    </row>
    <row r="4131" spans="1:14">
      <c r="A4131" t="b">
        <f t="shared" si="458"/>
        <v>1</v>
      </c>
      <c r="B4131" s="10">
        <f t="shared" si="459"/>
        <v>40188.534027778151</v>
      </c>
      <c r="C4131" s="10">
        <f t="shared" si="462"/>
        <v>49</v>
      </c>
      <c r="D4131" s="1">
        <v>40188.534027778151</v>
      </c>
      <c r="E4131">
        <v>174</v>
      </c>
      <c r="F4131">
        <v>108</v>
      </c>
      <c r="G4131">
        <v>69</v>
      </c>
      <c r="H4131">
        <v>40</v>
      </c>
      <c r="I4131">
        <f t="shared" si="463"/>
        <v>414</v>
      </c>
      <c r="J4131" t="e">
        <f t="shared" si="464"/>
        <v>#N/A</v>
      </c>
      <c r="K4131" s="15"/>
      <c r="L4131" s="16"/>
      <c r="M4131" s="9" t="e">
        <f t="shared" si="460"/>
        <v>#N/A</v>
      </c>
      <c r="N4131" s="9" t="e">
        <f t="shared" si="461"/>
        <v>#N/A</v>
      </c>
    </row>
    <row r="4132" spans="1:14">
      <c r="A4132" t="b">
        <f t="shared" si="458"/>
        <v>1</v>
      </c>
      <c r="B4132" s="10">
        <f t="shared" si="459"/>
        <v>40188.534722222597</v>
      </c>
      <c r="C4132" s="10">
        <f t="shared" si="462"/>
        <v>50</v>
      </c>
      <c r="D4132" s="1">
        <v>40188.534722222597</v>
      </c>
      <c r="E4132">
        <v>173</v>
      </c>
      <c r="F4132">
        <v>107</v>
      </c>
      <c r="G4132">
        <v>69</v>
      </c>
      <c r="H4132">
        <v>40</v>
      </c>
      <c r="I4132">
        <f t="shared" si="463"/>
        <v>414</v>
      </c>
      <c r="J4132" t="e">
        <f t="shared" si="464"/>
        <v>#N/A</v>
      </c>
      <c r="K4132" s="15"/>
      <c r="L4132" s="16"/>
      <c r="M4132" s="9" t="e">
        <f t="shared" si="460"/>
        <v>#N/A</v>
      </c>
      <c r="N4132" s="9" t="e">
        <f t="shared" si="461"/>
        <v>#N/A</v>
      </c>
    </row>
    <row r="4133" spans="1:14">
      <c r="A4133" t="b">
        <f t="shared" si="458"/>
        <v>1</v>
      </c>
      <c r="B4133" s="10">
        <f t="shared" si="459"/>
        <v>40188.535416667044</v>
      </c>
      <c r="C4133" s="10">
        <f t="shared" si="462"/>
        <v>51</v>
      </c>
      <c r="D4133" s="1">
        <v>40188.535416667044</v>
      </c>
      <c r="E4133">
        <v>173</v>
      </c>
      <c r="F4133">
        <v>106</v>
      </c>
      <c r="G4133">
        <v>69</v>
      </c>
      <c r="H4133">
        <v>41</v>
      </c>
      <c r="I4133">
        <f t="shared" si="463"/>
        <v>414</v>
      </c>
      <c r="J4133" t="e">
        <f t="shared" si="464"/>
        <v>#N/A</v>
      </c>
      <c r="K4133" s="15"/>
      <c r="L4133" s="16"/>
      <c r="M4133" s="9" t="e">
        <f t="shared" si="460"/>
        <v>#N/A</v>
      </c>
      <c r="N4133" s="9" t="e">
        <f t="shared" si="461"/>
        <v>#N/A</v>
      </c>
    </row>
    <row r="4134" spans="1:14">
      <c r="A4134" t="b">
        <f t="shared" si="458"/>
        <v>1</v>
      </c>
      <c r="B4134" s="10">
        <f t="shared" si="459"/>
        <v>40188.536111111491</v>
      </c>
      <c r="C4134" s="10">
        <f t="shared" si="462"/>
        <v>52</v>
      </c>
      <c r="D4134" s="1">
        <v>40188.536111111491</v>
      </c>
      <c r="E4134">
        <v>173</v>
      </c>
      <c r="F4134">
        <v>106</v>
      </c>
      <c r="G4134">
        <v>69</v>
      </c>
      <c r="H4134">
        <v>41</v>
      </c>
      <c r="I4134">
        <f t="shared" si="463"/>
        <v>414</v>
      </c>
      <c r="J4134" t="e">
        <f t="shared" si="464"/>
        <v>#N/A</v>
      </c>
      <c r="K4134" s="15"/>
      <c r="L4134" s="16"/>
      <c r="M4134" s="9" t="e">
        <f t="shared" si="460"/>
        <v>#N/A</v>
      </c>
      <c r="N4134" s="9" t="e">
        <f t="shared" si="461"/>
        <v>#N/A</v>
      </c>
    </row>
    <row r="4135" spans="1:14">
      <c r="A4135" t="b">
        <f t="shared" si="458"/>
        <v>1</v>
      </c>
      <c r="B4135" s="10">
        <f t="shared" si="459"/>
        <v>40188.536805555937</v>
      </c>
      <c r="C4135" s="10">
        <f t="shared" si="462"/>
        <v>53</v>
      </c>
      <c r="D4135" s="1">
        <v>40188.536805555937</v>
      </c>
      <c r="E4135">
        <v>173</v>
      </c>
      <c r="F4135">
        <v>105</v>
      </c>
      <c r="G4135">
        <v>69</v>
      </c>
      <c r="H4135">
        <v>41</v>
      </c>
      <c r="I4135">
        <f t="shared" si="463"/>
        <v>414</v>
      </c>
      <c r="J4135" t="e">
        <f t="shared" si="464"/>
        <v>#N/A</v>
      </c>
      <c r="K4135" s="15"/>
      <c r="L4135" s="16"/>
      <c r="M4135" s="9" t="e">
        <f t="shared" si="460"/>
        <v>#N/A</v>
      </c>
      <c r="N4135" s="9" t="e">
        <f t="shared" si="461"/>
        <v>#N/A</v>
      </c>
    </row>
    <row r="4136" spans="1:14">
      <c r="A4136" t="b">
        <f t="shared" si="458"/>
        <v>1</v>
      </c>
      <c r="B4136" s="10">
        <f t="shared" si="459"/>
        <v>40188.537500000384</v>
      </c>
      <c r="C4136" s="10">
        <f t="shared" si="462"/>
        <v>54</v>
      </c>
      <c r="D4136" s="1">
        <v>40188.537500000384</v>
      </c>
      <c r="E4136">
        <v>172</v>
      </c>
      <c r="F4136">
        <v>104</v>
      </c>
      <c r="G4136">
        <v>69</v>
      </c>
      <c r="H4136">
        <v>40</v>
      </c>
      <c r="I4136">
        <f t="shared" si="463"/>
        <v>414</v>
      </c>
      <c r="J4136" t="e">
        <f t="shared" si="464"/>
        <v>#N/A</v>
      </c>
      <c r="K4136" s="15"/>
      <c r="L4136" s="16"/>
      <c r="M4136" s="9" t="e">
        <f t="shared" si="460"/>
        <v>#N/A</v>
      </c>
      <c r="N4136" s="9" t="e">
        <f t="shared" si="461"/>
        <v>#N/A</v>
      </c>
    </row>
    <row r="4137" spans="1:14">
      <c r="A4137" t="b">
        <f t="shared" si="458"/>
        <v>1</v>
      </c>
      <c r="B4137" s="10">
        <f t="shared" si="459"/>
        <v>40188.538194444831</v>
      </c>
      <c r="C4137" s="10">
        <f t="shared" si="462"/>
        <v>55</v>
      </c>
      <c r="D4137" s="1">
        <v>40188.538194444831</v>
      </c>
      <c r="E4137">
        <v>172</v>
      </c>
      <c r="F4137">
        <v>103</v>
      </c>
      <c r="G4137">
        <v>69</v>
      </c>
      <c r="H4137">
        <v>40</v>
      </c>
      <c r="I4137">
        <f t="shared" si="463"/>
        <v>414</v>
      </c>
      <c r="J4137" t="e">
        <f t="shared" si="464"/>
        <v>#N/A</v>
      </c>
      <c r="K4137" s="15"/>
      <c r="L4137" s="16"/>
      <c r="M4137" s="9" t="e">
        <f t="shared" si="460"/>
        <v>#N/A</v>
      </c>
      <c r="N4137" s="9" t="e">
        <f t="shared" si="461"/>
        <v>#N/A</v>
      </c>
    </row>
    <row r="4138" spans="1:14">
      <c r="A4138" t="b">
        <f t="shared" si="458"/>
        <v>1</v>
      </c>
      <c r="B4138" s="10">
        <f t="shared" si="459"/>
        <v>40188.538888889278</v>
      </c>
      <c r="C4138" s="10">
        <f t="shared" si="462"/>
        <v>56</v>
      </c>
      <c r="D4138" s="1">
        <v>40188.538888889278</v>
      </c>
      <c r="E4138">
        <v>172</v>
      </c>
      <c r="F4138">
        <v>103</v>
      </c>
      <c r="G4138">
        <v>69</v>
      </c>
      <c r="H4138">
        <v>40</v>
      </c>
      <c r="I4138">
        <f t="shared" si="463"/>
        <v>414</v>
      </c>
      <c r="J4138" t="e">
        <f t="shared" si="464"/>
        <v>#N/A</v>
      </c>
      <c r="K4138" s="15"/>
      <c r="L4138" s="16"/>
      <c r="M4138" s="9" t="e">
        <f t="shared" si="460"/>
        <v>#N/A</v>
      </c>
      <c r="N4138" s="9" t="e">
        <f t="shared" si="461"/>
        <v>#N/A</v>
      </c>
    </row>
    <row r="4139" spans="1:14">
      <c r="A4139" t="b">
        <f t="shared" si="458"/>
        <v>1</v>
      </c>
      <c r="B4139" s="10">
        <f t="shared" si="459"/>
        <v>40188.539583333724</v>
      </c>
      <c r="C4139" s="10">
        <f t="shared" si="462"/>
        <v>57</v>
      </c>
      <c r="D4139" s="1">
        <v>40188.539583333724</v>
      </c>
      <c r="E4139">
        <v>171</v>
      </c>
      <c r="F4139">
        <v>102</v>
      </c>
      <c r="G4139">
        <v>69</v>
      </c>
      <c r="H4139">
        <v>39</v>
      </c>
      <c r="I4139">
        <f t="shared" si="463"/>
        <v>414</v>
      </c>
      <c r="J4139" t="e">
        <f t="shared" si="464"/>
        <v>#N/A</v>
      </c>
      <c r="K4139" s="15"/>
      <c r="L4139" s="16"/>
      <c r="M4139" s="9" t="e">
        <f t="shared" si="460"/>
        <v>#N/A</v>
      </c>
      <c r="N4139" s="9" t="e">
        <f t="shared" si="461"/>
        <v>#N/A</v>
      </c>
    </row>
    <row r="4140" spans="1:14">
      <c r="A4140" t="b">
        <f t="shared" si="458"/>
        <v>1</v>
      </c>
      <c r="B4140" s="10">
        <f t="shared" si="459"/>
        <v>40188.540277778171</v>
      </c>
      <c r="C4140" s="10">
        <f t="shared" si="462"/>
        <v>58</v>
      </c>
      <c r="D4140" s="1">
        <v>40188.540277778171</v>
      </c>
      <c r="E4140">
        <v>171</v>
      </c>
      <c r="F4140">
        <v>101</v>
      </c>
      <c r="G4140">
        <v>69</v>
      </c>
      <c r="H4140">
        <v>38</v>
      </c>
      <c r="I4140">
        <f t="shared" si="463"/>
        <v>414</v>
      </c>
      <c r="J4140" t="e">
        <f t="shared" si="464"/>
        <v>#N/A</v>
      </c>
      <c r="K4140" s="15"/>
      <c r="L4140" s="16"/>
      <c r="M4140" s="9" t="e">
        <f t="shared" si="460"/>
        <v>#N/A</v>
      </c>
      <c r="N4140" s="9" t="e">
        <f t="shared" si="461"/>
        <v>#N/A</v>
      </c>
    </row>
    <row r="4141" spans="1:14">
      <c r="A4141" t="b">
        <f t="shared" si="458"/>
        <v>0</v>
      </c>
      <c r="B4141" s="10">
        <f t="shared" si="459"/>
        <v>40188.540972222618</v>
      </c>
      <c r="C4141" s="10">
        <f t="shared" si="462"/>
        <v>59</v>
      </c>
      <c r="D4141" s="1">
        <v>40188.540972222618</v>
      </c>
      <c r="E4141">
        <v>171</v>
      </c>
      <c r="F4141">
        <v>101</v>
      </c>
      <c r="G4141">
        <v>69</v>
      </c>
      <c r="H4141">
        <v>38</v>
      </c>
      <c r="I4141">
        <f t="shared" si="463"/>
        <v>414</v>
      </c>
      <c r="J4141" t="e">
        <f t="shared" si="464"/>
        <v>#N/A</v>
      </c>
      <c r="K4141" s="15"/>
      <c r="L4141" s="16"/>
      <c r="M4141" s="9" t="e">
        <f t="shared" si="460"/>
        <v>#N/A</v>
      </c>
      <c r="N4141" s="9" t="e">
        <f t="shared" si="461"/>
        <v>#N/A</v>
      </c>
    </row>
    <row r="4142" spans="1:14">
      <c r="A4142" t="b">
        <f t="shared" si="458"/>
        <v>1</v>
      </c>
      <c r="B4142" s="10">
        <f t="shared" si="459"/>
        <v>40188.541666667064</v>
      </c>
      <c r="C4142" s="10">
        <f t="shared" si="462"/>
        <v>0</v>
      </c>
      <c r="D4142" s="1">
        <v>40188.541666667064</v>
      </c>
      <c r="E4142">
        <v>169</v>
      </c>
      <c r="F4142">
        <v>100</v>
      </c>
      <c r="G4142">
        <v>69</v>
      </c>
      <c r="H4142">
        <v>39</v>
      </c>
      <c r="I4142">
        <f t="shared" si="463"/>
        <v>414</v>
      </c>
      <c r="J4142" t="e">
        <f t="shared" si="464"/>
        <v>#N/A</v>
      </c>
      <c r="K4142" s="15">
        <v>27</v>
      </c>
      <c r="L4142" s="16">
        <v>13</v>
      </c>
      <c r="M4142" s="9">
        <f t="shared" si="460"/>
        <v>51.172681561385318</v>
      </c>
      <c r="N4142" s="9">
        <f t="shared" si="461"/>
        <v>65</v>
      </c>
    </row>
    <row r="4143" spans="1:14">
      <c r="A4143" t="b">
        <f t="shared" si="458"/>
        <v>1</v>
      </c>
      <c r="B4143" s="10">
        <f t="shared" si="459"/>
        <v>40188.542361111511</v>
      </c>
      <c r="C4143" s="10">
        <f t="shared" si="462"/>
        <v>1</v>
      </c>
      <c r="D4143" s="1">
        <v>40188.542361111511</v>
      </c>
      <c r="E4143">
        <v>170</v>
      </c>
      <c r="F4143">
        <v>100</v>
      </c>
      <c r="G4143">
        <v>69</v>
      </c>
      <c r="H4143">
        <v>39</v>
      </c>
      <c r="I4143">
        <f t="shared" si="463"/>
        <v>414</v>
      </c>
      <c r="J4143" t="e">
        <f t="shared" si="464"/>
        <v>#N/A</v>
      </c>
      <c r="K4143" s="15"/>
      <c r="L4143" s="16"/>
      <c r="M4143" s="9" t="e">
        <f t="shared" si="460"/>
        <v>#N/A</v>
      </c>
      <c r="N4143" s="9" t="e">
        <f t="shared" si="461"/>
        <v>#N/A</v>
      </c>
    </row>
    <row r="4144" spans="1:14">
      <c r="A4144" t="b">
        <f t="shared" si="458"/>
        <v>1</v>
      </c>
      <c r="B4144" s="10">
        <f t="shared" si="459"/>
        <v>40188.543055555958</v>
      </c>
      <c r="C4144" s="10">
        <f t="shared" si="462"/>
        <v>2</v>
      </c>
      <c r="D4144" s="1">
        <v>40188.543055555958</v>
      </c>
      <c r="E4144">
        <v>170</v>
      </c>
      <c r="F4144">
        <v>99</v>
      </c>
      <c r="G4144">
        <v>69</v>
      </c>
      <c r="H4144">
        <v>39</v>
      </c>
      <c r="I4144">
        <f t="shared" si="463"/>
        <v>414</v>
      </c>
      <c r="J4144" t="e">
        <f t="shared" si="464"/>
        <v>#N/A</v>
      </c>
      <c r="K4144" s="15"/>
      <c r="L4144" s="16"/>
      <c r="M4144" s="9" t="e">
        <f t="shared" si="460"/>
        <v>#N/A</v>
      </c>
      <c r="N4144" s="9" t="e">
        <f t="shared" si="461"/>
        <v>#N/A</v>
      </c>
    </row>
    <row r="4145" spans="1:14">
      <c r="A4145" t="b">
        <f t="shared" si="458"/>
        <v>1</v>
      </c>
      <c r="B4145" s="10">
        <f t="shared" si="459"/>
        <v>40188.543750000405</v>
      </c>
      <c r="C4145" s="10">
        <f t="shared" si="462"/>
        <v>3</v>
      </c>
      <c r="D4145" s="1">
        <v>40188.543750000405</v>
      </c>
      <c r="E4145">
        <v>170</v>
      </c>
      <c r="F4145">
        <v>98</v>
      </c>
      <c r="G4145">
        <v>69</v>
      </c>
      <c r="H4145">
        <v>40</v>
      </c>
      <c r="I4145">
        <f t="shared" si="463"/>
        <v>414</v>
      </c>
      <c r="J4145" t="e">
        <f t="shared" si="464"/>
        <v>#N/A</v>
      </c>
      <c r="K4145" s="15"/>
      <c r="L4145" s="16"/>
      <c r="M4145" s="9" t="e">
        <f t="shared" si="460"/>
        <v>#N/A</v>
      </c>
      <c r="N4145" s="9" t="e">
        <f t="shared" si="461"/>
        <v>#N/A</v>
      </c>
    </row>
    <row r="4146" spans="1:14">
      <c r="A4146" t="b">
        <f t="shared" si="458"/>
        <v>1</v>
      </c>
      <c r="B4146" s="10">
        <f t="shared" si="459"/>
        <v>40188.544444444851</v>
      </c>
      <c r="C4146" s="10">
        <f t="shared" si="462"/>
        <v>4</v>
      </c>
      <c r="D4146" s="1">
        <v>40188.544444444851</v>
      </c>
      <c r="E4146">
        <v>169</v>
      </c>
      <c r="F4146">
        <v>98</v>
      </c>
      <c r="G4146">
        <v>69</v>
      </c>
      <c r="H4146">
        <v>40</v>
      </c>
      <c r="I4146">
        <f t="shared" si="463"/>
        <v>414</v>
      </c>
      <c r="J4146" t="e">
        <f t="shared" si="464"/>
        <v>#N/A</v>
      </c>
      <c r="K4146" s="15"/>
      <c r="L4146" s="16"/>
      <c r="M4146" s="9" t="e">
        <f t="shared" si="460"/>
        <v>#N/A</v>
      </c>
      <c r="N4146" s="9" t="e">
        <f t="shared" si="461"/>
        <v>#N/A</v>
      </c>
    </row>
    <row r="4147" spans="1:14">
      <c r="A4147" t="b">
        <f t="shared" si="458"/>
        <v>1</v>
      </c>
      <c r="B4147" s="10">
        <f t="shared" si="459"/>
        <v>40188.545138889298</v>
      </c>
      <c r="C4147" s="10">
        <f t="shared" si="462"/>
        <v>5</v>
      </c>
      <c r="D4147" s="1">
        <v>40188.545138889298</v>
      </c>
      <c r="E4147">
        <v>168</v>
      </c>
      <c r="F4147">
        <v>97</v>
      </c>
      <c r="G4147">
        <v>69</v>
      </c>
      <c r="H4147">
        <v>41</v>
      </c>
      <c r="I4147">
        <f t="shared" si="463"/>
        <v>414</v>
      </c>
      <c r="J4147" t="e">
        <f t="shared" si="464"/>
        <v>#N/A</v>
      </c>
      <c r="K4147" s="15"/>
      <c r="L4147" s="16"/>
      <c r="M4147" s="9" t="e">
        <f t="shared" si="460"/>
        <v>#N/A</v>
      </c>
      <c r="N4147" s="9" t="e">
        <f t="shared" si="461"/>
        <v>#N/A</v>
      </c>
    </row>
    <row r="4148" spans="1:14">
      <c r="A4148" t="b">
        <f t="shared" si="458"/>
        <v>1</v>
      </c>
      <c r="B4148" s="10">
        <f t="shared" si="459"/>
        <v>40188.545833333745</v>
      </c>
      <c r="C4148" s="10">
        <f t="shared" si="462"/>
        <v>6</v>
      </c>
      <c r="D4148" s="1">
        <v>40188.545833333745</v>
      </c>
      <c r="E4148">
        <v>169</v>
      </c>
      <c r="F4148">
        <v>97</v>
      </c>
      <c r="G4148">
        <v>69</v>
      </c>
      <c r="H4148">
        <v>40</v>
      </c>
      <c r="I4148">
        <f t="shared" si="463"/>
        <v>414</v>
      </c>
      <c r="J4148" t="e">
        <f t="shared" si="464"/>
        <v>#N/A</v>
      </c>
      <c r="K4148" s="15"/>
      <c r="L4148" s="16"/>
      <c r="M4148" s="9" t="e">
        <f t="shared" si="460"/>
        <v>#N/A</v>
      </c>
      <c r="N4148" s="9" t="e">
        <f t="shared" si="461"/>
        <v>#N/A</v>
      </c>
    </row>
    <row r="4149" spans="1:14">
      <c r="A4149" t="b">
        <f t="shared" si="458"/>
        <v>1</v>
      </c>
      <c r="B4149" s="10">
        <f t="shared" si="459"/>
        <v>40188.546527778191</v>
      </c>
      <c r="C4149" s="10">
        <f t="shared" si="462"/>
        <v>7</v>
      </c>
      <c r="D4149" s="1">
        <v>40188.546527778191</v>
      </c>
      <c r="E4149">
        <v>168</v>
      </c>
      <c r="F4149">
        <v>96</v>
      </c>
      <c r="G4149">
        <v>69</v>
      </c>
      <c r="H4149">
        <v>40</v>
      </c>
      <c r="I4149">
        <f t="shared" si="463"/>
        <v>414</v>
      </c>
      <c r="J4149" t="e">
        <f t="shared" si="464"/>
        <v>#N/A</v>
      </c>
      <c r="K4149" s="15"/>
      <c r="L4149" s="16"/>
      <c r="M4149" s="9" t="e">
        <f t="shared" si="460"/>
        <v>#N/A</v>
      </c>
      <c r="N4149" s="9" t="e">
        <f t="shared" si="461"/>
        <v>#N/A</v>
      </c>
    </row>
    <row r="4150" spans="1:14">
      <c r="A4150" t="b">
        <f t="shared" si="458"/>
        <v>1</v>
      </c>
      <c r="B4150" s="10">
        <f t="shared" si="459"/>
        <v>40188.547222222638</v>
      </c>
      <c r="C4150" s="10">
        <f t="shared" si="462"/>
        <v>8</v>
      </c>
      <c r="D4150" s="1">
        <v>40188.547222222638</v>
      </c>
      <c r="E4150">
        <v>167</v>
      </c>
      <c r="F4150">
        <v>96</v>
      </c>
      <c r="G4150">
        <v>69</v>
      </c>
      <c r="H4150">
        <v>39</v>
      </c>
      <c r="I4150">
        <f t="shared" si="463"/>
        <v>414</v>
      </c>
      <c r="J4150" t="e">
        <f t="shared" si="464"/>
        <v>#N/A</v>
      </c>
      <c r="K4150" s="15"/>
      <c r="L4150" s="16"/>
      <c r="M4150" s="9" t="e">
        <f t="shared" si="460"/>
        <v>#N/A</v>
      </c>
      <c r="N4150" s="9" t="e">
        <f t="shared" si="461"/>
        <v>#N/A</v>
      </c>
    </row>
    <row r="4151" spans="1:14">
      <c r="A4151" t="b">
        <f t="shared" si="458"/>
        <v>1</v>
      </c>
      <c r="B4151" s="10">
        <f t="shared" si="459"/>
        <v>40188.547916667085</v>
      </c>
      <c r="C4151" s="10">
        <f t="shared" si="462"/>
        <v>9</v>
      </c>
      <c r="D4151" s="1">
        <v>40188.547916667085</v>
      </c>
      <c r="E4151">
        <v>168</v>
      </c>
      <c r="F4151">
        <v>95</v>
      </c>
      <c r="G4151">
        <v>69</v>
      </c>
      <c r="H4151">
        <v>38</v>
      </c>
      <c r="I4151">
        <f t="shared" si="463"/>
        <v>414</v>
      </c>
      <c r="J4151" t="e">
        <f t="shared" si="464"/>
        <v>#N/A</v>
      </c>
      <c r="K4151" s="15"/>
      <c r="L4151" s="16"/>
      <c r="M4151" s="9" t="e">
        <f t="shared" si="460"/>
        <v>#N/A</v>
      </c>
      <c r="N4151" s="9" t="e">
        <f t="shared" si="461"/>
        <v>#N/A</v>
      </c>
    </row>
    <row r="4152" spans="1:14">
      <c r="A4152" t="b">
        <f t="shared" si="458"/>
        <v>1</v>
      </c>
      <c r="B4152" s="10">
        <f t="shared" si="459"/>
        <v>40188.548611111531</v>
      </c>
      <c r="C4152" s="10">
        <f t="shared" si="462"/>
        <v>10</v>
      </c>
      <c r="D4152" s="1">
        <v>40188.548611111531</v>
      </c>
      <c r="E4152">
        <v>168</v>
      </c>
      <c r="F4152">
        <v>95</v>
      </c>
      <c r="G4152">
        <v>69</v>
      </c>
      <c r="H4152">
        <v>37</v>
      </c>
      <c r="I4152">
        <f t="shared" si="463"/>
        <v>414</v>
      </c>
      <c r="J4152" t="e">
        <f t="shared" si="464"/>
        <v>#N/A</v>
      </c>
      <c r="K4152" s="15"/>
      <c r="L4152" s="16"/>
      <c r="M4152" s="9" t="e">
        <f t="shared" si="460"/>
        <v>#N/A</v>
      </c>
      <c r="N4152" s="9" t="e">
        <f t="shared" si="461"/>
        <v>#N/A</v>
      </c>
    </row>
    <row r="4153" spans="1:14">
      <c r="A4153" t="b">
        <f t="shared" si="458"/>
        <v>1</v>
      </c>
      <c r="B4153" s="10">
        <f t="shared" si="459"/>
        <v>40188.549305555978</v>
      </c>
      <c r="C4153" s="10">
        <f t="shared" si="462"/>
        <v>11</v>
      </c>
      <c r="D4153" s="1">
        <v>40188.549305555978</v>
      </c>
      <c r="E4153">
        <v>167</v>
      </c>
      <c r="F4153">
        <v>94</v>
      </c>
      <c r="G4153">
        <v>69</v>
      </c>
      <c r="H4153">
        <v>37</v>
      </c>
      <c r="I4153">
        <f t="shared" si="463"/>
        <v>414</v>
      </c>
      <c r="J4153" t="e">
        <f t="shared" si="464"/>
        <v>#N/A</v>
      </c>
      <c r="K4153" s="15"/>
      <c r="L4153" s="16"/>
      <c r="M4153" s="9" t="e">
        <f t="shared" si="460"/>
        <v>#N/A</v>
      </c>
      <c r="N4153" s="9" t="e">
        <f t="shared" si="461"/>
        <v>#N/A</v>
      </c>
    </row>
    <row r="4154" spans="1:14">
      <c r="A4154" t="b">
        <f t="shared" si="458"/>
        <v>1</v>
      </c>
      <c r="B4154" s="10">
        <f t="shared" si="459"/>
        <v>40188.550000000425</v>
      </c>
      <c r="C4154" s="10">
        <f t="shared" si="462"/>
        <v>12</v>
      </c>
      <c r="D4154" s="1">
        <v>40188.550000000425</v>
      </c>
      <c r="E4154">
        <v>168</v>
      </c>
      <c r="F4154">
        <v>94</v>
      </c>
      <c r="G4154">
        <v>69</v>
      </c>
      <c r="H4154">
        <v>36</v>
      </c>
      <c r="I4154">
        <f t="shared" si="463"/>
        <v>414</v>
      </c>
      <c r="J4154" t="e">
        <f t="shared" si="464"/>
        <v>#N/A</v>
      </c>
      <c r="K4154" s="15"/>
      <c r="L4154" s="16"/>
      <c r="M4154" s="9" t="e">
        <f t="shared" si="460"/>
        <v>#N/A</v>
      </c>
      <c r="N4154" s="9" t="e">
        <f t="shared" si="461"/>
        <v>#N/A</v>
      </c>
    </row>
    <row r="4155" spans="1:14">
      <c r="A4155" t="b">
        <f t="shared" si="458"/>
        <v>1</v>
      </c>
      <c r="B4155" s="10">
        <f t="shared" si="459"/>
        <v>40188.550694444872</v>
      </c>
      <c r="C4155" s="10">
        <f t="shared" si="462"/>
        <v>13</v>
      </c>
      <c r="D4155" s="1">
        <v>40188.550694444872</v>
      </c>
      <c r="E4155">
        <v>168</v>
      </c>
      <c r="F4155">
        <v>94</v>
      </c>
      <c r="G4155">
        <v>69</v>
      </c>
      <c r="H4155">
        <v>36</v>
      </c>
      <c r="I4155">
        <f t="shared" si="463"/>
        <v>414</v>
      </c>
      <c r="J4155" t="e">
        <f t="shared" si="464"/>
        <v>#N/A</v>
      </c>
      <c r="K4155" s="15"/>
      <c r="L4155" s="16"/>
      <c r="M4155" s="9" t="e">
        <f t="shared" si="460"/>
        <v>#N/A</v>
      </c>
      <c r="N4155" s="9" t="e">
        <f t="shared" si="461"/>
        <v>#N/A</v>
      </c>
    </row>
    <row r="4156" spans="1:14">
      <c r="A4156" t="b">
        <f t="shared" si="458"/>
        <v>1</v>
      </c>
      <c r="B4156" s="10">
        <f t="shared" si="459"/>
        <v>40188.551388889318</v>
      </c>
      <c r="C4156" s="10">
        <f t="shared" si="462"/>
        <v>14</v>
      </c>
      <c r="D4156" s="1">
        <v>40188.551388889318</v>
      </c>
      <c r="E4156">
        <v>167</v>
      </c>
      <c r="F4156">
        <v>93</v>
      </c>
      <c r="G4156">
        <v>69</v>
      </c>
      <c r="H4156">
        <v>37</v>
      </c>
      <c r="I4156">
        <f t="shared" si="463"/>
        <v>414</v>
      </c>
      <c r="J4156" t="e">
        <f t="shared" si="464"/>
        <v>#N/A</v>
      </c>
      <c r="K4156" s="15"/>
      <c r="L4156" s="16"/>
      <c r="M4156" s="9" t="e">
        <f t="shared" si="460"/>
        <v>#N/A</v>
      </c>
      <c r="N4156" s="9" t="e">
        <f t="shared" si="461"/>
        <v>#N/A</v>
      </c>
    </row>
    <row r="4157" spans="1:14">
      <c r="A4157" t="b">
        <f t="shared" si="458"/>
        <v>1</v>
      </c>
      <c r="B4157" s="10">
        <f t="shared" si="459"/>
        <v>40188.552083333765</v>
      </c>
      <c r="C4157" s="10">
        <f t="shared" si="462"/>
        <v>15</v>
      </c>
      <c r="D4157" s="1">
        <v>40188.552083333765</v>
      </c>
      <c r="E4157">
        <v>167</v>
      </c>
      <c r="F4157">
        <v>93</v>
      </c>
      <c r="G4157">
        <v>69</v>
      </c>
      <c r="H4157">
        <v>37</v>
      </c>
      <c r="I4157">
        <f t="shared" si="463"/>
        <v>414</v>
      </c>
      <c r="J4157" t="e">
        <f t="shared" si="464"/>
        <v>#N/A</v>
      </c>
      <c r="K4157" s="15"/>
      <c r="L4157" s="16"/>
      <c r="M4157" s="9" t="e">
        <f t="shared" si="460"/>
        <v>#N/A</v>
      </c>
      <c r="N4157" s="9" t="e">
        <f t="shared" si="461"/>
        <v>#N/A</v>
      </c>
    </row>
    <row r="4158" spans="1:14">
      <c r="A4158" t="b">
        <f t="shared" si="458"/>
        <v>1</v>
      </c>
      <c r="B4158" s="10">
        <f t="shared" si="459"/>
        <v>40188.552777778212</v>
      </c>
      <c r="C4158" s="10">
        <f t="shared" si="462"/>
        <v>16</v>
      </c>
      <c r="D4158" s="1">
        <v>40188.552777778212</v>
      </c>
      <c r="E4158">
        <v>167</v>
      </c>
      <c r="F4158">
        <v>92</v>
      </c>
      <c r="G4158">
        <v>69</v>
      </c>
      <c r="H4158">
        <v>37</v>
      </c>
      <c r="I4158">
        <f t="shared" si="463"/>
        <v>414</v>
      </c>
      <c r="J4158" t="e">
        <f t="shared" si="464"/>
        <v>#N/A</v>
      </c>
      <c r="K4158" s="15"/>
      <c r="L4158" s="16"/>
      <c r="M4158" s="9" t="e">
        <f t="shared" si="460"/>
        <v>#N/A</v>
      </c>
      <c r="N4158" s="9" t="e">
        <f t="shared" si="461"/>
        <v>#N/A</v>
      </c>
    </row>
    <row r="4159" spans="1:14">
      <c r="A4159" t="b">
        <f t="shared" ref="A4159:A4222" si="465">IF(C4160-C4159=1,TRUE,FALSE)</f>
        <v>1</v>
      </c>
      <c r="B4159" s="10">
        <f t="shared" ref="B4159:B4222" si="466">D4159</f>
        <v>40188.553472222658</v>
      </c>
      <c r="C4159" s="10">
        <f t="shared" si="462"/>
        <v>17</v>
      </c>
      <c r="D4159" s="1">
        <v>40188.553472222658</v>
      </c>
      <c r="E4159">
        <v>166</v>
      </c>
      <c r="F4159">
        <v>92</v>
      </c>
      <c r="G4159">
        <v>69</v>
      </c>
      <c r="H4159">
        <v>38</v>
      </c>
      <c r="I4159">
        <f t="shared" si="463"/>
        <v>414</v>
      </c>
      <c r="J4159" t="e">
        <f t="shared" si="464"/>
        <v>#N/A</v>
      </c>
      <c r="K4159" s="15"/>
      <c r="L4159" s="16"/>
      <c r="M4159" s="9" t="e">
        <f t="shared" ref="M4159:M4222" si="467">IF(K4159&lt;&gt;"",(33+(0.45+(0.29*SQRT(L4159))-0.02*L4159)*(K4159-33))*2,NA())</f>
        <v>#N/A</v>
      </c>
      <c r="N4159" s="9" t="e">
        <f t="shared" ref="N4159:N4222" si="468">IF(L4159&lt;&gt;"",L4159*5,NA())</f>
        <v>#N/A</v>
      </c>
    </row>
    <row r="4160" spans="1:14">
      <c r="A4160" t="b">
        <f t="shared" si="465"/>
        <v>1</v>
      </c>
      <c r="B4160" s="10">
        <f t="shared" si="466"/>
        <v>40188.554166667105</v>
      </c>
      <c r="C4160" s="10">
        <f t="shared" si="462"/>
        <v>18</v>
      </c>
      <c r="D4160" s="1">
        <v>40188.554166667105</v>
      </c>
      <c r="E4160">
        <v>166</v>
      </c>
      <c r="F4160">
        <v>91</v>
      </c>
      <c r="G4160">
        <v>69</v>
      </c>
      <c r="H4160">
        <v>38</v>
      </c>
      <c r="I4160">
        <f t="shared" si="463"/>
        <v>414</v>
      </c>
      <c r="J4160" t="e">
        <f t="shared" si="464"/>
        <v>#N/A</v>
      </c>
      <c r="K4160" s="15"/>
      <c r="L4160" s="16"/>
      <c r="M4160" s="9" t="e">
        <f t="shared" si="467"/>
        <v>#N/A</v>
      </c>
      <c r="N4160" s="9" t="e">
        <f t="shared" si="468"/>
        <v>#N/A</v>
      </c>
    </row>
    <row r="4161" spans="1:14">
      <c r="A4161" t="b">
        <f t="shared" si="465"/>
        <v>1</v>
      </c>
      <c r="B4161" s="10">
        <f t="shared" si="466"/>
        <v>40188.554861111552</v>
      </c>
      <c r="C4161" s="10">
        <f t="shared" si="462"/>
        <v>19</v>
      </c>
      <c r="D4161" s="1">
        <v>40188.554861111552</v>
      </c>
      <c r="E4161">
        <v>166</v>
      </c>
      <c r="F4161">
        <v>91</v>
      </c>
      <c r="G4161">
        <v>69</v>
      </c>
      <c r="H4161">
        <v>39</v>
      </c>
      <c r="I4161">
        <f t="shared" si="463"/>
        <v>414</v>
      </c>
      <c r="J4161" t="e">
        <f t="shared" si="464"/>
        <v>#N/A</v>
      </c>
      <c r="K4161" s="15"/>
      <c r="L4161" s="16"/>
      <c r="M4161" s="9" t="e">
        <f t="shared" si="467"/>
        <v>#N/A</v>
      </c>
      <c r="N4161" s="9" t="e">
        <f t="shared" si="468"/>
        <v>#N/A</v>
      </c>
    </row>
    <row r="4162" spans="1:14">
      <c r="A4162" t="b">
        <f t="shared" si="465"/>
        <v>1</v>
      </c>
      <c r="B4162" s="10">
        <f t="shared" si="466"/>
        <v>40188.555555555999</v>
      </c>
      <c r="C4162" s="10">
        <f t="shared" ref="C4162:C4225" si="469">MINUTE(D4162)</f>
        <v>20</v>
      </c>
      <c r="D4162" s="1">
        <v>40188.555555555999</v>
      </c>
      <c r="E4162">
        <v>166</v>
      </c>
      <c r="F4162">
        <v>91</v>
      </c>
      <c r="G4162">
        <v>69</v>
      </c>
      <c r="H4162">
        <v>40</v>
      </c>
      <c r="I4162">
        <f t="shared" ref="I4162:I4225" si="470">G4162*6</f>
        <v>414</v>
      </c>
      <c r="J4162" t="e">
        <f t="shared" si="464"/>
        <v>#N/A</v>
      </c>
      <c r="K4162" s="15"/>
      <c r="L4162" s="16"/>
      <c r="M4162" s="9" t="e">
        <f t="shared" si="467"/>
        <v>#N/A</v>
      </c>
      <c r="N4162" s="9" t="e">
        <f t="shared" si="468"/>
        <v>#N/A</v>
      </c>
    </row>
    <row r="4163" spans="1:14">
      <c r="A4163" t="b">
        <f t="shared" si="465"/>
        <v>1</v>
      </c>
      <c r="B4163" s="10">
        <f t="shared" si="466"/>
        <v>40188.556250000445</v>
      </c>
      <c r="C4163" s="10">
        <f t="shared" si="469"/>
        <v>21</v>
      </c>
      <c r="D4163" s="1">
        <v>40188.556250000445</v>
      </c>
      <c r="E4163">
        <v>166</v>
      </c>
      <c r="F4163">
        <v>90</v>
      </c>
      <c r="G4163">
        <v>69</v>
      </c>
      <c r="H4163">
        <v>41</v>
      </c>
      <c r="I4163">
        <f t="shared" si="470"/>
        <v>414</v>
      </c>
      <c r="J4163" t="e">
        <f t="shared" si="464"/>
        <v>#N/A</v>
      </c>
      <c r="K4163" s="15"/>
      <c r="L4163" s="16"/>
      <c r="M4163" s="9" t="e">
        <f t="shared" si="467"/>
        <v>#N/A</v>
      </c>
      <c r="N4163" s="9" t="e">
        <f t="shared" si="468"/>
        <v>#N/A</v>
      </c>
    </row>
    <row r="4164" spans="1:14">
      <c r="A4164" t="b">
        <f t="shared" si="465"/>
        <v>1</v>
      </c>
      <c r="B4164" s="10">
        <f t="shared" si="466"/>
        <v>40188.556944444892</v>
      </c>
      <c r="C4164" s="10">
        <f t="shared" si="469"/>
        <v>22</v>
      </c>
      <c r="D4164" s="1">
        <v>40188.556944444892</v>
      </c>
      <c r="E4164">
        <v>165</v>
      </c>
      <c r="F4164">
        <v>90</v>
      </c>
      <c r="G4164">
        <v>69</v>
      </c>
      <c r="H4164">
        <v>42</v>
      </c>
      <c r="I4164">
        <f t="shared" si="470"/>
        <v>414</v>
      </c>
      <c r="J4164" t="e">
        <f t="shared" ref="J4164:J4227" si="471">IF(E4164&lt;500,IF(E4165&gt;=500,50.101,IF(E4163&gt;500,200.10101,NA())),IF(F4164&gt;=F4163+5,IF(F4163&lt;90,IF(ISERROR(J4162),IF(ISERROR(J4163),80.101,NA()),NA()),NA()),NA()))</f>
        <v>#N/A</v>
      </c>
      <c r="K4164" s="15"/>
      <c r="L4164" s="16"/>
      <c r="M4164" s="9" t="e">
        <f t="shared" si="467"/>
        <v>#N/A</v>
      </c>
      <c r="N4164" s="9" t="e">
        <f t="shared" si="468"/>
        <v>#N/A</v>
      </c>
    </row>
    <row r="4165" spans="1:14">
      <c r="A4165" t="b">
        <f t="shared" si="465"/>
        <v>1</v>
      </c>
      <c r="B4165" s="10">
        <f t="shared" si="466"/>
        <v>40188.557638889339</v>
      </c>
      <c r="C4165" s="10">
        <f t="shared" si="469"/>
        <v>23</v>
      </c>
      <c r="D4165" s="1">
        <v>40188.557638889339</v>
      </c>
      <c r="E4165">
        <v>165</v>
      </c>
      <c r="F4165">
        <v>90</v>
      </c>
      <c r="G4165">
        <v>69</v>
      </c>
      <c r="H4165">
        <v>42</v>
      </c>
      <c r="I4165">
        <f t="shared" si="470"/>
        <v>414</v>
      </c>
      <c r="J4165" t="e">
        <f t="shared" si="471"/>
        <v>#N/A</v>
      </c>
      <c r="K4165" s="15"/>
      <c r="L4165" s="16"/>
      <c r="M4165" s="9" t="e">
        <f t="shared" si="467"/>
        <v>#N/A</v>
      </c>
      <c r="N4165" s="9" t="e">
        <f t="shared" si="468"/>
        <v>#N/A</v>
      </c>
    </row>
    <row r="4166" spans="1:14">
      <c r="A4166" t="b">
        <f t="shared" si="465"/>
        <v>1</v>
      </c>
      <c r="B4166" s="10">
        <f t="shared" si="466"/>
        <v>40188.558333333785</v>
      </c>
      <c r="C4166" s="10">
        <f t="shared" si="469"/>
        <v>24</v>
      </c>
      <c r="D4166" s="1">
        <v>40188.558333333785</v>
      </c>
      <c r="E4166">
        <v>166</v>
      </c>
      <c r="F4166">
        <v>89</v>
      </c>
      <c r="G4166">
        <v>69</v>
      </c>
      <c r="H4166">
        <v>43</v>
      </c>
      <c r="I4166">
        <f t="shared" si="470"/>
        <v>414</v>
      </c>
      <c r="J4166" t="e">
        <f t="shared" si="471"/>
        <v>#N/A</v>
      </c>
      <c r="K4166" s="15"/>
      <c r="L4166" s="16"/>
      <c r="M4166" s="9" t="e">
        <f t="shared" si="467"/>
        <v>#N/A</v>
      </c>
      <c r="N4166" s="9" t="e">
        <f t="shared" si="468"/>
        <v>#N/A</v>
      </c>
    </row>
    <row r="4167" spans="1:14">
      <c r="A4167" t="b">
        <f t="shared" si="465"/>
        <v>1</v>
      </c>
      <c r="B4167" s="10">
        <f t="shared" si="466"/>
        <v>40188.559027778232</v>
      </c>
      <c r="C4167" s="10">
        <f t="shared" si="469"/>
        <v>25</v>
      </c>
      <c r="D4167" s="1">
        <v>40188.559027778232</v>
      </c>
      <c r="E4167">
        <v>165</v>
      </c>
      <c r="F4167">
        <v>89</v>
      </c>
      <c r="G4167">
        <v>69</v>
      </c>
      <c r="H4167">
        <v>43</v>
      </c>
      <c r="I4167">
        <f t="shared" si="470"/>
        <v>414</v>
      </c>
      <c r="J4167" t="e">
        <f t="shared" si="471"/>
        <v>#N/A</v>
      </c>
      <c r="K4167" s="15"/>
      <c r="L4167" s="16"/>
      <c r="M4167" s="9" t="e">
        <f t="shared" si="467"/>
        <v>#N/A</v>
      </c>
      <c r="N4167" s="9" t="e">
        <f t="shared" si="468"/>
        <v>#N/A</v>
      </c>
    </row>
    <row r="4168" spans="1:14">
      <c r="A4168" t="b">
        <f t="shared" si="465"/>
        <v>1</v>
      </c>
      <c r="B4168" s="10">
        <f t="shared" si="466"/>
        <v>40188.559722222679</v>
      </c>
      <c r="C4168" s="10">
        <f t="shared" si="469"/>
        <v>26</v>
      </c>
      <c r="D4168" s="1">
        <v>40188.559722222679</v>
      </c>
      <c r="E4168">
        <v>165</v>
      </c>
      <c r="F4168">
        <v>89</v>
      </c>
      <c r="G4168">
        <v>69</v>
      </c>
      <c r="H4168">
        <v>44</v>
      </c>
      <c r="I4168">
        <f t="shared" si="470"/>
        <v>414</v>
      </c>
      <c r="J4168" t="e">
        <f t="shared" si="471"/>
        <v>#N/A</v>
      </c>
      <c r="K4168" s="15"/>
      <c r="L4168" s="16"/>
      <c r="M4168" s="9" t="e">
        <f t="shared" si="467"/>
        <v>#N/A</v>
      </c>
      <c r="N4168" s="9" t="e">
        <f t="shared" si="468"/>
        <v>#N/A</v>
      </c>
    </row>
    <row r="4169" spans="1:14">
      <c r="A4169" t="b">
        <f t="shared" si="465"/>
        <v>1</v>
      </c>
      <c r="B4169" s="10">
        <f t="shared" si="466"/>
        <v>40188.560416667126</v>
      </c>
      <c r="C4169" s="10">
        <f t="shared" si="469"/>
        <v>27</v>
      </c>
      <c r="D4169" s="1">
        <v>40188.560416667126</v>
      </c>
      <c r="E4169">
        <v>164</v>
      </c>
      <c r="F4169">
        <v>88</v>
      </c>
      <c r="G4169">
        <v>69</v>
      </c>
      <c r="H4169">
        <v>44</v>
      </c>
      <c r="I4169">
        <f t="shared" si="470"/>
        <v>414</v>
      </c>
      <c r="J4169" t="e">
        <f t="shared" si="471"/>
        <v>#N/A</v>
      </c>
      <c r="K4169" s="15"/>
      <c r="L4169" s="16"/>
      <c r="M4169" s="9" t="e">
        <f t="shared" si="467"/>
        <v>#N/A</v>
      </c>
      <c r="N4169" s="9" t="e">
        <f t="shared" si="468"/>
        <v>#N/A</v>
      </c>
    </row>
    <row r="4170" spans="1:14">
      <c r="A4170" t="b">
        <f t="shared" si="465"/>
        <v>1</v>
      </c>
      <c r="B4170" s="10">
        <f t="shared" si="466"/>
        <v>40188.561111111572</v>
      </c>
      <c r="C4170" s="10">
        <f t="shared" si="469"/>
        <v>28</v>
      </c>
      <c r="D4170" s="1">
        <v>40188.561111111572</v>
      </c>
      <c r="E4170">
        <v>165</v>
      </c>
      <c r="F4170">
        <v>88</v>
      </c>
      <c r="G4170">
        <v>69</v>
      </c>
      <c r="H4170">
        <v>45</v>
      </c>
      <c r="I4170">
        <f t="shared" si="470"/>
        <v>414</v>
      </c>
      <c r="J4170" t="e">
        <f t="shared" si="471"/>
        <v>#N/A</v>
      </c>
      <c r="K4170" s="15"/>
      <c r="L4170" s="16"/>
      <c r="M4170" s="9" t="e">
        <f t="shared" si="467"/>
        <v>#N/A</v>
      </c>
      <c r="N4170" s="9" t="e">
        <f t="shared" si="468"/>
        <v>#N/A</v>
      </c>
    </row>
    <row r="4171" spans="1:14">
      <c r="A4171" t="b">
        <f t="shared" si="465"/>
        <v>1</v>
      </c>
      <c r="B4171" s="10">
        <f t="shared" si="466"/>
        <v>40188.561805556019</v>
      </c>
      <c r="C4171" s="10">
        <f t="shared" si="469"/>
        <v>29</v>
      </c>
      <c r="D4171" s="1">
        <v>40188.561805556019</v>
      </c>
      <c r="E4171">
        <v>164</v>
      </c>
      <c r="F4171">
        <v>88</v>
      </c>
      <c r="G4171">
        <v>69</v>
      </c>
      <c r="H4171">
        <v>45</v>
      </c>
      <c r="I4171">
        <f t="shared" si="470"/>
        <v>414</v>
      </c>
      <c r="J4171" t="e">
        <f t="shared" si="471"/>
        <v>#N/A</v>
      </c>
      <c r="K4171" s="15"/>
      <c r="L4171" s="16"/>
      <c r="M4171" s="9" t="e">
        <f t="shared" si="467"/>
        <v>#N/A</v>
      </c>
      <c r="N4171" s="9" t="e">
        <f t="shared" si="468"/>
        <v>#N/A</v>
      </c>
    </row>
    <row r="4172" spans="1:14">
      <c r="A4172" t="b">
        <f t="shared" si="465"/>
        <v>1</v>
      </c>
      <c r="B4172" s="10">
        <f t="shared" si="466"/>
        <v>40188.562500000466</v>
      </c>
      <c r="C4172" s="10">
        <f t="shared" si="469"/>
        <v>30</v>
      </c>
      <c r="D4172" s="1">
        <v>40188.562500000466</v>
      </c>
      <c r="E4172">
        <v>165</v>
      </c>
      <c r="F4172">
        <v>87</v>
      </c>
      <c r="G4172">
        <v>69</v>
      </c>
      <c r="H4172">
        <v>46</v>
      </c>
      <c r="I4172">
        <f t="shared" si="470"/>
        <v>414</v>
      </c>
      <c r="J4172" t="e">
        <f t="shared" si="471"/>
        <v>#N/A</v>
      </c>
      <c r="K4172" s="15"/>
      <c r="L4172" s="16"/>
      <c r="M4172" s="9" t="e">
        <f t="shared" si="467"/>
        <v>#N/A</v>
      </c>
      <c r="N4172" s="9" t="e">
        <f t="shared" si="468"/>
        <v>#N/A</v>
      </c>
    </row>
    <row r="4173" spans="1:14">
      <c r="A4173" t="b">
        <f t="shared" si="465"/>
        <v>1</v>
      </c>
      <c r="B4173" s="10">
        <f t="shared" si="466"/>
        <v>40188.563194444912</v>
      </c>
      <c r="C4173" s="10">
        <f t="shared" si="469"/>
        <v>31</v>
      </c>
      <c r="D4173" s="1">
        <v>40188.563194444912</v>
      </c>
      <c r="E4173">
        <v>165</v>
      </c>
      <c r="F4173">
        <v>87</v>
      </c>
      <c r="G4173">
        <v>69</v>
      </c>
      <c r="H4173">
        <v>46</v>
      </c>
      <c r="I4173">
        <f t="shared" si="470"/>
        <v>414</v>
      </c>
      <c r="J4173" t="e">
        <f t="shared" si="471"/>
        <v>#N/A</v>
      </c>
      <c r="K4173" s="15"/>
      <c r="L4173" s="16"/>
      <c r="M4173" s="9" t="e">
        <f t="shared" si="467"/>
        <v>#N/A</v>
      </c>
      <c r="N4173" s="9" t="e">
        <f t="shared" si="468"/>
        <v>#N/A</v>
      </c>
    </row>
    <row r="4174" spans="1:14">
      <c r="A4174" t="b">
        <f t="shared" si="465"/>
        <v>1</v>
      </c>
      <c r="B4174" s="10">
        <f t="shared" si="466"/>
        <v>40188.563888889359</v>
      </c>
      <c r="C4174" s="10">
        <f t="shared" si="469"/>
        <v>32</v>
      </c>
      <c r="D4174" s="1">
        <v>40188.563888889359</v>
      </c>
      <c r="E4174">
        <v>164</v>
      </c>
      <c r="F4174">
        <v>87</v>
      </c>
      <c r="G4174">
        <v>69</v>
      </c>
      <c r="H4174">
        <v>47</v>
      </c>
      <c r="I4174">
        <f t="shared" si="470"/>
        <v>414</v>
      </c>
      <c r="J4174" t="e">
        <f t="shared" si="471"/>
        <v>#N/A</v>
      </c>
      <c r="K4174" s="15"/>
      <c r="L4174" s="16"/>
      <c r="M4174" s="9" t="e">
        <f t="shared" si="467"/>
        <v>#N/A</v>
      </c>
      <c r="N4174" s="9" t="e">
        <f t="shared" si="468"/>
        <v>#N/A</v>
      </c>
    </row>
    <row r="4175" spans="1:14">
      <c r="A4175" t="b">
        <f t="shared" si="465"/>
        <v>1</v>
      </c>
      <c r="B4175" s="10">
        <f t="shared" si="466"/>
        <v>40188.564583333806</v>
      </c>
      <c r="C4175" s="10">
        <f t="shared" si="469"/>
        <v>33</v>
      </c>
      <c r="D4175" s="1">
        <v>40188.564583333806</v>
      </c>
      <c r="E4175">
        <v>164</v>
      </c>
      <c r="F4175">
        <v>87</v>
      </c>
      <c r="G4175">
        <v>69</v>
      </c>
      <c r="H4175">
        <v>48</v>
      </c>
      <c r="I4175">
        <f t="shared" si="470"/>
        <v>414</v>
      </c>
      <c r="J4175" t="e">
        <f t="shared" si="471"/>
        <v>#N/A</v>
      </c>
      <c r="K4175" s="15"/>
      <c r="L4175" s="16"/>
      <c r="M4175" s="9" t="e">
        <f t="shared" si="467"/>
        <v>#N/A</v>
      </c>
      <c r="N4175" s="9" t="e">
        <f t="shared" si="468"/>
        <v>#N/A</v>
      </c>
    </row>
    <row r="4176" spans="1:14">
      <c r="A4176" t="b">
        <f t="shared" si="465"/>
        <v>1</v>
      </c>
      <c r="B4176" s="10">
        <f t="shared" si="466"/>
        <v>40188.565277778252</v>
      </c>
      <c r="C4176" s="10">
        <f t="shared" si="469"/>
        <v>34</v>
      </c>
      <c r="D4176" s="1">
        <v>40188.565277778252</v>
      </c>
      <c r="E4176">
        <v>165</v>
      </c>
      <c r="F4176">
        <v>86</v>
      </c>
      <c r="G4176">
        <v>69</v>
      </c>
      <c r="H4176">
        <v>49</v>
      </c>
      <c r="I4176">
        <f t="shared" si="470"/>
        <v>414</v>
      </c>
      <c r="J4176" t="e">
        <f t="shared" si="471"/>
        <v>#N/A</v>
      </c>
      <c r="K4176" s="15"/>
      <c r="L4176" s="16"/>
      <c r="M4176" s="9" t="e">
        <f t="shared" si="467"/>
        <v>#N/A</v>
      </c>
      <c r="N4176" s="9" t="e">
        <f t="shared" si="468"/>
        <v>#N/A</v>
      </c>
    </row>
    <row r="4177" spans="1:14">
      <c r="A4177" t="b">
        <f t="shared" si="465"/>
        <v>1</v>
      </c>
      <c r="B4177" s="10">
        <f t="shared" si="466"/>
        <v>40188.565972222699</v>
      </c>
      <c r="C4177" s="10">
        <f t="shared" si="469"/>
        <v>35</v>
      </c>
      <c r="D4177" s="1">
        <v>40188.565972222699</v>
      </c>
      <c r="E4177">
        <v>164</v>
      </c>
      <c r="F4177">
        <v>86</v>
      </c>
      <c r="G4177">
        <v>69</v>
      </c>
      <c r="H4177">
        <v>50</v>
      </c>
      <c r="I4177">
        <f t="shared" si="470"/>
        <v>414</v>
      </c>
      <c r="J4177" t="e">
        <f t="shared" si="471"/>
        <v>#N/A</v>
      </c>
      <c r="K4177" s="15"/>
      <c r="L4177" s="16"/>
      <c r="M4177" s="9" t="e">
        <f t="shared" si="467"/>
        <v>#N/A</v>
      </c>
      <c r="N4177" s="9" t="e">
        <f t="shared" si="468"/>
        <v>#N/A</v>
      </c>
    </row>
    <row r="4178" spans="1:14">
      <c r="A4178" t="b">
        <f t="shared" si="465"/>
        <v>1</v>
      </c>
      <c r="B4178" s="10">
        <f t="shared" si="466"/>
        <v>40188.566666667146</v>
      </c>
      <c r="C4178" s="10">
        <f t="shared" si="469"/>
        <v>36</v>
      </c>
      <c r="D4178" s="1">
        <v>40188.566666667146</v>
      </c>
      <c r="E4178">
        <v>164</v>
      </c>
      <c r="F4178">
        <v>86</v>
      </c>
      <c r="G4178">
        <v>69</v>
      </c>
      <c r="H4178">
        <v>51</v>
      </c>
      <c r="I4178">
        <f t="shared" si="470"/>
        <v>414</v>
      </c>
      <c r="J4178" t="e">
        <f t="shared" si="471"/>
        <v>#N/A</v>
      </c>
      <c r="K4178" s="15"/>
      <c r="L4178" s="16"/>
      <c r="M4178" s="9" t="e">
        <f t="shared" si="467"/>
        <v>#N/A</v>
      </c>
      <c r="N4178" s="9" t="e">
        <f t="shared" si="468"/>
        <v>#N/A</v>
      </c>
    </row>
    <row r="4179" spans="1:14">
      <c r="A4179" t="b">
        <f t="shared" si="465"/>
        <v>1</v>
      </c>
      <c r="B4179" s="10">
        <f t="shared" si="466"/>
        <v>40188.567361111593</v>
      </c>
      <c r="C4179" s="10">
        <f t="shared" si="469"/>
        <v>37</v>
      </c>
      <c r="D4179" s="1">
        <v>40188.567361111593</v>
      </c>
      <c r="E4179">
        <v>164</v>
      </c>
      <c r="F4179">
        <v>85</v>
      </c>
      <c r="G4179">
        <v>69</v>
      </c>
      <c r="H4179">
        <v>52</v>
      </c>
      <c r="I4179">
        <f t="shared" si="470"/>
        <v>414</v>
      </c>
      <c r="J4179" t="e">
        <f t="shared" si="471"/>
        <v>#N/A</v>
      </c>
      <c r="K4179" s="15"/>
      <c r="L4179" s="16"/>
      <c r="M4179" s="9" t="e">
        <f t="shared" si="467"/>
        <v>#N/A</v>
      </c>
      <c r="N4179" s="9" t="e">
        <f t="shared" si="468"/>
        <v>#N/A</v>
      </c>
    </row>
    <row r="4180" spans="1:14">
      <c r="A4180" t="b">
        <f t="shared" si="465"/>
        <v>1</v>
      </c>
      <c r="B4180" s="10">
        <f t="shared" si="466"/>
        <v>40188.568055556039</v>
      </c>
      <c r="C4180" s="10">
        <f t="shared" si="469"/>
        <v>38</v>
      </c>
      <c r="D4180" s="1">
        <v>40188.568055556039</v>
      </c>
      <c r="E4180">
        <v>163</v>
      </c>
      <c r="F4180">
        <v>85</v>
      </c>
      <c r="G4180">
        <v>69</v>
      </c>
      <c r="H4180">
        <v>53</v>
      </c>
      <c r="I4180">
        <f t="shared" si="470"/>
        <v>414</v>
      </c>
      <c r="J4180" t="e">
        <f t="shared" si="471"/>
        <v>#N/A</v>
      </c>
      <c r="K4180" s="15"/>
      <c r="L4180" s="16"/>
      <c r="M4180" s="9" t="e">
        <f t="shared" si="467"/>
        <v>#N/A</v>
      </c>
      <c r="N4180" s="9" t="e">
        <f t="shared" si="468"/>
        <v>#N/A</v>
      </c>
    </row>
    <row r="4181" spans="1:14">
      <c r="A4181" t="b">
        <f t="shared" si="465"/>
        <v>1</v>
      </c>
      <c r="B4181" s="10">
        <f t="shared" si="466"/>
        <v>40188.568750000486</v>
      </c>
      <c r="C4181" s="10">
        <f t="shared" si="469"/>
        <v>39</v>
      </c>
      <c r="D4181" s="1">
        <v>40188.568750000486</v>
      </c>
      <c r="E4181">
        <v>162</v>
      </c>
      <c r="F4181">
        <v>85</v>
      </c>
      <c r="G4181">
        <v>69</v>
      </c>
      <c r="H4181">
        <v>52</v>
      </c>
      <c r="I4181">
        <f t="shared" si="470"/>
        <v>414</v>
      </c>
      <c r="J4181" t="e">
        <f t="shared" si="471"/>
        <v>#N/A</v>
      </c>
      <c r="K4181" s="15"/>
      <c r="L4181" s="16"/>
      <c r="M4181" s="9" t="e">
        <f t="shared" si="467"/>
        <v>#N/A</v>
      </c>
      <c r="N4181" s="9" t="e">
        <f t="shared" si="468"/>
        <v>#N/A</v>
      </c>
    </row>
    <row r="4182" spans="1:14">
      <c r="A4182" t="b">
        <f t="shared" si="465"/>
        <v>1</v>
      </c>
      <c r="B4182" s="10">
        <f t="shared" si="466"/>
        <v>40188.569444444933</v>
      </c>
      <c r="C4182" s="10">
        <f t="shared" si="469"/>
        <v>40</v>
      </c>
      <c r="D4182" s="1">
        <v>40188.569444444933</v>
      </c>
      <c r="E4182">
        <v>163</v>
      </c>
      <c r="F4182">
        <v>85</v>
      </c>
      <c r="G4182">
        <v>69</v>
      </c>
      <c r="H4182">
        <v>51</v>
      </c>
      <c r="I4182">
        <f t="shared" si="470"/>
        <v>414</v>
      </c>
      <c r="J4182" t="e">
        <f t="shared" si="471"/>
        <v>#N/A</v>
      </c>
      <c r="K4182" s="15"/>
      <c r="L4182" s="16"/>
      <c r="M4182" s="9" t="e">
        <f t="shared" si="467"/>
        <v>#N/A</v>
      </c>
      <c r="N4182" s="9" t="e">
        <f t="shared" si="468"/>
        <v>#N/A</v>
      </c>
    </row>
    <row r="4183" spans="1:14">
      <c r="A4183" t="b">
        <f t="shared" si="465"/>
        <v>1</v>
      </c>
      <c r="B4183" s="10">
        <f t="shared" si="466"/>
        <v>40188.570138889379</v>
      </c>
      <c r="C4183" s="10">
        <f t="shared" si="469"/>
        <v>41</v>
      </c>
      <c r="D4183" s="1">
        <v>40188.570138889379</v>
      </c>
      <c r="E4183">
        <v>162</v>
      </c>
      <c r="F4183">
        <v>85</v>
      </c>
      <c r="G4183">
        <v>69</v>
      </c>
      <c r="H4183">
        <v>51</v>
      </c>
      <c r="I4183">
        <f t="shared" si="470"/>
        <v>414</v>
      </c>
      <c r="J4183" t="e">
        <f t="shared" si="471"/>
        <v>#N/A</v>
      </c>
      <c r="K4183" s="15"/>
      <c r="L4183" s="16"/>
      <c r="M4183" s="9" t="e">
        <f t="shared" si="467"/>
        <v>#N/A</v>
      </c>
      <c r="N4183" s="9" t="e">
        <f t="shared" si="468"/>
        <v>#N/A</v>
      </c>
    </row>
    <row r="4184" spans="1:14">
      <c r="A4184" t="b">
        <f t="shared" si="465"/>
        <v>1</v>
      </c>
      <c r="B4184" s="10">
        <f t="shared" si="466"/>
        <v>40188.570833333826</v>
      </c>
      <c r="C4184" s="10">
        <f t="shared" si="469"/>
        <v>42</v>
      </c>
      <c r="D4184" s="1">
        <v>40188.570833333826</v>
      </c>
      <c r="E4184">
        <v>163</v>
      </c>
      <c r="F4184">
        <v>84</v>
      </c>
      <c r="G4184">
        <v>69</v>
      </c>
      <c r="H4184">
        <v>51</v>
      </c>
      <c r="I4184">
        <f t="shared" si="470"/>
        <v>414</v>
      </c>
      <c r="J4184" t="e">
        <f t="shared" si="471"/>
        <v>#N/A</v>
      </c>
      <c r="K4184" s="15"/>
      <c r="L4184" s="16"/>
      <c r="M4184" s="9" t="e">
        <f t="shared" si="467"/>
        <v>#N/A</v>
      </c>
      <c r="N4184" s="9" t="e">
        <f t="shared" si="468"/>
        <v>#N/A</v>
      </c>
    </row>
    <row r="4185" spans="1:14">
      <c r="A4185" t="b">
        <f t="shared" si="465"/>
        <v>1</v>
      </c>
      <c r="B4185" s="10">
        <f t="shared" si="466"/>
        <v>40188.571527778273</v>
      </c>
      <c r="C4185" s="10">
        <f t="shared" si="469"/>
        <v>43</v>
      </c>
      <c r="D4185" s="1">
        <v>40188.571527778273</v>
      </c>
      <c r="E4185">
        <v>162</v>
      </c>
      <c r="F4185">
        <v>84</v>
      </c>
      <c r="G4185">
        <v>69</v>
      </c>
      <c r="H4185">
        <v>52</v>
      </c>
      <c r="I4185">
        <f t="shared" si="470"/>
        <v>414</v>
      </c>
      <c r="J4185" t="e">
        <f t="shared" si="471"/>
        <v>#N/A</v>
      </c>
      <c r="K4185" s="15"/>
      <c r="L4185" s="16"/>
      <c r="M4185" s="9" t="e">
        <f t="shared" si="467"/>
        <v>#N/A</v>
      </c>
      <c r="N4185" s="9" t="e">
        <f t="shared" si="468"/>
        <v>#N/A</v>
      </c>
    </row>
    <row r="4186" spans="1:14">
      <c r="A4186" t="b">
        <f t="shared" si="465"/>
        <v>1</v>
      </c>
      <c r="B4186" s="10">
        <f t="shared" si="466"/>
        <v>40188.57222222272</v>
      </c>
      <c r="C4186" s="10">
        <f t="shared" si="469"/>
        <v>44</v>
      </c>
      <c r="D4186" s="1">
        <v>40188.57222222272</v>
      </c>
      <c r="E4186">
        <v>162</v>
      </c>
      <c r="F4186">
        <v>84</v>
      </c>
      <c r="G4186">
        <v>69</v>
      </c>
      <c r="H4186">
        <v>52</v>
      </c>
      <c r="I4186">
        <f t="shared" si="470"/>
        <v>414</v>
      </c>
      <c r="J4186" t="e">
        <f t="shared" si="471"/>
        <v>#N/A</v>
      </c>
      <c r="K4186" s="15"/>
      <c r="L4186" s="16"/>
      <c r="M4186" s="9" t="e">
        <f t="shared" si="467"/>
        <v>#N/A</v>
      </c>
      <c r="N4186" s="9" t="e">
        <f t="shared" si="468"/>
        <v>#N/A</v>
      </c>
    </row>
    <row r="4187" spans="1:14">
      <c r="A4187" t="b">
        <f t="shared" si="465"/>
        <v>1</v>
      </c>
      <c r="B4187" s="10">
        <f t="shared" si="466"/>
        <v>40188.572916667166</v>
      </c>
      <c r="C4187" s="10">
        <f t="shared" si="469"/>
        <v>45</v>
      </c>
      <c r="D4187" s="1">
        <v>40188.572916667166</v>
      </c>
      <c r="E4187">
        <v>161</v>
      </c>
      <c r="F4187">
        <v>84</v>
      </c>
      <c r="G4187">
        <v>69</v>
      </c>
      <c r="H4187">
        <v>54</v>
      </c>
      <c r="I4187">
        <f t="shared" si="470"/>
        <v>414</v>
      </c>
      <c r="J4187" t="e">
        <f t="shared" si="471"/>
        <v>#N/A</v>
      </c>
      <c r="K4187" s="15"/>
      <c r="L4187" s="16"/>
      <c r="M4187" s="9" t="e">
        <f t="shared" si="467"/>
        <v>#N/A</v>
      </c>
      <c r="N4187" s="9" t="e">
        <f t="shared" si="468"/>
        <v>#N/A</v>
      </c>
    </row>
    <row r="4188" spans="1:14">
      <c r="A4188" t="b">
        <f t="shared" si="465"/>
        <v>1</v>
      </c>
      <c r="B4188" s="10">
        <f t="shared" si="466"/>
        <v>40188.573611111613</v>
      </c>
      <c r="C4188" s="10">
        <f t="shared" si="469"/>
        <v>46</v>
      </c>
      <c r="D4188" s="1">
        <v>40188.573611111613</v>
      </c>
      <c r="E4188">
        <v>161</v>
      </c>
      <c r="F4188">
        <v>83</v>
      </c>
      <c r="G4188">
        <v>69</v>
      </c>
      <c r="H4188">
        <v>55</v>
      </c>
      <c r="I4188">
        <f t="shared" si="470"/>
        <v>414</v>
      </c>
      <c r="J4188" t="e">
        <f t="shared" si="471"/>
        <v>#N/A</v>
      </c>
      <c r="K4188" s="15"/>
      <c r="L4188" s="16"/>
      <c r="M4188" s="9" t="e">
        <f t="shared" si="467"/>
        <v>#N/A</v>
      </c>
      <c r="N4188" s="9" t="e">
        <f t="shared" si="468"/>
        <v>#N/A</v>
      </c>
    </row>
    <row r="4189" spans="1:14">
      <c r="A4189" t="b">
        <f t="shared" si="465"/>
        <v>1</v>
      </c>
      <c r="B4189" s="10">
        <f t="shared" si="466"/>
        <v>40188.57430555606</v>
      </c>
      <c r="C4189" s="10">
        <f t="shared" si="469"/>
        <v>47</v>
      </c>
      <c r="D4189" s="1">
        <v>40188.57430555606</v>
      </c>
      <c r="E4189">
        <v>161</v>
      </c>
      <c r="F4189">
        <v>83</v>
      </c>
      <c r="G4189">
        <v>69</v>
      </c>
      <c r="H4189">
        <v>56</v>
      </c>
      <c r="I4189">
        <f t="shared" si="470"/>
        <v>414</v>
      </c>
      <c r="J4189" t="e">
        <f t="shared" si="471"/>
        <v>#N/A</v>
      </c>
      <c r="K4189" s="15"/>
      <c r="L4189" s="16"/>
      <c r="M4189" s="9" t="e">
        <f t="shared" si="467"/>
        <v>#N/A</v>
      </c>
      <c r="N4189" s="9" t="e">
        <f t="shared" si="468"/>
        <v>#N/A</v>
      </c>
    </row>
    <row r="4190" spans="1:14">
      <c r="A4190" t="b">
        <f t="shared" si="465"/>
        <v>1</v>
      </c>
      <c r="B4190" s="10">
        <f t="shared" si="466"/>
        <v>40188.575000000506</v>
      </c>
      <c r="C4190" s="10">
        <f t="shared" si="469"/>
        <v>48</v>
      </c>
      <c r="D4190" s="1">
        <v>40188.575000000506</v>
      </c>
      <c r="E4190">
        <v>160</v>
      </c>
      <c r="F4190">
        <v>83</v>
      </c>
      <c r="G4190">
        <v>69</v>
      </c>
      <c r="H4190">
        <v>56</v>
      </c>
      <c r="I4190">
        <f t="shared" si="470"/>
        <v>414</v>
      </c>
      <c r="J4190" t="e">
        <f t="shared" si="471"/>
        <v>#N/A</v>
      </c>
      <c r="K4190" s="15"/>
      <c r="L4190" s="16"/>
      <c r="M4190" s="9" t="e">
        <f t="shared" si="467"/>
        <v>#N/A</v>
      </c>
      <c r="N4190" s="9" t="e">
        <f t="shared" si="468"/>
        <v>#N/A</v>
      </c>
    </row>
    <row r="4191" spans="1:14">
      <c r="A4191" t="b">
        <f t="shared" si="465"/>
        <v>1</v>
      </c>
      <c r="B4191" s="10">
        <f t="shared" si="466"/>
        <v>40188.575694444953</v>
      </c>
      <c r="C4191" s="10">
        <f t="shared" si="469"/>
        <v>49</v>
      </c>
      <c r="D4191" s="1">
        <v>40188.575694444953</v>
      </c>
      <c r="E4191">
        <v>160</v>
      </c>
      <c r="F4191">
        <v>83</v>
      </c>
      <c r="G4191">
        <v>69</v>
      </c>
      <c r="H4191">
        <v>57</v>
      </c>
      <c r="I4191">
        <f t="shared" si="470"/>
        <v>414</v>
      </c>
      <c r="J4191" t="e">
        <f t="shared" si="471"/>
        <v>#N/A</v>
      </c>
      <c r="K4191" s="15"/>
      <c r="L4191" s="16"/>
      <c r="M4191" s="9" t="e">
        <f t="shared" si="467"/>
        <v>#N/A</v>
      </c>
      <c r="N4191" s="9" t="e">
        <f t="shared" si="468"/>
        <v>#N/A</v>
      </c>
    </row>
    <row r="4192" spans="1:14">
      <c r="A4192" t="b">
        <f t="shared" si="465"/>
        <v>1</v>
      </c>
      <c r="B4192" s="10">
        <f t="shared" si="466"/>
        <v>40188.5763888894</v>
      </c>
      <c r="C4192" s="10">
        <f t="shared" si="469"/>
        <v>50</v>
      </c>
      <c r="D4192" s="1">
        <v>40188.5763888894</v>
      </c>
      <c r="E4192">
        <v>161</v>
      </c>
      <c r="F4192">
        <v>83</v>
      </c>
      <c r="G4192">
        <v>69</v>
      </c>
      <c r="H4192">
        <v>58</v>
      </c>
      <c r="I4192">
        <f t="shared" si="470"/>
        <v>414</v>
      </c>
      <c r="J4192" t="e">
        <f t="shared" si="471"/>
        <v>#N/A</v>
      </c>
      <c r="K4192" s="15"/>
      <c r="L4192" s="16"/>
      <c r="M4192" s="9" t="e">
        <f t="shared" si="467"/>
        <v>#N/A</v>
      </c>
      <c r="N4192" s="9" t="e">
        <f t="shared" si="468"/>
        <v>#N/A</v>
      </c>
    </row>
    <row r="4193" spans="1:14">
      <c r="A4193" t="b">
        <f t="shared" si="465"/>
        <v>1</v>
      </c>
      <c r="B4193" s="10">
        <f t="shared" si="466"/>
        <v>40188.577083333847</v>
      </c>
      <c r="C4193" s="10">
        <f t="shared" si="469"/>
        <v>51</v>
      </c>
      <c r="D4193" s="1">
        <v>40188.577083333847</v>
      </c>
      <c r="E4193">
        <v>160</v>
      </c>
      <c r="F4193">
        <v>82</v>
      </c>
      <c r="G4193">
        <v>69</v>
      </c>
      <c r="H4193">
        <v>57</v>
      </c>
      <c r="I4193">
        <f t="shared" si="470"/>
        <v>414</v>
      </c>
      <c r="J4193" t="e">
        <f t="shared" si="471"/>
        <v>#N/A</v>
      </c>
      <c r="K4193" s="15"/>
      <c r="L4193" s="16"/>
      <c r="M4193" s="9" t="e">
        <f t="shared" si="467"/>
        <v>#N/A</v>
      </c>
      <c r="N4193" s="9" t="e">
        <f t="shared" si="468"/>
        <v>#N/A</v>
      </c>
    </row>
    <row r="4194" spans="1:14">
      <c r="A4194" t="b">
        <f t="shared" si="465"/>
        <v>1</v>
      </c>
      <c r="B4194" s="10">
        <f t="shared" si="466"/>
        <v>40188.577777778293</v>
      </c>
      <c r="C4194" s="10">
        <f t="shared" si="469"/>
        <v>52</v>
      </c>
      <c r="D4194" s="1">
        <v>40188.577777778293</v>
      </c>
      <c r="E4194">
        <v>160</v>
      </c>
      <c r="F4194">
        <v>82</v>
      </c>
      <c r="G4194">
        <v>69</v>
      </c>
      <c r="H4194">
        <v>57</v>
      </c>
      <c r="I4194">
        <f t="shared" si="470"/>
        <v>414</v>
      </c>
      <c r="J4194" t="e">
        <f t="shared" si="471"/>
        <v>#N/A</v>
      </c>
      <c r="K4194" s="15"/>
      <c r="L4194" s="16"/>
      <c r="M4194" s="9" t="e">
        <f t="shared" si="467"/>
        <v>#N/A</v>
      </c>
      <c r="N4194" s="9" t="e">
        <f t="shared" si="468"/>
        <v>#N/A</v>
      </c>
    </row>
    <row r="4195" spans="1:14">
      <c r="A4195" t="b">
        <f t="shared" si="465"/>
        <v>1</v>
      </c>
      <c r="B4195" s="10">
        <f t="shared" si="466"/>
        <v>40188.57847222274</v>
      </c>
      <c r="C4195" s="10">
        <f t="shared" si="469"/>
        <v>53</v>
      </c>
      <c r="D4195" s="1">
        <v>40188.57847222274</v>
      </c>
      <c r="E4195">
        <v>160</v>
      </c>
      <c r="F4195">
        <v>82</v>
      </c>
      <c r="G4195">
        <v>69</v>
      </c>
      <c r="H4195">
        <v>58</v>
      </c>
      <c r="I4195">
        <f t="shared" si="470"/>
        <v>414</v>
      </c>
      <c r="J4195" t="e">
        <f t="shared" si="471"/>
        <v>#N/A</v>
      </c>
      <c r="K4195" s="15"/>
      <c r="L4195" s="16"/>
      <c r="M4195" s="9" t="e">
        <f t="shared" si="467"/>
        <v>#N/A</v>
      </c>
      <c r="N4195" s="9" t="e">
        <f t="shared" si="468"/>
        <v>#N/A</v>
      </c>
    </row>
    <row r="4196" spans="1:14">
      <c r="A4196" t="b">
        <f t="shared" si="465"/>
        <v>1</v>
      </c>
      <c r="B4196" s="10">
        <f t="shared" si="466"/>
        <v>40188.579166667187</v>
      </c>
      <c r="C4196" s="10">
        <f t="shared" si="469"/>
        <v>54</v>
      </c>
      <c r="D4196" s="1">
        <v>40188.579166667187</v>
      </c>
      <c r="E4196">
        <v>160</v>
      </c>
      <c r="F4196">
        <v>82</v>
      </c>
      <c r="G4196">
        <v>69</v>
      </c>
      <c r="H4196">
        <v>58</v>
      </c>
      <c r="I4196">
        <f t="shared" si="470"/>
        <v>414</v>
      </c>
      <c r="J4196" t="e">
        <f t="shared" si="471"/>
        <v>#N/A</v>
      </c>
      <c r="K4196" s="15"/>
      <c r="L4196" s="16"/>
      <c r="M4196" s="9" t="e">
        <f t="shared" si="467"/>
        <v>#N/A</v>
      </c>
      <c r="N4196" s="9" t="e">
        <f t="shared" si="468"/>
        <v>#N/A</v>
      </c>
    </row>
    <row r="4197" spans="1:14">
      <c r="A4197" t="b">
        <f t="shared" si="465"/>
        <v>1</v>
      </c>
      <c r="B4197" s="10">
        <f t="shared" si="466"/>
        <v>40188.579861111633</v>
      </c>
      <c r="C4197" s="10">
        <f t="shared" si="469"/>
        <v>55</v>
      </c>
      <c r="D4197" s="1">
        <v>40188.579861111633</v>
      </c>
      <c r="E4197">
        <v>160</v>
      </c>
      <c r="F4197">
        <v>82</v>
      </c>
      <c r="G4197">
        <v>69</v>
      </c>
      <c r="H4197">
        <v>59</v>
      </c>
      <c r="I4197">
        <f t="shared" si="470"/>
        <v>414</v>
      </c>
      <c r="J4197" t="e">
        <f t="shared" si="471"/>
        <v>#N/A</v>
      </c>
      <c r="K4197" s="15"/>
      <c r="L4197" s="16"/>
      <c r="M4197" s="9" t="e">
        <f t="shared" si="467"/>
        <v>#N/A</v>
      </c>
      <c r="N4197" s="9" t="e">
        <f t="shared" si="468"/>
        <v>#N/A</v>
      </c>
    </row>
    <row r="4198" spans="1:14">
      <c r="A4198" t="b">
        <f t="shared" si="465"/>
        <v>1</v>
      </c>
      <c r="B4198" s="10">
        <f t="shared" si="466"/>
        <v>40188.58055555608</v>
      </c>
      <c r="C4198" s="10">
        <f t="shared" si="469"/>
        <v>56</v>
      </c>
      <c r="D4198" s="1">
        <v>40188.58055555608</v>
      </c>
      <c r="E4198">
        <v>160</v>
      </c>
      <c r="F4198">
        <v>81</v>
      </c>
      <c r="G4198">
        <v>69</v>
      </c>
      <c r="H4198">
        <v>58</v>
      </c>
      <c r="I4198">
        <f t="shared" si="470"/>
        <v>414</v>
      </c>
      <c r="J4198" t="e">
        <f t="shared" si="471"/>
        <v>#N/A</v>
      </c>
      <c r="K4198" s="15"/>
      <c r="L4198" s="16"/>
      <c r="M4198" s="9" t="e">
        <f t="shared" si="467"/>
        <v>#N/A</v>
      </c>
      <c r="N4198" s="9" t="e">
        <f t="shared" si="468"/>
        <v>#N/A</v>
      </c>
    </row>
    <row r="4199" spans="1:14">
      <c r="A4199" t="b">
        <f t="shared" si="465"/>
        <v>1</v>
      </c>
      <c r="B4199" s="10">
        <f t="shared" si="466"/>
        <v>40188.581250000527</v>
      </c>
      <c r="C4199" s="10">
        <f t="shared" si="469"/>
        <v>57</v>
      </c>
      <c r="D4199" s="1">
        <v>40188.581250000527</v>
      </c>
      <c r="E4199">
        <v>160</v>
      </c>
      <c r="F4199">
        <v>81</v>
      </c>
      <c r="G4199">
        <v>69</v>
      </c>
      <c r="H4199">
        <v>58</v>
      </c>
      <c r="I4199">
        <f t="shared" si="470"/>
        <v>414</v>
      </c>
      <c r="J4199" t="e">
        <f t="shared" si="471"/>
        <v>#N/A</v>
      </c>
      <c r="K4199" s="15"/>
      <c r="L4199" s="16"/>
      <c r="M4199" s="9" t="e">
        <f t="shared" si="467"/>
        <v>#N/A</v>
      </c>
      <c r="N4199" s="9" t="e">
        <f t="shared" si="468"/>
        <v>#N/A</v>
      </c>
    </row>
    <row r="4200" spans="1:14">
      <c r="A4200" t="b">
        <f t="shared" si="465"/>
        <v>1</v>
      </c>
      <c r="B4200" s="10">
        <f t="shared" si="466"/>
        <v>40188.581944444973</v>
      </c>
      <c r="C4200" s="10">
        <f t="shared" si="469"/>
        <v>58</v>
      </c>
      <c r="D4200" s="1">
        <v>40188.581944444973</v>
      </c>
      <c r="E4200">
        <v>160</v>
      </c>
      <c r="F4200">
        <v>81</v>
      </c>
      <c r="G4200">
        <v>69</v>
      </c>
      <c r="H4200">
        <v>57</v>
      </c>
      <c r="I4200">
        <f t="shared" si="470"/>
        <v>414</v>
      </c>
      <c r="J4200" t="e">
        <f t="shared" si="471"/>
        <v>#N/A</v>
      </c>
      <c r="K4200" s="15"/>
      <c r="L4200" s="16"/>
      <c r="M4200" s="9" t="e">
        <f t="shared" si="467"/>
        <v>#N/A</v>
      </c>
      <c r="N4200" s="9" t="e">
        <f t="shared" si="468"/>
        <v>#N/A</v>
      </c>
    </row>
    <row r="4201" spans="1:14">
      <c r="A4201" t="b">
        <f t="shared" si="465"/>
        <v>0</v>
      </c>
      <c r="B4201" s="10">
        <f t="shared" si="466"/>
        <v>40188.58263888942</v>
      </c>
      <c r="C4201" s="10">
        <f t="shared" si="469"/>
        <v>59</v>
      </c>
      <c r="D4201" s="1">
        <v>40188.58263888942</v>
      </c>
      <c r="E4201">
        <v>159</v>
      </c>
      <c r="F4201">
        <v>81</v>
      </c>
      <c r="G4201">
        <v>69</v>
      </c>
      <c r="H4201">
        <v>58</v>
      </c>
      <c r="I4201">
        <f t="shared" si="470"/>
        <v>414</v>
      </c>
      <c r="J4201" t="e">
        <f t="shared" si="471"/>
        <v>#N/A</v>
      </c>
      <c r="K4201" s="15"/>
      <c r="L4201" s="16"/>
      <c r="M4201" s="9" t="e">
        <f t="shared" si="467"/>
        <v>#N/A</v>
      </c>
      <c r="N4201" s="9" t="e">
        <f t="shared" si="468"/>
        <v>#N/A</v>
      </c>
    </row>
    <row r="4202" spans="1:14">
      <c r="A4202" t="b">
        <f t="shared" si="465"/>
        <v>1</v>
      </c>
      <c r="B4202" s="10">
        <f t="shared" si="466"/>
        <v>40188.583333333867</v>
      </c>
      <c r="C4202" s="10">
        <f t="shared" si="469"/>
        <v>0</v>
      </c>
      <c r="D4202" s="1">
        <v>40188.583333333867</v>
      </c>
      <c r="E4202">
        <v>159</v>
      </c>
      <c r="F4202">
        <v>81</v>
      </c>
      <c r="G4202">
        <v>69</v>
      </c>
      <c r="H4202">
        <v>58</v>
      </c>
      <c r="I4202">
        <f t="shared" si="470"/>
        <v>414</v>
      </c>
      <c r="J4202" t="e">
        <f t="shared" si="471"/>
        <v>#N/A</v>
      </c>
      <c r="K4202" s="15">
        <v>28</v>
      </c>
      <c r="L4202" s="16">
        <v>12</v>
      </c>
      <c r="M4202" s="9">
        <f t="shared" si="467"/>
        <v>53.854105316100515</v>
      </c>
      <c r="N4202" s="9">
        <f t="shared" si="468"/>
        <v>60</v>
      </c>
    </row>
    <row r="4203" spans="1:14">
      <c r="A4203" t="b">
        <f t="shared" si="465"/>
        <v>1</v>
      </c>
      <c r="B4203" s="10">
        <f t="shared" si="466"/>
        <v>40188.584027778314</v>
      </c>
      <c r="C4203" s="10">
        <f t="shared" si="469"/>
        <v>1</v>
      </c>
      <c r="D4203" s="1">
        <v>40188.584027778314</v>
      </c>
      <c r="E4203">
        <v>159</v>
      </c>
      <c r="F4203">
        <v>81</v>
      </c>
      <c r="G4203">
        <v>69</v>
      </c>
      <c r="H4203">
        <v>59</v>
      </c>
      <c r="I4203">
        <f t="shared" si="470"/>
        <v>414</v>
      </c>
      <c r="J4203" t="e">
        <f t="shared" si="471"/>
        <v>#N/A</v>
      </c>
      <c r="K4203" s="15"/>
      <c r="L4203" s="16"/>
      <c r="M4203" s="9" t="e">
        <f t="shared" si="467"/>
        <v>#N/A</v>
      </c>
      <c r="N4203" s="9" t="e">
        <f t="shared" si="468"/>
        <v>#N/A</v>
      </c>
    </row>
    <row r="4204" spans="1:14">
      <c r="A4204" t="b">
        <f t="shared" si="465"/>
        <v>1</v>
      </c>
      <c r="B4204" s="10">
        <f t="shared" si="466"/>
        <v>40188.58472222276</v>
      </c>
      <c r="C4204" s="10">
        <f t="shared" si="469"/>
        <v>2</v>
      </c>
      <c r="D4204" s="1">
        <v>40188.58472222276</v>
      </c>
      <c r="E4204">
        <v>159</v>
      </c>
      <c r="F4204">
        <v>80</v>
      </c>
      <c r="G4204">
        <v>69</v>
      </c>
      <c r="H4204">
        <v>59</v>
      </c>
      <c r="I4204">
        <f t="shared" si="470"/>
        <v>414</v>
      </c>
      <c r="J4204" t="e">
        <f t="shared" si="471"/>
        <v>#N/A</v>
      </c>
      <c r="K4204" s="15"/>
      <c r="L4204" s="16"/>
      <c r="M4204" s="9" t="e">
        <f t="shared" si="467"/>
        <v>#N/A</v>
      </c>
      <c r="N4204" s="9" t="e">
        <f t="shared" si="468"/>
        <v>#N/A</v>
      </c>
    </row>
    <row r="4205" spans="1:14">
      <c r="A4205" t="b">
        <f t="shared" si="465"/>
        <v>1</v>
      </c>
      <c r="B4205" s="10">
        <f t="shared" si="466"/>
        <v>40188.585416667207</v>
      </c>
      <c r="C4205" s="10">
        <f t="shared" si="469"/>
        <v>3</v>
      </c>
      <c r="D4205" s="1">
        <v>40188.585416667207</v>
      </c>
      <c r="E4205">
        <v>159</v>
      </c>
      <c r="F4205">
        <v>80</v>
      </c>
      <c r="G4205">
        <v>69</v>
      </c>
      <c r="H4205">
        <v>59</v>
      </c>
      <c r="I4205">
        <f t="shared" si="470"/>
        <v>414</v>
      </c>
      <c r="J4205" t="e">
        <f t="shared" si="471"/>
        <v>#N/A</v>
      </c>
      <c r="K4205" s="15"/>
      <c r="L4205" s="16"/>
      <c r="M4205" s="9" t="e">
        <f t="shared" si="467"/>
        <v>#N/A</v>
      </c>
      <c r="N4205" s="9" t="e">
        <f t="shared" si="468"/>
        <v>#N/A</v>
      </c>
    </row>
    <row r="4206" spans="1:14">
      <c r="A4206" t="b">
        <f t="shared" si="465"/>
        <v>1</v>
      </c>
      <c r="B4206" s="10">
        <f t="shared" si="466"/>
        <v>40188.586111111654</v>
      </c>
      <c r="C4206" s="10">
        <f t="shared" si="469"/>
        <v>4</v>
      </c>
      <c r="D4206" s="1">
        <v>40188.586111111654</v>
      </c>
      <c r="E4206">
        <v>158</v>
      </c>
      <c r="F4206">
        <v>80</v>
      </c>
      <c r="G4206">
        <v>69</v>
      </c>
      <c r="H4206">
        <v>59</v>
      </c>
      <c r="I4206">
        <f t="shared" si="470"/>
        <v>414</v>
      </c>
      <c r="J4206" t="e">
        <f t="shared" si="471"/>
        <v>#N/A</v>
      </c>
      <c r="K4206" s="15"/>
      <c r="L4206" s="16"/>
      <c r="M4206" s="9" t="e">
        <f t="shared" si="467"/>
        <v>#N/A</v>
      </c>
      <c r="N4206" s="9" t="e">
        <f t="shared" si="468"/>
        <v>#N/A</v>
      </c>
    </row>
    <row r="4207" spans="1:14">
      <c r="A4207" t="b">
        <f t="shared" si="465"/>
        <v>1</v>
      </c>
      <c r="B4207" s="10">
        <f t="shared" si="466"/>
        <v>40188.5868055561</v>
      </c>
      <c r="C4207" s="10">
        <f t="shared" si="469"/>
        <v>5</v>
      </c>
      <c r="D4207" s="1">
        <v>40188.5868055561</v>
      </c>
      <c r="E4207">
        <v>158</v>
      </c>
      <c r="F4207">
        <v>80</v>
      </c>
      <c r="G4207">
        <v>69</v>
      </c>
      <c r="H4207">
        <v>58</v>
      </c>
      <c r="I4207">
        <f t="shared" si="470"/>
        <v>414</v>
      </c>
      <c r="J4207" t="e">
        <f t="shared" si="471"/>
        <v>#N/A</v>
      </c>
      <c r="K4207" s="15"/>
      <c r="L4207" s="16"/>
      <c r="M4207" s="9" t="e">
        <f t="shared" si="467"/>
        <v>#N/A</v>
      </c>
      <c r="N4207" s="9" t="e">
        <f t="shared" si="468"/>
        <v>#N/A</v>
      </c>
    </row>
    <row r="4208" spans="1:14">
      <c r="A4208" t="b">
        <f t="shared" si="465"/>
        <v>1</v>
      </c>
      <c r="B4208" s="10">
        <f t="shared" si="466"/>
        <v>40188.587500000547</v>
      </c>
      <c r="C4208" s="10">
        <f t="shared" si="469"/>
        <v>6</v>
      </c>
      <c r="D4208" s="1">
        <v>40188.587500000547</v>
      </c>
      <c r="E4208">
        <v>158</v>
      </c>
      <c r="F4208">
        <v>80</v>
      </c>
      <c r="G4208">
        <v>69</v>
      </c>
      <c r="H4208">
        <v>58</v>
      </c>
      <c r="I4208">
        <f t="shared" si="470"/>
        <v>414</v>
      </c>
      <c r="J4208" t="e">
        <f t="shared" si="471"/>
        <v>#N/A</v>
      </c>
      <c r="K4208" s="15"/>
      <c r="L4208" s="16"/>
      <c r="M4208" s="9" t="e">
        <f t="shared" si="467"/>
        <v>#N/A</v>
      </c>
      <c r="N4208" s="9" t="e">
        <f t="shared" si="468"/>
        <v>#N/A</v>
      </c>
    </row>
    <row r="4209" spans="1:14">
      <c r="A4209" t="b">
        <f t="shared" si="465"/>
        <v>1</v>
      </c>
      <c r="B4209" s="10">
        <f t="shared" si="466"/>
        <v>40188.588194444994</v>
      </c>
      <c r="C4209" s="10">
        <f t="shared" si="469"/>
        <v>7</v>
      </c>
      <c r="D4209" s="1">
        <v>40188.588194444994</v>
      </c>
      <c r="E4209">
        <v>157</v>
      </c>
      <c r="F4209">
        <v>80</v>
      </c>
      <c r="G4209">
        <v>69</v>
      </c>
      <c r="H4209">
        <v>58</v>
      </c>
      <c r="I4209">
        <f t="shared" si="470"/>
        <v>414</v>
      </c>
      <c r="J4209" t="e">
        <f t="shared" si="471"/>
        <v>#N/A</v>
      </c>
      <c r="K4209" s="15"/>
      <c r="L4209" s="16"/>
      <c r="M4209" s="9" t="e">
        <f t="shared" si="467"/>
        <v>#N/A</v>
      </c>
      <c r="N4209" s="9" t="e">
        <f t="shared" si="468"/>
        <v>#N/A</v>
      </c>
    </row>
    <row r="4210" spans="1:14">
      <c r="A4210" t="b">
        <f t="shared" si="465"/>
        <v>1</v>
      </c>
      <c r="B4210" s="10">
        <f t="shared" si="466"/>
        <v>40188.588888889441</v>
      </c>
      <c r="C4210" s="10">
        <f t="shared" si="469"/>
        <v>8</v>
      </c>
      <c r="D4210" s="1">
        <v>40188.588888889441</v>
      </c>
      <c r="E4210">
        <v>159</v>
      </c>
      <c r="F4210">
        <v>80</v>
      </c>
      <c r="G4210">
        <v>69</v>
      </c>
      <c r="H4210">
        <v>59</v>
      </c>
      <c r="I4210">
        <f t="shared" si="470"/>
        <v>414</v>
      </c>
      <c r="J4210" t="e">
        <f t="shared" si="471"/>
        <v>#N/A</v>
      </c>
      <c r="K4210" s="15"/>
      <c r="L4210" s="16"/>
      <c r="M4210" s="9" t="e">
        <f t="shared" si="467"/>
        <v>#N/A</v>
      </c>
      <c r="N4210" s="9" t="e">
        <f t="shared" si="468"/>
        <v>#N/A</v>
      </c>
    </row>
    <row r="4211" spans="1:14">
      <c r="A4211" t="b">
        <f t="shared" si="465"/>
        <v>1</v>
      </c>
      <c r="B4211" s="10">
        <f t="shared" si="466"/>
        <v>40188.589583333887</v>
      </c>
      <c r="C4211" s="10">
        <f t="shared" si="469"/>
        <v>9</v>
      </c>
      <c r="D4211" s="1">
        <v>40188.589583333887</v>
      </c>
      <c r="E4211">
        <v>158</v>
      </c>
      <c r="F4211">
        <v>79</v>
      </c>
      <c r="G4211">
        <v>68</v>
      </c>
      <c r="H4211">
        <v>59</v>
      </c>
      <c r="I4211">
        <f t="shared" si="470"/>
        <v>408</v>
      </c>
      <c r="J4211" t="e">
        <f t="shared" si="471"/>
        <v>#N/A</v>
      </c>
      <c r="K4211" s="15"/>
      <c r="L4211" s="16"/>
      <c r="M4211" s="9" t="e">
        <f t="shared" si="467"/>
        <v>#N/A</v>
      </c>
      <c r="N4211" s="9" t="e">
        <f t="shared" si="468"/>
        <v>#N/A</v>
      </c>
    </row>
    <row r="4212" spans="1:14">
      <c r="A4212" t="b">
        <f t="shared" si="465"/>
        <v>1</v>
      </c>
      <c r="B4212" s="10">
        <f t="shared" si="466"/>
        <v>40188.590277778334</v>
      </c>
      <c r="C4212" s="10">
        <f t="shared" si="469"/>
        <v>10</v>
      </c>
      <c r="D4212" s="1">
        <v>40188.590277778334</v>
      </c>
      <c r="E4212">
        <v>156</v>
      </c>
      <c r="F4212">
        <v>79</v>
      </c>
      <c r="G4212">
        <v>68</v>
      </c>
      <c r="H4212">
        <v>59</v>
      </c>
      <c r="I4212">
        <f t="shared" si="470"/>
        <v>408</v>
      </c>
      <c r="J4212" t="e">
        <f t="shared" si="471"/>
        <v>#N/A</v>
      </c>
      <c r="K4212" s="15"/>
      <c r="L4212" s="16"/>
      <c r="M4212" s="9" t="e">
        <f t="shared" si="467"/>
        <v>#N/A</v>
      </c>
      <c r="N4212" s="9" t="e">
        <f t="shared" si="468"/>
        <v>#N/A</v>
      </c>
    </row>
    <row r="4213" spans="1:14">
      <c r="A4213" t="b">
        <f t="shared" si="465"/>
        <v>1</v>
      </c>
      <c r="B4213" s="10">
        <f t="shared" si="466"/>
        <v>40188.590972222781</v>
      </c>
      <c r="C4213" s="10">
        <f t="shared" si="469"/>
        <v>11</v>
      </c>
      <c r="D4213" s="1">
        <v>40188.590972222781</v>
      </c>
      <c r="E4213">
        <v>157</v>
      </c>
      <c r="F4213">
        <v>79</v>
      </c>
      <c r="G4213">
        <v>68</v>
      </c>
      <c r="H4213">
        <v>60</v>
      </c>
      <c r="I4213">
        <f t="shared" si="470"/>
        <v>408</v>
      </c>
      <c r="J4213" t="e">
        <f t="shared" si="471"/>
        <v>#N/A</v>
      </c>
      <c r="K4213" s="15"/>
      <c r="L4213" s="16"/>
      <c r="M4213" s="9" t="e">
        <f t="shared" si="467"/>
        <v>#N/A</v>
      </c>
      <c r="N4213" s="9" t="e">
        <f t="shared" si="468"/>
        <v>#N/A</v>
      </c>
    </row>
    <row r="4214" spans="1:14">
      <c r="A4214" t="b">
        <f t="shared" si="465"/>
        <v>1</v>
      </c>
      <c r="B4214" s="10">
        <f t="shared" si="466"/>
        <v>40188.591666667227</v>
      </c>
      <c r="C4214" s="10">
        <f t="shared" si="469"/>
        <v>12</v>
      </c>
      <c r="D4214" s="1">
        <v>40188.591666667227</v>
      </c>
      <c r="E4214">
        <v>157</v>
      </c>
      <c r="F4214">
        <v>79</v>
      </c>
      <c r="G4214">
        <v>68</v>
      </c>
      <c r="H4214">
        <v>60</v>
      </c>
      <c r="I4214">
        <f t="shared" si="470"/>
        <v>408</v>
      </c>
      <c r="J4214" t="e">
        <f t="shared" si="471"/>
        <v>#N/A</v>
      </c>
      <c r="K4214" s="15"/>
      <c r="L4214" s="16"/>
      <c r="M4214" s="9" t="e">
        <f t="shared" si="467"/>
        <v>#N/A</v>
      </c>
      <c r="N4214" s="9" t="e">
        <f t="shared" si="468"/>
        <v>#N/A</v>
      </c>
    </row>
    <row r="4215" spans="1:14">
      <c r="A4215" t="b">
        <f t="shared" si="465"/>
        <v>1</v>
      </c>
      <c r="B4215" s="10">
        <f t="shared" si="466"/>
        <v>40188.592361111674</v>
      </c>
      <c r="C4215" s="10">
        <f t="shared" si="469"/>
        <v>13</v>
      </c>
      <c r="D4215" s="1">
        <v>40188.592361111674</v>
      </c>
      <c r="E4215">
        <v>157</v>
      </c>
      <c r="F4215">
        <v>79</v>
      </c>
      <c r="G4215">
        <v>68</v>
      </c>
      <c r="H4215">
        <v>60</v>
      </c>
      <c r="I4215">
        <f t="shared" si="470"/>
        <v>408</v>
      </c>
      <c r="J4215" t="e">
        <f t="shared" si="471"/>
        <v>#N/A</v>
      </c>
      <c r="K4215" s="15"/>
      <c r="L4215" s="16"/>
      <c r="M4215" s="9" t="e">
        <f t="shared" si="467"/>
        <v>#N/A</v>
      </c>
      <c r="N4215" s="9" t="e">
        <f t="shared" si="468"/>
        <v>#N/A</v>
      </c>
    </row>
    <row r="4216" spans="1:14">
      <c r="A4216" t="b">
        <f t="shared" si="465"/>
        <v>1</v>
      </c>
      <c r="B4216" s="10">
        <f t="shared" si="466"/>
        <v>40188.593055556121</v>
      </c>
      <c r="C4216" s="10">
        <f t="shared" si="469"/>
        <v>14</v>
      </c>
      <c r="D4216" s="1">
        <v>40188.593055556121</v>
      </c>
      <c r="E4216">
        <v>156</v>
      </c>
      <c r="F4216">
        <v>79</v>
      </c>
      <c r="G4216">
        <v>68</v>
      </c>
      <c r="H4216">
        <v>60</v>
      </c>
      <c r="I4216">
        <f t="shared" si="470"/>
        <v>408</v>
      </c>
      <c r="J4216" t="e">
        <f t="shared" si="471"/>
        <v>#N/A</v>
      </c>
      <c r="K4216" s="15"/>
      <c r="L4216" s="16"/>
      <c r="M4216" s="9" t="e">
        <f t="shared" si="467"/>
        <v>#N/A</v>
      </c>
      <c r="N4216" s="9" t="e">
        <f t="shared" si="468"/>
        <v>#N/A</v>
      </c>
    </row>
    <row r="4217" spans="1:14">
      <c r="A4217" t="b">
        <f t="shared" si="465"/>
        <v>1</v>
      </c>
      <c r="B4217" s="10">
        <f t="shared" si="466"/>
        <v>40188.593750000568</v>
      </c>
      <c r="C4217" s="10">
        <f t="shared" si="469"/>
        <v>15</v>
      </c>
      <c r="D4217" s="1">
        <v>40188.593750000568</v>
      </c>
      <c r="E4217">
        <v>156</v>
      </c>
      <c r="F4217">
        <v>78</v>
      </c>
      <c r="G4217">
        <v>68</v>
      </c>
      <c r="H4217">
        <v>60</v>
      </c>
      <c r="I4217">
        <f t="shared" si="470"/>
        <v>408</v>
      </c>
      <c r="J4217" t="e">
        <f t="shared" si="471"/>
        <v>#N/A</v>
      </c>
      <c r="K4217" s="15"/>
      <c r="L4217" s="16"/>
      <c r="M4217" s="9" t="e">
        <f t="shared" si="467"/>
        <v>#N/A</v>
      </c>
      <c r="N4217" s="9" t="e">
        <f t="shared" si="468"/>
        <v>#N/A</v>
      </c>
    </row>
    <row r="4218" spans="1:14">
      <c r="A4218" t="b">
        <f t="shared" si="465"/>
        <v>1</v>
      </c>
      <c r="B4218" s="10">
        <f t="shared" si="466"/>
        <v>40188.594444445014</v>
      </c>
      <c r="C4218" s="10">
        <f t="shared" si="469"/>
        <v>16</v>
      </c>
      <c r="D4218" s="1">
        <v>40188.594444445014</v>
      </c>
      <c r="E4218">
        <v>156</v>
      </c>
      <c r="F4218">
        <v>78</v>
      </c>
      <c r="G4218">
        <v>68</v>
      </c>
      <c r="H4218">
        <v>60</v>
      </c>
      <c r="I4218">
        <f t="shared" si="470"/>
        <v>408</v>
      </c>
      <c r="J4218" t="e">
        <f t="shared" si="471"/>
        <v>#N/A</v>
      </c>
      <c r="K4218" s="15"/>
      <c r="L4218" s="16"/>
      <c r="M4218" s="9" t="e">
        <f t="shared" si="467"/>
        <v>#N/A</v>
      </c>
      <c r="N4218" s="9" t="e">
        <f t="shared" si="468"/>
        <v>#N/A</v>
      </c>
    </row>
    <row r="4219" spans="1:14">
      <c r="A4219" t="b">
        <f t="shared" si="465"/>
        <v>1</v>
      </c>
      <c r="B4219" s="10">
        <f t="shared" si="466"/>
        <v>40188.595138889461</v>
      </c>
      <c r="C4219" s="10">
        <f t="shared" si="469"/>
        <v>17</v>
      </c>
      <c r="D4219" s="1">
        <v>40188.595138889461</v>
      </c>
      <c r="E4219">
        <v>155</v>
      </c>
      <c r="F4219">
        <v>78</v>
      </c>
      <c r="G4219">
        <v>68</v>
      </c>
      <c r="H4219">
        <v>60</v>
      </c>
      <c r="I4219">
        <f t="shared" si="470"/>
        <v>408</v>
      </c>
      <c r="J4219" t="e">
        <f t="shared" si="471"/>
        <v>#N/A</v>
      </c>
      <c r="K4219" s="15"/>
      <c r="L4219" s="16"/>
      <c r="M4219" s="9" t="e">
        <f t="shared" si="467"/>
        <v>#N/A</v>
      </c>
      <c r="N4219" s="9" t="e">
        <f t="shared" si="468"/>
        <v>#N/A</v>
      </c>
    </row>
    <row r="4220" spans="1:14">
      <c r="A4220" t="b">
        <f t="shared" si="465"/>
        <v>1</v>
      </c>
      <c r="B4220" s="10">
        <f t="shared" si="466"/>
        <v>40188.595833333908</v>
      </c>
      <c r="C4220" s="10">
        <f t="shared" si="469"/>
        <v>18</v>
      </c>
      <c r="D4220" s="1">
        <v>40188.595833333908</v>
      </c>
      <c r="E4220">
        <v>156</v>
      </c>
      <c r="F4220">
        <v>78</v>
      </c>
      <c r="G4220">
        <v>68</v>
      </c>
      <c r="H4220">
        <v>60</v>
      </c>
      <c r="I4220">
        <f t="shared" si="470"/>
        <v>408</v>
      </c>
      <c r="J4220" t="e">
        <f t="shared" si="471"/>
        <v>#N/A</v>
      </c>
      <c r="K4220" s="15"/>
      <c r="L4220" s="16"/>
      <c r="M4220" s="9" t="e">
        <f t="shared" si="467"/>
        <v>#N/A</v>
      </c>
      <c r="N4220" s="9" t="e">
        <f t="shared" si="468"/>
        <v>#N/A</v>
      </c>
    </row>
    <row r="4221" spans="1:14">
      <c r="A4221" t="b">
        <f t="shared" si="465"/>
        <v>1</v>
      </c>
      <c r="B4221" s="10">
        <f t="shared" si="466"/>
        <v>40188.596527778354</v>
      </c>
      <c r="C4221" s="10">
        <f t="shared" si="469"/>
        <v>19</v>
      </c>
      <c r="D4221" s="1">
        <v>40188.596527778354</v>
      </c>
      <c r="E4221">
        <v>157</v>
      </c>
      <c r="F4221">
        <v>78</v>
      </c>
      <c r="G4221">
        <v>68</v>
      </c>
      <c r="H4221">
        <v>60</v>
      </c>
      <c r="I4221">
        <f t="shared" si="470"/>
        <v>408</v>
      </c>
      <c r="J4221" t="e">
        <f t="shared" si="471"/>
        <v>#N/A</v>
      </c>
      <c r="K4221" s="15"/>
      <c r="L4221" s="16"/>
      <c r="M4221" s="9" t="e">
        <f t="shared" si="467"/>
        <v>#N/A</v>
      </c>
      <c r="N4221" s="9" t="e">
        <f t="shared" si="468"/>
        <v>#N/A</v>
      </c>
    </row>
    <row r="4222" spans="1:14">
      <c r="A4222" t="b">
        <f t="shared" si="465"/>
        <v>1</v>
      </c>
      <c r="B4222" s="10">
        <f t="shared" si="466"/>
        <v>40188.597222222801</v>
      </c>
      <c r="C4222" s="10">
        <f t="shared" si="469"/>
        <v>20</v>
      </c>
      <c r="D4222" s="1">
        <v>40188.597222222801</v>
      </c>
      <c r="E4222">
        <v>156</v>
      </c>
      <c r="F4222">
        <v>78</v>
      </c>
      <c r="G4222">
        <v>68</v>
      </c>
      <c r="H4222">
        <v>61</v>
      </c>
      <c r="I4222">
        <f t="shared" si="470"/>
        <v>408</v>
      </c>
      <c r="J4222" t="e">
        <f t="shared" si="471"/>
        <v>#N/A</v>
      </c>
      <c r="K4222" s="15"/>
      <c r="L4222" s="16"/>
      <c r="M4222" s="9" t="e">
        <f t="shared" si="467"/>
        <v>#N/A</v>
      </c>
      <c r="N4222" s="9" t="e">
        <f t="shared" si="468"/>
        <v>#N/A</v>
      </c>
    </row>
    <row r="4223" spans="1:14">
      <c r="A4223" t="b">
        <f t="shared" ref="A4223:A4286" si="472">IF(C4224-C4223=1,TRUE,FALSE)</f>
        <v>1</v>
      </c>
      <c r="B4223" s="10">
        <f t="shared" ref="B4223:B4286" si="473">D4223</f>
        <v>40188.597916667248</v>
      </c>
      <c r="C4223" s="10">
        <f t="shared" si="469"/>
        <v>21</v>
      </c>
      <c r="D4223" s="1">
        <v>40188.597916667248</v>
      </c>
      <c r="E4223">
        <v>156</v>
      </c>
      <c r="F4223">
        <v>78</v>
      </c>
      <c r="G4223">
        <v>68</v>
      </c>
      <c r="H4223">
        <v>61</v>
      </c>
      <c r="I4223">
        <f t="shared" si="470"/>
        <v>408</v>
      </c>
      <c r="J4223" t="e">
        <f t="shared" si="471"/>
        <v>#N/A</v>
      </c>
      <c r="K4223" s="15"/>
      <c r="L4223" s="16"/>
      <c r="M4223" s="9" t="e">
        <f t="shared" ref="M4223:M4286" si="474">IF(K4223&lt;&gt;"",(33+(0.45+(0.29*SQRT(L4223))-0.02*L4223)*(K4223-33))*2,NA())</f>
        <v>#N/A</v>
      </c>
      <c r="N4223" s="9" t="e">
        <f t="shared" ref="N4223:N4286" si="475">IF(L4223&lt;&gt;"",L4223*5,NA())</f>
        <v>#N/A</v>
      </c>
    </row>
    <row r="4224" spans="1:14">
      <c r="A4224" t="b">
        <f t="shared" si="472"/>
        <v>1</v>
      </c>
      <c r="B4224" s="10">
        <f t="shared" si="473"/>
        <v>40188.598611111694</v>
      </c>
      <c r="C4224" s="10">
        <f t="shared" si="469"/>
        <v>22</v>
      </c>
      <c r="D4224" s="1">
        <v>40188.598611111694</v>
      </c>
      <c r="E4224">
        <v>155</v>
      </c>
      <c r="F4224">
        <v>78</v>
      </c>
      <c r="G4224">
        <v>68</v>
      </c>
      <c r="H4224">
        <v>61</v>
      </c>
      <c r="I4224">
        <f t="shared" si="470"/>
        <v>408</v>
      </c>
      <c r="J4224" t="e">
        <f t="shared" si="471"/>
        <v>#N/A</v>
      </c>
      <c r="K4224" s="15"/>
      <c r="L4224" s="16"/>
      <c r="M4224" s="9" t="e">
        <f t="shared" si="474"/>
        <v>#N/A</v>
      </c>
      <c r="N4224" s="9" t="e">
        <f t="shared" si="475"/>
        <v>#N/A</v>
      </c>
    </row>
    <row r="4225" spans="1:14">
      <c r="A4225" t="b">
        <f t="shared" si="472"/>
        <v>1</v>
      </c>
      <c r="B4225" s="10">
        <f t="shared" si="473"/>
        <v>40188.599305556141</v>
      </c>
      <c r="C4225" s="10">
        <f t="shared" si="469"/>
        <v>23</v>
      </c>
      <c r="D4225" s="1">
        <v>40188.599305556141</v>
      </c>
      <c r="E4225">
        <v>155</v>
      </c>
      <c r="F4225">
        <v>78</v>
      </c>
      <c r="G4225">
        <v>68</v>
      </c>
      <c r="H4225">
        <v>61</v>
      </c>
      <c r="I4225">
        <f t="shared" si="470"/>
        <v>408</v>
      </c>
      <c r="J4225" t="e">
        <f t="shared" si="471"/>
        <v>#N/A</v>
      </c>
      <c r="K4225" s="15"/>
      <c r="L4225" s="16"/>
      <c r="M4225" s="9" t="e">
        <f t="shared" si="474"/>
        <v>#N/A</v>
      </c>
      <c r="N4225" s="9" t="e">
        <f t="shared" si="475"/>
        <v>#N/A</v>
      </c>
    </row>
    <row r="4226" spans="1:14">
      <c r="A4226" t="b">
        <f t="shared" si="472"/>
        <v>1</v>
      </c>
      <c r="B4226" s="10">
        <f t="shared" si="473"/>
        <v>40188.600000000588</v>
      </c>
      <c r="C4226" s="10">
        <f t="shared" ref="C4226:C4289" si="476">MINUTE(D4226)</f>
        <v>24</v>
      </c>
      <c r="D4226" s="1">
        <v>40188.600000000588</v>
      </c>
      <c r="E4226">
        <v>155</v>
      </c>
      <c r="F4226">
        <v>77</v>
      </c>
      <c r="G4226">
        <v>68</v>
      </c>
      <c r="H4226">
        <v>61</v>
      </c>
      <c r="I4226">
        <f t="shared" ref="I4226:I4289" si="477">G4226*6</f>
        <v>408</v>
      </c>
      <c r="J4226" t="e">
        <f t="shared" si="471"/>
        <v>#N/A</v>
      </c>
      <c r="K4226" s="15"/>
      <c r="L4226" s="16"/>
      <c r="M4226" s="9" t="e">
        <f t="shared" si="474"/>
        <v>#N/A</v>
      </c>
      <c r="N4226" s="9" t="e">
        <f t="shared" si="475"/>
        <v>#N/A</v>
      </c>
    </row>
    <row r="4227" spans="1:14">
      <c r="A4227" t="b">
        <f t="shared" si="472"/>
        <v>1</v>
      </c>
      <c r="B4227" s="10">
        <f t="shared" si="473"/>
        <v>40188.600694445035</v>
      </c>
      <c r="C4227" s="10">
        <f t="shared" si="476"/>
        <v>25</v>
      </c>
      <c r="D4227" s="1">
        <v>40188.600694445035</v>
      </c>
      <c r="E4227">
        <v>155</v>
      </c>
      <c r="F4227">
        <v>77</v>
      </c>
      <c r="G4227">
        <v>68</v>
      </c>
      <c r="H4227">
        <v>61</v>
      </c>
      <c r="I4227">
        <f t="shared" si="477"/>
        <v>408</v>
      </c>
      <c r="J4227" t="e">
        <f t="shared" si="471"/>
        <v>#N/A</v>
      </c>
      <c r="K4227" s="15"/>
      <c r="L4227" s="16"/>
      <c r="M4227" s="9" t="e">
        <f t="shared" si="474"/>
        <v>#N/A</v>
      </c>
      <c r="N4227" s="9" t="e">
        <f t="shared" si="475"/>
        <v>#N/A</v>
      </c>
    </row>
    <row r="4228" spans="1:14">
      <c r="A4228" t="b">
        <f t="shared" si="472"/>
        <v>1</v>
      </c>
      <c r="B4228" s="10">
        <f t="shared" si="473"/>
        <v>40188.601388889481</v>
      </c>
      <c r="C4228" s="10">
        <f t="shared" si="476"/>
        <v>26</v>
      </c>
      <c r="D4228" s="1">
        <v>40188.601388889481</v>
      </c>
      <c r="E4228">
        <v>155</v>
      </c>
      <c r="F4228">
        <v>77</v>
      </c>
      <c r="G4228">
        <v>68</v>
      </c>
      <c r="H4228">
        <v>60</v>
      </c>
      <c r="I4228">
        <f t="shared" si="477"/>
        <v>408</v>
      </c>
      <c r="J4228" t="e">
        <f t="shared" ref="J4228:J4291" si="478">IF(E4228&lt;500,IF(E4229&gt;=500,50.101,IF(E4227&gt;500,200.10101,NA())),IF(F4228&gt;=F4227+5,IF(F4227&lt;90,IF(ISERROR(J4226),IF(ISERROR(J4227),80.101,NA()),NA()),NA()),NA()))</f>
        <v>#N/A</v>
      </c>
      <c r="K4228" s="15"/>
      <c r="L4228" s="16"/>
      <c r="M4228" s="9" t="e">
        <f t="shared" si="474"/>
        <v>#N/A</v>
      </c>
      <c r="N4228" s="9" t="e">
        <f t="shared" si="475"/>
        <v>#N/A</v>
      </c>
    </row>
    <row r="4229" spans="1:14">
      <c r="A4229" t="b">
        <f t="shared" si="472"/>
        <v>1</v>
      </c>
      <c r="B4229" s="10">
        <f t="shared" si="473"/>
        <v>40188.602083333928</v>
      </c>
      <c r="C4229" s="10">
        <f t="shared" si="476"/>
        <v>27</v>
      </c>
      <c r="D4229" s="1">
        <v>40188.602083333928</v>
      </c>
      <c r="E4229">
        <v>155</v>
      </c>
      <c r="F4229">
        <v>77</v>
      </c>
      <c r="G4229">
        <v>68</v>
      </c>
      <c r="H4229">
        <v>59</v>
      </c>
      <c r="I4229">
        <f t="shared" si="477"/>
        <v>408</v>
      </c>
      <c r="J4229" t="e">
        <f t="shared" si="478"/>
        <v>#N/A</v>
      </c>
      <c r="K4229" s="15"/>
      <c r="L4229" s="16"/>
      <c r="M4229" s="9" t="e">
        <f t="shared" si="474"/>
        <v>#N/A</v>
      </c>
      <c r="N4229" s="9" t="e">
        <f t="shared" si="475"/>
        <v>#N/A</v>
      </c>
    </row>
    <row r="4230" spans="1:14">
      <c r="A4230" t="b">
        <f t="shared" si="472"/>
        <v>1</v>
      </c>
      <c r="B4230" s="10">
        <f t="shared" si="473"/>
        <v>40188.602777778375</v>
      </c>
      <c r="C4230" s="10">
        <f t="shared" si="476"/>
        <v>28</v>
      </c>
      <c r="D4230" s="1">
        <v>40188.602777778375</v>
      </c>
      <c r="E4230">
        <v>154</v>
      </c>
      <c r="F4230">
        <v>77</v>
      </c>
      <c r="G4230">
        <v>68</v>
      </c>
      <c r="H4230">
        <v>59</v>
      </c>
      <c r="I4230">
        <f t="shared" si="477"/>
        <v>408</v>
      </c>
      <c r="J4230" t="e">
        <f t="shared" si="478"/>
        <v>#N/A</v>
      </c>
      <c r="K4230" s="15"/>
      <c r="L4230" s="16"/>
      <c r="M4230" s="9" t="e">
        <f t="shared" si="474"/>
        <v>#N/A</v>
      </c>
      <c r="N4230" s="9" t="e">
        <f t="shared" si="475"/>
        <v>#N/A</v>
      </c>
    </row>
    <row r="4231" spans="1:14">
      <c r="A4231" t="b">
        <f t="shared" si="472"/>
        <v>1</v>
      </c>
      <c r="B4231" s="10">
        <f t="shared" si="473"/>
        <v>40188.603472222821</v>
      </c>
      <c r="C4231" s="10">
        <f t="shared" si="476"/>
        <v>29</v>
      </c>
      <c r="D4231" s="1">
        <v>40188.603472222821</v>
      </c>
      <c r="E4231">
        <v>479</v>
      </c>
      <c r="F4231">
        <v>77</v>
      </c>
      <c r="G4231">
        <v>68</v>
      </c>
      <c r="H4231">
        <v>58</v>
      </c>
      <c r="I4231">
        <f t="shared" si="477"/>
        <v>408</v>
      </c>
      <c r="J4231">
        <f t="shared" si="478"/>
        <v>50.100999999999999</v>
      </c>
      <c r="K4231" s="15"/>
      <c r="L4231" s="16"/>
      <c r="M4231" s="9" t="e">
        <f t="shared" si="474"/>
        <v>#N/A</v>
      </c>
      <c r="N4231" s="9" t="e">
        <f t="shared" si="475"/>
        <v>#N/A</v>
      </c>
    </row>
    <row r="4232" spans="1:14">
      <c r="A4232" t="b">
        <f t="shared" si="472"/>
        <v>1</v>
      </c>
      <c r="B4232" s="10">
        <f t="shared" si="473"/>
        <v>40188.604166667268</v>
      </c>
      <c r="C4232" s="10">
        <f t="shared" si="476"/>
        <v>30</v>
      </c>
      <c r="D4232" s="1">
        <v>40188.604166667268</v>
      </c>
      <c r="E4232">
        <v>514</v>
      </c>
      <c r="F4232">
        <v>77</v>
      </c>
      <c r="G4232">
        <v>68</v>
      </c>
      <c r="H4232">
        <v>58</v>
      </c>
      <c r="I4232">
        <f t="shared" si="477"/>
        <v>408</v>
      </c>
      <c r="J4232" t="e">
        <f t="shared" si="478"/>
        <v>#N/A</v>
      </c>
      <c r="K4232" s="15"/>
      <c r="L4232" s="16"/>
      <c r="M4232" s="9" t="e">
        <f t="shared" si="474"/>
        <v>#N/A</v>
      </c>
      <c r="N4232" s="9" t="e">
        <f t="shared" si="475"/>
        <v>#N/A</v>
      </c>
    </row>
    <row r="4233" spans="1:14">
      <c r="A4233" t="b">
        <f t="shared" si="472"/>
        <v>1</v>
      </c>
      <c r="B4233" s="10">
        <f t="shared" si="473"/>
        <v>40188.604861111715</v>
      </c>
      <c r="C4233" s="10">
        <f t="shared" si="476"/>
        <v>31</v>
      </c>
      <c r="D4233" s="1">
        <v>40188.604861111715</v>
      </c>
      <c r="E4233">
        <v>524</v>
      </c>
      <c r="F4233">
        <v>77</v>
      </c>
      <c r="G4233">
        <v>68</v>
      </c>
      <c r="H4233">
        <v>59</v>
      </c>
      <c r="I4233">
        <f t="shared" si="477"/>
        <v>408</v>
      </c>
      <c r="J4233" t="e">
        <f t="shared" si="478"/>
        <v>#N/A</v>
      </c>
      <c r="K4233" s="15"/>
      <c r="L4233" s="16"/>
      <c r="M4233" s="9" t="e">
        <f t="shared" si="474"/>
        <v>#N/A</v>
      </c>
      <c r="N4233" s="9" t="e">
        <f t="shared" si="475"/>
        <v>#N/A</v>
      </c>
    </row>
    <row r="4234" spans="1:14">
      <c r="A4234" t="b">
        <f t="shared" si="472"/>
        <v>1</v>
      </c>
      <c r="B4234" s="10">
        <f t="shared" si="473"/>
        <v>40188.605555556162</v>
      </c>
      <c r="C4234" s="10">
        <f t="shared" si="476"/>
        <v>32</v>
      </c>
      <c r="D4234" s="1">
        <v>40188.605555556162</v>
      </c>
      <c r="E4234">
        <v>534</v>
      </c>
      <c r="F4234">
        <v>77</v>
      </c>
      <c r="G4234">
        <v>68</v>
      </c>
      <c r="H4234">
        <v>59</v>
      </c>
      <c r="I4234">
        <f t="shared" si="477"/>
        <v>408</v>
      </c>
      <c r="J4234" t="e">
        <f t="shared" si="478"/>
        <v>#N/A</v>
      </c>
      <c r="K4234" s="15"/>
      <c r="L4234" s="16"/>
      <c r="M4234" s="9" t="e">
        <f t="shared" si="474"/>
        <v>#N/A</v>
      </c>
      <c r="N4234" s="9" t="e">
        <f t="shared" si="475"/>
        <v>#N/A</v>
      </c>
    </row>
    <row r="4235" spans="1:14">
      <c r="A4235" t="b">
        <f t="shared" si="472"/>
        <v>1</v>
      </c>
      <c r="B4235" s="10">
        <f t="shared" si="473"/>
        <v>40188.606250000608</v>
      </c>
      <c r="C4235" s="10">
        <f t="shared" si="476"/>
        <v>33</v>
      </c>
      <c r="D4235" s="1">
        <v>40188.606250000608</v>
      </c>
      <c r="E4235">
        <v>540</v>
      </c>
      <c r="F4235">
        <v>76</v>
      </c>
      <c r="G4235">
        <v>68</v>
      </c>
      <c r="H4235">
        <v>59</v>
      </c>
      <c r="I4235">
        <f t="shared" si="477"/>
        <v>408</v>
      </c>
      <c r="J4235" t="e">
        <f t="shared" si="478"/>
        <v>#N/A</v>
      </c>
      <c r="K4235" s="15"/>
      <c r="L4235" s="16"/>
      <c r="M4235" s="9" t="e">
        <f t="shared" si="474"/>
        <v>#N/A</v>
      </c>
      <c r="N4235" s="9" t="e">
        <f t="shared" si="475"/>
        <v>#N/A</v>
      </c>
    </row>
    <row r="4236" spans="1:14">
      <c r="A4236" t="b">
        <f t="shared" si="472"/>
        <v>1</v>
      </c>
      <c r="B4236" s="10">
        <f t="shared" si="473"/>
        <v>40188.606944445055</v>
      </c>
      <c r="C4236" s="10">
        <f t="shared" si="476"/>
        <v>34</v>
      </c>
      <c r="D4236" s="1">
        <v>40188.606944445055</v>
      </c>
      <c r="E4236">
        <v>544</v>
      </c>
      <c r="F4236">
        <v>76</v>
      </c>
      <c r="G4236">
        <v>68</v>
      </c>
      <c r="H4236">
        <v>59</v>
      </c>
      <c r="I4236">
        <f t="shared" si="477"/>
        <v>408</v>
      </c>
      <c r="J4236" t="e">
        <f t="shared" si="478"/>
        <v>#N/A</v>
      </c>
      <c r="K4236" s="15"/>
      <c r="L4236" s="16"/>
      <c r="M4236" s="9" t="e">
        <f t="shared" si="474"/>
        <v>#N/A</v>
      </c>
      <c r="N4236" s="9" t="e">
        <f t="shared" si="475"/>
        <v>#N/A</v>
      </c>
    </row>
    <row r="4237" spans="1:14">
      <c r="A4237" t="b">
        <f t="shared" si="472"/>
        <v>1</v>
      </c>
      <c r="B4237" s="10">
        <f t="shared" si="473"/>
        <v>40188.607638889502</v>
      </c>
      <c r="C4237" s="10">
        <f t="shared" si="476"/>
        <v>35</v>
      </c>
      <c r="D4237" s="1">
        <v>40188.607638889502</v>
      </c>
      <c r="E4237">
        <v>548</v>
      </c>
      <c r="F4237">
        <v>76</v>
      </c>
      <c r="G4237">
        <v>68</v>
      </c>
      <c r="H4237">
        <v>60</v>
      </c>
      <c r="I4237">
        <f t="shared" si="477"/>
        <v>408</v>
      </c>
      <c r="J4237" t="e">
        <f t="shared" si="478"/>
        <v>#N/A</v>
      </c>
      <c r="K4237" s="15"/>
      <c r="L4237" s="16"/>
      <c r="M4237" s="9" t="e">
        <f t="shared" si="474"/>
        <v>#N/A</v>
      </c>
      <c r="N4237" s="9" t="e">
        <f t="shared" si="475"/>
        <v>#N/A</v>
      </c>
    </row>
    <row r="4238" spans="1:14">
      <c r="A4238" t="b">
        <f t="shared" si="472"/>
        <v>1</v>
      </c>
      <c r="B4238" s="10">
        <f t="shared" si="473"/>
        <v>40188.608333333948</v>
      </c>
      <c r="C4238" s="10">
        <f t="shared" si="476"/>
        <v>36</v>
      </c>
      <c r="D4238" s="1">
        <v>40188.608333333948</v>
      </c>
      <c r="E4238">
        <v>551</v>
      </c>
      <c r="F4238">
        <v>76</v>
      </c>
      <c r="G4238">
        <v>68</v>
      </c>
      <c r="H4238">
        <v>60</v>
      </c>
      <c r="I4238">
        <f t="shared" si="477"/>
        <v>408</v>
      </c>
      <c r="J4238" t="e">
        <f t="shared" si="478"/>
        <v>#N/A</v>
      </c>
      <c r="K4238" s="15"/>
      <c r="L4238" s="16"/>
      <c r="M4238" s="9" t="e">
        <f t="shared" si="474"/>
        <v>#N/A</v>
      </c>
      <c r="N4238" s="9" t="e">
        <f t="shared" si="475"/>
        <v>#N/A</v>
      </c>
    </row>
    <row r="4239" spans="1:14">
      <c r="A4239" t="b">
        <f t="shared" si="472"/>
        <v>1</v>
      </c>
      <c r="B4239" s="10">
        <f t="shared" si="473"/>
        <v>40188.609027778395</v>
      </c>
      <c r="C4239" s="10">
        <f t="shared" si="476"/>
        <v>37</v>
      </c>
      <c r="D4239" s="1">
        <v>40188.609027778395</v>
      </c>
      <c r="E4239">
        <v>554</v>
      </c>
      <c r="F4239">
        <v>76</v>
      </c>
      <c r="G4239">
        <v>68</v>
      </c>
      <c r="H4239">
        <v>60</v>
      </c>
      <c r="I4239">
        <f t="shared" si="477"/>
        <v>408</v>
      </c>
      <c r="J4239" t="e">
        <f t="shared" si="478"/>
        <v>#N/A</v>
      </c>
      <c r="K4239" s="15"/>
      <c r="L4239" s="16"/>
      <c r="M4239" s="9" t="e">
        <f t="shared" si="474"/>
        <v>#N/A</v>
      </c>
      <c r="N4239" s="9" t="e">
        <f t="shared" si="475"/>
        <v>#N/A</v>
      </c>
    </row>
    <row r="4240" spans="1:14">
      <c r="A4240" t="b">
        <f t="shared" si="472"/>
        <v>1</v>
      </c>
      <c r="B4240" s="10">
        <f t="shared" si="473"/>
        <v>40188.609722222842</v>
      </c>
      <c r="C4240" s="10">
        <f t="shared" si="476"/>
        <v>38</v>
      </c>
      <c r="D4240" s="1">
        <v>40188.609722222842</v>
      </c>
      <c r="E4240">
        <v>555</v>
      </c>
      <c r="F4240">
        <v>76</v>
      </c>
      <c r="G4240">
        <v>68</v>
      </c>
      <c r="H4240">
        <v>60</v>
      </c>
      <c r="I4240">
        <f t="shared" si="477"/>
        <v>408</v>
      </c>
      <c r="J4240" t="e">
        <f t="shared" si="478"/>
        <v>#N/A</v>
      </c>
      <c r="K4240" s="15"/>
      <c r="L4240" s="16"/>
      <c r="M4240" s="9" t="e">
        <f t="shared" si="474"/>
        <v>#N/A</v>
      </c>
      <c r="N4240" s="9" t="e">
        <f t="shared" si="475"/>
        <v>#N/A</v>
      </c>
    </row>
    <row r="4241" spans="1:14">
      <c r="A4241" t="b">
        <f t="shared" si="472"/>
        <v>1</v>
      </c>
      <c r="B4241" s="10">
        <f t="shared" si="473"/>
        <v>40188.610416667289</v>
      </c>
      <c r="C4241" s="10">
        <f t="shared" si="476"/>
        <v>39</v>
      </c>
      <c r="D4241" s="1">
        <v>40188.610416667289</v>
      </c>
      <c r="E4241">
        <v>557</v>
      </c>
      <c r="F4241">
        <v>76</v>
      </c>
      <c r="G4241">
        <v>68</v>
      </c>
      <c r="H4241">
        <v>61</v>
      </c>
      <c r="I4241">
        <f t="shared" si="477"/>
        <v>408</v>
      </c>
      <c r="J4241" t="e">
        <f t="shared" si="478"/>
        <v>#N/A</v>
      </c>
      <c r="K4241" s="15"/>
      <c r="L4241" s="16"/>
      <c r="M4241" s="9" t="e">
        <f t="shared" si="474"/>
        <v>#N/A</v>
      </c>
      <c r="N4241" s="9" t="e">
        <f t="shared" si="475"/>
        <v>#N/A</v>
      </c>
    </row>
    <row r="4242" spans="1:14">
      <c r="A4242" t="b">
        <f t="shared" si="472"/>
        <v>1</v>
      </c>
      <c r="B4242" s="10">
        <f t="shared" si="473"/>
        <v>40188.611111111735</v>
      </c>
      <c r="C4242" s="10">
        <f t="shared" si="476"/>
        <v>40</v>
      </c>
      <c r="D4242" s="1">
        <v>40188.611111111735</v>
      </c>
      <c r="E4242">
        <v>559</v>
      </c>
      <c r="F4242">
        <v>76</v>
      </c>
      <c r="G4242">
        <v>68</v>
      </c>
      <c r="H4242">
        <v>60</v>
      </c>
      <c r="I4242">
        <f t="shared" si="477"/>
        <v>408</v>
      </c>
      <c r="J4242" t="e">
        <f t="shared" si="478"/>
        <v>#N/A</v>
      </c>
      <c r="K4242" s="15"/>
      <c r="L4242" s="16"/>
      <c r="M4242" s="9" t="e">
        <f t="shared" si="474"/>
        <v>#N/A</v>
      </c>
      <c r="N4242" s="9" t="e">
        <f t="shared" si="475"/>
        <v>#N/A</v>
      </c>
    </row>
    <row r="4243" spans="1:14">
      <c r="A4243" t="b">
        <f t="shared" si="472"/>
        <v>1</v>
      </c>
      <c r="B4243" s="10">
        <f t="shared" si="473"/>
        <v>40188.611805556182</v>
      </c>
      <c r="C4243" s="10">
        <f t="shared" si="476"/>
        <v>41</v>
      </c>
      <c r="D4243" s="1">
        <v>40188.611805556182</v>
      </c>
      <c r="E4243">
        <v>560</v>
      </c>
      <c r="F4243">
        <v>76</v>
      </c>
      <c r="G4243">
        <v>68</v>
      </c>
      <c r="H4243">
        <v>59</v>
      </c>
      <c r="I4243">
        <f t="shared" si="477"/>
        <v>408</v>
      </c>
      <c r="J4243" t="e">
        <f t="shared" si="478"/>
        <v>#N/A</v>
      </c>
      <c r="K4243" s="15"/>
      <c r="L4243" s="16"/>
      <c r="M4243" s="9" t="e">
        <f t="shared" si="474"/>
        <v>#N/A</v>
      </c>
      <c r="N4243" s="9" t="e">
        <f t="shared" si="475"/>
        <v>#N/A</v>
      </c>
    </row>
    <row r="4244" spans="1:14">
      <c r="A4244" t="b">
        <f t="shared" si="472"/>
        <v>1</v>
      </c>
      <c r="B4244" s="10">
        <f t="shared" si="473"/>
        <v>40188.612500000629</v>
      </c>
      <c r="C4244" s="10">
        <f t="shared" si="476"/>
        <v>42</v>
      </c>
      <c r="D4244" s="1">
        <v>40188.612500000629</v>
      </c>
      <c r="E4244">
        <v>561</v>
      </c>
      <c r="F4244">
        <v>75</v>
      </c>
      <c r="G4244">
        <v>68</v>
      </c>
      <c r="H4244">
        <v>59</v>
      </c>
      <c r="I4244">
        <f t="shared" si="477"/>
        <v>408</v>
      </c>
      <c r="J4244" t="e">
        <f t="shared" si="478"/>
        <v>#N/A</v>
      </c>
      <c r="K4244" s="15"/>
      <c r="L4244" s="16"/>
      <c r="M4244" s="9" t="e">
        <f t="shared" si="474"/>
        <v>#N/A</v>
      </c>
      <c r="N4244" s="9" t="e">
        <f t="shared" si="475"/>
        <v>#N/A</v>
      </c>
    </row>
    <row r="4245" spans="1:14">
      <c r="A4245" t="b">
        <f t="shared" si="472"/>
        <v>1</v>
      </c>
      <c r="B4245" s="10">
        <f t="shared" si="473"/>
        <v>40188.613194445075</v>
      </c>
      <c r="C4245" s="10">
        <f t="shared" si="476"/>
        <v>43</v>
      </c>
      <c r="D4245" s="1">
        <v>40188.613194445075</v>
      </c>
      <c r="E4245">
        <v>561</v>
      </c>
      <c r="F4245">
        <v>75</v>
      </c>
      <c r="G4245">
        <v>68</v>
      </c>
      <c r="H4245">
        <v>59</v>
      </c>
      <c r="I4245">
        <f t="shared" si="477"/>
        <v>408</v>
      </c>
      <c r="J4245" t="e">
        <f t="shared" si="478"/>
        <v>#N/A</v>
      </c>
      <c r="K4245" s="15"/>
      <c r="L4245" s="16"/>
      <c r="M4245" s="9" t="e">
        <f t="shared" si="474"/>
        <v>#N/A</v>
      </c>
      <c r="N4245" s="9" t="e">
        <f t="shared" si="475"/>
        <v>#N/A</v>
      </c>
    </row>
    <row r="4246" spans="1:14">
      <c r="A4246" t="b">
        <f t="shared" si="472"/>
        <v>1</v>
      </c>
      <c r="B4246" s="10">
        <f t="shared" si="473"/>
        <v>40188.613888889522</v>
      </c>
      <c r="C4246" s="10">
        <f t="shared" si="476"/>
        <v>44</v>
      </c>
      <c r="D4246" s="1">
        <v>40188.613888889522</v>
      </c>
      <c r="E4246">
        <v>563</v>
      </c>
      <c r="F4246">
        <v>75</v>
      </c>
      <c r="G4246">
        <v>68</v>
      </c>
      <c r="H4246">
        <v>59</v>
      </c>
      <c r="I4246">
        <f t="shared" si="477"/>
        <v>408</v>
      </c>
      <c r="J4246" t="e">
        <f t="shared" si="478"/>
        <v>#N/A</v>
      </c>
      <c r="K4246" s="15"/>
      <c r="L4246" s="16"/>
      <c r="M4246" s="9" t="e">
        <f t="shared" si="474"/>
        <v>#N/A</v>
      </c>
      <c r="N4246" s="9" t="e">
        <f t="shared" si="475"/>
        <v>#N/A</v>
      </c>
    </row>
    <row r="4247" spans="1:14">
      <c r="A4247" t="b">
        <f t="shared" si="472"/>
        <v>1</v>
      </c>
      <c r="B4247" s="10">
        <f t="shared" si="473"/>
        <v>40188.614583333969</v>
      </c>
      <c r="C4247" s="10">
        <f t="shared" si="476"/>
        <v>45</v>
      </c>
      <c r="D4247" s="1">
        <v>40188.614583333969</v>
      </c>
      <c r="E4247">
        <v>565</v>
      </c>
      <c r="F4247">
        <v>75</v>
      </c>
      <c r="G4247">
        <v>68</v>
      </c>
      <c r="H4247">
        <v>59</v>
      </c>
      <c r="I4247">
        <f t="shared" si="477"/>
        <v>408</v>
      </c>
      <c r="J4247" t="e">
        <f t="shared" si="478"/>
        <v>#N/A</v>
      </c>
      <c r="K4247" s="15"/>
      <c r="L4247" s="16"/>
      <c r="M4247" s="9" t="e">
        <f t="shared" si="474"/>
        <v>#N/A</v>
      </c>
      <c r="N4247" s="9" t="e">
        <f t="shared" si="475"/>
        <v>#N/A</v>
      </c>
    </row>
    <row r="4248" spans="1:14">
      <c r="A4248" t="b">
        <f t="shared" si="472"/>
        <v>1</v>
      </c>
      <c r="B4248" s="10">
        <f t="shared" si="473"/>
        <v>40188.615277778415</v>
      </c>
      <c r="C4248" s="10">
        <f t="shared" si="476"/>
        <v>46</v>
      </c>
      <c r="D4248" s="1">
        <v>40188.615277778415</v>
      </c>
      <c r="E4248">
        <v>564</v>
      </c>
      <c r="F4248">
        <v>75</v>
      </c>
      <c r="G4248">
        <v>68</v>
      </c>
      <c r="H4248">
        <v>58</v>
      </c>
      <c r="I4248">
        <f t="shared" si="477"/>
        <v>408</v>
      </c>
      <c r="J4248" t="e">
        <f t="shared" si="478"/>
        <v>#N/A</v>
      </c>
      <c r="K4248" s="15"/>
      <c r="L4248" s="16"/>
      <c r="M4248" s="9" t="e">
        <f t="shared" si="474"/>
        <v>#N/A</v>
      </c>
      <c r="N4248" s="9" t="e">
        <f t="shared" si="475"/>
        <v>#N/A</v>
      </c>
    </row>
    <row r="4249" spans="1:14">
      <c r="A4249" t="b">
        <f t="shared" si="472"/>
        <v>1</v>
      </c>
      <c r="B4249" s="10">
        <f t="shared" si="473"/>
        <v>40188.615972222862</v>
      </c>
      <c r="C4249" s="10">
        <f t="shared" si="476"/>
        <v>47</v>
      </c>
      <c r="D4249" s="1">
        <v>40188.615972222862</v>
      </c>
      <c r="E4249">
        <v>564</v>
      </c>
      <c r="F4249">
        <v>75</v>
      </c>
      <c r="G4249">
        <v>68</v>
      </c>
      <c r="H4249">
        <v>58</v>
      </c>
      <c r="I4249">
        <f t="shared" si="477"/>
        <v>408</v>
      </c>
      <c r="J4249" t="e">
        <f t="shared" si="478"/>
        <v>#N/A</v>
      </c>
      <c r="K4249" s="15"/>
      <c r="L4249" s="16"/>
      <c r="M4249" s="9" t="e">
        <f t="shared" si="474"/>
        <v>#N/A</v>
      </c>
      <c r="N4249" s="9" t="e">
        <f t="shared" si="475"/>
        <v>#N/A</v>
      </c>
    </row>
    <row r="4250" spans="1:14">
      <c r="A4250" t="b">
        <f t="shared" si="472"/>
        <v>1</v>
      </c>
      <c r="B4250" s="10">
        <f t="shared" si="473"/>
        <v>40188.616666667309</v>
      </c>
      <c r="C4250" s="10">
        <f t="shared" si="476"/>
        <v>48</v>
      </c>
      <c r="D4250" s="1">
        <v>40188.616666667309</v>
      </c>
      <c r="E4250">
        <v>566</v>
      </c>
      <c r="F4250">
        <v>75</v>
      </c>
      <c r="G4250">
        <v>68</v>
      </c>
      <c r="H4250">
        <v>57</v>
      </c>
      <c r="I4250">
        <f t="shared" si="477"/>
        <v>408</v>
      </c>
      <c r="J4250" t="e">
        <f t="shared" si="478"/>
        <v>#N/A</v>
      </c>
      <c r="K4250" s="15"/>
      <c r="L4250" s="16"/>
      <c r="M4250" s="9" t="e">
        <f t="shared" si="474"/>
        <v>#N/A</v>
      </c>
      <c r="N4250" s="9" t="e">
        <f t="shared" si="475"/>
        <v>#N/A</v>
      </c>
    </row>
    <row r="4251" spans="1:14">
      <c r="A4251" t="b">
        <f t="shared" si="472"/>
        <v>1</v>
      </c>
      <c r="B4251" s="10">
        <f t="shared" si="473"/>
        <v>40188.617361111756</v>
      </c>
      <c r="C4251" s="10">
        <f t="shared" si="476"/>
        <v>49</v>
      </c>
      <c r="D4251" s="1">
        <v>40188.617361111756</v>
      </c>
      <c r="E4251">
        <v>566</v>
      </c>
      <c r="F4251">
        <v>75</v>
      </c>
      <c r="G4251">
        <v>68</v>
      </c>
      <c r="H4251">
        <v>56</v>
      </c>
      <c r="I4251">
        <f t="shared" si="477"/>
        <v>408</v>
      </c>
      <c r="J4251" t="e">
        <f t="shared" si="478"/>
        <v>#N/A</v>
      </c>
      <c r="K4251" s="15"/>
      <c r="L4251" s="16"/>
      <c r="M4251" s="9" t="e">
        <f t="shared" si="474"/>
        <v>#N/A</v>
      </c>
      <c r="N4251" s="9" t="e">
        <f t="shared" si="475"/>
        <v>#N/A</v>
      </c>
    </row>
    <row r="4252" spans="1:14">
      <c r="A4252" t="b">
        <f t="shared" si="472"/>
        <v>1</v>
      </c>
      <c r="B4252" s="10">
        <f t="shared" si="473"/>
        <v>40188.618055556202</v>
      </c>
      <c r="C4252" s="10">
        <f t="shared" si="476"/>
        <v>50</v>
      </c>
      <c r="D4252" s="1">
        <v>40188.618055556202</v>
      </c>
      <c r="E4252">
        <v>567</v>
      </c>
      <c r="F4252">
        <v>76</v>
      </c>
      <c r="G4252">
        <v>68</v>
      </c>
      <c r="H4252">
        <v>56</v>
      </c>
      <c r="I4252">
        <f t="shared" si="477"/>
        <v>408</v>
      </c>
      <c r="J4252" t="e">
        <f t="shared" si="478"/>
        <v>#N/A</v>
      </c>
      <c r="K4252" s="15"/>
      <c r="L4252" s="16"/>
      <c r="M4252" s="9" t="e">
        <f t="shared" si="474"/>
        <v>#N/A</v>
      </c>
      <c r="N4252" s="9" t="e">
        <f t="shared" si="475"/>
        <v>#N/A</v>
      </c>
    </row>
    <row r="4253" spans="1:14">
      <c r="A4253" t="b">
        <f t="shared" si="472"/>
        <v>1</v>
      </c>
      <c r="B4253" s="10">
        <f t="shared" si="473"/>
        <v>40188.618750000649</v>
      </c>
      <c r="C4253" s="10">
        <f t="shared" si="476"/>
        <v>51</v>
      </c>
      <c r="D4253" s="1">
        <v>40188.618750000649</v>
      </c>
      <c r="E4253">
        <v>565</v>
      </c>
      <c r="F4253">
        <v>79</v>
      </c>
      <c r="G4253">
        <v>68</v>
      </c>
      <c r="H4253">
        <v>56</v>
      </c>
      <c r="I4253">
        <f t="shared" si="477"/>
        <v>408</v>
      </c>
      <c r="J4253" t="e">
        <f t="shared" si="478"/>
        <v>#N/A</v>
      </c>
      <c r="K4253" s="15"/>
      <c r="L4253" s="16"/>
      <c r="M4253" s="9" t="e">
        <f t="shared" si="474"/>
        <v>#N/A</v>
      </c>
      <c r="N4253" s="9" t="e">
        <f t="shared" si="475"/>
        <v>#N/A</v>
      </c>
    </row>
    <row r="4254" spans="1:14">
      <c r="A4254" t="b">
        <f t="shared" si="472"/>
        <v>1</v>
      </c>
      <c r="B4254" s="10">
        <f t="shared" si="473"/>
        <v>40188.619444445096</v>
      </c>
      <c r="C4254" s="10">
        <f t="shared" si="476"/>
        <v>52</v>
      </c>
      <c r="D4254" s="1">
        <v>40188.619444445096</v>
      </c>
      <c r="E4254">
        <v>567</v>
      </c>
      <c r="F4254">
        <v>85</v>
      </c>
      <c r="G4254">
        <v>69</v>
      </c>
      <c r="H4254">
        <v>55</v>
      </c>
      <c r="I4254">
        <f t="shared" si="477"/>
        <v>414</v>
      </c>
      <c r="J4254">
        <f t="shared" si="478"/>
        <v>80.100999999999999</v>
      </c>
      <c r="K4254" s="15"/>
      <c r="L4254" s="16"/>
      <c r="M4254" s="9" t="e">
        <f t="shared" si="474"/>
        <v>#N/A</v>
      </c>
      <c r="N4254" s="9" t="e">
        <f t="shared" si="475"/>
        <v>#N/A</v>
      </c>
    </row>
    <row r="4255" spans="1:14">
      <c r="A4255" t="b">
        <f t="shared" si="472"/>
        <v>1</v>
      </c>
      <c r="B4255" s="10">
        <f t="shared" si="473"/>
        <v>40188.620138889542</v>
      </c>
      <c r="C4255" s="10">
        <f t="shared" si="476"/>
        <v>53</v>
      </c>
      <c r="D4255" s="1">
        <v>40188.620138889542</v>
      </c>
      <c r="E4255">
        <v>568</v>
      </c>
      <c r="F4255">
        <v>92</v>
      </c>
      <c r="G4255">
        <v>69</v>
      </c>
      <c r="H4255">
        <v>53</v>
      </c>
      <c r="I4255">
        <f t="shared" si="477"/>
        <v>414</v>
      </c>
      <c r="J4255" t="e">
        <f t="shared" si="478"/>
        <v>#N/A</v>
      </c>
      <c r="K4255" s="15"/>
      <c r="L4255" s="16"/>
      <c r="M4255" s="9" t="e">
        <f t="shared" si="474"/>
        <v>#N/A</v>
      </c>
      <c r="N4255" s="9" t="e">
        <f t="shared" si="475"/>
        <v>#N/A</v>
      </c>
    </row>
    <row r="4256" spans="1:14">
      <c r="A4256" t="b">
        <f t="shared" si="472"/>
        <v>1</v>
      </c>
      <c r="B4256" s="10">
        <f t="shared" si="473"/>
        <v>40188.620833333989</v>
      </c>
      <c r="C4256" s="10">
        <f t="shared" si="476"/>
        <v>54</v>
      </c>
      <c r="D4256" s="1">
        <v>40188.620833333989</v>
      </c>
      <c r="E4256">
        <v>571</v>
      </c>
      <c r="F4256">
        <v>101</v>
      </c>
      <c r="G4256">
        <v>69</v>
      </c>
      <c r="H4256">
        <v>50</v>
      </c>
      <c r="I4256">
        <f t="shared" si="477"/>
        <v>414</v>
      </c>
      <c r="J4256" t="e">
        <f t="shared" si="478"/>
        <v>#N/A</v>
      </c>
      <c r="K4256" s="15"/>
      <c r="L4256" s="16"/>
      <c r="M4256" s="9" t="e">
        <f t="shared" si="474"/>
        <v>#N/A</v>
      </c>
      <c r="N4256" s="9" t="e">
        <f t="shared" si="475"/>
        <v>#N/A</v>
      </c>
    </row>
    <row r="4257" spans="1:14">
      <c r="A4257" t="b">
        <f t="shared" si="472"/>
        <v>1</v>
      </c>
      <c r="B4257" s="10">
        <f t="shared" si="473"/>
        <v>40188.621527778436</v>
      </c>
      <c r="C4257" s="10">
        <f t="shared" si="476"/>
        <v>55</v>
      </c>
      <c r="D4257" s="1">
        <v>40188.621527778436</v>
      </c>
      <c r="E4257">
        <v>568</v>
      </c>
      <c r="F4257">
        <v>114</v>
      </c>
      <c r="G4257">
        <v>69</v>
      </c>
      <c r="H4257">
        <v>48</v>
      </c>
      <c r="I4257">
        <f t="shared" si="477"/>
        <v>414</v>
      </c>
      <c r="J4257" t="e">
        <f t="shared" si="478"/>
        <v>#N/A</v>
      </c>
      <c r="K4257" s="15"/>
      <c r="L4257" s="16"/>
      <c r="M4257" s="9" t="e">
        <f t="shared" si="474"/>
        <v>#N/A</v>
      </c>
      <c r="N4257" s="9" t="e">
        <f t="shared" si="475"/>
        <v>#N/A</v>
      </c>
    </row>
    <row r="4258" spans="1:14">
      <c r="A4258" t="b">
        <f t="shared" si="472"/>
        <v>1</v>
      </c>
      <c r="B4258" s="10">
        <f t="shared" si="473"/>
        <v>40188.622222222883</v>
      </c>
      <c r="C4258" s="10">
        <f t="shared" si="476"/>
        <v>56</v>
      </c>
      <c r="D4258" s="1">
        <v>40188.622222222883</v>
      </c>
      <c r="E4258">
        <v>397</v>
      </c>
      <c r="F4258">
        <v>135</v>
      </c>
      <c r="G4258">
        <v>69</v>
      </c>
      <c r="H4258">
        <v>45</v>
      </c>
      <c r="I4258">
        <f t="shared" si="477"/>
        <v>414</v>
      </c>
      <c r="J4258">
        <f t="shared" si="478"/>
        <v>200.10101</v>
      </c>
      <c r="K4258" s="15"/>
      <c r="L4258" s="16"/>
      <c r="M4258" s="9" t="e">
        <f t="shared" si="474"/>
        <v>#N/A</v>
      </c>
      <c r="N4258" s="9" t="e">
        <f t="shared" si="475"/>
        <v>#N/A</v>
      </c>
    </row>
    <row r="4259" spans="1:14">
      <c r="A4259" t="b">
        <f t="shared" si="472"/>
        <v>1</v>
      </c>
      <c r="B4259" s="10">
        <f t="shared" si="473"/>
        <v>40188.622916667329</v>
      </c>
      <c r="C4259" s="10">
        <f t="shared" si="476"/>
        <v>57</v>
      </c>
      <c r="D4259" s="1">
        <v>40188.622916667329</v>
      </c>
      <c r="E4259">
        <v>276</v>
      </c>
      <c r="F4259">
        <v>150</v>
      </c>
      <c r="G4259">
        <v>69</v>
      </c>
      <c r="H4259">
        <v>42</v>
      </c>
      <c r="I4259">
        <f t="shared" si="477"/>
        <v>414</v>
      </c>
      <c r="J4259" t="e">
        <f t="shared" si="478"/>
        <v>#N/A</v>
      </c>
      <c r="K4259" s="15"/>
      <c r="L4259" s="16"/>
      <c r="M4259" s="9" t="e">
        <f t="shared" si="474"/>
        <v>#N/A</v>
      </c>
      <c r="N4259" s="9" t="e">
        <f t="shared" si="475"/>
        <v>#N/A</v>
      </c>
    </row>
    <row r="4260" spans="1:14">
      <c r="A4260" t="b">
        <f t="shared" si="472"/>
        <v>1</v>
      </c>
      <c r="B4260" s="10">
        <f t="shared" si="473"/>
        <v>40188.623611111776</v>
      </c>
      <c r="C4260" s="10">
        <f t="shared" si="476"/>
        <v>58</v>
      </c>
      <c r="D4260" s="1">
        <v>40188.623611111776</v>
      </c>
      <c r="E4260">
        <v>247</v>
      </c>
      <c r="F4260">
        <v>145</v>
      </c>
      <c r="G4260">
        <v>69</v>
      </c>
      <c r="H4260">
        <v>40</v>
      </c>
      <c r="I4260">
        <f t="shared" si="477"/>
        <v>414</v>
      </c>
      <c r="J4260" t="e">
        <f t="shared" si="478"/>
        <v>#N/A</v>
      </c>
      <c r="K4260" s="15"/>
      <c r="L4260" s="16"/>
      <c r="M4260" s="9" t="e">
        <f t="shared" si="474"/>
        <v>#N/A</v>
      </c>
      <c r="N4260" s="9" t="e">
        <f t="shared" si="475"/>
        <v>#N/A</v>
      </c>
    </row>
    <row r="4261" spans="1:14">
      <c r="A4261" t="b">
        <f t="shared" si="472"/>
        <v>0</v>
      </c>
      <c r="B4261" s="10">
        <f t="shared" si="473"/>
        <v>40188.624305556223</v>
      </c>
      <c r="C4261" s="10">
        <f t="shared" si="476"/>
        <v>59</v>
      </c>
      <c r="D4261" s="1">
        <v>40188.624305556223</v>
      </c>
      <c r="E4261">
        <v>234</v>
      </c>
      <c r="F4261">
        <v>141</v>
      </c>
      <c r="G4261">
        <v>69</v>
      </c>
      <c r="H4261">
        <v>38</v>
      </c>
      <c r="I4261">
        <f t="shared" si="477"/>
        <v>414</v>
      </c>
      <c r="J4261" t="e">
        <f t="shared" si="478"/>
        <v>#N/A</v>
      </c>
      <c r="K4261" s="15"/>
      <c r="L4261" s="16"/>
      <c r="M4261" s="9" t="e">
        <f t="shared" si="474"/>
        <v>#N/A</v>
      </c>
      <c r="N4261" s="9" t="e">
        <f t="shared" si="475"/>
        <v>#N/A</v>
      </c>
    </row>
    <row r="4262" spans="1:14">
      <c r="A4262" t="b">
        <f t="shared" si="472"/>
        <v>1</v>
      </c>
      <c r="B4262" s="10">
        <f t="shared" si="473"/>
        <v>40188.625000000669</v>
      </c>
      <c r="C4262" s="10">
        <f t="shared" si="476"/>
        <v>0</v>
      </c>
      <c r="D4262" s="1">
        <v>40188.625000000669</v>
      </c>
      <c r="E4262">
        <v>226</v>
      </c>
      <c r="F4262">
        <v>137</v>
      </c>
      <c r="G4262">
        <v>69</v>
      </c>
      <c r="H4262">
        <v>37</v>
      </c>
      <c r="I4262">
        <f t="shared" si="477"/>
        <v>414</v>
      </c>
      <c r="J4262" t="e">
        <f t="shared" si="478"/>
        <v>#N/A</v>
      </c>
      <c r="K4262" s="15">
        <v>28.9</v>
      </c>
      <c r="L4262" s="16">
        <v>10</v>
      </c>
      <c r="M4262" s="9">
        <f t="shared" si="474"/>
        <v>56.43010372411959</v>
      </c>
      <c r="N4262" s="9">
        <f t="shared" si="475"/>
        <v>50</v>
      </c>
    </row>
    <row r="4263" spans="1:14">
      <c r="A4263" t="b">
        <f t="shared" si="472"/>
        <v>1</v>
      </c>
      <c r="B4263" s="10">
        <f t="shared" si="473"/>
        <v>40188.625694445116</v>
      </c>
      <c r="C4263" s="10">
        <f t="shared" si="476"/>
        <v>1</v>
      </c>
      <c r="D4263" s="1">
        <v>40188.625694445116</v>
      </c>
      <c r="E4263">
        <v>220</v>
      </c>
      <c r="F4263">
        <v>134</v>
      </c>
      <c r="G4263">
        <v>69</v>
      </c>
      <c r="H4263">
        <v>36</v>
      </c>
      <c r="I4263">
        <f t="shared" si="477"/>
        <v>414</v>
      </c>
      <c r="J4263" t="e">
        <f t="shared" si="478"/>
        <v>#N/A</v>
      </c>
      <c r="K4263" s="15"/>
      <c r="L4263" s="16"/>
      <c r="M4263" s="9" t="e">
        <f t="shared" si="474"/>
        <v>#N/A</v>
      </c>
      <c r="N4263" s="9" t="e">
        <f t="shared" si="475"/>
        <v>#N/A</v>
      </c>
    </row>
    <row r="4264" spans="1:14">
      <c r="A4264" t="b">
        <f t="shared" si="472"/>
        <v>1</v>
      </c>
      <c r="B4264" s="10">
        <f t="shared" si="473"/>
        <v>40188.626388889563</v>
      </c>
      <c r="C4264" s="10">
        <f t="shared" si="476"/>
        <v>2</v>
      </c>
      <c r="D4264" s="1">
        <v>40188.626388889563</v>
      </c>
      <c r="E4264">
        <v>214</v>
      </c>
      <c r="F4264">
        <v>132</v>
      </c>
      <c r="G4264">
        <v>69</v>
      </c>
      <c r="H4264">
        <v>35</v>
      </c>
      <c r="I4264">
        <f t="shared" si="477"/>
        <v>414</v>
      </c>
      <c r="J4264" t="e">
        <f t="shared" si="478"/>
        <v>#N/A</v>
      </c>
      <c r="K4264" s="15"/>
      <c r="L4264" s="16"/>
      <c r="M4264" s="9" t="e">
        <f t="shared" si="474"/>
        <v>#N/A</v>
      </c>
      <c r="N4264" s="9" t="e">
        <f t="shared" si="475"/>
        <v>#N/A</v>
      </c>
    </row>
    <row r="4265" spans="1:14">
      <c r="A4265" t="b">
        <f t="shared" si="472"/>
        <v>1</v>
      </c>
      <c r="B4265" s="10">
        <f t="shared" si="473"/>
        <v>40188.62708333401</v>
      </c>
      <c r="C4265" s="10">
        <f t="shared" si="476"/>
        <v>3</v>
      </c>
      <c r="D4265" s="1">
        <v>40188.62708333401</v>
      </c>
      <c r="E4265">
        <v>209</v>
      </c>
      <c r="F4265">
        <v>130</v>
      </c>
      <c r="G4265">
        <v>69</v>
      </c>
      <c r="H4265">
        <v>34</v>
      </c>
      <c r="I4265">
        <f t="shared" si="477"/>
        <v>414</v>
      </c>
      <c r="J4265" t="e">
        <f t="shared" si="478"/>
        <v>#N/A</v>
      </c>
      <c r="K4265" s="15"/>
      <c r="L4265" s="16"/>
      <c r="M4265" s="9" t="e">
        <f t="shared" si="474"/>
        <v>#N/A</v>
      </c>
      <c r="N4265" s="9" t="e">
        <f t="shared" si="475"/>
        <v>#N/A</v>
      </c>
    </row>
    <row r="4266" spans="1:14">
      <c r="A4266" t="b">
        <f t="shared" si="472"/>
        <v>1</v>
      </c>
      <c r="B4266" s="10">
        <f t="shared" si="473"/>
        <v>40188.627777778456</v>
      </c>
      <c r="C4266" s="10">
        <f t="shared" si="476"/>
        <v>4</v>
      </c>
      <c r="D4266" s="1">
        <v>40188.627777778456</v>
      </c>
      <c r="E4266">
        <v>207</v>
      </c>
      <c r="F4266">
        <v>127</v>
      </c>
      <c r="G4266">
        <v>69</v>
      </c>
      <c r="H4266">
        <v>34</v>
      </c>
      <c r="I4266">
        <f t="shared" si="477"/>
        <v>414</v>
      </c>
      <c r="J4266" t="e">
        <f t="shared" si="478"/>
        <v>#N/A</v>
      </c>
      <c r="K4266" s="15"/>
      <c r="L4266" s="16"/>
      <c r="M4266" s="9" t="e">
        <f t="shared" si="474"/>
        <v>#N/A</v>
      </c>
      <c r="N4266" s="9" t="e">
        <f t="shared" si="475"/>
        <v>#N/A</v>
      </c>
    </row>
    <row r="4267" spans="1:14">
      <c r="A4267" t="b">
        <f t="shared" si="472"/>
        <v>1</v>
      </c>
      <c r="B4267" s="10">
        <f t="shared" si="473"/>
        <v>40188.628472222903</v>
      </c>
      <c r="C4267" s="10">
        <f t="shared" si="476"/>
        <v>5</v>
      </c>
      <c r="D4267" s="1">
        <v>40188.628472222903</v>
      </c>
      <c r="E4267">
        <v>204</v>
      </c>
      <c r="F4267">
        <v>126</v>
      </c>
      <c r="G4267">
        <v>69</v>
      </c>
      <c r="H4267">
        <v>33</v>
      </c>
      <c r="I4267">
        <f t="shared" si="477"/>
        <v>414</v>
      </c>
      <c r="J4267" t="e">
        <f t="shared" si="478"/>
        <v>#N/A</v>
      </c>
      <c r="K4267" s="15"/>
      <c r="L4267" s="16"/>
      <c r="M4267" s="9" t="e">
        <f t="shared" si="474"/>
        <v>#N/A</v>
      </c>
      <c r="N4267" s="9" t="e">
        <f t="shared" si="475"/>
        <v>#N/A</v>
      </c>
    </row>
    <row r="4268" spans="1:14">
      <c r="A4268" t="b">
        <f t="shared" si="472"/>
        <v>1</v>
      </c>
      <c r="B4268" s="10">
        <f t="shared" si="473"/>
        <v>40188.62916666735</v>
      </c>
      <c r="C4268" s="10">
        <f t="shared" si="476"/>
        <v>6</v>
      </c>
      <c r="D4268" s="1">
        <v>40188.62916666735</v>
      </c>
      <c r="E4268">
        <v>200</v>
      </c>
      <c r="F4268">
        <v>124</v>
      </c>
      <c r="G4268">
        <v>69</v>
      </c>
      <c r="H4268">
        <v>33</v>
      </c>
      <c r="I4268">
        <f t="shared" si="477"/>
        <v>414</v>
      </c>
      <c r="J4268" t="e">
        <f t="shared" si="478"/>
        <v>#N/A</v>
      </c>
      <c r="K4268" s="15"/>
      <c r="L4268" s="16"/>
      <c r="M4268" s="9" t="e">
        <f t="shared" si="474"/>
        <v>#N/A</v>
      </c>
      <c r="N4268" s="9" t="e">
        <f t="shared" si="475"/>
        <v>#N/A</v>
      </c>
    </row>
    <row r="4269" spans="1:14">
      <c r="A4269" t="b">
        <f t="shared" si="472"/>
        <v>1</v>
      </c>
      <c r="B4269" s="10">
        <f t="shared" si="473"/>
        <v>40188.629861111796</v>
      </c>
      <c r="C4269" s="10">
        <f t="shared" si="476"/>
        <v>7</v>
      </c>
      <c r="D4269" s="1">
        <v>40188.629861111796</v>
      </c>
      <c r="E4269">
        <v>199</v>
      </c>
      <c r="F4269">
        <v>123</v>
      </c>
      <c r="G4269">
        <v>69</v>
      </c>
      <c r="H4269">
        <v>32</v>
      </c>
      <c r="I4269">
        <f t="shared" si="477"/>
        <v>414</v>
      </c>
      <c r="J4269" t="e">
        <f t="shared" si="478"/>
        <v>#N/A</v>
      </c>
      <c r="K4269" s="15"/>
      <c r="L4269" s="16"/>
      <c r="M4269" s="9" t="e">
        <f t="shared" si="474"/>
        <v>#N/A</v>
      </c>
      <c r="N4269" s="9" t="e">
        <f t="shared" si="475"/>
        <v>#N/A</v>
      </c>
    </row>
    <row r="4270" spans="1:14">
      <c r="A4270" t="b">
        <f t="shared" si="472"/>
        <v>1</v>
      </c>
      <c r="B4270" s="10">
        <f t="shared" si="473"/>
        <v>40188.630555556243</v>
      </c>
      <c r="C4270" s="10">
        <f t="shared" si="476"/>
        <v>8</v>
      </c>
      <c r="D4270" s="1">
        <v>40188.630555556243</v>
      </c>
      <c r="E4270">
        <v>195</v>
      </c>
      <c r="F4270">
        <v>121</v>
      </c>
      <c r="G4270">
        <v>69</v>
      </c>
      <c r="H4270">
        <v>32</v>
      </c>
      <c r="I4270">
        <f t="shared" si="477"/>
        <v>414</v>
      </c>
      <c r="J4270" t="e">
        <f t="shared" si="478"/>
        <v>#N/A</v>
      </c>
      <c r="K4270" s="15"/>
      <c r="L4270" s="16"/>
      <c r="M4270" s="9" t="e">
        <f t="shared" si="474"/>
        <v>#N/A</v>
      </c>
      <c r="N4270" s="9" t="e">
        <f t="shared" si="475"/>
        <v>#N/A</v>
      </c>
    </row>
    <row r="4271" spans="1:14">
      <c r="A4271" t="b">
        <f t="shared" si="472"/>
        <v>1</v>
      </c>
      <c r="B4271" s="10">
        <f t="shared" si="473"/>
        <v>40188.63125000069</v>
      </c>
      <c r="C4271" s="10">
        <f t="shared" si="476"/>
        <v>9</v>
      </c>
      <c r="D4271" s="1">
        <v>40188.63125000069</v>
      </c>
      <c r="E4271">
        <v>192</v>
      </c>
      <c r="F4271">
        <v>120</v>
      </c>
      <c r="G4271">
        <v>69</v>
      </c>
      <c r="H4271">
        <v>32</v>
      </c>
      <c r="I4271">
        <f t="shared" si="477"/>
        <v>414</v>
      </c>
      <c r="J4271" t="e">
        <f t="shared" si="478"/>
        <v>#N/A</v>
      </c>
      <c r="K4271" s="15"/>
      <c r="L4271" s="16"/>
      <c r="M4271" s="9" t="e">
        <f t="shared" si="474"/>
        <v>#N/A</v>
      </c>
      <c r="N4271" s="9" t="e">
        <f t="shared" si="475"/>
        <v>#N/A</v>
      </c>
    </row>
    <row r="4272" spans="1:14">
      <c r="A4272" t="b">
        <f t="shared" si="472"/>
        <v>1</v>
      </c>
      <c r="B4272" s="10">
        <f t="shared" si="473"/>
        <v>40188.631944445136</v>
      </c>
      <c r="C4272" s="10">
        <f t="shared" si="476"/>
        <v>10</v>
      </c>
      <c r="D4272" s="1">
        <v>40188.631944445136</v>
      </c>
      <c r="E4272">
        <v>191</v>
      </c>
      <c r="F4272">
        <v>119</v>
      </c>
      <c r="G4272">
        <v>69</v>
      </c>
      <c r="H4272">
        <v>31</v>
      </c>
      <c r="I4272">
        <f t="shared" si="477"/>
        <v>414</v>
      </c>
      <c r="J4272" t="e">
        <f t="shared" si="478"/>
        <v>#N/A</v>
      </c>
      <c r="K4272" s="15"/>
      <c r="L4272" s="16"/>
      <c r="M4272" s="9" t="e">
        <f t="shared" si="474"/>
        <v>#N/A</v>
      </c>
      <c r="N4272" s="9" t="e">
        <f t="shared" si="475"/>
        <v>#N/A</v>
      </c>
    </row>
    <row r="4273" spans="1:14">
      <c r="A4273" t="b">
        <f t="shared" si="472"/>
        <v>1</v>
      </c>
      <c r="B4273" s="10">
        <f t="shared" si="473"/>
        <v>40188.632638889583</v>
      </c>
      <c r="C4273" s="10">
        <f t="shared" si="476"/>
        <v>11</v>
      </c>
      <c r="D4273" s="1">
        <v>40188.632638889583</v>
      </c>
      <c r="E4273">
        <v>189</v>
      </c>
      <c r="F4273">
        <v>118</v>
      </c>
      <c r="G4273">
        <v>69</v>
      </c>
      <c r="H4273">
        <v>31</v>
      </c>
      <c r="I4273">
        <f t="shared" si="477"/>
        <v>414</v>
      </c>
      <c r="J4273" t="e">
        <f t="shared" si="478"/>
        <v>#N/A</v>
      </c>
      <c r="K4273" s="15"/>
      <c r="L4273" s="16"/>
      <c r="M4273" s="9" t="e">
        <f t="shared" si="474"/>
        <v>#N/A</v>
      </c>
      <c r="N4273" s="9" t="e">
        <f t="shared" si="475"/>
        <v>#N/A</v>
      </c>
    </row>
    <row r="4274" spans="1:14">
      <c r="A4274" t="b">
        <f t="shared" si="472"/>
        <v>1</v>
      </c>
      <c r="B4274" s="10">
        <f t="shared" si="473"/>
        <v>40188.63333333403</v>
      </c>
      <c r="C4274" s="10">
        <f t="shared" si="476"/>
        <v>12</v>
      </c>
      <c r="D4274" s="1">
        <v>40188.63333333403</v>
      </c>
      <c r="E4274">
        <v>188</v>
      </c>
      <c r="F4274">
        <v>117</v>
      </c>
      <c r="G4274">
        <v>69</v>
      </c>
      <c r="H4274">
        <v>31</v>
      </c>
      <c r="I4274">
        <f t="shared" si="477"/>
        <v>414</v>
      </c>
      <c r="J4274" t="e">
        <f t="shared" si="478"/>
        <v>#N/A</v>
      </c>
      <c r="K4274" s="15"/>
      <c r="L4274" s="16"/>
      <c r="M4274" s="9" t="e">
        <f t="shared" si="474"/>
        <v>#N/A</v>
      </c>
      <c r="N4274" s="9" t="e">
        <f t="shared" si="475"/>
        <v>#N/A</v>
      </c>
    </row>
    <row r="4275" spans="1:14">
      <c r="A4275" t="b">
        <f t="shared" si="472"/>
        <v>1</v>
      </c>
      <c r="B4275" s="10">
        <f t="shared" si="473"/>
        <v>40188.634027778477</v>
      </c>
      <c r="C4275" s="10">
        <f t="shared" si="476"/>
        <v>13</v>
      </c>
      <c r="D4275" s="1">
        <v>40188.634027778477</v>
      </c>
      <c r="E4275">
        <v>186</v>
      </c>
      <c r="F4275">
        <v>115</v>
      </c>
      <c r="G4275">
        <v>69</v>
      </c>
      <c r="H4275">
        <v>31</v>
      </c>
      <c r="I4275">
        <f t="shared" si="477"/>
        <v>414</v>
      </c>
      <c r="J4275" t="e">
        <f t="shared" si="478"/>
        <v>#N/A</v>
      </c>
      <c r="K4275" s="15"/>
      <c r="L4275" s="16"/>
      <c r="M4275" s="9" t="e">
        <f t="shared" si="474"/>
        <v>#N/A</v>
      </c>
      <c r="N4275" s="9" t="e">
        <f t="shared" si="475"/>
        <v>#N/A</v>
      </c>
    </row>
    <row r="4276" spans="1:14">
      <c r="A4276" t="b">
        <f t="shared" si="472"/>
        <v>1</v>
      </c>
      <c r="B4276" s="10">
        <f t="shared" si="473"/>
        <v>40188.634722222923</v>
      </c>
      <c r="C4276" s="10">
        <f t="shared" si="476"/>
        <v>14</v>
      </c>
      <c r="D4276" s="1">
        <v>40188.634722222923</v>
      </c>
      <c r="E4276">
        <v>186</v>
      </c>
      <c r="F4276">
        <v>114</v>
      </c>
      <c r="G4276">
        <v>69</v>
      </c>
      <c r="H4276">
        <v>31</v>
      </c>
      <c r="I4276">
        <f t="shared" si="477"/>
        <v>414</v>
      </c>
      <c r="J4276" t="e">
        <f t="shared" si="478"/>
        <v>#N/A</v>
      </c>
      <c r="K4276" s="15"/>
      <c r="L4276" s="16"/>
      <c r="M4276" s="9" t="e">
        <f t="shared" si="474"/>
        <v>#N/A</v>
      </c>
      <c r="N4276" s="9" t="e">
        <f t="shared" si="475"/>
        <v>#N/A</v>
      </c>
    </row>
    <row r="4277" spans="1:14">
      <c r="A4277" t="b">
        <f t="shared" si="472"/>
        <v>1</v>
      </c>
      <c r="B4277" s="10">
        <f t="shared" si="473"/>
        <v>40188.63541666737</v>
      </c>
      <c r="C4277" s="10">
        <f t="shared" si="476"/>
        <v>15</v>
      </c>
      <c r="D4277" s="1">
        <v>40188.63541666737</v>
      </c>
      <c r="E4277">
        <v>184</v>
      </c>
      <c r="F4277">
        <v>113</v>
      </c>
      <c r="G4277">
        <v>69</v>
      </c>
      <c r="H4277">
        <v>31</v>
      </c>
      <c r="I4277">
        <f t="shared" si="477"/>
        <v>414</v>
      </c>
      <c r="J4277" t="e">
        <f t="shared" si="478"/>
        <v>#N/A</v>
      </c>
      <c r="K4277" s="15"/>
      <c r="L4277" s="16"/>
      <c r="M4277" s="9" t="e">
        <f t="shared" si="474"/>
        <v>#N/A</v>
      </c>
      <c r="N4277" s="9" t="e">
        <f t="shared" si="475"/>
        <v>#N/A</v>
      </c>
    </row>
    <row r="4278" spans="1:14">
      <c r="A4278" t="b">
        <f t="shared" si="472"/>
        <v>1</v>
      </c>
      <c r="B4278" s="10">
        <f t="shared" si="473"/>
        <v>40188.636111111817</v>
      </c>
      <c r="C4278" s="10">
        <f t="shared" si="476"/>
        <v>16</v>
      </c>
      <c r="D4278" s="1">
        <v>40188.636111111817</v>
      </c>
      <c r="E4278">
        <v>184</v>
      </c>
      <c r="F4278">
        <v>112</v>
      </c>
      <c r="G4278">
        <v>69</v>
      </c>
      <c r="H4278">
        <v>31</v>
      </c>
      <c r="I4278">
        <f t="shared" si="477"/>
        <v>414</v>
      </c>
      <c r="J4278" t="e">
        <f t="shared" si="478"/>
        <v>#N/A</v>
      </c>
      <c r="K4278" s="15"/>
      <c r="L4278" s="16"/>
      <c r="M4278" s="9" t="e">
        <f t="shared" si="474"/>
        <v>#N/A</v>
      </c>
      <c r="N4278" s="9" t="e">
        <f t="shared" si="475"/>
        <v>#N/A</v>
      </c>
    </row>
    <row r="4279" spans="1:14">
      <c r="A4279" t="b">
        <f t="shared" si="472"/>
        <v>1</v>
      </c>
      <c r="B4279" s="10">
        <f t="shared" si="473"/>
        <v>40188.636805556263</v>
      </c>
      <c r="C4279" s="10">
        <f t="shared" si="476"/>
        <v>17</v>
      </c>
      <c r="D4279" s="1">
        <v>40188.636805556263</v>
      </c>
      <c r="E4279">
        <v>183</v>
      </c>
      <c r="F4279">
        <v>111</v>
      </c>
      <c r="G4279">
        <v>69</v>
      </c>
      <c r="H4279">
        <v>31</v>
      </c>
      <c r="I4279">
        <f t="shared" si="477"/>
        <v>414</v>
      </c>
      <c r="J4279" t="e">
        <f t="shared" si="478"/>
        <v>#N/A</v>
      </c>
      <c r="K4279" s="15"/>
      <c r="L4279" s="16"/>
      <c r="M4279" s="9" t="e">
        <f t="shared" si="474"/>
        <v>#N/A</v>
      </c>
      <c r="N4279" s="9" t="e">
        <f t="shared" si="475"/>
        <v>#N/A</v>
      </c>
    </row>
    <row r="4280" spans="1:14">
      <c r="A4280" t="b">
        <f t="shared" si="472"/>
        <v>1</v>
      </c>
      <c r="B4280" s="10">
        <f t="shared" si="473"/>
        <v>40188.63750000071</v>
      </c>
      <c r="C4280" s="10">
        <f t="shared" si="476"/>
        <v>18</v>
      </c>
      <c r="D4280" s="1">
        <v>40188.63750000071</v>
      </c>
      <c r="E4280">
        <v>181</v>
      </c>
      <c r="F4280">
        <v>110</v>
      </c>
      <c r="G4280">
        <v>69</v>
      </c>
      <c r="H4280">
        <v>31</v>
      </c>
      <c r="I4280">
        <f t="shared" si="477"/>
        <v>414</v>
      </c>
      <c r="J4280" t="e">
        <f t="shared" si="478"/>
        <v>#N/A</v>
      </c>
      <c r="K4280" s="15"/>
      <c r="L4280" s="16"/>
      <c r="M4280" s="9" t="e">
        <f t="shared" si="474"/>
        <v>#N/A</v>
      </c>
      <c r="N4280" s="9" t="e">
        <f t="shared" si="475"/>
        <v>#N/A</v>
      </c>
    </row>
    <row r="4281" spans="1:14">
      <c r="A4281" t="b">
        <f t="shared" si="472"/>
        <v>1</v>
      </c>
      <c r="B4281" s="10">
        <f t="shared" si="473"/>
        <v>40188.638194445157</v>
      </c>
      <c r="C4281" s="10">
        <f t="shared" si="476"/>
        <v>19</v>
      </c>
      <c r="D4281" s="1">
        <v>40188.638194445157</v>
      </c>
      <c r="E4281">
        <v>181</v>
      </c>
      <c r="F4281">
        <v>109</v>
      </c>
      <c r="G4281">
        <v>69</v>
      </c>
      <c r="H4281">
        <v>31</v>
      </c>
      <c r="I4281">
        <f t="shared" si="477"/>
        <v>414</v>
      </c>
      <c r="J4281" t="e">
        <f t="shared" si="478"/>
        <v>#N/A</v>
      </c>
      <c r="K4281" s="15"/>
      <c r="L4281" s="16"/>
      <c r="M4281" s="9" t="e">
        <f t="shared" si="474"/>
        <v>#N/A</v>
      </c>
      <c r="N4281" s="9" t="e">
        <f t="shared" si="475"/>
        <v>#N/A</v>
      </c>
    </row>
    <row r="4282" spans="1:14">
      <c r="A4282" t="b">
        <f t="shared" si="472"/>
        <v>1</v>
      </c>
      <c r="B4282" s="10">
        <f t="shared" si="473"/>
        <v>40188.638888889604</v>
      </c>
      <c r="C4282" s="10">
        <f t="shared" si="476"/>
        <v>20</v>
      </c>
      <c r="D4282" s="1">
        <v>40188.638888889604</v>
      </c>
      <c r="E4282">
        <v>180</v>
      </c>
      <c r="F4282">
        <v>108</v>
      </c>
      <c r="G4282">
        <v>69</v>
      </c>
      <c r="H4282">
        <v>31</v>
      </c>
      <c r="I4282">
        <f t="shared" si="477"/>
        <v>414</v>
      </c>
      <c r="J4282" t="e">
        <f t="shared" si="478"/>
        <v>#N/A</v>
      </c>
      <c r="K4282" s="15"/>
      <c r="L4282" s="16"/>
      <c r="M4282" s="9" t="e">
        <f t="shared" si="474"/>
        <v>#N/A</v>
      </c>
      <c r="N4282" s="9" t="e">
        <f t="shared" si="475"/>
        <v>#N/A</v>
      </c>
    </row>
    <row r="4283" spans="1:14">
      <c r="A4283" t="b">
        <f t="shared" si="472"/>
        <v>1</v>
      </c>
      <c r="B4283" s="10">
        <f t="shared" si="473"/>
        <v>40188.63958333405</v>
      </c>
      <c r="C4283" s="10">
        <f t="shared" si="476"/>
        <v>21</v>
      </c>
      <c r="D4283" s="1">
        <v>40188.63958333405</v>
      </c>
      <c r="E4283">
        <v>179</v>
      </c>
      <c r="F4283">
        <v>107</v>
      </c>
      <c r="G4283">
        <v>69</v>
      </c>
      <c r="H4283">
        <v>31</v>
      </c>
      <c r="I4283">
        <f t="shared" si="477"/>
        <v>414</v>
      </c>
      <c r="J4283" t="e">
        <f t="shared" si="478"/>
        <v>#N/A</v>
      </c>
      <c r="K4283" s="15"/>
      <c r="L4283" s="16"/>
      <c r="M4283" s="9" t="e">
        <f t="shared" si="474"/>
        <v>#N/A</v>
      </c>
      <c r="N4283" s="9" t="e">
        <f t="shared" si="475"/>
        <v>#N/A</v>
      </c>
    </row>
    <row r="4284" spans="1:14">
      <c r="A4284" t="b">
        <f t="shared" si="472"/>
        <v>1</v>
      </c>
      <c r="B4284" s="10">
        <f t="shared" si="473"/>
        <v>40188.640277778497</v>
      </c>
      <c r="C4284" s="10">
        <f t="shared" si="476"/>
        <v>22</v>
      </c>
      <c r="D4284" s="1">
        <v>40188.640277778497</v>
      </c>
      <c r="E4284">
        <v>177</v>
      </c>
      <c r="F4284">
        <v>106</v>
      </c>
      <c r="G4284">
        <v>69</v>
      </c>
      <c r="H4284">
        <v>31</v>
      </c>
      <c r="I4284">
        <f t="shared" si="477"/>
        <v>414</v>
      </c>
      <c r="J4284" t="e">
        <f t="shared" si="478"/>
        <v>#N/A</v>
      </c>
      <c r="K4284" s="15"/>
      <c r="L4284" s="16"/>
      <c r="M4284" s="9" t="e">
        <f t="shared" si="474"/>
        <v>#N/A</v>
      </c>
      <c r="N4284" s="9" t="e">
        <f t="shared" si="475"/>
        <v>#N/A</v>
      </c>
    </row>
    <row r="4285" spans="1:14">
      <c r="A4285" t="b">
        <f t="shared" si="472"/>
        <v>1</v>
      </c>
      <c r="B4285" s="10">
        <f t="shared" si="473"/>
        <v>40188.640972222944</v>
      </c>
      <c r="C4285" s="10">
        <f t="shared" si="476"/>
        <v>23</v>
      </c>
      <c r="D4285" s="1">
        <v>40188.640972222944</v>
      </c>
      <c r="E4285">
        <v>177</v>
      </c>
      <c r="F4285">
        <v>105</v>
      </c>
      <c r="G4285">
        <v>69</v>
      </c>
      <c r="H4285">
        <v>31</v>
      </c>
      <c r="I4285">
        <f t="shared" si="477"/>
        <v>414</v>
      </c>
      <c r="J4285" t="e">
        <f t="shared" si="478"/>
        <v>#N/A</v>
      </c>
      <c r="K4285" s="15"/>
      <c r="L4285" s="16"/>
      <c r="M4285" s="9" t="e">
        <f t="shared" si="474"/>
        <v>#N/A</v>
      </c>
      <c r="N4285" s="9" t="e">
        <f t="shared" si="475"/>
        <v>#N/A</v>
      </c>
    </row>
    <row r="4286" spans="1:14">
      <c r="A4286" t="b">
        <f t="shared" si="472"/>
        <v>1</v>
      </c>
      <c r="B4286" s="10">
        <f t="shared" si="473"/>
        <v>40188.64166666739</v>
      </c>
      <c r="C4286" s="10">
        <f t="shared" si="476"/>
        <v>24</v>
      </c>
      <c r="D4286" s="1">
        <v>40188.64166666739</v>
      </c>
      <c r="E4286">
        <v>176</v>
      </c>
      <c r="F4286">
        <v>104</v>
      </c>
      <c r="G4286">
        <v>69</v>
      </c>
      <c r="H4286">
        <v>31</v>
      </c>
      <c r="I4286">
        <f t="shared" si="477"/>
        <v>414</v>
      </c>
      <c r="J4286" t="e">
        <f t="shared" si="478"/>
        <v>#N/A</v>
      </c>
      <c r="K4286" s="15"/>
      <c r="L4286" s="16"/>
      <c r="M4286" s="9" t="e">
        <f t="shared" si="474"/>
        <v>#N/A</v>
      </c>
      <c r="N4286" s="9" t="e">
        <f t="shared" si="475"/>
        <v>#N/A</v>
      </c>
    </row>
    <row r="4287" spans="1:14">
      <c r="A4287" t="b">
        <f t="shared" ref="A4287:A4350" si="479">IF(C4288-C4287=1,TRUE,FALSE)</f>
        <v>1</v>
      </c>
      <c r="B4287" s="10">
        <f t="shared" ref="B4287:B4350" si="480">D4287</f>
        <v>40188.642361111837</v>
      </c>
      <c r="C4287" s="10">
        <f t="shared" si="476"/>
        <v>25</v>
      </c>
      <c r="D4287" s="1">
        <v>40188.642361111837</v>
      </c>
      <c r="E4287">
        <v>177</v>
      </c>
      <c r="F4287">
        <v>104</v>
      </c>
      <c r="G4287">
        <v>69</v>
      </c>
      <c r="H4287">
        <v>31</v>
      </c>
      <c r="I4287">
        <f t="shared" si="477"/>
        <v>414</v>
      </c>
      <c r="J4287" t="e">
        <f t="shared" si="478"/>
        <v>#N/A</v>
      </c>
      <c r="K4287" s="15"/>
      <c r="L4287" s="16"/>
      <c r="M4287" s="9" t="e">
        <f t="shared" ref="M4287:M4350" si="481">IF(K4287&lt;&gt;"",(33+(0.45+(0.29*SQRT(L4287))-0.02*L4287)*(K4287-33))*2,NA())</f>
        <v>#N/A</v>
      </c>
      <c r="N4287" s="9" t="e">
        <f t="shared" ref="N4287:N4350" si="482">IF(L4287&lt;&gt;"",L4287*5,NA())</f>
        <v>#N/A</v>
      </c>
    </row>
    <row r="4288" spans="1:14">
      <c r="A4288" t="b">
        <f t="shared" si="479"/>
        <v>1</v>
      </c>
      <c r="B4288" s="10">
        <f t="shared" si="480"/>
        <v>40188.643055556284</v>
      </c>
      <c r="C4288" s="10">
        <f t="shared" si="476"/>
        <v>26</v>
      </c>
      <c r="D4288" s="1">
        <v>40188.643055556284</v>
      </c>
      <c r="E4288">
        <v>176</v>
      </c>
      <c r="F4288">
        <v>103</v>
      </c>
      <c r="G4288">
        <v>69</v>
      </c>
      <c r="H4288">
        <v>31</v>
      </c>
      <c r="I4288">
        <f t="shared" si="477"/>
        <v>414</v>
      </c>
      <c r="J4288" t="e">
        <f t="shared" si="478"/>
        <v>#N/A</v>
      </c>
      <c r="K4288" s="15"/>
      <c r="L4288" s="16"/>
      <c r="M4288" s="9" t="e">
        <f t="shared" si="481"/>
        <v>#N/A</v>
      </c>
      <c r="N4288" s="9" t="e">
        <f t="shared" si="482"/>
        <v>#N/A</v>
      </c>
    </row>
    <row r="4289" spans="1:14">
      <c r="A4289" t="b">
        <f t="shared" si="479"/>
        <v>1</v>
      </c>
      <c r="B4289" s="10">
        <f t="shared" si="480"/>
        <v>40188.643750000731</v>
      </c>
      <c r="C4289" s="10">
        <f t="shared" si="476"/>
        <v>27</v>
      </c>
      <c r="D4289" s="1">
        <v>40188.643750000731</v>
      </c>
      <c r="E4289">
        <v>176</v>
      </c>
      <c r="F4289">
        <v>102</v>
      </c>
      <c r="G4289">
        <v>69</v>
      </c>
      <c r="H4289">
        <v>31</v>
      </c>
      <c r="I4289">
        <f t="shared" si="477"/>
        <v>414</v>
      </c>
      <c r="J4289" t="e">
        <f t="shared" si="478"/>
        <v>#N/A</v>
      </c>
      <c r="K4289" s="15"/>
      <c r="L4289" s="16"/>
      <c r="M4289" s="9" t="e">
        <f t="shared" si="481"/>
        <v>#N/A</v>
      </c>
      <c r="N4289" s="9" t="e">
        <f t="shared" si="482"/>
        <v>#N/A</v>
      </c>
    </row>
    <row r="4290" spans="1:14">
      <c r="A4290" t="b">
        <f t="shared" si="479"/>
        <v>1</v>
      </c>
      <c r="B4290" s="10">
        <f t="shared" si="480"/>
        <v>40188.644444445177</v>
      </c>
      <c r="C4290" s="10">
        <f t="shared" ref="C4290:C4353" si="483">MINUTE(D4290)</f>
        <v>28</v>
      </c>
      <c r="D4290" s="1">
        <v>40188.644444445177</v>
      </c>
      <c r="E4290">
        <v>175</v>
      </c>
      <c r="F4290">
        <v>101</v>
      </c>
      <c r="G4290">
        <v>69</v>
      </c>
      <c r="H4290">
        <v>31</v>
      </c>
      <c r="I4290">
        <f t="shared" ref="I4290:I4353" si="484">G4290*6</f>
        <v>414</v>
      </c>
      <c r="J4290" t="e">
        <f t="shared" si="478"/>
        <v>#N/A</v>
      </c>
      <c r="K4290" s="15"/>
      <c r="L4290" s="16"/>
      <c r="M4290" s="9" t="e">
        <f t="shared" si="481"/>
        <v>#N/A</v>
      </c>
      <c r="N4290" s="9" t="e">
        <f t="shared" si="482"/>
        <v>#N/A</v>
      </c>
    </row>
    <row r="4291" spans="1:14">
      <c r="A4291" t="b">
        <f t="shared" si="479"/>
        <v>1</v>
      </c>
      <c r="B4291" s="10">
        <f t="shared" si="480"/>
        <v>40188.645138889624</v>
      </c>
      <c r="C4291" s="10">
        <f t="shared" si="483"/>
        <v>29</v>
      </c>
      <c r="D4291" s="1">
        <v>40188.645138889624</v>
      </c>
      <c r="E4291">
        <v>174</v>
      </c>
      <c r="F4291">
        <v>100</v>
      </c>
      <c r="G4291">
        <v>69</v>
      </c>
      <c r="H4291">
        <v>31</v>
      </c>
      <c r="I4291">
        <f t="shared" si="484"/>
        <v>414</v>
      </c>
      <c r="J4291" t="e">
        <f t="shared" si="478"/>
        <v>#N/A</v>
      </c>
      <c r="K4291" s="15"/>
      <c r="L4291" s="16"/>
      <c r="M4291" s="9" t="e">
        <f t="shared" si="481"/>
        <v>#N/A</v>
      </c>
      <c r="N4291" s="9" t="e">
        <f t="shared" si="482"/>
        <v>#N/A</v>
      </c>
    </row>
    <row r="4292" spans="1:14">
      <c r="A4292" t="b">
        <f t="shared" si="479"/>
        <v>1</v>
      </c>
      <c r="B4292" s="10">
        <f t="shared" si="480"/>
        <v>40188.645833334071</v>
      </c>
      <c r="C4292" s="10">
        <f t="shared" si="483"/>
        <v>30</v>
      </c>
      <c r="D4292" s="1">
        <v>40188.645833334071</v>
      </c>
      <c r="E4292">
        <v>174</v>
      </c>
      <c r="F4292">
        <v>100</v>
      </c>
      <c r="G4292">
        <v>69</v>
      </c>
      <c r="H4292">
        <v>31</v>
      </c>
      <c r="I4292">
        <f t="shared" si="484"/>
        <v>414</v>
      </c>
      <c r="J4292" t="e">
        <f t="shared" ref="J4292:J4355" si="485">IF(E4292&lt;500,IF(E4293&gt;=500,50.101,IF(E4291&gt;500,200.10101,NA())),IF(F4292&gt;=F4291+5,IF(F4291&lt;90,IF(ISERROR(J4290),IF(ISERROR(J4291),80.101,NA()),NA()),NA()),NA()))</f>
        <v>#N/A</v>
      </c>
      <c r="K4292" s="15"/>
      <c r="L4292" s="16"/>
      <c r="M4292" s="9" t="e">
        <f t="shared" si="481"/>
        <v>#N/A</v>
      </c>
      <c r="N4292" s="9" t="e">
        <f t="shared" si="482"/>
        <v>#N/A</v>
      </c>
    </row>
    <row r="4293" spans="1:14">
      <c r="A4293" t="b">
        <f t="shared" si="479"/>
        <v>1</v>
      </c>
      <c r="B4293" s="10">
        <f t="shared" si="480"/>
        <v>40188.646527778517</v>
      </c>
      <c r="C4293" s="10">
        <f t="shared" si="483"/>
        <v>31</v>
      </c>
      <c r="D4293" s="1">
        <v>40188.646527778517</v>
      </c>
      <c r="E4293">
        <v>174</v>
      </c>
      <c r="F4293">
        <v>99</v>
      </c>
      <c r="G4293">
        <v>69</v>
      </c>
      <c r="H4293">
        <v>31</v>
      </c>
      <c r="I4293">
        <f t="shared" si="484"/>
        <v>414</v>
      </c>
      <c r="J4293" t="e">
        <f t="shared" si="485"/>
        <v>#N/A</v>
      </c>
      <c r="K4293" s="15"/>
      <c r="L4293" s="16"/>
      <c r="M4293" s="9" t="e">
        <f t="shared" si="481"/>
        <v>#N/A</v>
      </c>
      <c r="N4293" s="9" t="e">
        <f t="shared" si="482"/>
        <v>#N/A</v>
      </c>
    </row>
    <row r="4294" spans="1:14">
      <c r="A4294" t="b">
        <f t="shared" si="479"/>
        <v>1</v>
      </c>
      <c r="B4294" s="10">
        <f t="shared" si="480"/>
        <v>40188.647222222964</v>
      </c>
      <c r="C4294" s="10">
        <f t="shared" si="483"/>
        <v>32</v>
      </c>
      <c r="D4294" s="1">
        <v>40188.647222222964</v>
      </c>
      <c r="E4294">
        <v>172</v>
      </c>
      <c r="F4294">
        <v>99</v>
      </c>
      <c r="G4294">
        <v>69</v>
      </c>
      <c r="H4294">
        <v>31</v>
      </c>
      <c r="I4294">
        <f t="shared" si="484"/>
        <v>414</v>
      </c>
      <c r="J4294" t="e">
        <f t="shared" si="485"/>
        <v>#N/A</v>
      </c>
      <c r="K4294" s="15"/>
      <c r="L4294" s="16"/>
      <c r="M4294" s="9" t="e">
        <f t="shared" si="481"/>
        <v>#N/A</v>
      </c>
      <c r="N4294" s="9" t="e">
        <f t="shared" si="482"/>
        <v>#N/A</v>
      </c>
    </row>
    <row r="4295" spans="1:14">
      <c r="A4295" t="b">
        <f t="shared" si="479"/>
        <v>1</v>
      </c>
      <c r="B4295" s="10">
        <f t="shared" si="480"/>
        <v>40188.647916667411</v>
      </c>
      <c r="C4295" s="10">
        <f t="shared" si="483"/>
        <v>33</v>
      </c>
      <c r="D4295" s="1">
        <v>40188.647916667411</v>
      </c>
      <c r="E4295">
        <v>172</v>
      </c>
      <c r="F4295">
        <v>98</v>
      </c>
      <c r="G4295">
        <v>69</v>
      </c>
      <c r="H4295">
        <v>31</v>
      </c>
      <c r="I4295">
        <f t="shared" si="484"/>
        <v>414</v>
      </c>
      <c r="J4295" t="e">
        <f t="shared" si="485"/>
        <v>#N/A</v>
      </c>
      <c r="K4295" s="15"/>
      <c r="L4295" s="16"/>
      <c r="M4295" s="9" t="e">
        <f t="shared" si="481"/>
        <v>#N/A</v>
      </c>
      <c r="N4295" s="9" t="e">
        <f t="shared" si="482"/>
        <v>#N/A</v>
      </c>
    </row>
    <row r="4296" spans="1:14">
      <c r="A4296" t="b">
        <f t="shared" si="479"/>
        <v>1</v>
      </c>
      <c r="B4296" s="10">
        <f t="shared" si="480"/>
        <v>40188.648611111857</v>
      </c>
      <c r="C4296" s="10">
        <f t="shared" si="483"/>
        <v>34</v>
      </c>
      <c r="D4296" s="1">
        <v>40188.648611111857</v>
      </c>
      <c r="E4296">
        <v>171</v>
      </c>
      <c r="F4296">
        <v>97</v>
      </c>
      <c r="G4296">
        <v>69</v>
      </c>
      <c r="H4296">
        <v>31</v>
      </c>
      <c r="I4296">
        <f t="shared" si="484"/>
        <v>414</v>
      </c>
      <c r="J4296" t="e">
        <f t="shared" si="485"/>
        <v>#N/A</v>
      </c>
      <c r="K4296" s="15"/>
      <c r="L4296" s="16"/>
      <c r="M4296" s="9" t="e">
        <f t="shared" si="481"/>
        <v>#N/A</v>
      </c>
      <c r="N4296" s="9" t="e">
        <f t="shared" si="482"/>
        <v>#N/A</v>
      </c>
    </row>
    <row r="4297" spans="1:14">
      <c r="A4297" t="b">
        <f t="shared" si="479"/>
        <v>1</v>
      </c>
      <c r="B4297" s="10">
        <f t="shared" si="480"/>
        <v>40188.649305556304</v>
      </c>
      <c r="C4297" s="10">
        <f t="shared" si="483"/>
        <v>35</v>
      </c>
      <c r="D4297" s="1">
        <v>40188.649305556304</v>
      </c>
      <c r="E4297">
        <v>171</v>
      </c>
      <c r="F4297">
        <v>97</v>
      </c>
      <c r="G4297">
        <v>69</v>
      </c>
      <c r="H4297">
        <v>31</v>
      </c>
      <c r="I4297">
        <f t="shared" si="484"/>
        <v>414</v>
      </c>
      <c r="J4297" t="e">
        <f t="shared" si="485"/>
        <v>#N/A</v>
      </c>
      <c r="K4297" s="15"/>
      <c r="L4297" s="16"/>
      <c r="M4297" s="9" t="e">
        <f t="shared" si="481"/>
        <v>#N/A</v>
      </c>
      <c r="N4297" s="9" t="e">
        <f t="shared" si="482"/>
        <v>#N/A</v>
      </c>
    </row>
    <row r="4298" spans="1:14">
      <c r="A4298" t="b">
        <f t="shared" si="479"/>
        <v>1</v>
      </c>
      <c r="B4298" s="10">
        <f t="shared" si="480"/>
        <v>40188.650000000751</v>
      </c>
      <c r="C4298" s="10">
        <f t="shared" si="483"/>
        <v>36</v>
      </c>
      <c r="D4298" s="1">
        <v>40188.650000000751</v>
      </c>
      <c r="E4298">
        <v>170</v>
      </c>
      <c r="F4298">
        <v>96</v>
      </c>
      <c r="G4298">
        <v>69</v>
      </c>
      <c r="H4298">
        <v>31</v>
      </c>
      <c r="I4298">
        <f t="shared" si="484"/>
        <v>414</v>
      </c>
      <c r="J4298" t="e">
        <f t="shared" si="485"/>
        <v>#N/A</v>
      </c>
      <c r="K4298" s="15"/>
      <c r="L4298" s="16"/>
      <c r="M4298" s="9" t="e">
        <f t="shared" si="481"/>
        <v>#N/A</v>
      </c>
      <c r="N4298" s="9" t="e">
        <f t="shared" si="482"/>
        <v>#N/A</v>
      </c>
    </row>
    <row r="4299" spans="1:14">
      <c r="A4299" t="b">
        <f t="shared" si="479"/>
        <v>1</v>
      </c>
      <c r="B4299" s="10">
        <f t="shared" si="480"/>
        <v>40188.650694445198</v>
      </c>
      <c r="C4299" s="10">
        <f t="shared" si="483"/>
        <v>37</v>
      </c>
      <c r="D4299" s="1">
        <v>40188.650694445198</v>
      </c>
      <c r="E4299">
        <v>170</v>
      </c>
      <c r="F4299">
        <v>95</v>
      </c>
      <c r="G4299">
        <v>69</v>
      </c>
      <c r="H4299">
        <v>31</v>
      </c>
      <c r="I4299">
        <f t="shared" si="484"/>
        <v>414</v>
      </c>
      <c r="J4299" t="e">
        <f t="shared" si="485"/>
        <v>#N/A</v>
      </c>
      <c r="K4299" s="15"/>
      <c r="L4299" s="16"/>
      <c r="M4299" s="9" t="e">
        <f t="shared" si="481"/>
        <v>#N/A</v>
      </c>
      <c r="N4299" s="9" t="e">
        <f t="shared" si="482"/>
        <v>#N/A</v>
      </c>
    </row>
    <row r="4300" spans="1:14">
      <c r="A4300" t="b">
        <f t="shared" si="479"/>
        <v>1</v>
      </c>
      <c r="B4300" s="10">
        <f t="shared" si="480"/>
        <v>40188.651388889644</v>
      </c>
      <c r="C4300" s="10">
        <f t="shared" si="483"/>
        <v>38</v>
      </c>
      <c r="D4300" s="1">
        <v>40188.651388889644</v>
      </c>
      <c r="E4300">
        <v>171</v>
      </c>
      <c r="F4300">
        <v>95</v>
      </c>
      <c r="G4300">
        <v>69</v>
      </c>
      <c r="H4300">
        <v>31</v>
      </c>
      <c r="I4300">
        <f t="shared" si="484"/>
        <v>414</v>
      </c>
      <c r="J4300" t="e">
        <f t="shared" si="485"/>
        <v>#N/A</v>
      </c>
      <c r="K4300" s="15"/>
      <c r="L4300" s="16"/>
      <c r="M4300" s="9" t="e">
        <f t="shared" si="481"/>
        <v>#N/A</v>
      </c>
      <c r="N4300" s="9" t="e">
        <f t="shared" si="482"/>
        <v>#N/A</v>
      </c>
    </row>
    <row r="4301" spans="1:14">
      <c r="A4301" t="b">
        <f t="shared" si="479"/>
        <v>1</v>
      </c>
      <c r="B4301" s="10">
        <f t="shared" si="480"/>
        <v>40188.652083334091</v>
      </c>
      <c r="C4301" s="10">
        <f t="shared" si="483"/>
        <v>39</v>
      </c>
      <c r="D4301" s="1">
        <v>40188.652083334091</v>
      </c>
      <c r="E4301">
        <v>169</v>
      </c>
      <c r="F4301">
        <v>94</v>
      </c>
      <c r="G4301">
        <v>69</v>
      </c>
      <c r="H4301">
        <v>31</v>
      </c>
      <c r="I4301">
        <f t="shared" si="484"/>
        <v>414</v>
      </c>
      <c r="J4301" t="e">
        <f t="shared" si="485"/>
        <v>#N/A</v>
      </c>
      <c r="K4301" s="15"/>
      <c r="L4301" s="16"/>
      <c r="M4301" s="9" t="e">
        <f t="shared" si="481"/>
        <v>#N/A</v>
      </c>
      <c r="N4301" s="9" t="e">
        <f t="shared" si="482"/>
        <v>#N/A</v>
      </c>
    </row>
    <row r="4302" spans="1:14">
      <c r="A4302" t="b">
        <f t="shared" si="479"/>
        <v>1</v>
      </c>
      <c r="B4302" s="10">
        <f t="shared" si="480"/>
        <v>40188.652777778538</v>
      </c>
      <c r="C4302" s="10">
        <f t="shared" si="483"/>
        <v>40</v>
      </c>
      <c r="D4302" s="1">
        <v>40188.652777778538</v>
      </c>
      <c r="E4302">
        <v>170</v>
      </c>
      <c r="F4302">
        <v>94</v>
      </c>
      <c r="G4302">
        <v>69</v>
      </c>
      <c r="H4302">
        <v>31</v>
      </c>
      <c r="I4302">
        <f t="shared" si="484"/>
        <v>414</v>
      </c>
      <c r="J4302" t="e">
        <f t="shared" si="485"/>
        <v>#N/A</v>
      </c>
      <c r="K4302" s="15"/>
      <c r="L4302" s="16"/>
      <c r="M4302" s="9" t="e">
        <f t="shared" si="481"/>
        <v>#N/A</v>
      </c>
      <c r="N4302" s="9" t="e">
        <f t="shared" si="482"/>
        <v>#N/A</v>
      </c>
    </row>
    <row r="4303" spans="1:14">
      <c r="A4303" t="b">
        <f t="shared" si="479"/>
        <v>1</v>
      </c>
      <c r="B4303" s="10">
        <f t="shared" si="480"/>
        <v>40188.653472222984</v>
      </c>
      <c r="C4303" s="10">
        <f t="shared" si="483"/>
        <v>41</v>
      </c>
      <c r="D4303" s="1">
        <v>40188.653472222984</v>
      </c>
      <c r="E4303">
        <v>170</v>
      </c>
      <c r="F4303">
        <v>93</v>
      </c>
      <c r="G4303">
        <v>69</v>
      </c>
      <c r="H4303">
        <v>31</v>
      </c>
      <c r="I4303">
        <f t="shared" si="484"/>
        <v>414</v>
      </c>
      <c r="J4303" t="e">
        <f t="shared" si="485"/>
        <v>#N/A</v>
      </c>
      <c r="K4303" s="15"/>
      <c r="L4303" s="16"/>
      <c r="M4303" s="9" t="e">
        <f t="shared" si="481"/>
        <v>#N/A</v>
      </c>
      <c r="N4303" s="9" t="e">
        <f t="shared" si="482"/>
        <v>#N/A</v>
      </c>
    </row>
    <row r="4304" spans="1:14">
      <c r="A4304" t="b">
        <f t="shared" si="479"/>
        <v>1</v>
      </c>
      <c r="B4304" s="10">
        <f t="shared" si="480"/>
        <v>40188.654166667431</v>
      </c>
      <c r="C4304" s="10">
        <f t="shared" si="483"/>
        <v>42</v>
      </c>
      <c r="D4304" s="1">
        <v>40188.654166667431</v>
      </c>
      <c r="E4304">
        <v>169</v>
      </c>
      <c r="F4304">
        <v>93</v>
      </c>
      <c r="G4304">
        <v>69</v>
      </c>
      <c r="H4304">
        <v>31</v>
      </c>
      <c r="I4304">
        <f t="shared" si="484"/>
        <v>414</v>
      </c>
      <c r="J4304" t="e">
        <f t="shared" si="485"/>
        <v>#N/A</v>
      </c>
      <c r="K4304" s="15"/>
      <c r="L4304" s="16"/>
      <c r="M4304" s="9" t="e">
        <f t="shared" si="481"/>
        <v>#N/A</v>
      </c>
      <c r="N4304" s="9" t="e">
        <f t="shared" si="482"/>
        <v>#N/A</v>
      </c>
    </row>
    <row r="4305" spans="1:14">
      <c r="A4305" t="b">
        <f t="shared" si="479"/>
        <v>1</v>
      </c>
      <c r="B4305" s="10">
        <f t="shared" si="480"/>
        <v>40188.654861111878</v>
      </c>
      <c r="C4305" s="10">
        <f t="shared" si="483"/>
        <v>43</v>
      </c>
      <c r="D4305" s="1">
        <v>40188.654861111878</v>
      </c>
      <c r="E4305">
        <v>169</v>
      </c>
      <c r="F4305">
        <v>92</v>
      </c>
      <c r="G4305">
        <v>69</v>
      </c>
      <c r="H4305">
        <v>31</v>
      </c>
      <c r="I4305">
        <f t="shared" si="484"/>
        <v>414</v>
      </c>
      <c r="J4305" t="e">
        <f t="shared" si="485"/>
        <v>#N/A</v>
      </c>
      <c r="K4305" s="15"/>
      <c r="L4305" s="16"/>
      <c r="M4305" s="9" t="e">
        <f t="shared" si="481"/>
        <v>#N/A</v>
      </c>
      <c r="N4305" s="9" t="e">
        <f t="shared" si="482"/>
        <v>#N/A</v>
      </c>
    </row>
    <row r="4306" spans="1:14">
      <c r="A4306" t="b">
        <f t="shared" si="479"/>
        <v>1</v>
      </c>
      <c r="B4306" s="10">
        <f t="shared" si="480"/>
        <v>40188.655555556325</v>
      </c>
      <c r="C4306" s="10">
        <f t="shared" si="483"/>
        <v>44</v>
      </c>
      <c r="D4306" s="1">
        <v>40188.655555556325</v>
      </c>
      <c r="E4306">
        <v>169</v>
      </c>
      <c r="F4306">
        <v>92</v>
      </c>
      <c r="G4306">
        <v>69</v>
      </c>
      <c r="H4306">
        <v>32</v>
      </c>
      <c r="I4306">
        <f t="shared" si="484"/>
        <v>414</v>
      </c>
      <c r="J4306" t="e">
        <f t="shared" si="485"/>
        <v>#N/A</v>
      </c>
      <c r="K4306" s="15"/>
      <c r="L4306" s="16"/>
      <c r="M4306" s="9" t="e">
        <f t="shared" si="481"/>
        <v>#N/A</v>
      </c>
      <c r="N4306" s="9" t="e">
        <f t="shared" si="482"/>
        <v>#N/A</v>
      </c>
    </row>
    <row r="4307" spans="1:14">
      <c r="A4307" t="b">
        <f t="shared" si="479"/>
        <v>1</v>
      </c>
      <c r="B4307" s="10">
        <f t="shared" si="480"/>
        <v>40188.656250000771</v>
      </c>
      <c r="C4307" s="10">
        <f t="shared" si="483"/>
        <v>45</v>
      </c>
      <c r="D4307" s="1">
        <v>40188.656250000771</v>
      </c>
      <c r="E4307">
        <v>169</v>
      </c>
      <c r="F4307">
        <v>91</v>
      </c>
      <c r="G4307">
        <v>69</v>
      </c>
      <c r="H4307">
        <v>32</v>
      </c>
      <c r="I4307">
        <f t="shared" si="484"/>
        <v>414</v>
      </c>
      <c r="J4307" t="e">
        <f t="shared" si="485"/>
        <v>#N/A</v>
      </c>
      <c r="K4307" s="15"/>
      <c r="L4307" s="16"/>
      <c r="M4307" s="9" t="e">
        <f t="shared" si="481"/>
        <v>#N/A</v>
      </c>
      <c r="N4307" s="9" t="e">
        <f t="shared" si="482"/>
        <v>#N/A</v>
      </c>
    </row>
    <row r="4308" spans="1:14">
      <c r="A4308" t="b">
        <f t="shared" si="479"/>
        <v>1</v>
      </c>
      <c r="B4308" s="10">
        <f t="shared" si="480"/>
        <v>40188.656944445218</v>
      </c>
      <c r="C4308" s="10">
        <f t="shared" si="483"/>
        <v>46</v>
      </c>
      <c r="D4308" s="1">
        <v>40188.656944445218</v>
      </c>
      <c r="E4308">
        <v>168</v>
      </c>
      <c r="F4308">
        <v>91</v>
      </c>
      <c r="G4308">
        <v>69</v>
      </c>
      <c r="H4308">
        <v>32</v>
      </c>
      <c r="I4308">
        <f t="shared" si="484"/>
        <v>414</v>
      </c>
      <c r="J4308" t="e">
        <f t="shared" si="485"/>
        <v>#N/A</v>
      </c>
      <c r="K4308" s="15"/>
      <c r="L4308" s="16"/>
      <c r="M4308" s="9" t="e">
        <f t="shared" si="481"/>
        <v>#N/A</v>
      </c>
      <c r="N4308" s="9" t="e">
        <f t="shared" si="482"/>
        <v>#N/A</v>
      </c>
    </row>
    <row r="4309" spans="1:14">
      <c r="A4309" t="b">
        <f t="shared" si="479"/>
        <v>1</v>
      </c>
      <c r="B4309" s="10">
        <f t="shared" si="480"/>
        <v>40188.657638889665</v>
      </c>
      <c r="C4309" s="10">
        <f t="shared" si="483"/>
        <v>47</v>
      </c>
      <c r="D4309" s="1">
        <v>40188.657638889665</v>
      </c>
      <c r="E4309">
        <v>168</v>
      </c>
      <c r="F4309">
        <v>90</v>
      </c>
      <c r="G4309">
        <v>69</v>
      </c>
      <c r="H4309">
        <v>32</v>
      </c>
      <c r="I4309">
        <f t="shared" si="484"/>
        <v>414</v>
      </c>
      <c r="J4309" t="e">
        <f t="shared" si="485"/>
        <v>#N/A</v>
      </c>
      <c r="K4309" s="15"/>
      <c r="L4309" s="16"/>
      <c r="M4309" s="9" t="e">
        <f t="shared" si="481"/>
        <v>#N/A</v>
      </c>
      <c r="N4309" s="9" t="e">
        <f t="shared" si="482"/>
        <v>#N/A</v>
      </c>
    </row>
    <row r="4310" spans="1:14">
      <c r="A4310" t="b">
        <f t="shared" si="479"/>
        <v>1</v>
      </c>
      <c r="B4310" s="10">
        <f t="shared" si="480"/>
        <v>40188.658333334111</v>
      </c>
      <c r="C4310" s="10">
        <f t="shared" si="483"/>
        <v>48</v>
      </c>
      <c r="D4310" s="1">
        <v>40188.658333334111</v>
      </c>
      <c r="E4310">
        <v>168</v>
      </c>
      <c r="F4310">
        <v>90</v>
      </c>
      <c r="G4310">
        <v>69</v>
      </c>
      <c r="H4310">
        <v>32</v>
      </c>
      <c r="I4310">
        <f t="shared" si="484"/>
        <v>414</v>
      </c>
      <c r="J4310" t="e">
        <f t="shared" si="485"/>
        <v>#N/A</v>
      </c>
      <c r="K4310" s="15"/>
      <c r="L4310" s="16"/>
      <c r="M4310" s="9" t="e">
        <f t="shared" si="481"/>
        <v>#N/A</v>
      </c>
      <c r="N4310" s="9" t="e">
        <f t="shared" si="482"/>
        <v>#N/A</v>
      </c>
    </row>
    <row r="4311" spans="1:14">
      <c r="A4311" t="b">
        <f t="shared" si="479"/>
        <v>1</v>
      </c>
      <c r="B4311" s="10">
        <f t="shared" si="480"/>
        <v>40188.659027778558</v>
      </c>
      <c r="C4311" s="10">
        <f t="shared" si="483"/>
        <v>49</v>
      </c>
      <c r="D4311" s="1">
        <v>40188.659027778558</v>
      </c>
      <c r="E4311">
        <v>167</v>
      </c>
      <c r="F4311">
        <v>90</v>
      </c>
      <c r="G4311">
        <v>69</v>
      </c>
      <c r="H4311">
        <v>32</v>
      </c>
      <c r="I4311">
        <f t="shared" si="484"/>
        <v>414</v>
      </c>
      <c r="J4311" t="e">
        <f t="shared" si="485"/>
        <v>#N/A</v>
      </c>
      <c r="K4311" s="15"/>
      <c r="L4311" s="16"/>
      <c r="M4311" s="9" t="e">
        <f t="shared" si="481"/>
        <v>#N/A</v>
      </c>
      <c r="N4311" s="9" t="e">
        <f t="shared" si="482"/>
        <v>#N/A</v>
      </c>
    </row>
    <row r="4312" spans="1:14">
      <c r="A4312" t="b">
        <f t="shared" si="479"/>
        <v>1</v>
      </c>
      <c r="B4312" s="10">
        <f t="shared" si="480"/>
        <v>40188.659722223005</v>
      </c>
      <c r="C4312" s="10">
        <f t="shared" si="483"/>
        <v>50</v>
      </c>
      <c r="D4312" s="1">
        <v>40188.659722223005</v>
      </c>
      <c r="E4312">
        <v>167</v>
      </c>
      <c r="F4312">
        <v>89</v>
      </c>
      <c r="G4312">
        <v>69</v>
      </c>
      <c r="H4312">
        <v>32</v>
      </c>
      <c r="I4312">
        <f t="shared" si="484"/>
        <v>414</v>
      </c>
      <c r="J4312" t="e">
        <f t="shared" si="485"/>
        <v>#N/A</v>
      </c>
      <c r="K4312" s="15"/>
      <c r="L4312" s="16"/>
      <c r="M4312" s="9" t="e">
        <f t="shared" si="481"/>
        <v>#N/A</v>
      </c>
      <c r="N4312" s="9" t="e">
        <f t="shared" si="482"/>
        <v>#N/A</v>
      </c>
    </row>
    <row r="4313" spans="1:14">
      <c r="A4313" t="b">
        <f t="shared" si="479"/>
        <v>1</v>
      </c>
      <c r="B4313" s="10">
        <f t="shared" si="480"/>
        <v>40188.660416667451</v>
      </c>
      <c r="C4313" s="10">
        <f t="shared" si="483"/>
        <v>51</v>
      </c>
      <c r="D4313" s="1">
        <v>40188.660416667451</v>
      </c>
      <c r="E4313">
        <v>167</v>
      </c>
      <c r="F4313">
        <v>89</v>
      </c>
      <c r="G4313">
        <v>69</v>
      </c>
      <c r="H4313">
        <v>33</v>
      </c>
      <c r="I4313">
        <f t="shared" si="484"/>
        <v>414</v>
      </c>
      <c r="J4313" t="e">
        <f t="shared" si="485"/>
        <v>#N/A</v>
      </c>
      <c r="K4313" s="15"/>
      <c r="L4313" s="16"/>
      <c r="M4313" s="9" t="e">
        <f t="shared" si="481"/>
        <v>#N/A</v>
      </c>
      <c r="N4313" s="9" t="e">
        <f t="shared" si="482"/>
        <v>#N/A</v>
      </c>
    </row>
    <row r="4314" spans="1:14">
      <c r="A4314" t="b">
        <f t="shared" si="479"/>
        <v>1</v>
      </c>
      <c r="B4314" s="10">
        <f t="shared" si="480"/>
        <v>40188.661111111898</v>
      </c>
      <c r="C4314" s="10">
        <f t="shared" si="483"/>
        <v>52</v>
      </c>
      <c r="D4314" s="1">
        <v>40188.661111111898</v>
      </c>
      <c r="E4314">
        <v>167</v>
      </c>
      <c r="F4314">
        <v>88</v>
      </c>
      <c r="G4314">
        <v>69</v>
      </c>
      <c r="H4314">
        <v>33</v>
      </c>
      <c r="I4314">
        <f t="shared" si="484"/>
        <v>414</v>
      </c>
      <c r="J4314" t="e">
        <f t="shared" si="485"/>
        <v>#N/A</v>
      </c>
      <c r="K4314" s="15"/>
      <c r="L4314" s="16"/>
      <c r="M4314" s="9" t="e">
        <f t="shared" si="481"/>
        <v>#N/A</v>
      </c>
      <c r="N4314" s="9" t="e">
        <f t="shared" si="482"/>
        <v>#N/A</v>
      </c>
    </row>
    <row r="4315" spans="1:14">
      <c r="A4315" t="b">
        <f t="shared" si="479"/>
        <v>1</v>
      </c>
      <c r="B4315" s="10">
        <f t="shared" si="480"/>
        <v>40188.661805556345</v>
      </c>
      <c r="C4315" s="10">
        <f t="shared" si="483"/>
        <v>53</v>
      </c>
      <c r="D4315" s="1">
        <v>40188.661805556345</v>
      </c>
      <c r="E4315">
        <v>167</v>
      </c>
      <c r="F4315">
        <v>88</v>
      </c>
      <c r="G4315">
        <v>69</v>
      </c>
      <c r="H4315">
        <v>34</v>
      </c>
      <c r="I4315">
        <f t="shared" si="484"/>
        <v>414</v>
      </c>
      <c r="J4315" t="e">
        <f t="shared" si="485"/>
        <v>#N/A</v>
      </c>
      <c r="K4315" s="15"/>
      <c r="L4315" s="16"/>
      <c r="M4315" s="9" t="e">
        <f t="shared" si="481"/>
        <v>#N/A</v>
      </c>
      <c r="N4315" s="9" t="e">
        <f t="shared" si="482"/>
        <v>#N/A</v>
      </c>
    </row>
    <row r="4316" spans="1:14">
      <c r="A4316" t="b">
        <f t="shared" si="479"/>
        <v>1</v>
      </c>
      <c r="B4316" s="10">
        <f t="shared" si="480"/>
        <v>40188.662500000792</v>
      </c>
      <c r="C4316" s="10">
        <f t="shared" si="483"/>
        <v>54</v>
      </c>
      <c r="D4316" s="1">
        <v>40188.662500000792</v>
      </c>
      <c r="E4316">
        <v>167</v>
      </c>
      <c r="F4316">
        <v>88</v>
      </c>
      <c r="G4316">
        <v>69</v>
      </c>
      <c r="H4316">
        <v>34</v>
      </c>
      <c r="I4316">
        <f t="shared" si="484"/>
        <v>414</v>
      </c>
      <c r="J4316" t="e">
        <f t="shared" si="485"/>
        <v>#N/A</v>
      </c>
      <c r="K4316" s="15"/>
      <c r="L4316" s="16"/>
      <c r="M4316" s="9" t="e">
        <f t="shared" si="481"/>
        <v>#N/A</v>
      </c>
      <c r="N4316" s="9" t="e">
        <f t="shared" si="482"/>
        <v>#N/A</v>
      </c>
    </row>
    <row r="4317" spans="1:14">
      <c r="A4317" t="b">
        <f t="shared" si="479"/>
        <v>1</v>
      </c>
      <c r="B4317" s="10">
        <f t="shared" si="480"/>
        <v>40188.663194445238</v>
      </c>
      <c r="C4317" s="10">
        <f t="shared" si="483"/>
        <v>55</v>
      </c>
      <c r="D4317" s="1">
        <v>40188.663194445238</v>
      </c>
      <c r="E4317">
        <v>166</v>
      </c>
      <c r="F4317">
        <v>87</v>
      </c>
      <c r="G4317">
        <v>69</v>
      </c>
      <c r="H4317">
        <v>34</v>
      </c>
      <c r="I4317">
        <f t="shared" si="484"/>
        <v>414</v>
      </c>
      <c r="J4317" t="e">
        <f t="shared" si="485"/>
        <v>#N/A</v>
      </c>
      <c r="K4317" s="15"/>
      <c r="L4317" s="16"/>
      <c r="M4317" s="9" t="e">
        <f t="shared" si="481"/>
        <v>#N/A</v>
      </c>
      <c r="N4317" s="9" t="e">
        <f t="shared" si="482"/>
        <v>#N/A</v>
      </c>
    </row>
    <row r="4318" spans="1:14">
      <c r="A4318" t="b">
        <f t="shared" si="479"/>
        <v>1</v>
      </c>
      <c r="B4318" s="10">
        <f t="shared" si="480"/>
        <v>40188.663888889685</v>
      </c>
      <c r="C4318" s="10">
        <f t="shared" si="483"/>
        <v>56</v>
      </c>
      <c r="D4318" s="1">
        <v>40188.663888889685</v>
      </c>
      <c r="E4318">
        <v>165</v>
      </c>
      <c r="F4318">
        <v>87</v>
      </c>
      <c r="G4318">
        <v>69</v>
      </c>
      <c r="H4318">
        <v>33</v>
      </c>
      <c r="I4318">
        <f t="shared" si="484"/>
        <v>414</v>
      </c>
      <c r="J4318" t="e">
        <f t="shared" si="485"/>
        <v>#N/A</v>
      </c>
      <c r="K4318" s="15"/>
      <c r="L4318" s="16"/>
      <c r="M4318" s="9" t="e">
        <f t="shared" si="481"/>
        <v>#N/A</v>
      </c>
      <c r="N4318" s="9" t="e">
        <f t="shared" si="482"/>
        <v>#N/A</v>
      </c>
    </row>
    <row r="4319" spans="1:14">
      <c r="A4319" t="b">
        <f t="shared" si="479"/>
        <v>1</v>
      </c>
      <c r="B4319" s="10">
        <f t="shared" si="480"/>
        <v>40188.664583334132</v>
      </c>
      <c r="C4319" s="10">
        <f t="shared" si="483"/>
        <v>57</v>
      </c>
      <c r="D4319" s="1">
        <v>40188.664583334132</v>
      </c>
      <c r="E4319">
        <v>166</v>
      </c>
      <c r="F4319">
        <v>87</v>
      </c>
      <c r="G4319">
        <v>69</v>
      </c>
      <c r="H4319">
        <v>33</v>
      </c>
      <c r="I4319">
        <f t="shared" si="484"/>
        <v>414</v>
      </c>
      <c r="J4319" t="e">
        <f t="shared" si="485"/>
        <v>#N/A</v>
      </c>
      <c r="K4319" s="15"/>
      <c r="L4319" s="16"/>
      <c r="M4319" s="9" t="e">
        <f t="shared" si="481"/>
        <v>#N/A</v>
      </c>
      <c r="N4319" s="9" t="e">
        <f t="shared" si="482"/>
        <v>#N/A</v>
      </c>
    </row>
    <row r="4320" spans="1:14">
      <c r="A4320" t="b">
        <f t="shared" si="479"/>
        <v>1</v>
      </c>
      <c r="B4320" s="10">
        <f t="shared" si="480"/>
        <v>40188.665277778578</v>
      </c>
      <c r="C4320" s="10">
        <f t="shared" si="483"/>
        <v>58</v>
      </c>
      <c r="D4320" s="1">
        <v>40188.665277778578</v>
      </c>
      <c r="E4320">
        <v>166</v>
      </c>
      <c r="F4320">
        <v>86</v>
      </c>
      <c r="G4320">
        <v>69</v>
      </c>
      <c r="H4320">
        <v>33</v>
      </c>
      <c r="I4320">
        <f t="shared" si="484"/>
        <v>414</v>
      </c>
      <c r="J4320" t="e">
        <f t="shared" si="485"/>
        <v>#N/A</v>
      </c>
      <c r="K4320" s="15"/>
      <c r="L4320" s="16"/>
      <c r="M4320" s="9" t="e">
        <f t="shared" si="481"/>
        <v>#N/A</v>
      </c>
      <c r="N4320" s="9" t="e">
        <f t="shared" si="482"/>
        <v>#N/A</v>
      </c>
    </row>
    <row r="4321" spans="1:14">
      <c r="A4321" t="b">
        <f t="shared" si="479"/>
        <v>0</v>
      </c>
      <c r="B4321" s="10">
        <f t="shared" si="480"/>
        <v>40188.665972223025</v>
      </c>
      <c r="C4321" s="10">
        <f t="shared" si="483"/>
        <v>59</v>
      </c>
      <c r="D4321" s="1">
        <v>40188.665972223025</v>
      </c>
      <c r="E4321">
        <v>165</v>
      </c>
      <c r="F4321">
        <v>86</v>
      </c>
      <c r="G4321">
        <v>69</v>
      </c>
      <c r="H4321">
        <v>32</v>
      </c>
      <c r="I4321">
        <f t="shared" si="484"/>
        <v>414</v>
      </c>
      <c r="J4321" t="e">
        <f t="shared" si="485"/>
        <v>#N/A</v>
      </c>
      <c r="K4321" s="15"/>
      <c r="L4321" s="16"/>
      <c r="M4321" s="9" t="e">
        <f t="shared" si="481"/>
        <v>#N/A</v>
      </c>
      <c r="N4321" s="9" t="e">
        <f t="shared" si="482"/>
        <v>#N/A</v>
      </c>
    </row>
    <row r="4322" spans="1:14">
      <c r="A4322" t="b">
        <f t="shared" si="479"/>
        <v>1</v>
      </c>
      <c r="B4322" s="10">
        <f t="shared" si="480"/>
        <v>40188.666666667472</v>
      </c>
      <c r="C4322" s="10">
        <f t="shared" si="483"/>
        <v>0</v>
      </c>
      <c r="D4322" s="1">
        <v>40188.666666667472</v>
      </c>
      <c r="E4322">
        <v>165</v>
      </c>
      <c r="F4322">
        <v>86</v>
      </c>
      <c r="G4322">
        <v>69</v>
      </c>
      <c r="H4322">
        <v>32</v>
      </c>
      <c r="I4322">
        <f t="shared" si="484"/>
        <v>414</v>
      </c>
      <c r="J4322" t="e">
        <f t="shared" si="485"/>
        <v>#N/A</v>
      </c>
      <c r="K4322" s="15">
        <v>28.9</v>
      </c>
      <c r="L4322" s="16">
        <v>13</v>
      </c>
      <c r="M4322" s="9">
        <f t="shared" si="481"/>
        <v>55.867999066946631</v>
      </c>
      <c r="N4322" s="9">
        <f t="shared" si="482"/>
        <v>65</v>
      </c>
    </row>
    <row r="4323" spans="1:14">
      <c r="A4323" t="b">
        <f t="shared" si="479"/>
        <v>1</v>
      </c>
      <c r="B4323" s="10">
        <f t="shared" si="480"/>
        <v>40188.667361111919</v>
      </c>
      <c r="C4323" s="10">
        <f t="shared" si="483"/>
        <v>1</v>
      </c>
      <c r="D4323" s="1">
        <v>40188.667361111919</v>
      </c>
      <c r="E4323">
        <v>166</v>
      </c>
      <c r="F4323">
        <v>85</v>
      </c>
      <c r="G4323">
        <v>69</v>
      </c>
      <c r="H4323">
        <v>32</v>
      </c>
      <c r="I4323">
        <f t="shared" si="484"/>
        <v>414</v>
      </c>
      <c r="J4323" t="e">
        <f t="shared" si="485"/>
        <v>#N/A</v>
      </c>
      <c r="K4323" s="15"/>
      <c r="L4323" s="16"/>
      <c r="M4323" s="9" t="e">
        <f t="shared" si="481"/>
        <v>#N/A</v>
      </c>
      <c r="N4323" s="9" t="e">
        <f t="shared" si="482"/>
        <v>#N/A</v>
      </c>
    </row>
    <row r="4324" spans="1:14">
      <c r="A4324" t="b">
        <f t="shared" si="479"/>
        <v>1</v>
      </c>
      <c r="B4324" s="10">
        <f t="shared" si="480"/>
        <v>40188.668055556365</v>
      </c>
      <c r="C4324" s="10">
        <f t="shared" si="483"/>
        <v>2</v>
      </c>
      <c r="D4324" s="1">
        <v>40188.668055556365</v>
      </c>
      <c r="E4324">
        <v>165</v>
      </c>
      <c r="F4324">
        <v>85</v>
      </c>
      <c r="G4324">
        <v>69</v>
      </c>
      <c r="H4324">
        <v>31</v>
      </c>
      <c r="I4324">
        <f t="shared" si="484"/>
        <v>414</v>
      </c>
      <c r="J4324" t="e">
        <f t="shared" si="485"/>
        <v>#N/A</v>
      </c>
      <c r="K4324" s="15"/>
      <c r="L4324" s="16"/>
      <c r="M4324" s="9" t="e">
        <f t="shared" si="481"/>
        <v>#N/A</v>
      </c>
      <c r="N4324" s="9" t="e">
        <f t="shared" si="482"/>
        <v>#N/A</v>
      </c>
    </row>
    <row r="4325" spans="1:14">
      <c r="A4325" t="b">
        <f t="shared" si="479"/>
        <v>1</v>
      </c>
      <c r="B4325" s="10">
        <f t="shared" si="480"/>
        <v>40188.668750000812</v>
      </c>
      <c r="C4325" s="10">
        <f t="shared" si="483"/>
        <v>3</v>
      </c>
      <c r="D4325" s="1">
        <v>40188.668750000812</v>
      </c>
      <c r="E4325">
        <v>164</v>
      </c>
      <c r="F4325">
        <v>85</v>
      </c>
      <c r="G4325">
        <v>69</v>
      </c>
      <c r="H4325">
        <v>31</v>
      </c>
      <c r="I4325">
        <f t="shared" si="484"/>
        <v>414</v>
      </c>
      <c r="J4325" t="e">
        <f t="shared" si="485"/>
        <v>#N/A</v>
      </c>
      <c r="K4325" s="15"/>
      <c r="L4325" s="16"/>
      <c r="M4325" s="9" t="e">
        <f t="shared" si="481"/>
        <v>#N/A</v>
      </c>
      <c r="N4325" s="9" t="e">
        <f t="shared" si="482"/>
        <v>#N/A</v>
      </c>
    </row>
    <row r="4326" spans="1:14">
      <c r="A4326" t="b">
        <f t="shared" si="479"/>
        <v>1</v>
      </c>
      <c r="B4326" s="10">
        <f t="shared" si="480"/>
        <v>40188.669444445259</v>
      </c>
      <c r="C4326" s="10">
        <f t="shared" si="483"/>
        <v>4</v>
      </c>
      <c r="D4326" s="1">
        <v>40188.669444445259</v>
      </c>
      <c r="E4326">
        <v>165</v>
      </c>
      <c r="F4326">
        <v>85</v>
      </c>
      <c r="G4326">
        <v>69</v>
      </c>
      <c r="H4326">
        <v>31</v>
      </c>
      <c r="I4326">
        <f t="shared" si="484"/>
        <v>414</v>
      </c>
      <c r="J4326" t="e">
        <f t="shared" si="485"/>
        <v>#N/A</v>
      </c>
      <c r="K4326" s="15"/>
      <c r="L4326" s="16"/>
      <c r="M4326" s="9" t="e">
        <f t="shared" si="481"/>
        <v>#N/A</v>
      </c>
      <c r="N4326" s="9" t="e">
        <f t="shared" si="482"/>
        <v>#N/A</v>
      </c>
    </row>
    <row r="4327" spans="1:14">
      <c r="A4327" t="b">
        <f t="shared" si="479"/>
        <v>1</v>
      </c>
      <c r="B4327" s="10">
        <f t="shared" si="480"/>
        <v>40188.670138889705</v>
      </c>
      <c r="C4327" s="10">
        <f t="shared" si="483"/>
        <v>5</v>
      </c>
      <c r="D4327" s="1">
        <v>40188.670138889705</v>
      </c>
      <c r="E4327">
        <v>164</v>
      </c>
      <c r="F4327">
        <v>84</v>
      </c>
      <c r="G4327">
        <v>69</v>
      </c>
      <c r="H4327">
        <v>31</v>
      </c>
      <c r="I4327">
        <f t="shared" si="484"/>
        <v>414</v>
      </c>
      <c r="J4327" t="e">
        <f t="shared" si="485"/>
        <v>#N/A</v>
      </c>
      <c r="K4327" s="15"/>
      <c r="L4327" s="16"/>
      <c r="M4327" s="9" t="e">
        <f t="shared" si="481"/>
        <v>#N/A</v>
      </c>
      <c r="N4327" s="9" t="e">
        <f t="shared" si="482"/>
        <v>#N/A</v>
      </c>
    </row>
    <row r="4328" spans="1:14">
      <c r="A4328" t="b">
        <f t="shared" si="479"/>
        <v>1</v>
      </c>
      <c r="B4328" s="10">
        <f t="shared" si="480"/>
        <v>40188.670833334152</v>
      </c>
      <c r="C4328" s="10">
        <f t="shared" si="483"/>
        <v>6</v>
      </c>
      <c r="D4328" s="1">
        <v>40188.670833334152</v>
      </c>
      <c r="E4328">
        <v>164</v>
      </c>
      <c r="F4328">
        <v>84</v>
      </c>
      <c r="G4328">
        <v>69</v>
      </c>
      <c r="H4328">
        <v>30</v>
      </c>
      <c r="I4328">
        <f t="shared" si="484"/>
        <v>414</v>
      </c>
      <c r="J4328" t="e">
        <f t="shared" si="485"/>
        <v>#N/A</v>
      </c>
      <c r="K4328" s="15"/>
      <c r="L4328" s="16"/>
      <c r="M4328" s="9" t="e">
        <f t="shared" si="481"/>
        <v>#N/A</v>
      </c>
      <c r="N4328" s="9" t="e">
        <f t="shared" si="482"/>
        <v>#N/A</v>
      </c>
    </row>
    <row r="4329" spans="1:14">
      <c r="A4329" t="b">
        <f t="shared" si="479"/>
        <v>1</v>
      </c>
      <c r="B4329" s="10">
        <f t="shared" si="480"/>
        <v>40188.671527778599</v>
      </c>
      <c r="C4329" s="10">
        <f t="shared" si="483"/>
        <v>7</v>
      </c>
      <c r="D4329" s="1">
        <v>40188.671527778599</v>
      </c>
      <c r="E4329">
        <v>164</v>
      </c>
      <c r="F4329">
        <v>84</v>
      </c>
      <c r="G4329">
        <v>69</v>
      </c>
      <c r="H4329">
        <v>30</v>
      </c>
      <c r="I4329">
        <f t="shared" si="484"/>
        <v>414</v>
      </c>
      <c r="J4329" t="e">
        <f t="shared" si="485"/>
        <v>#N/A</v>
      </c>
      <c r="K4329" s="15"/>
      <c r="L4329" s="16"/>
      <c r="M4329" s="9" t="e">
        <f t="shared" si="481"/>
        <v>#N/A</v>
      </c>
      <c r="N4329" s="9" t="e">
        <f t="shared" si="482"/>
        <v>#N/A</v>
      </c>
    </row>
    <row r="4330" spans="1:14">
      <c r="A4330" t="b">
        <f t="shared" si="479"/>
        <v>1</v>
      </c>
      <c r="B4330" s="10">
        <f t="shared" si="480"/>
        <v>40188.672222223046</v>
      </c>
      <c r="C4330" s="10">
        <f t="shared" si="483"/>
        <v>8</v>
      </c>
      <c r="D4330" s="1">
        <v>40188.672222223046</v>
      </c>
      <c r="E4330">
        <v>163</v>
      </c>
      <c r="F4330">
        <v>84</v>
      </c>
      <c r="G4330">
        <v>69</v>
      </c>
      <c r="H4330">
        <v>30</v>
      </c>
      <c r="I4330">
        <f t="shared" si="484"/>
        <v>414</v>
      </c>
      <c r="J4330" t="e">
        <f t="shared" si="485"/>
        <v>#N/A</v>
      </c>
      <c r="K4330" s="15"/>
      <c r="L4330" s="16"/>
      <c r="M4330" s="9" t="e">
        <f t="shared" si="481"/>
        <v>#N/A</v>
      </c>
      <c r="N4330" s="9" t="e">
        <f t="shared" si="482"/>
        <v>#N/A</v>
      </c>
    </row>
    <row r="4331" spans="1:14">
      <c r="A4331" t="b">
        <f t="shared" si="479"/>
        <v>1</v>
      </c>
      <c r="B4331" s="10">
        <f t="shared" si="480"/>
        <v>40188.672916667492</v>
      </c>
      <c r="C4331" s="10">
        <f t="shared" si="483"/>
        <v>9</v>
      </c>
      <c r="D4331" s="1">
        <v>40188.672916667492</v>
      </c>
      <c r="E4331">
        <v>164</v>
      </c>
      <c r="F4331">
        <v>83</v>
      </c>
      <c r="G4331">
        <v>69</v>
      </c>
      <c r="H4331">
        <v>30</v>
      </c>
      <c r="I4331">
        <f t="shared" si="484"/>
        <v>414</v>
      </c>
      <c r="J4331" t="e">
        <f t="shared" si="485"/>
        <v>#N/A</v>
      </c>
      <c r="K4331" s="15"/>
      <c r="L4331" s="16"/>
      <c r="M4331" s="9" t="e">
        <f t="shared" si="481"/>
        <v>#N/A</v>
      </c>
      <c r="N4331" s="9" t="e">
        <f t="shared" si="482"/>
        <v>#N/A</v>
      </c>
    </row>
    <row r="4332" spans="1:14">
      <c r="A4332" t="b">
        <f t="shared" si="479"/>
        <v>1</v>
      </c>
      <c r="B4332" s="10">
        <f t="shared" si="480"/>
        <v>40188.673611111939</v>
      </c>
      <c r="C4332" s="10">
        <f t="shared" si="483"/>
        <v>10</v>
      </c>
      <c r="D4332" s="1">
        <v>40188.673611111939</v>
      </c>
      <c r="E4332">
        <v>164</v>
      </c>
      <c r="F4332">
        <v>83</v>
      </c>
      <c r="G4332">
        <v>69</v>
      </c>
      <c r="H4332">
        <v>30</v>
      </c>
      <c r="I4332">
        <f t="shared" si="484"/>
        <v>414</v>
      </c>
      <c r="J4332" t="e">
        <f t="shared" si="485"/>
        <v>#N/A</v>
      </c>
      <c r="K4332" s="15"/>
      <c r="L4332" s="16"/>
      <c r="M4332" s="9" t="e">
        <f t="shared" si="481"/>
        <v>#N/A</v>
      </c>
      <c r="N4332" s="9" t="e">
        <f t="shared" si="482"/>
        <v>#N/A</v>
      </c>
    </row>
    <row r="4333" spans="1:14">
      <c r="A4333" t="b">
        <f t="shared" si="479"/>
        <v>1</v>
      </c>
      <c r="B4333" s="10">
        <f t="shared" si="480"/>
        <v>40188.674305556386</v>
      </c>
      <c r="C4333" s="10">
        <f t="shared" si="483"/>
        <v>11</v>
      </c>
      <c r="D4333" s="1">
        <v>40188.674305556386</v>
      </c>
      <c r="E4333">
        <v>163</v>
      </c>
      <c r="F4333">
        <v>83</v>
      </c>
      <c r="G4333">
        <v>69</v>
      </c>
      <c r="H4333">
        <v>30</v>
      </c>
      <c r="I4333">
        <f t="shared" si="484"/>
        <v>414</v>
      </c>
      <c r="J4333" t="e">
        <f t="shared" si="485"/>
        <v>#N/A</v>
      </c>
      <c r="K4333" s="15"/>
      <c r="L4333" s="16"/>
      <c r="M4333" s="9" t="e">
        <f t="shared" si="481"/>
        <v>#N/A</v>
      </c>
      <c r="N4333" s="9" t="e">
        <f t="shared" si="482"/>
        <v>#N/A</v>
      </c>
    </row>
    <row r="4334" spans="1:14">
      <c r="A4334" t="b">
        <f t="shared" si="479"/>
        <v>1</v>
      </c>
      <c r="B4334" s="10">
        <f t="shared" si="480"/>
        <v>40188.675000000832</v>
      </c>
      <c r="C4334" s="10">
        <f t="shared" si="483"/>
        <v>12</v>
      </c>
      <c r="D4334" s="1">
        <v>40188.675000000832</v>
      </c>
      <c r="E4334">
        <v>163</v>
      </c>
      <c r="F4334">
        <v>83</v>
      </c>
      <c r="G4334">
        <v>69</v>
      </c>
      <c r="H4334">
        <v>30</v>
      </c>
      <c r="I4334">
        <f t="shared" si="484"/>
        <v>414</v>
      </c>
      <c r="J4334" t="e">
        <f t="shared" si="485"/>
        <v>#N/A</v>
      </c>
      <c r="K4334" s="15"/>
      <c r="L4334" s="16"/>
      <c r="M4334" s="9" t="e">
        <f t="shared" si="481"/>
        <v>#N/A</v>
      </c>
      <c r="N4334" s="9" t="e">
        <f t="shared" si="482"/>
        <v>#N/A</v>
      </c>
    </row>
    <row r="4335" spans="1:14">
      <c r="A4335" t="b">
        <f t="shared" si="479"/>
        <v>1</v>
      </c>
      <c r="B4335" s="10">
        <f t="shared" si="480"/>
        <v>40188.675694445279</v>
      </c>
      <c r="C4335" s="10">
        <f t="shared" si="483"/>
        <v>13</v>
      </c>
      <c r="D4335" s="1">
        <v>40188.675694445279</v>
      </c>
      <c r="E4335">
        <v>163</v>
      </c>
      <c r="F4335">
        <v>82</v>
      </c>
      <c r="G4335">
        <v>69</v>
      </c>
      <c r="H4335">
        <v>30</v>
      </c>
      <c r="I4335">
        <f t="shared" si="484"/>
        <v>414</v>
      </c>
      <c r="J4335" t="e">
        <f t="shared" si="485"/>
        <v>#N/A</v>
      </c>
      <c r="K4335" s="15"/>
      <c r="L4335" s="16"/>
      <c r="M4335" s="9" t="e">
        <f t="shared" si="481"/>
        <v>#N/A</v>
      </c>
      <c r="N4335" s="9" t="e">
        <f t="shared" si="482"/>
        <v>#N/A</v>
      </c>
    </row>
    <row r="4336" spans="1:14">
      <c r="A4336" t="b">
        <f t="shared" si="479"/>
        <v>1</v>
      </c>
      <c r="B4336" s="10">
        <f t="shared" si="480"/>
        <v>40188.676388889726</v>
      </c>
      <c r="C4336" s="10">
        <f t="shared" si="483"/>
        <v>14</v>
      </c>
      <c r="D4336" s="1">
        <v>40188.676388889726</v>
      </c>
      <c r="E4336">
        <v>162</v>
      </c>
      <c r="F4336">
        <v>82</v>
      </c>
      <c r="G4336">
        <v>68</v>
      </c>
      <c r="H4336">
        <v>30</v>
      </c>
      <c r="I4336">
        <f t="shared" si="484"/>
        <v>408</v>
      </c>
      <c r="J4336" t="e">
        <f t="shared" si="485"/>
        <v>#N/A</v>
      </c>
      <c r="K4336" s="15"/>
      <c r="L4336" s="16"/>
      <c r="M4336" s="9" t="e">
        <f t="shared" si="481"/>
        <v>#N/A</v>
      </c>
      <c r="N4336" s="9" t="e">
        <f t="shared" si="482"/>
        <v>#N/A</v>
      </c>
    </row>
    <row r="4337" spans="1:14">
      <c r="A4337" t="b">
        <f t="shared" si="479"/>
        <v>1</v>
      </c>
      <c r="B4337" s="10">
        <f t="shared" si="480"/>
        <v>40188.677083334172</v>
      </c>
      <c r="C4337" s="10">
        <f t="shared" si="483"/>
        <v>15</v>
      </c>
      <c r="D4337" s="1">
        <v>40188.677083334172</v>
      </c>
      <c r="E4337">
        <v>162</v>
      </c>
      <c r="F4337">
        <v>82</v>
      </c>
      <c r="G4337">
        <v>68</v>
      </c>
      <c r="H4337">
        <v>30</v>
      </c>
      <c r="I4337">
        <f t="shared" si="484"/>
        <v>408</v>
      </c>
      <c r="J4337" t="e">
        <f t="shared" si="485"/>
        <v>#N/A</v>
      </c>
      <c r="K4337" s="15"/>
      <c r="L4337" s="16"/>
      <c r="M4337" s="9" t="e">
        <f t="shared" si="481"/>
        <v>#N/A</v>
      </c>
      <c r="N4337" s="9" t="e">
        <f t="shared" si="482"/>
        <v>#N/A</v>
      </c>
    </row>
    <row r="4338" spans="1:14">
      <c r="A4338" t="b">
        <f t="shared" si="479"/>
        <v>1</v>
      </c>
      <c r="B4338" s="10">
        <f t="shared" si="480"/>
        <v>40188.677777778619</v>
      </c>
      <c r="C4338" s="10">
        <f t="shared" si="483"/>
        <v>16</v>
      </c>
      <c r="D4338" s="1">
        <v>40188.677777778619</v>
      </c>
      <c r="E4338">
        <v>162</v>
      </c>
      <c r="F4338">
        <v>82</v>
      </c>
      <c r="G4338">
        <v>68</v>
      </c>
      <c r="H4338">
        <v>29</v>
      </c>
      <c r="I4338">
        <f t="shared" si="484"/>
        <v>408</v>
      </c>
      <c r="J4338" t="e">
        <f t="shared" si="485"/>
        <v>#N/A</v>
      </c>
      <c r="K4338" s="15"/>
      <c r="L4338" s="16"/>
      <c r="M4338" s="9" t="e">
        <f t="shared" si="481"/>
        <v>#N/A</v>
      </c>
      <c r="N4338" s="9" t="e">
        <f t="shared" si="482"/>
        <v>#N/A</v>
      </c>
    </row>
    <row r="4339" spans="1:14">
      <c r="A4339" t="b">
        <f t="shared" si="479"/>
        <v>1</v>
      </c>
      <c r="B4339" s="10">
        <f t="shared" si="480"/>
        <v>40188.678472223066</v>
      </c>
      <c r="C4339" s="10">
        <f t="shared" si="483"/>
        <v>17</v>
      </c>
      <c r="D4339" s="1">
        <v>40188.678472223066</v>
      </c>
      <c r="E4339">
        <v>162</v>
      </c>
      <c r="F4339">
        <v>82</v>
      </c>
      <c r="G4339">
        <v>68</v>
      </c>
      <c r="H4339">
        <v>29</v>
      </c>
      <c r="I4339">
        <f t="shared" si="484"/>
        <v>408</v>
      </c>
      <c r="J4339" t="e">
        <f t="shared" si="485"/>
        <v>#N/A</v>
      </c>
      <c r="K4339" s="15"/>
      <c r="L4339" s="16"/>
      <c r="M4339" s="9" t="e">
        <f t="shared" si="481"/>
        <v>#N/A</v>
      </c>
      <c r="N4339" s="9" t="e">
        <f t="shared" si="482"/>
        <v>#N/A</v>
      </c>
    </row>
    <row r="4340" spans="1:14">
      <c r="A4340" t="b">
        <f t="shared" si="479"/>
        <v>1</v>
      </c>
      <c r="B4340" s="10">
        <f t="shared" si="480"/>
        <v>40188.679166667513</v>
      </c>
      <c r="C4340" s="10">
        <f t="shared" si="483"/>
        <v>18</v>
      </c>
      <c r="D4340" s="1">
        <v>40188.679166667513</v>
      </c>
      <c r="E4340">
        <v>162</v>
      </c>
      <c r="F4340">
        <v>81</v>
      </c>
      <c r="G4340">
        <v>68</v>
      </c>
      <c r="H4340">
        <v>29</v>
      </c>
      <c r="I4340">
        <f t="shared" si="484"/>
        <v>408</v>
      </c>
      <c r="J4340" t="e">
        <f t="shared" si="485"/>
        <v>#N/A</v>
      </c>
      <c r="K4340" s="15"/>
      <c r="L4340" s="16"/>
      <c r="M4340" s="9" t="e">
        <f t="shared" si="481"/>
        <v>#N/A</v>
      </c>
      <c r="N4340" s="9" t="e">
        <f t="shared" si="482"/>
        <v>#N/A</v>
      </c>
    </row>
    <row r="4341" spans="1:14">
      <c r="A4341" t="b">
        <f t="shared" si="479"/>
        <v>1</v>
      </c>
      <c r="B4341" s="10">
        <f t="shared" si="480"/>
        <v>40188.679861111959</v>
      </c>
      <c r="C4341" s="10">
        <f t="shared" si="483"/>
        <v>19</v>
      </c>
      <c r="D4341" s="1">
        <v>40188.679861111959</v>
      </c>
      <c r="E4341">
        <v>161</v>
      </c>
      <c r="F4341">
        <v>81</v>
      </c>
      <c r="G4341">
        <v>68</v>
      </c>
      <c r="H4341">
        <v>29</v>
      </c>
      <c r="I4341">
        <f t="shared" si="484"/>
        <v>408</v>
      </c>
      <c r="J4341" t="e">
        <f t="shared" si="485"/>
        <v>#N/A</v>
      </c>
      <c r="K4341" s="15"/>
      <c r="L4341" s="16"/>
      <c r="M4341" s="9" t="e">
        <f t="shared" si="481"/>
        <v>#N/A</v>
      </c>
      <c r="N4341" s="9" t="e">
        <f t="shared" si="482"/>
        <v>#N/A</v>
      </c>
    </row>
    <row r="4342" spans="1:14">
      <c r="A4342" t="b">
        <f t="shared" si="479"/>
        <v>1</v>
      </c>
      <c r="B4342" s="10">
        <f t="shared" si="480"/>
        <v>40188.680555556406</v>
      </c>
      <c r="C4342" s="10">
        <f t="shared" si="483"/>
        <v>20</v>
      </c>
      <c r="D4342" s="1">
        <v>40188.680555556406</v>
      </c>
      <c r="E4342">
        <v>161</v>
      </c>
      <c r="F4342">
        <v>81</v>
      </c>
      <c r="G4342">
        <v>68</v>
      </c>
      <c r="H4342">
        <v>29</v>
      </c>
      <c r="I4342">
        <f t="shared" si="484"/>
        <v>408</v>
      </c>
      <c r="J4342" t="e">
        <f t="shared" si="485"/>
        <v>#N/A</v>
      </c>
      <c r="K4342" s="15"/>
      <c r="L4342" s="16"/>
      <c r="M4342" s="9" t="e">
        <f t="shared" si="481"/>
        <v>#N/A</v>
      </c>
      <c r="N4342" s="9" t="e">
        <f t="shared" si="482"/>
        <v>#N/A</v>
      </c>
    </row>
    <row r="4343" spans="1:14">
      <c r="A4343" t="b">
        <f t="shared" si="479"/>
        <v>1</v>
      </c>
      <c r="B4343" s="10">
        <f t="shared" si="480"/>
        <v>40188.681250000853</v>
      </c>
      <c r="C4343" s="10">
        <f t="shared" si="483"/>
        <v>21</v>
      </c>
      <c r="D4343" s="1">
        <v>40188.681250000853</v>
      </c>
      <c r="E4343">
        <v>161</v>
      </c>
      <c r="F4343">
        <v>81</v>
      </c>
      <c r="G4343">
        <v>68</v>
      </c>
      <c r="H4343">
        <v>29</v>
      </c>
      <c r="I4343">
        <f t="shared" si="484"/>
        <v>408</v>
      </c>
      <c r="J4343" t="e">
        <f t="shared" si="485"/>
        <v>#N/A</v>
      </c>
      <c r="K4343" s="15"/>
      <c r="L4343" s="16"/>
      <c r="M4343" s="9" t="e">
        <f t="shared" si="481"/>
        <v>#N/A</v>
      </c>
      <c r="N4343" s="9" t="e">
        <f t="shared" si="482"/>
        <v>#N/A</v>
      </c>
    </row>
    <row r="4344" spans="1:14">
      <c r="A4344" t="b">
        <f t="shared" si="479"/>
        <v>1</v>
      </c>
      <c r="B4344" s="10">
        <f t="shared" si="480"/>
        <v>40188.681944445299</v>
      </c>
      <c r="C4344" s="10">
        <f t="shared" si="483"/>
        <v>22</v>
      </c>
      <c r="D4344" s="1">
        <v>40188.681944445299</v>
      </c>
      <c r="E4344">
        <v>161</v>
      </c>
      <c r="F4344">
        <v>81</v>
      </c>
      <c r="G4344">
        <v>68</v>
      </c>
      <c r="H4344">
        <v>29</v>
      </c>
      <c r="I4344">
        <f t="shared" si="484"/>
        <v>408</v>
      </c>
      <c r="J4344" t="e">
        <f t="shared" si="485"/>
        <v>#N/A</v>
      </c>
      <c r="K4344" s="15"/>
      <c r="L4344" s="16"/>
      <c r="M4344" s="9" t="e">
        <f t="shared" si="481"/>
        <v>#N/A</v>
      </c>
      <c r="N4344" s="9" t="e">
        <f t="shared" si="482"/>
        <v>#N/A</v>
      </c>
    </row>
    <row r="4345" spans="1:14">
      <c r="A4345" t="b">
        <f t="shared" si="479"/>
        <v>1</v>
      </c>
      <c r="B4345" s="10">
        <f t="shared" si="480"/>
        <v>40188.682638889746</v>
      </c>
      <c r="C4345" s="10">
        <f t="shared" si="483"/>
        <v>23</v>
      </c>
      <c r="D4345" s="1">
        <v>40188.682638889746</v>
      </c>
      <c r="E4345">
        <v>161</v>
      </c>
      <c r="F4345">
        <v>80</v>
      </c>
      <c r="G4345">
        <v>68</v>
      </c>
      <c r="H4345">
        <v>29</v>
      </c>
      <c r="I4345">
        <f t="shared" si="484"/>
        <v>408</v>
      </c>
      <c r="J4345" t="e">
        <f t="shared" si="485"/>
        <v>#N/A</v>
      </c>
      <c r="K4345" s="15"/>
      <c r="L4345" s="16"/>
      <c r="M4345" s="9" t="e">
        <f t="shared" si="481"/>
        <v>#N/A</v>
      </c>
      <c r="N4345" s="9" t="e">
        <f t="shared" si="482"/>
        <v>#N/A</v>
      </c>
    </row>
    <row r="4346" spans="1:14">
      <c r="A4346" t="b">
        <f t="shared" si="479"/>
        <v>1</v>
      </c>
      <c r="B4346" s="10">
        <f t="shared" si="480"/>
        <v>40188.683333334193</v>
      </c>
      <c r="C4346" s="10">
        <f t="shared" si="483"/>
        <v>24</v>
      </c>
      <c r="D4346" s="1">
        <v>40188.683333334193</v>
      </c>
      <c r="E4346">
        <v>161</v>
      </c>
      <c r="F4346">
        <v>80</v>
      </c>
      <c r="G4346">
        <v>68</v>
      </c>
      <c r="H4346">
        <v>29</v>
      </c>
      <c r="I4346">
        <f t="shared" si="484"/>
        <v>408</v>
      </c>
      <c r="J4346" t="e">
        <f t="shared" si="485"/>
        <v>#N/A</v>
      </c>
      <c r="K4346" s="15"/>
      <c r="L4346" s="16"/>
      <c r="M4346" s="9" t="e">
        <f t="shared" si="481"/>
        <v>#N/A</v>
      </c>
      <c r="N4346" s="9" t="e">
        <f t="shared" si="482"/>
        <v>#N/A</v>
      </c>
    </row>
    <row r="4347" spans="1:14">
      <c r="A4347" t="b">
        <f t="shared" si="479"/>
        <v>1</v>
      </c>
      <c r="B4347" s="10">
        <f t="shared" si="480"/>
        <v>40188.68402777864</v>
      </c>
      <c r="C4347" s="10">
        <f t="shared" si="483"/>
        <v>25</v>
      </c>
      <c r="D4347" s="1">
        <v>40188.68402777864</v>
      </c>
      <c r="E4347">
        <v>160</v>
      </c>
      <c r="F4347">
        <v>80</v>
      </c>
      <c r="G4347">
        <v>68</v>
      </c>
      <c r="H4347">
        <v>29</v>
      </c>
      <c r="I4347">
        <f t="shared" si="484"/>
        <v>408</v>
      </c>
      <c r="J4347" t="e">
        <f t="shared" si="485"/>
        <v>#N/A</v>
      </c>
      <c r="K4347" s="15"/>
      <c r="L4347" s="16"/>
      <c r="M4347" s="9" t="e">
        <f t="shared" si="481"/>
        <v>#N/A</v>
      </c>
      <c r="N4347" s="9" t="e">
        <f t="shared" si="482"/>
        <v>#N/A</v>
      </c>
    </row>
    <row r="4348" spans="1:14">
      <c r="A4348" t="b">
        <f t="shared" si="479"/>
        <v>1</v>
      </c>
      <c r="B4348" s="10">
        <f t="shared" si="480"/>
        <v>40188.684722223086</v>
      </c>
      <c r="C4348" s="10">
        <f t="shared" si="483"/>
        <v>26</v>
      </c>
      <c r="D4348" s="1">
        <v>40188.684722223086</v>
      </c>
      <c r="E4348">
        <v>160</v>
      </c>
      <c r="F4348">
        <v>80</v>
      </c>
      <c r="G4348">
        <v>68</v>
      </c>
      <c r="H4348">
        <v>29</v>
      </c>
      <c r="I4348">
        <f t="shared" si="484"/>
        <v>408</v>
      </c>
      <c r="J4348" t="e">
        <f t="shared" si="485"/>
        <v>#N/A</v>
      </c>
      <c r="K4348" s="15"/>
      <c r="L4348" s="16"/>
      <c r="M4348" s="9" t="e">
        <f t="shared" si="481"/>
        <v>#N/A</v>
      </c>
      <c r="N4348" s="9" t="e">
        <f t="shared" si="482"/>
        <v>#N/A</v>
      </c>
    </row>
    <row r="4349" spans="1:14">
      <c r="A4349" t="b">
        <f t="shared" si="479"/>
        <v>1</v>
      </c>
      <c r="B4349" s="10">
        <f t="shared" si="480"/>
        <v>40188.685416667533</v>
      </c>
      <c r="C4349" s="10">
        <f t="shared" si="483"/>
        <v>27</v>
      </c>
      <c r="D4349" s="1">
        <v>40188.685416667533</v>
      </c>
      <c r="E4349">
        <v>159</v>
      </c>
      <c r="F4349">
        <v>80</v>
      </c>
      <c r="G4349">
        <v>68</v>
      </c>
      <c r="H4349">
        <v>29</v>
      </c>
      <c r="I4349">
        <f t="shared" si="484"/>
        <v>408</v>
      </c>
      <c r="J4349" t="e">
        <f t="shared" si="485"/>
        <v>#N/A</v>
      </c>
      <c r="K4349" s="15"/>
      <c r="L4349" s="16"/>
      <c r="M4349" s="9" t="e">
        <f t="shared" si="481"/>
        <v>#N/A</v>
      </c>
      <c r="N4349" s="9" t="e">
        <f t="shared" si="482"/>
        <v>#N/A</v>
      </c>
    </row>
    <row r="4350" spans="1:14">
      <c r="A4350" t="b">
        <f t="shared" si="479"/>
        <v>1</v>
      </c>
      <c r="B4350" s="10">
        <f t="shared" si="480"/>
        <v>40188.68611111198</v>
      </c>
      <c r="C4350" s="10">
        <f t="shared" si="483"/>
        <v>28</v>
      </c>
      <c r="D4350" s="1">
        <v>40188.68611111198</v>
      </c>
      <c r="E4350">
        <v>159</v>
      </c>
      <c r="F4350">
        <v>80</v>
      </c>
      <c r="G4350">
        <v>68</v>
      </c>
      <c r="H4350">
        <v>29</v>
      </c>
      <c r="I4350">
        <f t="shared" si="484"/>
        <v>408</v>
      </c>
      <c r="J4350" t="e">
        <f t="shared" si="485"/>
        <v>#N/A</v>
      </c>
      <c r="K4350" s="15"/>
      <c r="L4350" s="16"/>
      <c r="M4350" s="9" t="e">
        <f t="shared" si="481"/>
        <v>#N/A</v>
      </c>
      <c r="N4350" s="9" t="e">
        <f t="shared" si="482"/>
        <v>#N/A</v>
      </c>
    </row>
    <row r="4351" spans="1:14">
      <c r="A4351" t="b">
        <f t="shared" ref="A4351:A4414" si="486">IF(C4352-C4351=1,TRUE,FALSE)</f>
        <v>1</v>
      </c>
      <c r="B4351" s="10">
        <f t="shared" ref="B4351:B4414" si="487">D4351</f>
        <v>40188.686805556426</v>
      </c>
      <c r="C4351" s="10">
        <f t="shared" si="483"/>
        <v>29</v>
      </c>
      <c r="D4351" s="1">
        <v>40188.686805556426</v>
      </c>
      <c r="E4351">
        <v>160</v>
      </c>
      <c r="F4351">
        <v>79</v>
      </c>
      <c r="G4351">
        <v>68</v>
      </c>
      <c r="H4351">
        <v>29</v>
      </c>
      <c r="I4351">
        <f t="shared" si="484"/>
        <v>408</v>
      </c>
      <c r="J4351" t="e">
        <f t="shared" si="485"/>
        <v>#N/A</v>
      </c>
      <c r="K4351" s="15"/>
      <c r="L4351" s="16"/>
      <c r="M4351" s="9" t="e">
        <f t="shared" ref="M4351:M4414" si="488">IF(K4351&lt;&gt;"",(33+(0.45+(0.29*SQRT(L4351))-0.02*L4351)*(K4351-33))*2,NA())</f>
        <v>#N/A</v>
      </c>
      <c r="N4351" s="9" t="e">
        <f t="shared" ref="N4351:N4414" si="489">IF(L4351&lt;&gt;"",L4351*5,NA())</f>
        <v>#N/A</v>
      </c>
    </row>
    <row r="4352" spans="1:14">
      <c r="A4352" t="b">
        <f t="shared" si="486"/>
        <v>1</v>
      </c>
      <c r="B4352" s="10">
        <f t="shared" si="487"/>
        <v>40188.687500000873</v>
      </c>
      <c r="C4352" s="10">
        <f t="shared" si="483"/>
        <v>30</v>
      </c>
      <c r="D4352" s="1">
        <v>40188.687500000873</v>
      </c>
      <c r="E4352">
        <v>159</v>
      </c>
      <c r="F4352">
        <v>79</v>
      </c>
      <c r="G4352">
        <v>68</v>
      </c>
      <c r="H4352">
        <v>29</v>
      </c>
      <c r="I4352">
        <f t="shared" si="484"/>
        <v>408</v>
      </c>
      <c r="J4352" t="e">
        <f t="shared" si="485"/>
        <v>#N/A</v>
      </c>
      <c r="K4352" s="15"/>
      <c r="L4352" s="16"/>
      <c r="M4352" s="9" t="e">
        <f t="shared" si="488"/>
        <v>#N/A</v>
      </c>
      <c r="N4352" s="9" t="e">
        <f t="shared" si="489"/>
        <v>#N/A</v>
      </c>
    </row>
    <row r="4353" spans="1:14">
      <c r="A4353" t="b">
        <f t="shared" si="486"/>
        <v>1</v>
      </c>
      <c r="B4353" s="10">
        <f t="shared" si="487"/>
        <v>40188.68819444532</v>
      </c>
      <c r="C4353" s="10">
        <f t="shared" si="483"/>
        <v>31</v>
      </c>
      <c r="D4353" s="1">
        <v>40188.68819444532</v>
      </c>
      <c r="E4353">
        <v>158</v>
      </c>
      <c r="F4353">
        <v>79</v>
      </c>
      <c r="G4353">
        <v>68</v>
      </c>
      <c r="H4353">
        <v>29</v>
      </c>
      <c r="I4353">
        <f t="shared" si="484"/>
        <v>408</v>
      </c>
      <c r="J4353" t="e">
        <f t="shared" si="485"/>
        <v>#N/A</v>
      </c>
      <c r="K4353" s="15"/>
      <c r="L4353" s="16"/>
      <c r="M4353" s="9" t="e">
        <f t="shared" si="488"/>
        <v>#N/A</v>
      </c>
      <c r="N4353" s="9" t="e">
        <f t="shared" si="489"/>
        <v>#N/A</v>
      </c>
    </row>
    <row r="4354" spans="1:14">
      <c r="A4354" t="b">
        <f t="shared" si="486"/>
        <v>1</v>
      </c>
      <c r="B4354" s="10">
        <f t="shared" si="487"/>
        <v>40188.688888889767</v>
      </c>
      <c r="C4354" s="10">
        <f t="shared" ref="C4354:C4417" si="490">MINUTE(D4354)</f>
        <v>32</v>
      </c>
      <c r="D4354" s="1">
        <v>40188.688888889767</v>
      </c>
      <c r="E4354">
        <v>159</v>
      </c>
      <c r="F4354">
        <v>79</v>
      </c>
      <c r="G4354">
        <v>68</v>
      </c>
      <c r="H4354">
        <v>28</v>
      </c>
      <c r="I4354">
        <f t="shared" ref="I4354:I4417" si="491">G4354*6</f>
        <v>408</v>
      </c>
      <c r="J4354" t="e">
        <f t="shared" si="485"/>
        <v>#N/A</v>
      </c>
      <c r="K4354" s="15"/>
      <c r="L4354" s="16"/>
      <c r="M4354" s="9" t="e">
        <f t="shared" si="488"/>
        <v>#N/A</v>
      </c>
      <c r="N4354" s="9" t="e">
        <f t="shared" si="489"/>
        <v>#N/A</v>
      </c>
    </row>
    <row r="4355" spans="1:14">
      <c r="A4355" t="b">
        <f t="shared" si="486"/>
        <v>1</v>
      </c>
      <c r="B4355" s="10">
        <f t="shared" si="487"/>
        <v>40188.689583334213</v>
      </c>
      <c r="C4355" s="10">
        <f t="shared" si="490"/>
        <v>33</v>
      </c>
      <c r="D4355" s="1">
        <v>40188.689583334213</v>
      </c>
      <c r="E4355">
        <v>479</v>
      </c>
      <c r="F4355">
        <v>79</v>
      </c>
      <c r="G4355">
        <v>68</v>
      </c>
      <c r="H4355">
        <v>28</v>
      </c>
      <c r="I4355">
        <f t="shared" si="491"/>
        <v>408</v>
      </c>
      <c r="J4355">
        <f t="shared" si="485"/>
        <v>50.100999999999999</v>
      </c>
      <c r="K4355" s="15"/>
      <c r="L4355" s="16"/>
      <c r="M4355" s="9" t="e">
        <f t="shared" si="488"/>
        <v>#N/A</v>
      </c>
      <c r="N4355" s="9" t="e">
        <f t="shared" si="489"/>
        <v>#N/A</v>
      </c>
    </row>
    <row r="4356" spans="1:14">
      <c r="A4356" t="b">
        <f t="shared" si="486"/>
        <v>1</v>
      </c>
      <c r="B4356" s="10">
        <f t="shared" si="487"/>
        <v>40188.69027777866</v>
      </c>
      <c r="C4356" s="10">
        <f t="shared" si="490"/>
        <v>34</v>
      </c>
      <c r="D4356" s="1">
        <v>40188.69027777866</v>
      </c>
      <c r="E4356">
        <v>513</v>
      </c>
      <c r="F4356">
        <v>78</v>
      </c>
      <c r="G4356">
        <v>68</v>
      </c>
      <c r="H4356">
        <v>28</v>
      </c>
      <c r="I4356">
        <f t="shared" si="491"/>
        <v>408</v>
      </c>
      <c r="J4356" t="e">
        <f t="shared" ref="J4356:J4419" si="492">IF(E4356&lt;500,IF(E4357&gt;=500,50.101,IF(E4355&gt;500,200.10101,NA())),IF(F4356&gt;=F4355+5,IF(F4355&lt;90,IF(ISERROR(J4354),IF(ISERROR(J4355),80.101,NA()),NA()),NA()),NA()))</f>
        <v>#N/A</v>
      </c>
      <c r="K4356" s="15"/>
      <c r="L4356" s="16"/>
      <c r="M4356" s="9" t="e">
        <f t="shared" si="488"/>
        <v>#N/A</v>
      </c>
      <c r="N4356" s="9" t="e">
        <f t="shared" si="489"/>
        <v>#N/A</v>
      </c>
    </row>
    <row r="4357" spans="1:14">
      <c r="A4357" t="b">
        <f t="shared" si="486"/>
        <v>1</v>
      </c>
      <c r="B4357" s="10">
        <f t="shared" si="487"/>
        <v>40188.690972223107</v>
      </c>
      <c r="C4357" s="10">
        <f t="shared" si="490"/>
        <v>35</v>
      </c>
      <c r="D4357" s="1">
        <v>40188.690972223107</v>
      </c>
      <c r="E4357">
        <v>527</v>
      </c>
      <c r="F4357">
        <v>78</v>
      </c>
      <c r="G4357">
        <v>68</v>
      </c>
      <c r="H4357">
        <v>28</v>
      </c>
      <c r="I4357">
        <f t="shared" si="491"/>
        <v>408</v>
      </c>
      <c r="J4357" t="e">
        <f t="shared" si="492"/>
        <v>#N/A</v>
      </c>
      <c r="K4357" s="15"/>
      <c r="L4357" s="16"/>
      <c r="M4357" s="9" t="e">
        <f t="shared" si="488"/>
        <v>#N/A</v>
      </c>
      <c r="N4357" s="9" t="e">
        <f t="shared" si="489"/>
        <v>#N/A</v>
      </c>
    </row>
    <row r="4358" spans="1:14">
      <c r="A4358" t="b">
        <f t="shared" si="486"/>
        <v>1</v>
      </c>
      <c r="B4358" s="10">
        <f t="shared" si="487"/>
        <v>40188.691666667553</v>
      </c>
      <c r="C4358" s="10">
        <f t="shared" si="490"/>
        <v>36</v>
      </c>
      <c r="D4358" s="1">
        <v>40188.691666667553</v>
      </c>
      <c r="E4358">
        <v>535</v>
      </c>
      <c r="F4358">
        <v>78</v>
      </c>
      <c r="G4358">
        <v>68</v>
      </c>
      <c r="H4358">
        <v>28</v>
      </c>
      <c r="I4358">
        <f t="shared" si="491"/>
        <v>408</v>
      </c>
      <c r="J4358" t="e">
        <f t="shared" si="492"/>
        <v>#N/A</v>
      </c>
      <c r="K4358" s="15"/>
      <c r="L4358" s="16"/>
      <c r="M4358" s="9" t="e">
        <f t="shared" si="488"/>
        <v>#N/A</v>
      </c>
      <c r="N4358" s="9" t="e">
        <f t="shared" si="489"/>
        <v>#N/A</v>
      </c>
    </row>
    <row r="4359" spans="1:14">
      <c r="A4359" t="b">
        <f t="shared" si="486"/>
        <v>1</v>
      </c>
      <c r="B4359" s="10">
        <f t="shared" si="487"/>
        <v>40188.692361112</v>
      </c>
      <c r="C4359" s="10">
        <f t="shared" si="490"/>
        <v>37</v>
      </c>
      <c r="D4359" s="1">
        <v>40188.692361112</v>
      </c>
      <c r="E4359">
        <v>540</v>
      </c>
      <c r="F4359">
        <v>78</v>
      </c>
      <c r="G4359">
        <v>68</v>
      </c>
      <c r="H4359">
        <v>28</v>
      </c>
      <c r="I4359">
        <f t="shared" si="491"/>
        <v>408</v>
      </c>
      <c r="J4359" t="e">
        <f t="shared" si="492"/>
        <v>#N/A</v>
      </c>
      <c r="K4359" s="15"/>
      <c r="L4359" s="16"/>
      <c r="M4359" s="9" t="e">
        <f t="shared" si="488"/>
        <v>#N/A</v>
      </c>
      <c r="N4359" s="9" t="e">
        <f t="shared" si="489"/>
        <v>#N/A</v>
      </c>
    </row>
    <row r="4360" spans="1:14">
      <c r="A4360" t="b">
        <f t="shared" si="486"/>
        <v>1</v>
      </c>
      <c r="B4360" s="10">
        <f t="shared" si="487"/>
        <v>40188.693055556447</v>
      </c>
      <c r="C4360" s="10">
        <f t="shared" si="490"/>
        <v>38</v>
      </c>
      <c r="D4360" s="1">
        <v>40188.693055556447</v>
      </c>
      <c r="E4360">
        <v>546</v>
      </c>
      <c r="F4360">
        <v>78</v>
      </c>
      <c r="G4360">
        <v>68</v>
      </c>
      <c r="H4360">
        <v>28</v>
      </c>
      <c r="I4360">
        <f t="shared" si="491"/>
        <v>408</v>
      </c>
      <c r="J4360" t="e">
        <f t="shared" si="492"/>
        <v>#N/A</v>
      </c>
      <c r="K4360" s="15"/>
      <c r="L4360" s="16"/>
      <c r="M4360" s="9" t="e">
        <f t="shared" si="488"/>
        <v>#N/A</v>
      </c>
      <c r="N4360" s="9" t="e">
        <f t="shared" si="489"/>
        <v>#N/A</v>
      </c>
    </row>
    <row r="4361" spans="1:14">
      <c r="A4361" t="b">
        <f t="shared" si="486"/>
        <v>1</v>
      </c>
      <c r="B4361" s="10">
        <f t="shared" si="487"/>
        <v>40188.693750000893</v>
      </c>
      <c r="C4361" s="10">
        <f t="shared" si="490"/>
        <v>39</v>
      </c>
      <c r="D4361" s="1">
        <v>40188.693750000893</v>
      </c>
      <c r="E4361">
        <v>550</v>
      </c>
      <c r="F4361">
        <v>78</v>
      </c>
      <c r="G4361">
        <v>68</v>
      </c>
      <c r="H4361">
        <v>28</v>
      </c>
      <c r="I4361">
        <f t="shared" si="491"/>
        <v>408</v>
      </c>
      <c r="J4361" t="e">
        <f t="shared" si="492"/>
        <v>#N/A</v>
      </c>
      <c r="K4361" s="15"/>
      <c r="L4361" s="16"/>
      <c r="M4361" s="9" t="e">
        <f t="shared" si="488"/>
        <v>#N/A</v>
      </c>
      <c r="N4361" s="9" t="e">
        <f t="shared" si="489"/>
        <v>#N/A</v>
      </c>
    </row>
    <row r="4362" spans="1:14">
      <c r="A4362" t="b">
        <f t="shared" si="486"/>
        <v>1</v>
      </c>
      <c r="B4362" s="10">
        <f t="shared" si="487"/>
        <v>40188.69444444534</v>
      </c>
      <c r="C4362" s="10">
        <f t="shared" si="490"/>
        <v>40</v>
      </c>
      <c r="D4362" s="1">
        <v>40188.69444444534</v>
      </c>
      <c r="E4362">
        <v>550</v>
      </c>
      <c r="F4362">
        <v>78</v>
      </c>
      <c r="G4362">
        <v>68</v>
      </c>
      <c r="H4362">
        <v>28</v>
      </c>
      <c r="I4362">
        <f t="shared" si="491"/>
        <v>408</v>
      </c>
      <c r="J4362" t="e">
        <f t="shared" si="492"/>
        <v>#N/A</v>
      </c>
      <c r="K4362" s="15"/>
      <c r="L4362" s="16"/>
      <c r="M4362" s="9" t="e">
        <f t="shared" si="488"/>
        <v>#N/A</v>
      </c>
      <c r="N4362" s="9" t="e">
        <f t="shared" si="489"/>
        <v>#N/A</v>
      </c>
    </row>
    <row r="4363" spans="1:14">
      <c r="A4363" t="b">
        <f t="shared" si="486"/>
        <v>1</v>
      </c>
      <c r="B4363" s="10">
        <f t="shared" si="487"/>
        <v>40188.695138889787</v>
      </c>
      <c r="C4363" s="10">
        <f t="shared" si="490"/>
        <v>41</v>
      </c>
      <c r="D4363" s="1">
        <v>40188.695138889787</v>
      </c>
      <c r="E4363">
        <v>552</v>
      </c>
      <c r="F4363">
        <v>77</v>
      </c>
      <c r="G4363">
        <v>68</v>
      </c>
      <c r="H4363">
        <v>28</v>
      </c>
      <c r="I4363">
        <f t="shared" si="491"/>
        <v>408</v>
      </c>
      <c r="J4363" t="e">
        <f t="shared" si="492"/>
        <v>#N/A</v>
      </c>
      <c r="K4363" s="15"/>
      <c r="L4363" s="16"/>
      <c r="M4363" s="9" t="e">
        <f t="shared" si="488"/>
        <v>#N/A</v>
      </c>
      <c r="N4363" s="9" t="e">
        <f t="shared" si="489"/>
        <v>#N/A</v>
      </c>
    </row>
    <row r="4364" spans="1:14">
      <c r="A4364" t="b">
        <f t="shared" si="486"/>
        <v>1</v>
      </c>
      <c r="B4364" s="10">
        <f t="shared" si="487"/>
        <v>40188.695833334234</v>
      </c>
      <c r="C4364" s="10">
        <f t="shared" si="490"/>
        <v>42</v>
      </c>
      <c r="D4364" s="1">
        <v>40188.695833334234</v>
      </c>
      <c r="E4364">
        <v>555</v>
      </c>
      <c r="F4364">
        <v>77</v>
      </c>
      <c r="G4364">
        <v>68</v>
      </c>
      <c r="H4364">
        <v>28</v>
      </c>
      <c r="I4364">
        <f t="shared" si="491"/>
        <v>408</v>
      </c>
      <c r="J4364" t="e">
        <f t="shared" si="492"/>
        <v>#N/A</v>
      </c>
      <c r="K4364" s="15"/>
      <c r="L4364" s="16"/>
      <c r="M4364" s="9" t="e">
        <f t="shared" si="488"/>
        <v>#N/A</v>
      </c>
      <c r="N4364" s="9" t="e">
        <f t="shared" si="489"/>
        <v>#N/A</v>
      </c>
    </row>
    <row r="4365" spans="1:14">
      <c r="A4365" t="b">
        <f t="shared" si="486"/>
        <v>1</v>
      </c>
      <c r="B4365" s="10">
        <f t="shared" si="487"/>
        <v>40188.69652777868</v>
      </c>
      <c r="C4365" s="10">
        <f t="shared" si="490"/>
        <v>43</v>
      </c>
      <c r="D4365" s="1">
        <v>40188.69652777868</v>
      </c>
      <c r="E4365">
        <v>556</v>
      </c>
      <c r="F4365">
        <v>77</v>
      </c>
      <c r="G4365">
        <v>68</v>
      </c>
      <c r="H4365">
        <v>28</v>
      </c>
      <c r="I4365">
        <f t="shared" si="491"/>
        <v>408</v>
      </c>
      <c r="J4365" t="e">
        <f t="shared" si="492"/>
        <v>#N/A</v>
      </c>
      <c r="K4365" s="15"/>
      <c r="L4365" s="16"/>
      <c r="M4365" s="9" t="e">
        <f t="shared" si="488"/>
        <v>#N/A</v>
      </c>
      <c r="N4365" s="9" t="e">
        <f t="shared" si="489"/>
        <v>#N/A</v>
      </c>
    </row>
    <row r="4366" spans="1:14">
      <c r="A4366" t="b">
        <f t="shared" si="486"/>
        <v>1</v>
      </c>
      <c r="B4366" s="10">
        <f t="shared" si="487"/>
        <v>40188.697222223127</v>
      </c>
      <c r="C4366" s="10">
        <f t="shared" si="490"/>
        <v>44</v>
      </c>
      <c r="D4366" s="1">
        <v>40188.697222223127</v>
      </c>
      <c r="E4366">
        <v>558</v>
      </c>
      <c r="F4366">
        <v>77</v>
      </c>
      <c r="G4366">
        <v>68</v>
      </c>
      <c r="H4366">
        <v>28</v>
      </c>
      <c r="I4366">
        <f t="shared" si="491"/>
        <v>408</v>
      </c>
      <c r="J4366" t="e">
        <f t="shared" si="492"/>
        <v>#N/A</v>
      </c>
      <c r="K4366" s="15"/>
      <c r="L4366" s="16"/>
      <c r="M4366" s="9" t="e">
        <f t="shared" si="488"/>
        <v>#N/A</v>
      </c>
      <c r="N4366" s="9" t="e">
        <f t="shared" si="489"/>
        <v>#N/A</v>
      </c>
    </row>
    <row r="4367" spans="1:14">
      <c r="A4367" t="b">
        <f t="shared" si="486"/>
        <v>1</v>
      </c>
      <c r="B4367" s="10">
        <f t="shared" si="487"/>
        <v>40188.697916667574</v>
      </c>
      <c r="C4367" s="10">
        <f t="shared" si="490"/>
        <v>45</v>
      </c>
      <c r="D4367" s="1">
        <v>40188.697916667574</v>
      </c>
      <c r="E4367">
        <v>559</v>
      </c>
      <c r="F4367">
        <v>77</v>
      </c>
      <c r="G4367">
        <v>68</v>
      </c>
      <c r="H4367">
        <v>28</v>
      </c>
      <c r="I4367">
        <f t="shared" si="491"/>
        <v>408</v>
      </c>
      <c r="J4367" t="e">
        <f t="shared" si="492"/>
        <v>#N/A</v>
      </c>
      <c r="K4367" s="15"/>
      <c r="L4367" s="16"/>
      <c r="M4367" s="9" t="e">
        <f t="shared" si="488"/>
        <v>#N/A</v>
      </c>
      <c r="N4367" s="9" t="e">
        <f t="shared" si="489"/>
        <v>#N/A</v>
      </c>
    </row>
    <row r="4368" spans="1:14">
      <c r="A4368" t="b">
        <f t="shared" si="486"/>
        <v>1</v>
      </c>
      <c r="B4368" s="10">
        <f t="shared" si="487"/>
        <v>40188.69861111202</v>
      </c>
      <c r="C4368" s="10">
        <f t="shared" si="490"/>
        <v>46</v>
      </c>
      <c r="D4368" s="1">
        <v>40188.69861111202</v>
      </c>
      <c r="E4368">
        <v>562</v>
      </c>
      <c r="F4368">
        <v>77</v>
      </c>
      <c r="G4368">
        <v>68</v>
      </c>
      <c r="H4368">
        <v>27</v>
      </c>
      <c r="I4368">
        <f t="shared" si="491"/>
        <v>408</v>
      </c>
      <c r="J4368" t="e">
        <f t="shared" si="492"/>
        <v>#N/A</v>
      </c>
      <c r="K4368" s="15"/>
      <c r="L4368" s="16"/>
      <c r="M4368" s="9" t="e">
        <f t="shared" si="488"/>
        <v>#N/A</v>
      </c>
      <c r="N4368" s="9" t="e">
        <f t="shared" si="489"/>
        <v>#N/A</v>
      </c>
    </row>
    <row r="4369" spans="1:14">
      <c r="A4369" t="b">
        <f t="shared" si="486"/>
        <v>1</v>
      </c>
      <c r="B4369" s="10">
        <f t="shared" si="487"/>
        <v>40188.699305556467</v>
      </c>
      <c r="C4369" s="10">
        <f t="shared" si="490"/>
        <v>47</v>
      </c>
      <c r="D4369" s="1">
        <v>40188.699305556467</v>
      </c>
      <c r="E4369">
        <v>559</v>
      </c>
      <c r="F4369">
        <v>77</v>
      </c>
      <c r="G4369">
        <v>68</v>
      </c>
      <c r="H4369">
        <v>27</v>
      </c>
      <c r="I4369">
        <f t="shared" si="491"/>
        <v>408</v>
      </c>
      <c r="J4369" t="e">
        <f t="shared" si="492"/>
        <v>#N/A</v>
      </c>
      <c r="K4369" s="15"/>
      <c r="L4369" s="16"/>
      <c r="M4369" s="9" t="e">
        <f t="shared" si="488"/>
        <v>#N/A</v>
      </c>
      <c r="N4369" s="9" t="e">
        <f t="shared" si="489"/>
        <v>#N/A</v>
      </c>
    </row>
    <row r="4370" spans="1:14">
      <c r="A4370" t="b">
        <f t="shared" si="486"/>
        <v>1</v>
      </c>
      <c r="B4370" s="10">
        <f t="shared" si="487"/>
        <v>40188.700000000914</v>
      </c>
      <c r="C4370" s="10">
        <f t="shared" si="490"/>
        <v>48</v>
      </c>
      <c r="D4370" s="1">
        <v>40188.700000000914</v>
      </c>
      <c r="E4370">
        <v>564</v>
      </c>
      <c r="F4370">
        <v>76</v>
      </c>
      <c r="G4370">
        <v>68</v>
      </c>
      <c r="H4370">
        <v>27</v>
      </c>
      <c r="I4370">
        <f t="shared" si="491"/>
        <v>408</v>
      </c>
      <c r="J4370" t="e">
        <f t="shared" si="492"/>
        <v>#N/A</v>
      </c>
      <c r="K4370" s="15"/>
      <c r="L4370" s="16"/>
      <c r="M4370" s="9" t="e">
        <f t="shared" si="488"/>
        <v>#N/A</v>
      </c>
      <c r="N4370" s="9" t="e">
        <f t="shared" si="489"/>
        <v>#N/A</v>
      </c>
    </row>
    <row r="4371" spans="1:14">
      <c r="A4371" t="b">
        <f t="shared" si="486"/>
        <v>1</v>
      </c>
      <c r="B4371" s="10">
        <f t="shared" si="487"/>
        <v>40188.700694445361</v>
      </c>
      <c r="C4371" s="10">
        <f t="shared" si="490"/>
        <v>49</v>
      </c>
      <c r="D4371" s="1">
        <v>40188.700694445361</v>
      </c>
      <c r="E4371">
        <v>564</v>
      </c>
      <c r="F4371">
        <v>77</v>
      </c>
      <c r="G4371">
        <v>68</v>
      </c>
      <c r="H4371">
        <v>27</v>
      </c>
      <c r="I4371">
        <f t="shared" si="491"/>
        <v>408</v>
      </c>
      <c r="J4371" t="e">
        <f t="shared" si="492"/>
        <v>#N/A</v>
      </c>
      <c r="K4371" s="15"/>
      <c r="L4371" s="16"/>
      <c r="M4371" s="9" t="e">
        <f t="shared" si="488"/>
        <v>#N/A</v>
      </c>
      <c r="N4371" s="9" t="e">
        <f t="shared" si="489"/>
        <v>#N/A</v>
      </c>
    </row>
    <row r="4372" spans="1:14">
      <c r="A4372" t="b">
        <f t="shared" si="486"/>
        <v>1</v>
      </c>
      <c r="B4372" s="10">
        <f t="shared" si="487"/>
        <v>40188.701388889807</v>
      </c>
      <c r="C4372" s="10">
        <f t="shared" si="490"/>
        <v>50</v>
      </c>
      <c r="D4372" s="1">
        <v>40188.701388889807</v>
      </c>
      <c r="E4372">
        <v>565</v>
      </c>
      <c r="F4372">
        <v>76</v>
      </c>
      <c r="G4372">
        <v>68</v>
      </c>
      <c r="H4372">
        <v>27</v>
      </c>
      <c r="I4372">
        <f t="shared" si="491"/>
        <v>408</v>
      </c>
      <c r="J4372" t="e">
        <f t="shared" si="492"/>
        <v>#N/A</v>
      </c>
      <c r="K4372" s="15"/>
      <c r="L4372" s="16"/>
      <c r="M4372" s="9" t="e">
        <f t="shared" si="488"/>
        <v>#N/A</v>
      </c>
      <c r="N4372" s="9" t="e">
        <f t="shared" si="489"/>
        <v>#N/A</v>
      </c>
    </row>
    <row r="4373" spans="1:14">
      <c r="A4373" t="b">
        <f t="shared" si="486"/>
        <v>1</v>
      </c>
      <c r="B4373" s="10">
        <f t="shared" si="487"/>
        <v>40188.702083334254</v>
      </c>
      <c r="C4373" s="10">
        <f t="shared" si="490"/>
        <v>51</v>
      </c>
      <c r="D4373" s="1">
        <v>40188.702083334254</v>
      </c>
      <c r="E4373">
        <v>566</v>
      </c>
      <c r="F4373">
        <v>77</v>
      </c>
      <c r="G4373">
        <v>68</v>
      </c>
      <c r="H4373">
        <v>27</v>
      </c>
      <c r="I4373">
        <f t="shared" si="491"/>
        <v>408</v>
      </c>
      <c r="J4373" t="e">
        <f t="shared" si="492"/>
        <v>#N/A</v>
      </c>
      <c r="K4373" s="15"/>
      <c r="L4373" s="16"/>
      <c r="M4373" s="9" t="e">
        <f t="shared" si="488"/>
        <v>#N/A</v>
      </c>
      <c r="N4373" s="9" t="e">
        <f t="shared" si="489"/>
        <v>#N/A</v>
      </c>
    </row>
    <row r="4374" spans="1:14">
      <c r="A4374" t="b">
        <f t="shared" si="486"/>
        <v>1</v>
      </c>
      <c r="B4374" s="10">
        <f t="shared" si="487"/>
        <v>40188.702777778701</v>
      </c>
      <c r="C4374" s="10">
        <f t="shared" si="490"/>
        <v>52</v>
      </c>
      <c r="D4374" s="1">
        <v>40188.702777778701</v>
      </c>
      <c r="E4374">
        <v>565</v>
      </c>
      <c r="F4374">
        <v>77</v>
      </c>
      <c r="G4374">
        <v>68</v>
      </c>
      <c r="H4374">
        <v>27</v>
      </c>
      <c r="I4374">
        <f t="shared" si="491"/>
        <v>408</v>
      </c>
      <c r="J4374" t="e">
        <f t="shared" si="492"/>
        <v>#N/A</v>
      </c>
      <c r="K4374" s="15"/>
      <c r="L4374" s="16"/>
      <c r="M4374" s="9" t="e">
        <f t="shared" si="488"/>
        <v>#N/A</v>
      </c>
      <c r="N4374" s="9" t="e">
        <f t="shared" si="489"/>
        <v>#N/A</v>
      </c>
    </row>
    <row r="4375" spans="1:14">
      <c r="A4375" t="b">
        <f t="shared" si="486"/>
        <v>1</v>
      </c>
      <c r="B4375" s="10">
        <f t="shared" si="487"/>
        <v>40188.703472223147</v>
      </c>
      <c r="C4375" s="10">
        <f t="shared" si="490"/>
        <v>53</v>
      </c>
      <c r="D4375" s="1">
        <v>40188.703472223147</v>
      </c>
      <c r="E4375">
        <v>566</v>
      </c>
      <c r="F4375">
        <v>80</v>
      </c>
      <c r="G4375">
        <v>68</v>
      </c>
      <c r="H4375">
        <v>27</v>
      </c>
      <c r="I4375">
        <f t="shared" si="491"/>
        <v>408</v>
      </c>
      <c r="J4375" t="e">
        <f t="shared" si="492"/>
        <v>#N/A</v>
      </c>
      <c r="K4375" s="15"/>
      <c r="L4375" s="16"/>
      <c r="M4375" s="9" t="e">
        <f t="shared" si="488"/>
        <v>#N/A</v>
      </c>
      <c r="N4375" s="9" t="e">
        <f t="shared" si="489"/>
        <v>#N/A</v>
      </c>
    </row>
    <row r="4376" spans="1:14">
      <c r="A4376" t="b">
        <f t="shared" si="486"/>
        <v>1</v>
      </c>
      <c r="B4376" s="10">
        <f t="shared" si="487"/>
        <v>40188.704166667594</v>
      </c>
      <c r="C4376" s="10">
        <f t="shared" si="490"/>
        <v>54</v>
      </c>
      <c r="D4376" s="1">
        <v>40188.704166667594</v>
      </c>
      <c r="E4376">
        <v>566</v>
      </c>
      <c r="F4376">
        <v>85</v>
      </c>
      <c r="G4376">
        <v>68</v>
      </c>
      <c r="H4376">
        <v>27</v>
      </c>
      <c r="I4376">
        <f t="shared" si="491"/>
        <v>408</v>
      </c>
      <c r="J4376">
        <f t="shared" si="492"/>
        <v>80.100999999999999</v>
      </c>
      <c r="K4376" s="15"/>
      <c r="L4376" s="16"/>
      <c r="M4376" s="9" t="e">
        <f t="shared" si="488"/>
        <v>#N/A</v>
      </c>
      <c r="N4376" s="9" t="e">
        <f t="shared" si="489"/>
        <v>#N/A</v>
      </c>
    </row>
    <row r="4377" spans="1:14">
      <c r="A4377" t="b">
        <f t="shared" si="486"/>
        <v>1</v>
      </c>
      <c r="B4377" s="10">
        <f t="shared" si="487"/>
        <v>40188.704861112041</v>
      </c>
      <c r="C4377" s="10">
        <f t="shared" si="490"/>
        <v>55</v>
      </c>
      <c r="D4377" s="1">
        <v>40188.704861112041</v>
      </c>
      <c r="E4377">
        <v>566</v>
      </c>
      <c r="F4377">
        <v>93</v>
      </c>
      <c r="G4377">
        <v>68</v>
      </c>
      <c r="H4377">
        <v>27</v>
      </c>
      <c r="I4377">
        <f t="shared" si="491"/>
        <v>408</v>
      </c>
      <c r="J4377" t="e">
        <f t="shared" si="492"/>
        <v>#N/A</v>
      </c>
      <c r="K4377" s="15"/>
      <c r="L4377" s="16"/>
      <c r="M4377" s="9" t="e">
        <f t="shared" si="488"/>
        <v>#N/A</v>
      </c>
      <c r="N4377" s="9" t="e">
        <f t="shared" si="489"/>
        <v>#N/A</v>
      </c>
    </row>
    <row r="4378" spans="1:14">
      <c r="A4378" t="b">
        <f t="shared" si="486"/>
        <v>1</v>
      </c>
      <c r="B4378" s="10">
        <f t="shared" si="487"/>
        <v>40188.705555556488</v>
      </c>
      <c r="C4378" s="10">
        <f t="shared" si="490"/>
        <v>56</v>
      </c>
      <c r="D4378" s="1">
        <v>40188.705555556488</v>
      </c>
      <c r="E4378">
        <v>567</v>
      </c>
      <c r="F4378">
        <v>104</v>
      </c>
      <c r="G4378">
        <v>68</v>
      </c>
      <c r="H4378">
        <v>27</v>
      </c>
      <c r="I4378">
        <f t="shared" si="491"/>
        <v>408</v>
      </c>
      <c r="J4378" t="e">
        <f t="shared" si="492"/>
        <v>#N/A</v>
      </c>
      <c r="K4378" s="15"/>
      <c r="L4378" s="16"/>
      <c r="M4378" s="9" t="e">
        <f t="shared" si="488"/>
        <v>#N/A</v>
      </c>
      <c r="N4378" s="9" t="e">
        <f t="shared" si="489"/>
        <v>#N/A</v>
      </c>
    </row>
    <row r="4379" spans="1:14">
      <c r="A4379" t="b">
        <f t="shared" si="486"/>
        <v>1</v>
      </c>
      <c r="B4379" s="10">
        <f t="shared" si="487"/>
        <v>40188.706250000934</v>
      </c>
      <c r="C4379" s="10">
        <f t="shared" si="490"/>
        <v>57</v>
      </c>
      <c r="D4379" s="1">
        <v>40188.706250000934</v>
      </c>
      <c r="E4379">
        <v>566</v>
      </c>
      <c r="F4379">
        <v>117</v>
      </c>
      <c r="G4379">
        <v>68</v>
      </c>
      <c r="H4379">
        <v>27</v>
      </c>
      <c r="I4379">
        <f t="shared" si="491"/>
        <v>408</v>
      </c>
      <c r="J4379" t="e">
        <f t="shared" si="492"/>
        <v>#N/A</v>
      </c>
      <c r="K4379" s="15"/>
      <c r="L4379" s="16"/>
      <c r="M4379" s="9" t="e">
        <f t="shared" si="488"/>
        <v>#N/A</v>
      </c>
      <c r="N4379" s="9" t="e">
        <f t="shared" si="489"/>
        <v>#N/A</v>
      </c>
    </row>
    <row r="4380" spans="1:14">
      <c r="A4380" t="b">
        <f t="shared" si="486"/>
        <v>1</v>
      </c>
      <c r="B4380" s="10">
        <f t="shared" si="487"/>
        <v>40188.706944445381</v>
      </c>
      <c r="C4380" s="10">
        <f t="shared" si="490"/>
        <v>58</v>
      </c>
      <c r="D4380" s="1">
        <v>40188.706944445381</v>
      </c>
      <c r="E4380">
        <v>567</v>
      </c>
      <c r="F4380">
        <v>134</v>
      </c>
      <c r="G4380">
        <v>68</v>
      </c>
      <c r="H4380">
        <v>27</v>
      </c>
      <c r="I4380">
        <f t="shared" si="491"/>
        <v>408</v>
      </c>
      <c r="J4380" t="e">
        <f t="shared" si="492"/>
        <v>#N/A</v>
      </c>
      <c r="K4380" s="15"/>
      <c r="L4380" s="16"/>
      <c r="M4380" s="9" t="e">
        <f t="shared" si="488"/>
        <v>#N/A</v>
      </c>
      <c r="N4380" s="9" t="e">
        <f t="shared" si="489"/>
        <v>#N/A</v>
      </c>
    </row>
    <row r="4381" spans="1:14">
      <c r="A4381" t="b">
        <f t="shared" si="486"/>
        <v>0</v>
      </c>
      <c r="B4381" s="10">
        <f t="shared" si="487"/>
        <v>40188.707638889828</v>
      </c>
      <c r="C4381" s="10">
        <f t="shared" si="490"/>
        <v>59</v>
      </c>
      <c r="D4381" s="1">
        <v>40188.707638889828</v>
      </c>
      <c r="E4381">
        <v>568</v>
      </c>
      <c r="F4381">
        <v>153</v>
      </c>
      <c r="G4381">
        <v>68</v>
      </c>
      <c r="H4381">
        <v>27</v>
      </c>
      <c r="I4381">
        <f t="shared" si="491"/>
        <v>408</v>
      </c>
      <c r="J4381" t="e">
        <f t="shared" si="492"/>
        <v>#N/A</v>
      </c>
      <c r="K4381" s="15"/>
      <c r="L4381" s="16"/>
      <c r="M4381" s="9" t="e">
        <f t="shared" si="488"/>
        <v>#N/A</v>
      </c>
      <c r="N4381" s="9" t="e">
        <f t="shared" si="489"/>
        <v>#N/A</v>
      </c>
    </row>
    <row r="4382" spans="1:14">
      <c r="A4382" t="b">
        <f t="shared" si="486"/>
        <v>1</v>
      </c>
      <c r="B4382" s="10">
        <f t="shared" si="487"/>
        <v>40188.708333334274</v>
      </c>
      <c r="C4382" s="10">
        <f t="shared" si="490"/>
        <v>0</v>
      </c>
      <c r="D4382" s="1">
        <v>40188.708333334274</v>
      </c>
      <c r="E4382">
        <v>569</v>
      </c>
      <c r="F4382">
        <v>168</v>
      </c>
      <c r="G4382">
        <v>68</v>
      </c>
      <c r="H4382">
        <v>27</v>
      </c>
      <c r="I4382">
        <f t="shared" si="491"/>
        <v>408</v>
      </c>
      <c r="J4382" t="e">
        <f t="shared" si="492"/>
        <v>#N/A</v>
      </c>
      <c r="K4382" s="15">
        <v>28</v>
      </c>
      <c r="L4382" s="16">
        <v>13</v>
      </c>
      <c r="M4382" s="9">
        <f t="shared" si="488"/>
        <v>53.643901301154429</v>
      </c>
      <c r="N4382" s="9">
        <f t="shared" si="489"/>
        <v>65</v>
      </c>
    </row>
    <row r="4383" spans="1:14">
      <c r="A4383" t="b">
        <f t="shared" si="486"/>
        <v>1</v>
      </c>
      <c r="B4383" s="10">
        <f t="shared" si="487"/>
        <v>40188.709027778721</v>
      </c>
      <c r="C4383" s="10">
        <f t="shared" si="490"/>
        <v>1</v>
      </c>
      <c r="D4383" s="1">
        <v>40188.709027778721</v>
      </c>
      <c r="E4383">
        <v>568</v>
      </c>
      <c r="F4383">
        <v>185</v>
      </c>
      <c r="G4383">
        <v>68</v>
      </c>
      <c r="H4383">
        <v>27</v>
      </c>
      <c r="I4383">
        <f t="shared" si="491"/>
        <v>408</v>
      </c>
      <c r="J4383" t="e">
        <f t="shared" si="492"/>
        <v>#N/A</v>
      </c>
      <c r="K4383" s="15"/>
      <c r="L4383" s="16"/>
      <c r="M4383" s="9" t="e">
        <f t="shared" si="488"/>
        <v>#N/A</v>
      </c>
      <c r="N4383" s="9" t="e">
        <f t="shared" si="489"/>
        <v>#N/A</v>
      </c>
    </row>
    <row r="4384" spans="1:14">
      <c r="A4384" t="b">
        <f t="shared" si="486"/>
        <v>1</v>
      </c>
      <c r="B4384" s="10">
        <f t="shared" si="487"/>
        <v>40188.709722223168</v>
      </c>
      <c r="C4384" s="10">
        <f t="shared" si="490"/>
        <v>2</v>
      </c>
      <c r="D4384" s="1">
        <v>40188.709722223168</v>
      </c>
      <c r="E4384">
        <v>569</v>
      </c>
      <c r="F4384">
        <v>191</v>
      </c>
      <c r="G4384">
        <v>68</v>
      </c>
      <c r="H4384">
        <v>27</v>
      </c>
      <c r="I4384">
        <f t="shared" si="491"/>
        <v>408</v>
      </c>
      <c r="J4384" t="e">
        <f t="shared" si="492"/>
        <v>#N/A</v>
      </c>
      <c r="K4384" s="15"/>
      <c r="L4384" s="16"/>
      <c r="M4384" s="9" t="e">
        <f t="shared" si="488"/>
        <v>#N/A</v>
      </c>
      <c r="N4384" s="9" t="e">
        <f t="shared" si="489"/>
        <v>#N/A</v>
      </c>
    </row>
    <row r="4385" spans="1:14">
      <c r="A4385" t="b">
        <f t="shared" si="486"/>
        <v>1</v>
      </c>
      <c r="B4385" s="10">
        <f t="shared" si="487"/>
        <v>40188.710416667614</v>
      </c>
      <c r="C4385" s="10">
        <f t="shared" si="490"/>
        <v>3</v>
      </c>
      <c r="D4385" s="1">
        <v>40188.710416667614</v>
      </c>
      <c r="E4385">
        <v>568</v>
      </c>
      <c r="F4385">
        <v>195</v>
      </c>
      <c r="G4385">
        <v>68</v>
      </c>
      <c r="H4385">
        <v>27</v>
      </c>
      <c r="I4385">
        <f t="shared" si="491"/>
        <v>408</v>
      </c>
      <c r="J4385" t="e">
        <f t="shared" si="492"/>
        <v>#N/A</v>
      </c>
      <c r="K4385" s="15"/>
      <c r="L4385" s="16"/>
      <c r="M4385" s="9" t="e">
        <f t="shared" si="488"/>
        <v>#N/A</v>
      </c>
      <c r="N4385" s="9" t="e">
        <f t="shared" si="489"/>
        <v>#N/A</v>
      </c>
    </row>
    <row r="4386" spans="1:14">
      <c r="A4386" t="b">
        <f t="shared" si="486"/>
        <v>1</v>
      </c>
      <c r="B4386" s="10">
        <f t="shared" si="487"/>
        <v>40188.711111112061</v>
      </c>
      <c r="C4386" s="10">
        <f t="shared" si="490"/>
        <v>4</v>
      </c>
      <c r="D4386" s="1">
        <v>40188.711111112061</v>
      </c>
      <c r="E4386">
        <v>568</v>
      </c>
      <c r="F4386">
        <v>195</v>
      </c>
      <c r="G4386">
        <v>68</v>
      </c>
      <c r="H4386">
        <v>27</v>
      </c>
      <c r="I4386">
        <f t="shared" si="491"/>
        <v>408</v>
      </c>
      <c r="J4386" t="e">
        <f t="shared" si="492"/>
        <v>#N/A</v>
      </c>
      <c r="K4386" s="15"/>
      <c r="L4386" s="16"/>
      <c r="M4386" s="9" t="e">
        <f t="shared" si="488"/>
        <v>#N/A</v>
      </c>
      <c r="N4386" s="9" t="e">
        <f t="shared" si="489"/>
        <v>#N/A</v>
      </c>
    </row>
    <row r="4387" spans="1:14">
      <c r="A4387" t="b">
        <f t="shared" si="486"/>
        <v>1</v>
      </c>
      <c r="B4387" s="10">
        <f t="shared" si="487"/>
        <v>40188.711805556508</v>
      </c>
      <c r="C4387" s="10">
        <f t="shared" si="490"/>
        <v>5</v>
      </c>
      <c r="D4387" s="1">
        <v>40188.711805556508</v>
      </c>
      <c r="E4387">
        <v>568</v>
      </c>
      <c r="F4387">
        <v>196</v>
      </c>
      <c r="G4387">
        <v>68</v>
      </c>
      <c r="H4387">
        <v>27</v>
      </c>
      <c r="I4387">
        <f t="shared" si="491"/>
        <v>408</v>
      </c>
      <c r="J4387" t="e">
        <f t="shared" si="492"/>
        <v>#N/A</v>
      </c>
      <c r="K4387" s="15"/>
      <c r="L4387" s="16"/>
      <c r="M4387" s="9" t="e">
        <f t="shared" si="488"/>
        <v>#N/A</v>
      </c>
      <c r="N4387" s="9" t="e">
        <f t="shared" si="489"/>
        <v>#N/A</v>
      </c>
    </row>
    <row r="4388" spans="1:14">
      <c r="A4388" t="b">
        <f t="shared" si="486"/>
        <v>1</v>
      </c>
      <c r="B4388" s="10">
        <f t="shared" si="487"/>
        <v>40188.712500000955</v>
      </c>
      <c r="C4388" s="10">
        <f t="shared" si="490"/>
        <v>6</v>
      </c>
      <c r="D4388" s="1">
        <v>40188.712500000955</v>
      </c>
      <c r="E4388">
        <v>569</v>
      </c>
      <c r="F4388">
        <v>196</v>
      </c>
      <c r="G4388">
        <v>69</v>
      </c>
      <c r="H4388">
        <v>27</v>
      </c>
      <c r="I4388">
        <f t="shared" si="491"/>
        <v>414</v>
      </c>
      <c r="J4388" t="e">
        <f t="shared" si="492"/>
        <v>#N/A</v>
      </c>
      <c r="K4388" s="15"/>
      <c r="L4388" s="16"/>
      <c r="M4388" s="9" t="e">
        <f t="shared" si="488"/>
        <v>#N/A</v>
      </c>
      <c r="N4388" s="9" t="e">
        <f t="shared" si="489"/>
        <v>#N/A</v>
      </c>
    </row>
    <row r="4389" spans="1:14">
      <c r="A4389" t="b">
        <f t="shared" si="486"/>
        <v>1</v>
      </c>
      <c r="B4389" s="10">
        <f t="shared" si="487"/>
        <v>40188.713194445401</v>
      </c>
      <c r="C4389" s="10">
        <f t="shared" si="490"/>
        <v>7</v>
      </c>
      <c r="D4389" s="1">
        <v>40188.713194445401</v>
      </c>
      <c r="E4389">
        <v>568</v>
      </c>
      <c r="F4389">
        <v>196</v>
      </c>
      <c r="G4389">
        <v>69</v>
      </c>
      <c r="H4389">
        <v>27</v>
      </c>
      <c r="I4389">
        <f t="shared" si="491"/>
        <v>414</v>
      </c>
      <c r="J4389" t="e">
        <f t="shared" si="492"/>
        <v>#N/A</v>
      </c>
      <c r="K4389" s="15"/>
      <c r="L4389" s="16"/>
      <c r="M4389" s="9" t="e">
        <f t="shared" si="488"/>
        <v>#N/A</v>
      </c>
      <c r="N4389" s="9" t="e">
        <f t="shared" si="489"/>
        <v>#N/A</v>
      </c>
    </row>
    <row r="4390" spans="1:14">
      <c r="A4390" t="b">
        <f t="shared" si="486"/>
        <v>1</v>
      </c>
      <c r="B4390" s="10">
        <f t="shared" si="487"/>
        <v>40188.713888889848</v>
      </c>
      <c r="C4390" s="10">
        <f t="shared" si="490"/>
        <v>8</v>
      </c>
      <c r="D4390" s="1">
        <v>40188.713888889848</v>
      </c>
      <c r="E4390">
        <v>570</v>
      </c>
      <c r="F4390">
        <v>196</v>
      </c>
      <c r="G4390">
        <v>69</v>
      </c>
      <c r="H4390">
        <v>27</v>
      </c>
      <c r="I4390">
        <f t="shared" si="491"/>
        <v>414</v>
      </c>
      <c r="J4390" t="e">
        <f t="shared" si="492"/>
        <v>#N/A</v>
      </c>
      <c r="K4390" s="15"/>
      <c r="L4390" s="16"/>
      <c r="M4390" s="9" t="e">
        <f t="shared" si="488"/>
        <v>#N/A</v>
      </c>
      <c r="N4390" s="9" t="e">
        <f t="shared" si="489"/>
        <v>#N/A</v>
      </c>
    </row>
    <row r="4391" spans="1:14">
      <c r="A4391" t="b">
        <f t="shared" si="486"/>
        <v>1</v>
      </c>
      <c r="B4391" s="10">
        <f t="shared" si="487"/>
        <v>40188.714583334295</v>
      </c>
      <c r="C4391" s="10">
        <f t="shared" si="490"/>
        <v>9</v>
      </c>
      <c r="D4391" s="1">
        <v>40188.714583334295</v>
      </c>
      <c r="E4391">
        <v>569</v>
      </c>
      <c r="F4391">
        <v>197</v>
      </c>
      <c r="G4391">
        <v>69</v>
      </c>
      <c r="H4391">
        <v>27</v>
      </c>
      <c r="I4391">
        <f t="shared" si="491"/>
        <v>414</v>
      </c>
      <c r="J4391" t="e">
        <f t="shared" si="492"/>
        <v>#N/A</v>
      </c>
      <c r="K4391" s="15"/>
      <c r="L4391" s="16"/>
      <c r="M4391" s="9" t="e">
        <f t="shared" si="488"/>
        <v>#N/A</v>
      </c>
      <c r="N4391" s="9" t="e">
        <f t="shared" si="489"/>
        <v>#N/A</v>
      </c>
    </row>
    <row r="4392" spans="1:14">
      <c r="A4392" t="b">
        <f t="shared" si="486"/>
        <v>1</v>
      </c>
      <c r="B4392" s="10">
        <f t="shared" si="487"/>
        <v>40188.715277778741</v>
      </c>
      <c r="C4392" s="10">
        <f t="shared" si="490"/>
        <v>10</v>
      </c>
      <c r="D4392" s="1">
        <v>40188.715277778741</v>
      </c>
      <c r="E4392">
        <v>503</v>
      </c>
      <c r="F4392">
        <v>196</v>
      </c>
      <c r="G4392">
        <v>69</v>
      </c>
      <c r="H4392">
        <v>27</v>
      </c>
      <c r="I4392">
        <f t="shared" si="491"/>
        <v>414</v>
      </c>
      <c r="J4392" t="e">
        <f t="shared" si="492"/>
        <v>#N/A</v>
      </c>
      <c r="K4392" s="15"/>
      <c r="L4392" s="16"/>
      <c r="M4392" s="9" t="e">
        <f t="shared" si="488"/>
        <v>#N/A</v>
      </c>
      <c r="N4392" s="9" t="e">
        <f t="shared" si="489"/>
        <v>#N/A</v>
      </c>
    </row>
    <row r="4393" spans="1:14">
      <c r="A4393" t="b">
        <f t="shared" si="486"/>
        <v>1</v>
      </c>
      <c r="B4393" s="10">
        <f t="shared" si="487"/>
        <v>40188.715972223188</v>
      </c>
      <c r="C4393" s="10">
        <f t="shared" si="490"/>
        <v>11</v>
      </c>
      <c r="D4393" s="1">
        <v>40188.715972223188</v>
      </c>
      <c r="E4393">
        <v>294</v>
      </c>
      <c r="F4393">
        <v>193</v>
      </c>
      <c r="G4393">
        <v>69</v>
      </c>
      <c r="H4393">
        <v>27</v>
      </c>
      <c r="I4393">
        <f t="shared" si="491"/>
        <v>414</v>
      </c>
      <c r="J4393">
        <f t="shared" si="492"/>
        <v>200.10101</v>
      </c>
      <c r="K4393" s="15"/>
      <c r="L4393" s="16"/>
      <c r="M4393" s="9" t="e">
        <f t="shared" si="488"/>
        <v>#N/A</v>
      </c>
      <c r="N4393" s="9" t="e">
        <f t="shared" si="489"/>
        <v>#N/A</v>
      </c>
    </row>
    <row r="4394" spans="1:14">
      <c r="A4394" t="b">
        <f t="shared" si="486"/>
        <v>1</v>
      </c>
      <c r="B4394" s="10">
        <f t="shared" si="487"/>
        <v>40188.716666667635</v>
      </c>
      <c r="C4394" s="10">
        <f t="shared" si="490"/>
        <v>12</v>
      </c>
      <c r="D4394" s="1">
        <v>40188.716666667635</v>
      </c>
      <c r="E4394">
        <v>257</v>
      </c>
      <c r="F4394">
        <v>189</v>
      </c>
      <c r="G4394">
        <v>69</v>
      </c>
      <c r="H4394">
        <v>27</v>
      </c>
      <c r="I4394">
        <f t="shared" si="491"/>
        <v>414</v>
      </c>
      <c r="J4394" t="e">
        <f t="shared" si="492"/>
        <v>#N/A</v>
      </c>
      <c r="K4394" s="15"/>
      <c r="L4394" s="16"/>
      <c r="M4394" s="9" t="e">
        <f t="shared" si="488"/>
        <v>#N/A</v>
      </c>
      <c r="N4394" s="9" t="e">
        <f t="shared" si="489"/>
        <v>#N/A</v>
      </c>
    </row>
    <row r="4395" spans="1:14">
      <c r="A4395" t="b">
        <f t="shared" si="486"/>
        <v>1</v>
      </c>
      <c r="B4395" s="10">
        <f t="shared" si="487"/>
        <v>40188.717361112082</v>
      </c>
      <c r="C4395" s="10">
        <f t="shared" si="490"/>
        <v>13</v>
      </c>
      <c r="D4395" s="1">
        <v>40188.717361112082</v>
      </c>
      <c r="E4395">
        <v>242</v>
      </c>
      <c r="F4395">
        <v>182</v>
      </c>
      <c r="G4395">
        <v>69</v>
      </c>
      <c r="H4395">
        <v>27</v>
      </c>
      <c r="I4395">
        <f t="shared" si="491"/>
        <v>414</v>
      </c>
      <c r="J4395" t="e">
        <f t="shared" si="492"/>
        <v>#N/A</v>
      </c>
      <c r="K4395" s="15"/>
      <c r="L4395" s="16"/>
      <c r="M4395" s="9" t="e">
        <f t="shared" si="488"/>
        <v>#N/A</v>
      </c>
      <c r="N4395" s="9" t="e">
        <f t="shared" si="489"/>
        <v>#N/A</v>
      </c>
    </row>
    <row r="4396" spans="1:14">
      <c r="A4396" t="b">
        <f t="shared" si="486"/>
        <v>1</v>
      </c>
      <c r="B4396" s="10">
        <f t="shared" si="487"/>
        <v>40188.718055556528</v>
      </c>
      <c r="C4396" s="10">
        <f t="shared" si="490"/>
        <v>14</v>
      </c>
      <c r="D4396" s="1">
        <v>40188.718055556528</v>
      </c>
      <c r="E4396">
        <v>231</v>
      </c>
      <c r="F4396">
        <v>178</v>
      </c>
      <c r="G4396">
        <v>69</v>
      </c>
      <c r="H4396">
        <v>27</v>
      </c>
      <c r="I4396">
        <f t="shared" si="491"/>
        <v>414</v>
      </c>
      <c r="J4396" t="e">
        <f t="shared" si="492"/>
        <v>#N/A</v>
      </c>
      <c r="K4396" s="15"/>
      <c r="L4396" s="16"/>
      <c r="M4396" s="9" t="e">
        <f t="shared" si="488"/>
        <v>#N/A</v>
      </c>
      <c r="N4396" s="9" t="e">
        <f t="shared" si="489"/>
        <v>#N/A</v>
      </c>
    </row>
    <row r="4397" spans="1:14">
      <c r="A4397" t="b">
        <f t="shared" si="486"/>
        <v>1</v>
      </c>
      <c r="B4397" s="10">
        <f t="shared" si="487"/>
        <v>40188.718750000975</v>
      </c>
      <c r="C4397" s="10">
        <f t="shared" si="490"/>
        <v>15</v>
      </c>
      <c r="D4397" s="1">
        <v>40188.718750000975</v>
      </c>
      <c r="E4397">
        <v>223</v>
      </c>
      <c r="F4397">
        <v>174</v>
      </c>
      <c r="G4397">
        <v>69</v>
      </c>
      <c r="H4397">
        <v>27</v>
      </c>
      <c r="I4397">
        <f t="shared" si="491"/>
        <v>414</v>
      </c>
      <c r="J4397" t="e">
        <f t="shared" si="492"/>
        <v>#N/A</v>
      </c>
      <c r="K4397" s="15"/>
      <c r="L4397" s="16"/>
      <c r="M4397" s="9" t="e">
        <f t="shared" si="488"/>
        <v>#N/A</v>
      </c>
      <c r="N4397" s="9" t="e">
        <f t="shared" si="489"/>
        <v>#N/A</v>
      </c>
    </row>
    <row r="4398" spans="1:14">
      <c r="A4398" t="b">
        <f t="shared" si="486"/>
        <v>1</v>
      </c>
      <c r="B4398" s="10">
        <f t="shared" si="487"/>
        <v>40188.719444445422</v>
      </c>
      <c r="C4398" s="10">
        <f t="shared" si="490"/>
        <v>16</v>
      </c>
      <c r="D4398" s="1">
        <v>40188.719444445422</v>
      </c>
      <c r="E4398">
        <v>218</v>
      </c>
      <c r="F4398">
        <v>169</v>
      </c>
      <c r="G4398">
        <v>69</v>
      </c>
      <c r="H4398">
        <v>27</v>
      </c>
      <c r="I4398">
        <f t="shared" si="491"/>
        <v>414</v>
      </c>
      <c r="J4398" t="e">
        <f t="shared" si="492"/>
        <v>#N/A</v>
      </c>
      <c r="K4398" s="15"/>
      <c r="L4398" s="16"/>
      <c r="M4398" s="9" t="e">
        <f t="shared" si="488"/>
        <v>#N/A</v>
      </c>
      <c r="N4398" s="9" t="e">
        <f t="shared" si="489"/>
        <v>#N/A</v>
      </c>
    </row>
    <row r="4399" spans="1:14">
      <c r="A4399" t="b">
        <f t="shared" si="486"/>
        <v>1</v>
      </c>
      <c r="B4399" s="10">
        <f t="shared" si="487"/>
        <v>40188.720138889868</v>
      </c>
      <c r="C4399" s="10">
        <f t="shared" si="490"/>
        <v>17</v>
      </c>
      <c r="D4399" s="1">
        <v>40188.720138889868</v>
      </c>
      <c r="E4399">
        <v>214</v>
      </c>
      <c r="F4399">
        <v>166</v>
      </c>
      <c r="G4399">
        <v>69</v>
      </c>
      <c r="H4399">
        <v>27</v>
      </c>
      <c r="I4399">
        <f t="shared" si="491"/>
        <v>414</v>
      </c>
      <c r="J4399" t="e">
        <f t="shared" si="492"/>
        <v>#N/A</v>
      </c>
      <c r="K4399" s="15"/>
      <c r="L4399" s="16"/>
      <c r="M4399" s="9" t="e">
        <f t="shared" si="488"/>
        <v>#N/A</v>
      </c>
      <c r="N4399" s="9" t="e">
        <f t="shared" si="489"/>
        <v>#N/A</v>
      </c>
    </row>
    <row r="4400" spans="1:14">
      <c r="A4400" t="b">
        <f t="shared" si="486"/>
        <v>1</v>
      </c>
      <c r="B4400" s="10">
        <f t="shared" si="487"/>
        <v>40188.720833334315</v>
      </c>
      <c r="C4400" s="10">
        <f t="shared" si="490"/>
        <v>18</v>
      </c>
      <c r="D4400" s="1">
        <v>40188.720833334315</v>
      </c>
      <c r="E4400">
        <v>210</v>
      </c>
      <c r="F4400">
        <v>163</v>
      </c>
      <c r="G4400">
        <v>69</v>
      </c>
      <c r="H4400">
        <v>27</v>
      </c>
      <c r="I4400">
        <f t="shared" si="491"/>
        <v>414</v>
      </c>
      <c r="J4400" t="e">
        <f t="shared" si="492"/>
        <v>#N/A</v>
      </c>
      <c r="K4400" s="15"/>
      <c r="L4400" s="16"/>
      <c r="M4400" s="9" t="e">
        <f t="shared" si="488"/>
        <v>#N/A</v>
      </c>
      <c r="N4400" s="9" t="e">
        <f t="shared" si="489"/>
        <v>#N/A</v>
      </c>
    </row>
    <row r="4401" spans="1:14">
      <c r="A4401" t="b">
        <f t="shared" si="486"/>
        <v>1</v>
      </c>
      <c r="B4401" s="10">
        <f t="shared" si="487"/>
        <v>40188.721527778762</v>
      </c>
      <c r="C4401" s="10">
        <f t="shared" si="490"/>
        <v>19</v>
      </c>
      <c r="D4401" s="1">
        <v>40188.721527778762</v>
      </c>
      <c r="E4401">
        <v>206</v>
      </c>
      <c r="F4401">
        <v>160</v>
      </c>
      <c r="G4401">
        <v>69</v>
      </c>
      <c r="H4401">
        <v>27</v>
      </c>
      <c r="I4401">
        <f t="shared" si="491"/>
        <v>414</v>
      </c>
      <c r="J4401" t="e">
        <f t="shared" si="492"/>
        <v>#N/A</v>
      </c>
      <c r="K4401" s="15"/>
      <c r="L4401" s="16"/>
      <c r="M4401" s="9" t="e">
        <f t="shared" si="488"/>
        <v>#N/A</v>
      </c>
      <c r="N4401" s="9" t="e">
        <f t="shared" si="489"/>
        <v>#N/A</v>
      </c>
    </row>
    <row r="4402" spans="1:14">
      <c r="A4402" t="b">
        <f t="shared" si="486"/>
        <v>1</v>
      </c>
      <c r="B4402" s="10">
        <f t="shared" si="487"/>
        <v>40188.722222223209</v>
      </c>
      <c r="C4402" s="10">
        <f t="shared" si="490"/>
        <v>20</v>
      </c>
      <c r="D4402" s="1">
        <v>40188.722222223209</v>
      </c>
      <c r="E4402">
        <v>204</v>
      </c>
      <c r="F4402">
        <v>156</v>
      </c>
      <c r="G4402">
        <v>69</v>
      </c>
      <c r="H4402">
        <v>27</v>
      </c>
      <c r="I4402">
        <f t="shared" si="491"/>
        <v>414</v>
      </c>
      <c r="J4402" t="e">
        <f t="shared" si="492"/>
        <v>#N/A</v>
      </c>
      <c r="K4402" s="15"/>
      <c r="L4402" s="16"/>
      <c r="M4402" s="9" t="e">
        <f t="shared" si="488"/>
        <v>#N/A</v>
      </c>
      <c r="N4402" s="9" t="e">
        <f t="shared" si="489"/>
        <v>#N/A</v>
      </c>
    </row>
    <row r="4403" spans="1:14">
      <c r="A4403" t="b">
        <f t="shared" si="486"/>
        <v>1</v>
      </c>
      <c r="B4403" s="10">
        <f t="shared" si="487"/>
        <v>40188.722916667655</v>
      </c>
      <c r="C4403" s="10">
        <f t="shared" si="490"/>
        <v>21</v>
      </c>
      <c r="D4403" s="1">
        <v>40188.722916667655</v>
      </c>
      <c r="E4403">
        <v>202</v>
      </c>
      <c r="F4403">
        <v>154</v>
      </c>
      <c r="G4403">
        <v>69</v>
      </c>
      <c r="H4403">
        <v>27</v>
      </c>
      <c r="I4403">
        <f t="shared" si="491"/>
        <v>414</v>
      </c>
      <c r="J4403" t="e">
        <f t="shared" si="492"/>
        <v>#N/A</v>
      </c>
      <c r="K4403" s="15"/>
      <c r="L4403" s="16"/>
      <c r="M4403" s="9" t="e">
        <f t="shared" si="488"/>
        <v>#N/A</v>
      </c>
      <c r="N4403" s="9" t="e">
        <f t="shared" si="489"/>
        <v>#N/A</v>
      </c>
    </row>
    <row r="4404" spans="1:14">
      <c r="A4404" t="b">
        <f t="shared" si="486"/>
        <v>1</v>
      </c>
      <c r="B4404" s="10">
        <f t="shared" si="487"/>
        <v>40188.723611112102</v>
      </c>
      <c r="C4404" s="10">
        <f t="shared" si="490"/>
        <v>22</v>
      </c>
      <c r="D4404" s="1">
        <v>40188.723611112102</v>
      </c>
      <c r="E4404">
        <v>200</v>
      </c>
      <c r="F4404">
        <v>151</v>
      </c>
      <c r="G4404">
        <v>69</v>
      </c>
      <c r="H4404">
        <v>27</v>
      </c>
      <c r="I4404">
        <f t="shared" si="491"/>
        <v>414</v>
      </c>
      <c r="J4404" t="e">
        <f t="shared" si="492"/>
        <v>#N/A</v>
      </c>
      <c r="K4404" s="15"/>
      <c r="L4404" s="16"/>
      <c r="M4404" s="9" t="e">
        <f t="shared" si="488"/>
        <v>#N/A</v>
      </c>
      <c r="N4404" s="9" t="e">
        <f t="shared" si="489"/>
        <v>#N/A</v>
      </c>
    </row>
    <row r="4405" spans="1:14">
      <c r="A4405" t="b">
        <f t="shared" si="486"/>
        <v>1</v>
      </c>
      <c r="B4405" s="10">
        <f t="shared" si="487"/>
        <v>40188.724305556549</v>
      </c>
      <c r="C4405" s="10">
        <f t="shared" si="490"/>
        <v>23</v>
      </c>
      <c r="D4405" s="1">
        <v>40188.724305556549</v>
      </c>
      <c r="E4405">
        <v>198</v>
      </c>
      <c r="F4405">
        <v>149</v>
      </c>
      <c r="G4405">
        <v>69</v>
      </c>
      <c r="H4405">
        <v>27</v>
      </c>
      <c r="I4405">
        <f t="shared" si="491"/>
        <v>414</v>
      </c>
      <c r="J4405" t="e">
        <f t="shared" si="492"/>
        <v>#N/A</v>
      </c>
      <c r="K4405" s="15"/>
      <c r="L4405" s="16"/>
      <c r="M4405" s="9" t="e">
        <f t="shared" si="488"/>
        <v>#N/A</v>
      </c>
      <c r="N4405" s="9" t="e">
        <f t="shared" si="489"/>
        <v>#N/A</v>
      </c>
    </row>
    <row r="4406" spans="1:14">
      <c r="A4406" t="b">
        <f t="shared" si="486"/>
        <v>1</v>
      </c>
      <c r="B4406" s="10">
        <f t="shared" si="487"/>
        <v>40188.725000000995</v>
      </c>
      <c r="C4406" s="10">
        <f t="shared" si="490"/>
        <v>24</v>
      </c>
      <c r="D4406" s="1">
        <v>40188.725000000995</v>
      </c>
      <c r="E4406">
        <v>196</v>
      </c>
      <c r="F4406">
        <v>146</v>
      </c>
      <c r="G4406">
        <v>69</v>
      </c>
      <c r="H4406">
        <v>27</v>
      </c>
      <c r="I4406">
        <f t="shared" si="491"/>
        <v>414</v>
      </c>
      <c r="J4406" t="e">
        <f t="shared" si="492"/>
        <v>#N/A</v>
      </c>
      <c r="K4406" s="15"/>
      <c r="L4406" s="16"/>
      <c r="M4406" s="9" t="e">
        <f t="shared" si="488"/>
        <v>#N/A</v>
      </c>
      <c r="N4406" s="9" t="e">
        <f t="shared" si="489"/>
        <v>#N/A</v>
      </c>
    </row>
    <row r="4407" spans="1:14">
      <c r="A4407" t="b">
        <f t="shared" si="486"/>
        <v>1</v>
      </c>
      <c r="B4407" s="10">
        <f t="shared" si="487"/>
        <v>40188.725694445442</v>
      </c>
      <c r="C4407" s="10">
        <f t="shared" si="490"/>
        <v>25</v>
      </c>
      <c r="D4407" s="1">
        <v>40188.725694445442</v>
      </c>
      <c r="E4407">
        <v>193</v>
      </c>
      <c r="F4407">
        <v>144</v>
      </c>
      <c r="G4407">
        <v>69</v>
      </c>
      <c r="H4407">
        <v>27</v>
      </c>
      <c r="I4407">
        <f t="shared" si="491"/>
        <v>414</v>
      </c>
      <c r="J4407" t="e">
        <f t="shared" si="492"/>
        <v>#N/A</v>
      </c>
      <c r="K4407" s="15"/>
      <c r="L4407" s="16"/>
      <c r="M4407" s="9" t="e">
        <f t="shared" si="488"/>
        <v>#N/A</v>
      </c>
      <c r="N4407" s="9" t="e">
        <f t="shared" si="489"/>
        <v>#N/A</v>
      </c>
    </row>
    <row r="4408" spans="1:14">
      <c r="A4408" t="b">
        <f t="shared" si="486"/>
        <v>1</v>
      </c>
      <c r="B4408" s="10">
        <f t="shared" si="487"/>
        <v>40188.726388889889</v>
      </c>
      <c r="C4408" s="10">
        <f t="shared" si="490"/>
        <v>26</v>
      </c>
      <c r="D4408" s="1">
        <v>40188.726388889889</v>
      </c>
      <c r="E4408">
        <v>192</v>
      </c>
      <c r="F4408">
        <v>142</v>
      </c>
      <c r="G4408">
        <v>69</v>
      </c>
      <c r="H4408">
        <v>27</v>
      </c>
      <c r="I4408">
        <f t="shared" si="491"/>
        <v>414</v>
      </c>
      <c r="J4408" t="e">
        <f t="shared" si="492"/>
        <v>#N/A</v>
      </c>
      <c r="K4408" s="15"/>
      <c r="L4408" s="16"/>
      <c r="M4408" s="9" t="e">
        <f t="shared" si="488"/>
        <v>#N/A</v>
      </c>
      <c r="N4408" s="9" t="e">
        <f t="shared" si="489"/>
        <v>#N/A</v>
      </c>
    </row>
    <row r="4409" spans="1:14">
      <c r="A4409" t="b">
        <f t="shared" si="486"/>
        <v>1</v>
      </c>
      <c r="B4409" s="10">
        <f t="shared" si="487"/>
        <v>40188.727083334335</v>
      </c>
      <c r="C4409" s="10">
        <f t="shared" si="490"/>
        <v>27</v>
      </c>
      <c r="D4409" s="1">
        <v>40188.727083334335</v>
      </c>
      <c r="E4409">
        <v>190</v>
      </c>
      <c r="F4409">
        <v>140</v>
      </c>
      <c r="G4409">
        <v>69</v>
      </c>
      <c r="H4409">
        <v>27</v>
      </c>
      <c r="I4409">
        <f t="shared" si="491"/>
        <v>414</v>
      </c>
      <c r="J4409" t="e">
        <f t="shared" si="492"/>
        <v>#N/A</v>
      </c>
      <c r="K4409" s="15"/>
      <c r="L4409" s="16"/>
      <c r="M4409" s="9" t="e">
        <f t="shared" si="488"/>
        <v>#N/A</v>
      </c>
      <c r="N4409" s="9" t="e">
        <f t="shared" si="489"/>
        <v>#N/A</v>
      </c>
    </row>
    <row r="4410" spans="1:14">
      <c r="A4410" t="b">
        <f t="shared" si="486"/>
        <v>1</v>
      </c>
      <c r="B4410" s="10">
        <f t="shared" si="487"/>
        <v>40188.727777778782</v>
      </c>
      <c r="C4410" s="10">
        <f t="shared" si="490"/>
        <v>28</v>
      </c>
      <c r="D4410" s="1">
        <v>40188.727777778782</v>
      </c>
      <c r="E4410">
        <v>189</v>
      </c>
      <c r="F4410">
        <v>138</v>
      </c>
      <c r="G4410">
        <v>69</v>
      </c>
      <c r="H4410">
        <v>27</v>
      </c>
      <c r="I4410">
        <f t="shared" si="491"/>
        <v>414</v>
      </c>
      <c r="J4410" t="e">
        <f t="shared" si="492"/>
        <v>#N/A</v>
      </c>
      <c r="K4410" s="15"/>
      <c r="L4410" s="16"/>
      <c r="M4410" s="9" t="e">
        <f t="shared" si="488"/>
        <v>#N/A</v>
      </c>
      <c r="N4410" s="9" t="e">
        <f t="shared" si="489"/>
        <v>#N/A</v>
      </c>
    </row>
    <row r="4411" spans="1:14">
      <c r="A4411" t="b">
        <f t="shared" si="486"/>
        <v>1</v>
      </c>
      <c r="B4411" s="10">
        <f t="shared" si="487"/>
        <v>40188.728472223229</v>
      </c>
      <c r="C4411" s="10">
        <f t="shared" si="490"/>
        <v>29</v>
      </c>
      <c r="D4411" s="1">
        <v>40188.728472223229</v>
      </c>
      <c r="E4411">
        <v>187</v>
      </c>
      <c r="F4411">
        <v>136</v>
      </c>
      <c r="G4411">
        <v>69</v>
      </c>
      <c r="H4411">
        <v>27</v>
      </c>
      <c r="I4411">
        <f t="shared" si="491"/>
        <v>414</v>
      </c>
      <c r="J4411" t="e">
        <f t="shared" si="492"/>
        <v>#N/A</v>
      </c>
      <c r="K4411" s="15"/>
      <c r="L4411" s="16"/>
      <c r="M4411" s="9" t="e">
        <f t="shared" si="488"/>
        <v>#N/A</v>
      </c>
      <c r="N4411" s="9" t="e">
        <f t="shared" si="489"/>
        <v>#N/A</v>
      </c>
    </row>
    <row r="4412" spans="1:14">
      <c r="A4412" t="b">
        <f t="shared" si="486"/>
        <v>1</v>
      </c>
      <c r="B4412" s="10">
        <f t="shared" si="487"/>
        <v>40188.729166667676</v>
      </c>
      <c r="C4412" s="10">
        <f t="shared" si="490"/>
        <v>30</v>
      </c>
      <c r="D4412" s="1">
        <v>40188.729166667676</v>
      </c>
      <c r="E4412">
        <v>187</v>
      </c>
      <c r="F4412">
        <v>135</v>
      </c>
      <c r="G4412">
        <v>69</v>
      </c>
      <c r="H4412">
        <v>27</v>
      </c>
      <c r="I4412">
        <f t="shared" si="491"/>
        <v>414</v>
      </c>
      <c r="J4412" t="e">
        <f t="shared" si="492"/>
        <v>#N/A</v>
      </c>
      <c r="K4412" s="15"/>
      <c r="L4412" s="16"/>
      <c r="M4412" s="9" t="e">
        <f t="shared" si="488"/>
        <v>#N/A</v>
      </c>
      <c r="N4412" s="9" t="e">
        <f t="shared" si="489"/>
        <v>#N/A</v>
      </c>
    </row>
    <row r="4413" spans="1:14">
      <c r="A4413" t="b">
        <f t="shared" si="486"/>
        <v>1</v>
      </c>
      <c r="B4413" s="10">
        <f t="shared" si="487"/>
        <v>40188.729861112122</v>
      </c>
      <c r="C4413" s="10">
        <f t="shared" si="490"/>
        <v>31</v>
      </c>
      <c r="D4413" s="1">
        <v>40188.729861112122</v>
      </c>
      <c r="E4413">
        <v>186</v>
      </c>
      <c r="F4413">
        <v>133</v>
      </c>
      <c r="G4413">
        <v>69</v>
      </c>
      <c r="H4413">
        <v>27</v>
      </c>
      <c r="I4413">
        <f t="shared" si="491"/>
        <v>414</v>
      </c>
      <c r="J4413" t="e">
        <f t="shared" si="492"/>
        <v>#N/A</v>
      </c>
      <c r="K4413" s="15"/>
      <c r="L4413" s="16"/>
      <c r="M4413" s="9" t="e">
        <f t="shared" si="488"/>
        <v>#N/A</v>
      </c>
      <c r="N4413" s="9" t="e">
        <f t="shared" si="489"/>
        <v>#N/A</v>
      </c>
    </row>
    <row r="4414" spans="1:14">
      <c r="A4414" t="b">
        <f t="shared" si="486"/>
        <v>1</v>
      </c>
      <c r="B4414" s="10">
        <f t="shared" si="487"/>
        <v>40188.730555556569</v>
      </c>
      <c r="C4414" s="10">
        <f t="shared" si="490"/>
        <v>32</v>
      </c>
      <c r="D4414" s="1">
        <v>40188.730555556569</v>
      </c>
      <c r="E4414">
        <v>184</v>
      </c>
      <c r="F4414">
        <v>131</v>
      </c>
      <c r="G4414">
        <v>69</v>
      </c>
      <c r="H4414">
        <v>27</v>
      </c>
      <c r="I4414">
        <f t="shared" si="491"/>
        <v>414</v>
      </c>
      <c r="J4414" t="e">
        <f t="shared" si="492"/>
        <v>#N/A</v>
      </c>
      <c r="K4414" s="15"/>
      <c r="L4414" s="16"/>
      <c r="M4414" s="9" t="e">
        <f t="shared" si="488"/>
        <v>#N/A</v>
      </c>
      <c r="N4414" s="9" t="e">
        <f t="shared" si="489"/>
        <v>#N/A</v>
      </c>
    </row>
    <row r="4415" spans="1:14">
      <c r="A4415" t="b">
        <f t="shared" ref="A4415:A4478" si="493">IF(C4416-C4415=1,TRUE,FALSE)</f>
        <v>1</v>
      </c>
      <c r="B4415" s="10">
        <f t="shared" ref="B4415:B4478" si="494">D4415</f>
        <v>40188.731250001016</v>
      </c>
      <c r="C4415" s="10">
        <f t="shared" si="490"/>
        <v>33</v>
      </c>
      <c r="D4415" s="1">
        <v>40188.731250001016</v>
      </c>
      <c r="E4415">
        <v>184</v>
      </c>
      <c r="F4415">
        <v>129</v>
      </c>
      <c r="G4415">
        <v>69</v>
      </c>
      <c r="H4415">
        <v>27</v>
      </c>
      <c r="I4415">
        <f t="shared" si="491"/>
        <v>414</v>
      </c>
      <c r="J4415" t="e">
        <f t="shared" si="492"/>
        <v>#N/A</v>
      </c>
      <c r="K4415" s="15"/>
      <c r="L4415" s="16"/>
      <c r="M4415" s="9" t="e">
        <f t="shared" ref="M4415:M4478" si="495">IF(K4415&lt;&gt;"",(33+(0.45+(0.29*SQRT(L4415))-0.02*L4415)*(K4415-33))*2,NA())</f>
        <v>#N/A</v>
      </c>
      <c r="N4415" s="9" t="e">
        <f t="shared" ref="N4415:N4478" si="496">IF(L4415&lt;&gt;"",L4415*5,NA())</f>
        <v>#N/A</v>
      </c>
    </row>
    <row r="4416" spans="1:14">
      <c r="A4416" t="b">
        <f t="shared" si="493"/>
        <v>1</v>
      </c>
      <c r="B4416" s="10">
        <f t="shared" si="494"/>
        <v>40188.731944445462</v>
      </c>
      <c r="C4416" s="10">
        <f t="shared" si="490"/>
        <v>34</v>
      </c>
      <c r="D4416" s="1">
        <v>40188.731944445462</v>
      </c>
      <c r="E4416">
        <v>183</v>
      </c>
      <c r="F4416">
        <v>128</v>
      </c>
      <c r="G4416">
        <v>69</v>
      </c>
      <c r="H4416">
        <v>27</v>
      </c>
      <c r="I4416">
        <f t="shared" si="491"/>
        <v>414</v>
      </c>
      <c r="J4416" t="e">
        <f t="shared" si="492"/>
        <v>#N/A</v>
      </c>
      <c r="K4416" s="15"/>
      <c r="L4416" s="16"/>
      <c r="M4416" s="9" t="e">
        <f t="shared" si="495"/>
        <v>#N/A</v>
      </c>
      <c r="N4416" s="9" t="e">
        <f t="shared" si="496"/>
        <v>#N/A</v>
      </c>
    </row>
    <row r="4417" spans="1:14">
      <c r="A4417" t="b">
        <f t="shared" si="493"/>
        <v>1</v>
      </c>
      <c r="B4417" s="10">
        <f t="shared" si="494"/>
        <v>40188.732638889909</v>
      </c>
      <c r="C4417" s="10">
        <f t="shared" si="490"/>
        <v>35</v>
      </c>
      <c r="D4417" s="1">
        <v>40188.732638889909</v>
      </c>
      <c r="E4417">
        <v>183</v>
      </c>
      <c r="F4417">
        <v>127</v>
      </c>
      <c r="G4417">
        <v>69</v>
      </c>
      <c r="H4417">
        <v>27</v>
      </c>
      <c r="I4417">
        <f t="shared" si="491"/>
        <v>414</v>
      </c>
      <c r="J4417" t="e">
        <f t="shared" si="492"/>
        <v>#N/A</v>
      </c>
      <c r="K4417" s="15"/>
      <c r="L4417" s="16"/>
      <c r="M4417" s="9" t="e">
        <f t="shared" si="495"/>
        <v>#N/A</v>
      </c>
      <c r="N4417" s="9" t="e">
        <f t="shared" si="496"/>
        <v>#N/A</v>
      </c>
    </row>
    <row r="4418" spans="1:14">
      <c r="A4418" t="b">
        <f t="shared" si="493"/>
        <v>1</v>
      </c>
      <c r="B4418" s="10">
        <f t="shared" si="494"/>
        <v>40188.733333334356</v>
      </c>
      <c r="C4418" s="10">
        <f t="shared" ref="C4418:C4481" si="497">MINUTE(D4418)</f>
        <v>36</v>
      </c>
      <c r="D4418" s="1">
        <v>40188.733333334356</v>
      </c>
      <c r="E4418">
        <v>181</v>
      </c>
      <c r="F4418">
        <v>125</v>
      </c>
      <c r="G4418">
        <v>69</v>
      </c>
      <c r="H4418">
        <v>27</v>
      </c>
      <c r="I4418">
        <f t="shared" ref="I4418:I4481" si="498">G4418*6</f>
        <v>414</v>
      </c>
      <c r="J4418" t="e">
        <f t="shared" si="492"/>
        <v>#N/A</v>
      </c>
      <c r="K4418" s="15"/>
      <c r="L4418" s="16"/>
      <c r="M4418" s="9" t="e">
        <f t="shared" si="495"/>
        <v>#N/A</v>
      </c>
      <c r="N4418" s="9" t="e">
        <f t="shared" si="496"/>
        <v>#N/A</v>
      </c>
    </row>
    <row r="4419" spans="1:14">
      <c r="A4419" t="b">
        <f t="shared" si="493"/>
        <v>1</v>
      </c>
      <c r="B4419" s="10">
        <f t="shared" si="494"/>
        <v>40188.734027778803</v>
      </c>
      <c r="C4419" s="10">
        <f t="shared" si="497"/>
        <v>37</v>
      </c>
      <c r="D4419" s="1">
        <v>40188.734027778803</v>
      </c>
      <c r="E4419">
        <v>181</v>
      </c>
      <c r="F4419">
        <v>124</v>
      </c>
      <c r="G4419">
        <v>69</v>
      </c>
      <c r="H4419">
        <v>27</v>
      </c>
      <c r="I4419">
        <f t="shared" si="498"/>
        <v>414</v>
      </c>
      <c r="J4419" t="e">
        <f t="shared" si="492"/>
        <v>#N/A</v>
      </c>
      <c r="K4419" s="15"/>
      <c r="L4419" s="16"/>
      <c r="M4419" s="9" t="e">
        <f t="shared" si="495"/>
        <v>#N/A</v>
      </c>
      <c r="N4419" s="9" t="e">
        <f t="shared" si="496"/>
        <v>#N/A</v>
      </c>
    </row>
    <row r="4420" spans="1:14">
      <c r="A4420" t="b">
        <f t="shared" si="493"/>
        <v>1</v>
      </c>
      <c r="B4420" s="10">
        <f t="shared" si="494"/>
        <v>40188.734722223249</v>
      </c>
      <c r="C4420" s="10">
        <f t="shared" si="497"/>
        <v>38</v>
      </c>
      <c r="D4420" s="1">
        <v>40188.734722223249</v>
      </c>
      <c r="E4420">
        <v>180</v>
      </c>
      <c r="F4420">
        <v>122</v>
      </c>
      <c r="G4420">
        <v>69</v>
      </c>
      <c r="H4420">
        <v>27</v>
      </c>
      <c r="I4420">
        <f t="shared" si="498"/>
        <v>414</v>
      </c>
      <c r="J4420" t="e">
        <f t="shared" ref="J4420:J4483" si="499">IF(E4420&lt;500,IF(E4421&gt;=500,50.101,IF(E4419&gt;500,200.10101,NA())),IF(F4420&gt;=F4419+5,IF(F4419&lt;90,IF(ISERROR(J4418),IF(ISERROR(J4419),80.101,NA()),NA()),NA()),NA()))</f>
        <v>#N/A</v>
      </c>
      <c r="K4420" s="15"/>
      <c r="L4420" s="16"/>
      <c r="M4420" s="9" t="e">
        <f t="shared" si="495"/>
        <v>#N/A</v>
      </c>
      <c r="N4420" s="9" t="e">
        <f t="shared" si="496"/>
        <v>#N/A</v>
      </c>
    </row>
    <row r="4421" spans="1:14">
      <c r="A4421" t="b">
        <f t="shared" si="493"/>
        <v>1</v>
      </c>
      <c r="B4421" s="10">
        <f t="shared" si="494"/>
        <v>40188.735416667696</v>
      </c>
      <c r="C4421" s="10">
        <f t="shared" si="497"/>
        <v>39</v>
      </c>
      <c r="D4421" s="1">
        <v>40188.735416667696</v>
      </c>
      <c r="E4421">
        <v>179</v>
      </c>
      <c r="F4421">
        <v>121</v>
      </c>
      <c r="G4421">
        <v>69</v>
      </c>
      <c r="H4421">
        <v>27</v>
      </c>
      <c r="I4421">
        <f t="shared" si="498"/>
        <v>414</v>
      </c>
      <c r="J4421" t="e">
        <f t="shared" si="499"/>
        <v>#N/A</v>
      </c>
      <c r="K4421" s="15"/>
      <c r="L4421" s="16"/>
      <c r="M4421" s="9" t="e">
        <f t="shared" si="495"/>
        <v>#N/A</v>
      </c>
      <c r="N4421" s="9" t="e">
        <f t="shared" si="496"/>
        <v>#N/A</v>
      </c>
    </row>
    <row r="4422" spans="1:14">
      <c r="A4422" t="b">
        <f t="shared" si="493"/>
        <v>1</v>
      </c>
      <c r="B4422" s="10">
        <f t="shared" si="494"/>
        <v>40188.736111112143</v>
      </c>
      <c r="C4422" s="10">
        <f t="shared" si="497"/>
        <v>40</v>
      </c>
      <c r="D4422" s="1">
        <v>40188.736111112143</v>
      </c>
      <c r="E4422">
        <v>179</v>
      </c>
      <c r="F4422">
        <v>120</v>
      </c>
      <c r="G4422">
        <v>69</v>
      </c>
      <c r="H4422">
        <v>27</v>
      </c>
      <c r="I4422">
        <f t="shared" si="498"/>
        <v>414</v>
      </c>
      <c r="J4422" t="e">
        <f t="shared" si="499"/>
        <v>#N/A</v>
      </c>
      <c r="K4422" s="15"/>
      <c r="L4422" s="16"/>
      <c r="M4422" s="9" t="e">
        <f t="shared" si="495"/>
        <v>#N/A</v>
      </c>
      <c r="N4422" s="9" t="e">
        <f t="shared" si="496"/>
        <v>#N/A</v>
      </c>
    </row>
    <row r="4423" spans="1:14">
      <c r="A4423" t="b">
        <f t="shared" si="493"/>
        <v>1</v>
      </c>
      <c r="B4423" s="10">
        <f t="shared" si="494"/>
        <v>40188.736805556589</v>
      </c>
      <c r="C4423" s="10">
        <f t="shared" si="497"/>
        <v>41</v>
      </c>
      <c r="D4423" s="1">
        <v>40188.736805556589</v>
      </c>
      <c r="E4423">
        <v>179</v>
      </c>
      <c r="F4423">
        <v>119</v>
      </c>
      <c r="G4423">
        <v>69</v>
      </c>
      <c r="H4423">
        <v>27</v>
      </c>
      <c r="I4423">
        <f t="shared" si="498"/>
        <v>414</v>
      </c>
      <c r="J4423" t="e">
        <f t="shared" si="499"/>
        <v>#N/A</v>
      </c>
      <c r="K4423" s="15"/>
      <c r="L4423" s="16"/>
      <c r="M4423" s="9" t="e">
        <f t="shared" si="495"/>
        <v>#N/A</v>
      </c>
      <c r="N4423" s="9" t="e">
        <f t="shared" si="496"/>
        <v>#N/A</v>
      </c>
    </row>
    <row r="4424" spans="1:14">
      <c r="A4424" t="b">
        <f t="shared" si="493"/>
        <v>1</v>
      </c>
      <c r="B4424" s="10">
        <f t="shared" si="494"/>
        <v>40188.737500001036</v>
      </c>
      <c r="C4424" s="10">
        <f t="shared" si="497"/>
        <v>42</v>
      </c>
      <c r="D4424" s="1">
        <v>40188.737500001036</v>
      </c>
      <c r="E4424">
        <v>178</v>
      </c>
      <c r="F4424">
        <v>117</v>
      </c>
      <c r="G4424">
        <v>69</v>
      </c>
      <c r="H4424">
        <v>27</v>
      </c>
      <c r="I4424">
        <f t="shared" si="498"/>
        <v>414</v>
      </c>
      <c r="J4424" t="e">
        <f t="shared" si="499"/>
        <v>#N/A</v>
      </c>
      <c r="K4424" s="15"/>
      <c r="L4424" s="16"/>
      <c r="M4424" s="9" t="e">
        <f t="shared" si="495"/>
        <v>#N/A</v>
      </c>
      <c r="N4424" s="9" t="e">
        <f t="shared" si="496"/>
        <v>#N/A</v>
      </c>
    </row>
    <row r="4425" spans="1:14">
      <c r="A4425" t="b">
        <f t="shared" si="493"/>
        <v>1</v>
      </c>
      <c r="B4425" s="10">
        <f t="shared" si="494"/>
        <v>40188.738194445483</v>
      </c>
      <c r="C4425" s="10">
        <f t="shared" si="497"/>
        <v>43</v>
      </c>
      <c r="D4425" s="1">
        <v>40188.738194445483</v>
      </c>
      <c r="E4425">
        <v>177</v>
      </c>
      <c r="F4425">
        <v>116</v>
      </c>
      <c r="G4425">
        <v>69</v>
      </c>
      <c r="H4425">
        <v>27</v>
      </c>
      <c r="I4425">
        <f t="shared" si="498"/>
        <v>414</v>
      </c>
      <c r="J4425" t="e">
        <f t="shared" si="499"/>
        <v>#N/A</v>
      </c>
      <c r="K4425" s="15"/>
      <c r="L4425" s="16"/>
      <c r="M4425" s="9" t="e">
        <f t="shared" si="495"/>
        <v>#N/A</v>
      </c>
      <c r="N4425" s="9" t="e">
        <f t="shared" si="496"/>
        <v>#N/A</v>
      </c>
    </row>
    <row r="4426" spans="1:14">
      <c r="A4426" t="b">
        <f t="shared" si="493"/>
        <v>1</v>
      </c>
      <c r="B4426" s="10">
        <f t="shared" si="494"/>
        <v>40188.73888888993</v>
      </c>
      <c r="C4426" s="10">
        <f t="shared" si="497"/>
        <v>44</v>
      </c>
      <c r="D4426" s="1">
        <v>40188.73888888993</v>
      </c>
      <c r="E4426">
        <v>177</v>
      </c>
      <c r="F4426">
        <v>115</v>
      </c>
      <c r="G4426">
        <v>69</v>
      </c>
      <c r="H4426">
        <v>27</v>
      </c>
      <c r="I4426">
        <f t="shared" si="498"/>
        <v>414</v>
      </c>
      <c r="J4426" t="e">
        <f t="shared" si="499"/>
        <v>#N/A</v>
      </c>
      <c r="K4426" s="15"/>
      <c r="L4426" s="16"/>
      <c r="M4426" s="9" t="e">
        <f t="shared" si="495"/>
        <v>#N/A</v>
      </c>
      <c r="N4426" s="9" t="e">
        <f t="shared" si="496"/>
        <v>#N/A</v>
      </c>
    </row>
    <row r="4427" spans="1:14">
      <c r="A4427" t="b">
        <f t="shared" si="493"/>
        <v>1</v>
      </c>
      <c r="B4427" s="10">
        <f t="shared" si="494"/>
        <v>40188.739583334376</v>
      </c>
      <c r="C4427" s="10">
        <f t="shared" si="497"/>
        <v>45</v>
      </c>
      <c r="D4427" s="1">
        <v>40188.739583334376</v>
      </c>
      <c r="E4427">
        <v>176</v>
      </c>
      <c r="F4427">
        <v>114</v>
      </c>
      <c r="G4427">
        <v>69</v>
      </c>
      <c r="H4427">
        <v>27</v>
      </c>
      <c r="I4427">
        <f t="shared" si="498"/>
        <v>414</v>
      </c>
      <c r="J4427" t="e">
        <f t="shared" si="499"/>
        <v>#N/A</v>
      </c>
      <c r="K4427" s="15"/>
      <c r="L4427" s="16"/>
      <c r="M4427" s="9" t="e">
        <f t="shared" si="495"/>
        <v>#N/A</v>
      </c>
      <c r="N4427" s="9" t="e">
        <f t="shared" si="496"/>
        <v>#N/A</v>
      </c>
    </row>
    <row r="4428" spans="1:14">
      <c r="A4428" t="b">
        <f t="shared" si="493"/>
        <v>1</v>
      </c>
      <c r="B4428" s="10">
        <f t="shared" si="494"/>
        <v>40188.740277778823</v>
      </c>
      <c r="C4428" s="10">
        <f t="shared" si="497"/>
        <v>46</v>
      </c>
      <c r="D4428" s="1">
        <v>40188.740277778823</v>
      </c>
      <c r="E4428">
        <v>175</v>
      </c>
      <c r="F4428">
        <v>113</v>
      </c>
      <c r="G4428">
        <v>69</v>
      </c>
      <c r="H4428">
        <v>27</v>
      </c>
      <c r="I4428">
        <f t="shared" si="498"/>
        <v>414</v>
      </c>
      <c r="J4428" t="e">
        <f t="shared" si="499"/>
        <v>#N/A</v>
      </c>
      <c r="K4428" s="15"/>
      <c r="L4428" s="16"/>
      <c r="M4428" s="9" t="e">
        <f t="shared" si="495"/>
        <v>#N/A</v>
      </c>
      <c r="N4428" s="9" t="e">
        <f t="shared" si="496"/>
        <v>#N/A</v>
      </c>
    </row>
    <row r="4429" spans="1:14">
      <c r="A4429" t="b">
        <f t="shared" si="493"/>
        <v>1</v>
      </c>
      <c r="B4429" s="10">
        <f t="shared" si="494"/>
        <v>40188.74097222327</v>
      </c>
      <c r="C4429" s="10">
        <f t="shared" si="497"/>
        <v>47</v>
      </c>
      <c r="D4429" s="1">
        <v>40188.74097222327</v>
      </c>
      <c r="E4429">
        <v>175</v>
      </c>
      <c r="F4429">
        <v>112</v>
      </c>
      <c r="G4429">
        <v>69</v>
      </c>
      <c r="H4429">
        <v>27</v>
      </c>
      <c r="I4429">
        <f t="shared" si="498"/>
        <v>414</v>
      </c>
      <c r="J4429" t="e">
        <f t="shared" si="499"/>
        <v>#N/A</v>
      </c>
      <c r="K4429" s="15"/>
      <c r="L4429" s="16"/>
      <c r="M4429" s="9" t="e">
        <f t="shared" si="495"/>
        <v>#N/A</v>
      </c>
      <c r="N4429" s="9" t="e">
        <f t="shared" si="496"/>
        <v>#N/A</v>
      </c>
    </row>
    <row r="4430" spans="1:14">
      <c r="A4430" t="b">
        <f t="shared" si="493"/>
        <v>1</v>
      </c>
      <c r="B4430" s="10">
        <f t="shared" si="494"/>
        <v>40188.741666667716</v>
      </c>
      <c r="C4430" s="10">
        <f t="shared" si="497"/>
        <v>48</v>
      </c>
      <c r="D4430" s="1">
        <v>40188.741666667716</v>
      </c>
      <c r="E4430">
        <v>175</v>
      </c>
      <c r="F4430">
        <v>111</v>
      </c>
      <c r="G4430">
        <v>69</v>
      </c>
      <c r="H4430">
        <v>27</v>
      </c>
      <c r="I4430">
        <f t="shared" si="498"/>
        <v>414</v>
      </c>
      <c r="J4430" t="e">
        <f t="shared" si="499"/>
        <v>#N/A</v>
      </c>
      <c r="K4430" s="15"/>
      <c r="L4430" s="16"/>
      <c r="M4430" s="9" t="e">
        <f t="shared" si="495"/>
        <v>#N/A</v>
      </c>
      <c r="N4430" s="9" t="e">
        <f t="shared" si="496"/>
        <v>#N/A</v>
      </c>
    </row>
    <row r="4431" spans="1:14">
      <c r="A4431" t="b">
        <f t="shared" si="493"/>
        <v>1</v>
      </c>
      <c r="B4431" s="10">
        <f t="shared" si="494"/>
        <v>40188.742361112163</v>
      </c>
      <c r="C4431" s="10">
        <f t="shared" si="497"/>
        <v>49</v>
      </c>
      <c r="D4431" s="1">
        <v>40188.742361112163</v>
      </c>
      <c r="E4431">
        <v>174</v>
      </c>
      <c r="F4431">
        <v>110</v>
      </c>
      <c r="G4431">
        <v>69</v>
      </c>
      <c r="H4431">
        <v>27</v>
      </c>
      <c r="I4431">
        <f t="shared" si="498"/>
        <v>414</v>
      </c>
      <c r="J4431" t="e">
        <f t="shared" si="499"/>
        <v>#N/A</v>
      </c>
      <c r="K4431" s="15"/>
      <c r="L4431" s="16"/>
      <c r="M4431" s="9" t="e">
        <f t="shared" si="495"/>
        <v>#N/A</v>
      </c>
      <c r="N4431" s="9" t="e">
        <f t="shared" si="496"/>
        <v>#N/A</v>
      </c>
    </row>
    <row r="4432" spans="1:14">
      <c r="A4432" t="b">
        <f t="shared" si="493"/>
        <v>1</v>
      </c>
      <c r="B4432" s="10">
        <f t="shared" si="494"/>
        <v>40188.74305555661</v>
      </c>
      <c r="C4432" s="10">
        <f t="shared" si="497"/>
        <v>50</v>
      </c>
      <c r="D4432" s="1">
        <v>40188.74305555661</v>
      </c>
      <c r="E4432">
        <v>175</v>
      </c>
      <c r="F4432">
        <v>109</v>
      </c>
      <c r="G4432">
        <v>69</v>
      </c>
      <c r="H4432">
        <v>27</v>
      </c>
      <c r="I4432">
        <f t="shared" si="498"/>
        <v>414</v>
      </c>
      <c r="J4432" t="e">
        <f t="shared" si="499"/>
        <v>#N/A</v>
      </c>
      <c r="K4432" s="15"/>
      <c r="L4432" s="16"/>
      <c r="M4432" s="9" t="e">
        <f t="shared" si="495"/>
        <v>#N/A</v>
      </c>
      <c r="N4432" s="9" t="e">
        <f t="shared" si="496"/>
        <v>#N/A</v>
      </c>
    </row>
    <row r="4433" spans="1:14">
      <c r="A4433" t="b">
        <f t="shared" si="493"/>
        <v>1</v>
      </c>
      <c r="B4433" s="10">
        <f t="shared" si="494"/>
        <v>40188.743750001056</v>
      </c>
      <c r="C4433" s="10">
        <f t="shared" si="497"/>
        <v>51</v>
      </c>
      <c r="D4433" s="1">
        <v>40188.743750001056</v>
      </c>
      <c r="E4433">
        <v>174</v>
      </c>
      <c r="F4433">
        <v>108</v>
      </c>
      <c r="G4433">
        <v>69</v>
      </c>
      <c r="H4433">
        <v>27</v>
      </c>
      <c r="I4433">
        <f t="shared" si="498"/>
        <v>414</v>
      </c>
      <c r="J4433" t="e">
        <f t="shared" si="499"/>
        <v>#N/A</v>
      </c>
      <c r="K4433" s="15"/>
      <c r="L4433" s="16"/>
      <c r="M4433" s="9" t="e">
        <f t="shared" si="495"/>
        <v>#N/A</v>
      </c>
      <c r="N4433" s="9" t="e">
        <f t="shared" si="496"/>
        <v>#N/A</v>
      </c>
    </row>
    <row r="4434" spans="1:14">
      <c r="A4434" t="b">
        <f t="shared" si="493"/>
        <v>1</v>
      </c>
      <c r="B4434" s="10">
        <f t="shared" si="494"/>
        <v>40188.744444445503</v>
      </c>
      <c r="C4434" s="10">
        <f t="shared" si="497"/>
        <v>52</v>
      </c>
      <c r="D4434" s="1">
        <v>40188.744444445503</v>
      </c>
      <c r="E4434">
        <v>174</v>
      </c>
      <c r="F4434">
        <v>108</v>
      </c>
      <c r="G4434">
        <v>69</v>
      </c>
      <c r="H4434">
        <v>27</v>
      </c>
      <c r="I4434">
        <f t="shared" si="498"/>
        <v>414</v>
      </c>
      <c r="J4434" t="e">
        <f t="shared" si="499"/>
        <v>#N/A</v>
      </c>
      <c r="K4434" s="15"/>
      <c r="L4434" s="16"/>
      <c r="M4434" s="9" t="e">
        <f t="shared" si="495"/>
        <v>#N/A</v>
      </c>
      <c r="N4434" s="9" t="e">
        <f t="shared" si="496"/>
        <v>#N/A</v>
      </c>
    </row>
    <row r="4435" spans="1:14">
      <c r="A4435" t="b">
        <f t="shared" si="493"/>
        <v>1</v>
      </c>
      <c r="B4435" s="10">
        <f t="shared" si="494"/>
        <v>40188.74513888995</v>
      </c>
      <c r="C4435" s="10">
        <f t="shared" si="497"/>
        <v>53</v>
      </c>
      <c r="D4435" s="1">
        <v>40188.74513888995</v>
      </c>
      <c r="E4435">
        <v>173</v>
      </c>
      <c r="F4435">
        <v>107</v>
      </c>
      <c r="G4435">
        <v>69</v>
      </c>
      <c r="H4435">
        <v>27</v>
      </c>
      <c r="I4435">
        <f t="shared" si="498"/>
        <v>414</v>
      </c>
      <c r="J4435" t="e">
        <f t="shared" si="499"/>
        <v>#N/A</v>
      </c>
      <c r="K4435" s="15"/>
      <c r="L4435" s="16"/>
      <c r="M4435" s="9" t="e">
        <f t="shared" si="495"/>
        <v>#N/A</v>
      </c>
      <c r="N4435" s="9" t="e">
        <f t="shared" si="496"/>
        <v>#N/A</v>
      </c>
    </row>
    <row r="4436" spans="1:14">
      <c r="A4436" t="b">
        <f t="shared" si="493"/>
        <v>1</v>
      </c>
      <c r="B4436" s="10">
        <f t="shared" si="494"/>
        <v>40188.745833334397</v>
      </c>
      <c r="C4436" s="10">
        <f t="shared" si="497"/>
        <v>54</v>
      </c>
      <c r="D4436" s="1">
        <v>40188.745833334397</v>
      </c>
      <c r="E4436">
        <v>174</v>
      </c>
      <c r="F4436">
        <v>106</v>
      </c>
      <c r="G4436">
        <v>69</v>
      </c>
      <c r="H4436">
        <v>27</v>
      </c>
      <c r="I4436">
        <f t="shared" si="498"/>
        <v>414</v>
      </c>
      <c r="J4436" t="e">
        <f t="shared" si="499"/>
        <v>#N/A</v>
      </c>
      <c r="K4436" s="15"/>
      <c r="L4436" s="16"/>
      <c r="M4436" s="9" t="e">
        <f t="shared" si="495"/>
        <v>#N/A</v>
      </c>
      <c r="N4436" s="9" t="e">
        <f t="shared" si="496"/>
        <v>#N/A</v>
      </c>
    </row>
    <row r="4437" spans="1:14">
      <c r="A4437" t="b">
        <f t="shared" si="493"/>
        <v>1</v>
      </c>
      <c r="B4437" s="10">
        <f t="shared" si="494"/>
        <v>40188.746527778843</v>
      </c>
      <c r="C4437" s="10">
        <f t="shared" si="497"/>
        <v>55</v>
      </c>
      <c r="D4437" s="1">
        <v>40188.746527778843</v>
      </c>
      <c r="E4437">
        <v>173</v>
      </c>
      <c r="F4437">
        <v>105</v>
      </c>
      <c r="G4437">
        <v>69</v>
      </c>
      <c r="H4437">
        <v>27</v>
      </c>
      <c r="I4437">
        <f t="shared" si="498"/>
        <v>414</v>
      </c>
      <c r="J4437" t="e">
        <f t="shared" si="499"/>
        <v>#N/A</v>
      </c>
      <c r="K4437" s="15"/>
      <c r="L4437" s="16"/>
      <c r="M4437" s="9" t="e">
        <f t="shared" si="495"/>
        <v>#N/A</v>
      </c>
      <c r="N4437" s="9" t="e">
        <f t="shared" si="496"/>
        <v>#N/A</v>
      </c>
    </row>
    <row r="4438" spans="1:14">
      <c r="A4438" t="b">
        <f t="shared" si="493"/>
        <v>1</v>
      </c>
      <c r="B4438" s="10">
        <f t="shared" si="494"/>
        <v>40188.74722222329</v>
      </c>
      <c r="C4438" s="10">
        <f t="shared" si="497"/>
        <v>56</v>
      </c>
      <c r="D4438" s="1">
        <v>40188.74722222329</v>
      </c>
      <c r="E4438">
        <v>173</v>
      </c>
      <c r="F4438">
        <v>105</v>
      </c>
      <c r="G4438">
        <v>69</v>
      </c>
      <c r="H4438">
        <v>27</v>
      </c>
      <c r="I4438">
        <f t="shared" si="498"/>
        <v>414</v>
      </c>
      <c r="J4438" t="e">
        <f t="shared" si="499"/>
        <v>#N/A</v>
      </c>
      <c r="K4438" s="15"/>
      <c r="L4438" s="16"/>
      <c r="M4438" s="9" t="e">
        <f t="shared" si="495"/>
        <v>#N/A</v>
      </c>
      <c r="N4438" s="9" t="e">
        <f t="shared" si="496"/>
        <v>#N/A</v>
      </c>
    </row>
    <row r="4439" spans="1:14">
      <c r="A4439" t="b">
        <f t="shared" si="493"/>
        <v>1</v>
      </c>
      <c r="B4439" s="10">
        <f t="shared" si="494"/>
        <v>40188.747916667737</v>
      </c>
      <c r="C4439" s="10">
        <f t="shared" si="497"/>
        <v>57</v>
      </c>
      <c r="D4439" s="1">
        <v>40188.747916667737</v>
      </c>
      <c r="E4439">
        <v>172</v>
      </c>
      <c r="F4439">
        <v>104</v>
      </c>
      <c r="G4439">
        <v>69</v>
      </c>
      <c r="H4439">
        <v>26</v>
      </c>
      <c r="I4439">
        <f t="shared" si="498"/>
        <v>414</v>
      </c>
      <c r="J4439" t="e">
        <f t="shared" si="499"/>
        <v>#N/A</v>
      </c>
      <c r="K4439" s="15"/>
      <c r="L4439" s="16"/>
      <c r="M4439" s="9" t="e">
        <f t="shared" si="495"/>
        <v>#N/A</v>
      </c>
      <c r="N4439" s="9" t="e">
        <f t="shared" si="496"/>
        <v>#N/A</v>
      </c>
    </row>
    <row r="4440" spans="1:14">
      <c r="A4440" t="b">
        <f t="shared" si="493"/>
        <v>1</v>
      </c>
      <c r="B4440" s="10">
        <f t="shared" si="494"/>
        <v>40188.748611112183</v>
      </c>
      <c r="C4440" s="10">
        <f t="shared" si="497"/>
        <v>58</v>
      </c>
      <c r="D4440" s="1">
        <v>40188.748611112183</v>
      </c>
      <c r="E4440">
        <v>172</v>
      </c>
      <c r="F4440">
        <v>103</v>
      </c>
      <c r="G4440">
        <v>69</v>
      </c>
      <c r="H4440">
        <v>26</v>
      </c>
      <c r="I4440">
        <f t="shared" si="498"/>
        <v>414</v>
      </c>
      <c r="J4440" t="e">
        <f t="shared" si="499"/>
        <v>#N/A</v>
      </c>
      <c r="K4440" s="15"/>
      <c r="L4440" s="16"/>
      <c r="M4440" s="9" t="e">
        <f t="shared" si="495"/>
        <v>#N/A</v>
      </c>
      <c r="N4440" s="9" t="e">
        <f t="shared" si="496"/>
        <v>#N/A</v>
      </c>
    </row>
    <row r="4441" spans="1:14">
      <c r="A4441" t="b">
        <f t="shared" si="493"/>
        <v>0</v>
      </c>
      <c r="B4441" s="10">
        <f t="shared" si="494"/>
        <v>40188.74930555663</v>
      </c>
      <c r="C4441" s="10">
        <f t="shared" si="497"/>
        <v>59</v>
      </c>
      <c r="D4441" s="1">
        <v>40188.74930555663</v>
      </c>
      <c r="E4441">
        <v>172</v>
      </c>
      <c r="F4441">
        <v>102</v>
      </c>
      <c r="G4441">
        <v>69</v>
      </c>
      <c r="H4441">
        <v>26</v>
      </c>
      <c r="I4441">
        <f t="shared" si="498"/>
        <v>414</v>
      </c>
      <c r="J4441" t="e">
        <f t="shared" si="499"/>
        <v>#N/A</v>
      </c>
      <c r="K4441" s="15"/>
      <c r="L4441" s="16"/>
      <c r="M4441" s="9" t="e">
        <f t="shared" si="495"/>
        <v>#N/A</v>
      </c>
      <c r="N4441" s="9" t="e">
        <f t="shared" si="496"/>
        <v>#N/A</v>
      </c>
    </row>
    <row r="4442" spans="1:14">
      <c r="A4442" t="b">
        <f t="shared" si="493"/>
        <v>1</v>
      </c>
      <c r="B4442" s="10">
        <f t="shared" si="494"/>
        <v>40188.750000001077</v>
      </c>
      <c r="C4442" s="10">
        <f t="shared" si="497"/>
        <v>0</v>
      </c>
      <c r="D4442" s="1">
        <v>40188.750000001077</v>
      </c>
      <c r="E4442">
        <v>171</v>
      </c>
      <c r="F4442">
        <v>102</v>
      </c>
      <c r="G4442">
        <v>69</v>
      </c>
      <c r="H4442">
        <v>27</v>
      </c>
      <c r="I4442">
        <f t="shared" si="498"/>
        <v>414</v>
      </c>
      <c r="J4442" t="e">
        <f t="shared" si="499"/>
        <v>#N/A</v>
      </c>
      <c r="K4442" s="15">
        <v>28</v>
      </c>
      <c r="L4442" s="16">
        <v>12</v>
      </c>
      <c r="M4442" s="9">
        <f t="shared" si="495"/>
        <v>53.854105316100515</v>
      </c>
      <c r="N4442" s="9">
        <f t="shared" si="496"/>
        <v>60</v>
      </c>
    </row>
    <row r="4443" spans="1:14">
      <c r="A4443" t="b">
        <f t="shared" si="493"/>
        <v>1</v>
      </c>
      <c r="B4443" s="10">
        <f t="shared" si="494"/>
        <v>40188.750694445524</v>
      </c>
      <c r="C4443" s="10">
        <f t="shared" si="497"/>
        <v>1</v>
      </c>
      <c r="D4443" s="1">
        <v>40188.750694445524</v>
      </c>
      <c r="E4443">
        <v>171</v>
      </c>
      <c r="F4443">
        <v>101</v>
      </c>
      <c r="G4443">
        <v>69</v>
      </c>
      <c r="H4443">
        <v>27</v>
      </c>
      <c r="I4443">
        <f t="shared" si="498"/>
        <v>414</v>
      </c>
      <c r="J4443" t="e">
        <f t="shared" si="499"/>
        <v>#N/A</v>
      </c>
      <c r="K4443" s="15"/>
      <c r="L4443" s="16"/>
      <c r="M4443" s="9" t="e">
        <f t="shared" si="495"/>
        <v>#N/A</v>
      </c>
      <c r="N4443" s="9" t="e">
        <f t="shared" si="496"/>
        <v>#N/A</v>
      </c>
    </row>
    <row r="4444" spans="1:14">
      <c r="A4444" t="b">
        <f t="shared" si="493"/>
        <v>1</v>
      </c>
      <c r="B4444" s="10">
        <f t="shared" si="494"/>
        <v>40188.75138888997</v>
      </c>
      <c r="C4444" s="10">
        <f t="shared" si="497"/>
        <v>2</v>
      </c>
      <c r="D4444" s="1">
        <v>40188.75138888997</v>
      </c>
      <c r="E4444">
        <v>171</v>
      </c>
      <c r="F4444">
        <v>100</v>
      </c>
      <c r="G4444">
        <v>69</v>
      </c>
      <c r="H4444">
        <v>27</v>
      </c>
      <c r="I4444">
        <f t="shared" si="498"/>
        <v>414</v>
      </c>
      <c r="J4444" t="e">
        <f t="shared" si="499"/>
        <v>#N/A</v>
      </c>
      <c r="K4444" s="15"/>
      <c r="L4444" s="16"/>
      <c r="M4444" s="9" t="e">
        <f t="shared" si="495"/>
        <v>#N/A</v>
      </c>
      <c r="N4444" s="9" t="e">
        <f t="shared" si="496"/>
        <v>#N/A</v>
      </c>
    </row>
    <row r="4445" spans="1:14">
      <c r="A4445" t="b">
        <f t="shared" si="493"/>
        <v>1</v>
      </c>
      <c r="B4445" s="10">
        <f t="shared" si="494"/>
        <v>40188.752083334417</v>
      </c>
      <c r="C4445" s="10">
        <f t="shared" si="497"/>
        <v>3</v>
      </c>
      <c r="D4445" s="1">
        <v>40188.752083334417</v>
      </c>
      <c r="E4445">
        <v>171</v>
      </c>
      <c r="F4445">
        <v>100</v>
      </c>
      <c r="G4445">
        <v>69</v>
      </c>
      <c r="H4445">
        <v>27</v>
      </c>
      <c r="I4445">
        <f t="shared" si="498"/>
        <v>414</v>
      </c>
      <c r="J4445" t="e">
        <f t="shared" si="499"/>
        <v>#N/A</v>
      </c>
      <c r="K4445" s="15"/>
      <c r="L4445" s="16"/>
      <c r="M4445" s="9" t="e">
        <f t="shared" si="495"/>
        <v>#N/A</v>
      </c>
      <c r="N4445" s="9" t="e">
        <f t="shared" si="496"/>
        <v>#N/A</v>
      </c>
    </row>
    <row r="4446" spans="1:14">
      <c r="A4446" t="b">
        <f t="shared" si="493"/>
        <v>1</v>
      </c>
      <c r="B4446" s="10">
        <f t="shared" si="494"/>
        <v>40188.752777778864</v>
      </c>
      <c r="C4446" s="10">
        <f t="shared" si="497"/>
        <v>4</v>
      </c>
      <c r="D4446" s="1">
        <v>40188.752777778864</v>
      </c>
      <c r="E4446">
        <v>170</v>
      </c>
      <c r="F4446">
        <v>99</v>
      </c>
      <c r="G4446">
        <v>69</v>
      </c>
      <c r="H4446">
        <v>27</v>
      </c>
      <c r="I4446">
        <f t="shared" si="498"/>
        <v>414</v>
      </c>
      <c r="J4446" t="e">
        <f t="shared" si="499"/>
        <v>#N/A</v>
      </c>
      <c r="K4446" s="15"/>
      <c r="L4446" s="16"/>
      <c r="M4446" s="9" t="e">
        <f t="shared" si="495"/>
        <v>#N/A</v>
      </c>
      <c r="N4446" s="9" t="e">
        <f t="shared" si="496"/>
        <v>#N/A</v>
      </c>
    </row>
    <row r="4447" spans="1:14">
      <c r="A4447" t="b">
        <f t="shared" si="493"/>
        <v>1</v>
      </c>
      <c r="B4447" s="10">
        <f t="shared" si="494"/>
        <v>40188.75347222331</v>
      </c>
      <c r="C4447" s="10">
        <f t="shared" si="497"/>
        <v>5</v>
      </c>
      <c r="D4447" s="1">
        <v>40188.75347222331</v>
      </c>
      <c r="E4447">
        <v>170</v>
      </c>
      <c r="F4447">
        <v>99</v>
      </c>
      <c r="G4447">
        <v>69</v>
      </c>
      <c r="H4447">
        <v>27</v>
      </c>
      <c r="I4447">
        <f t="shared" si="498"/>
        <v>414</v>
      </c>
      <c r="J4447" t="e">
        <f t="shared" si="499"/>
        <v>#N/A</v>
      </c>
      <c r="K4447" s="15"/>
      <c r="L4447" s="16"/>
      <c r="M4447" s="9" t="e">
        <f t="shared" si="495"/>
        <v>#N/A</v>
      </c>
      <c r="N4447" s="9" t="e">
        <f t="shared" si="496"/>
        <v>#N/A</v>
      </c>
    </row>
    <row r="4448" spans="1:14">
      <c r="A4448" t="b">
        <f t="shared" si="493"/>
        <v>1</v>
      </c>
      <c r="B4448" s="10">
        <f t="shared" si="494"/>
        <v>40188.754166667757</v>
      </c>
      <c r="C4448" s="10">
        <f t="shared" si="497"/>
        <v>6</v>
      </c>
      <c r="D4448" s="1">
        <v>40188.754166667757</v>
      </c>
      <c r="E4448">
        <v>169</v>
      </c>
      <c r="F4448">
        <v>98</v>
      </c>
      <c r="G4448">
        <v>69</v>
      </c>
      <c r="H4448">
        <v>27</v>
      </c>
      <c r="I4448">
        <f t="shared" si="498"/>
        <v>414</v>
      </c>
      <c r="J4448" t="e">
        <f t="shared" si="499"/>
        <v>#N/A</v>
      </c>
      <c r="K4448" s="15"/>
      <c r="L4448" s="16"/>
      <c r="M4448" s="9" t="e">
        <f t="shared" si="495"/>
        <v>#N/A</v>
      </c>
      <c r="N4448" s="9" t="e">
        <f t="shared" si="496"/>
        <v>#N/A</v>
      </c>
    </row>
    <row r="4449" spans="1:14">
      <c r="A4449" t="b">
        <f t="shared" si="493"/>
        <v>1</v>
      </c>
      <c r="B4449" s="10">
        <f t="shared" si="494"/>
        <v>40188.754861112204</v>
      </c>
      <c r="C4449" s="10">
        <f t="shared" si="497"/>
        <v>7</v>
      </c>
      <c r="D4449" s="1">
        <v>40188.754861112204</v>
      </c>
      <c r="E4449">
        <v>169</v>
      </c>
      <c r="F4449">
        <v>97</v>
      </c>
      <c r="G4449">
        <v>69</v>
      </c>
      <c r="H4449">
        <v>26</v>
      </c>
      <c r="I4449">
        <f t="shared" si="498"/>
        <v>414</v>
      </c>
      <c r="J4449" t="e">
        <f t="shared" si="499"/>
        <v>#N/A</v>
      </c>
      <c r="K4449" s="15"/>
      <c r="L4449" s="16"/>
      <c r="M4449" s="9" t="e">
        <f t="shared" si="495"/>
        <v>#N/A</v>
      </c>
      <c r="N4449" s="9" t="e">
        <f t="shared" si="496"/>
        <v>#N/A</v>
      </c>
    </row>
    <row r="4450" spans="1:14">
      <c r="A4450" t="b">
        <f t="shared" si="493"/>
        <v>1</v>
      </c>
      <c r="B4450" s="10">
        <f t="shared" si="494"/>
        <v>40188.755555556651</v>
      </c>
      <c r="C4450" s="10">
        <f t="shared" si="497"/>
        <v>8</v>
      </c>
      <c r="D4450" s="1">
        <v>40188.755555556651</v>
      </c>
      <c r="E4450">
        <v>170</v>
      </c>
      <c r="F4450">
        <v>97</v>
      </c>
      <c r="G4450">
        <v>69</v>
      </c>
      <c r="H4450">
        <v>26</v>
      </c>
      <c r="I4450">
        <f t="shared" si="498"/>
        <v>414</v>
      </c>
      <c r="J4450" t="e">
        <f t="shared" si="499"/>
        <v>#N/A</v>
      </c>
      <c r="K4450" s="15"/>
      <c r="L4450" s="16"/>
      <c r="M4450" s="9" t="e">
        <f t="shared" si="495"/>
        <v>#N/A</v>
      </c>
      <c r="N4450" s="9" t="e">
        <f t="shared" si="496"/>
        <v>#N/A</v>
      </c>
    </row>
    <row r="4451" spans="1:14">
      <c r="A4451" t="b">
        <f t="shared" si="493"/>
        <v>1</v>
      </c>
      <c r="B4451" s="10">
        <f t="shared" si="494"/>
        <v>40188.756250001097</v>
      </c>
      <c r="C4451" s="10">
        <f t="shared" si="497"/>
        <v>9</v>
      </c>
      <c r="D4451" s="1">
        <v>40188.756250001097</v>
      </c>
      <c r="E4451">
        <v>169</v>
      </c>
      <c r="F4451">
        <v>96</v>
      </c>
      <c r="G4451">
        <v>69</v>
      </c>
      <c r="H4451">
        <v>26</v>
      </c>
      <c r="I4451">
        <f t="shared" si="498"/>
        <v>414</v>
      </c>
      <c r="J4451" t="e">
        <f t="shared" si="499"/>
        <v>#N/A</v>
      </c>
      <c r="K4451" s="15"/>
      <c r="L4451" s="16"/>
      <c r="M4451" s="9" t="e">
        <f t="shared" si="495"/>
        <v>#N/A</v>
      </c>
      <c r="N4451" s="9" t="e">
        <f t="shared" si="496"/>
        <v>#N/A</v>
      </c>
    </row>
    <row r="4452" spans="1:14">
      <c r="A4452" t="b">
        <f t="shared" si="493"/>
        <v>1</v>
      </c>
      <c r="B4452" s="10">
        <f t="shared" si="494"/>
        <v>40188.756944445544</v>
      </c>
      <c r="C4452" s="10">
        <f t="shared" si="497"/>
        <v>10</v>
      </c>
      <c r="D4452" s="1">
        <v>40188.756944445544</v>
      </c>
      <c r="E4452">
        <v>169</v>
      </c>
      <c r="F4452">
        <v>96</v>
      </c>
      <c r="G4452">
        <v>69</v>
      </c>
      <c r="H4452">
        <v>26</v>
      </c>
      <c r="I4452">
        <f t="shared" si="498"/>
        <v>414</v>
      </c>
      <c r="J4452" t="e">
        <f t="shared" si="499"/>
        <v>#N/A</v>
      </c>
      <c r="K4452" s="15"/>
      <c r="L4452" s="16"/>
      <c r="M4452" s="9" t="e">
        <f t="shared" si="495"/>
        <v>#N/A</v>
      </c>
      <c r="N4452" s="9" t="e">
        <f t="shared" si="496"/>
        <v>#N/A</v>
      </c>
    </row>
    <row r="4453" spans="1:14">
      <c r="A4453" t="b">
        <f t="shared" si="493"/>
        <v>1</v>
      </c>
      <c r="B4453" s="10">
        <f t="shared" si="494"/>
        <v>40188.757638889991</v>
      </c>
      <c r="C4453" s="10">
        <f t="shared" si="497"/>
        <v>11</v>
      </c>
      <c r="D4453" s="1">
        <v>40188.757638889991</v>
      </c>
      <c r="E4453">
        <v>169</v>
      </c>
      <c r="F4453">
        <v>95</v>
      </c>
      <c r="G4453">
        <v>69</v>
      </c>
      <c r="H4453">
        <v>26</v>
      </c>
      <c r="I4453">
        <f t="shared" si="498"/>
        <v>414</v>
      </c>
      <c r="J4453" t="e">
        <f t="shared" si="499"/>
        <v>#N/A</v>
      </c>
      <c r="K4453" s="15"/>
      <c r="L4453" s="16"/>
      <c r="M4453" s="9" t="e">
        <f t="shared" si="495"/>
        <v>#N/A</v>
      </c>
      <c r="N4453" s="9" t="e">
        <f t="shared" si="496"/>
        <v>#N/A</v>
      </c>
    </row>
    <row r="4454" spans="1:14">
      <c r="A4454" t="b">
        <f t="shared" si="493"/>
        <v>1</v>
      </c>
      <c r="B4454" s="10">
        <f t="shared" si="494"/>
        <v>40188.758333334437</v>
      </c>
      <c r="C4454" s="10">
        <f t="shared" si="497"/>
        <v>12</v>
      </c>
      <c r="D4454" s="1">
        <v>40188.758333334437</v>
      </c>
      <c r="E4454">
        <v>168</v>
      </c>
      <c r="F4454">
        <v>95</v>
      </c>
      <c r="G4454">
        <v>69</v>
      </c>
      <c r="H4454">
        <v>26</v>
      </c>
      <c r="I4454">
        <f t="shared" si="498"/>
        <v>414</v>
      </c>
      <c r="J4454" t="e">
        <f t="shared" si="499"/>
        <v>#N/A</v>
      </c>
      <c r="K4454" s="15"/>
      <c r="L4454" s="16"/>
      <c r="M4454" s="9" t="e">
        <f t="shared" si="495"/>
        <v>#N/A</v>
      </c>
      <c r="N4454" s="9" t="e">
        <f t="shared" si="496"/>
        <v>#N/A</v>
      </c>
    </row>
    <row r="4455" spans="1:14">
      <c r="A4455" t="b">
        <f t="shared" si="493"/>
        <v>1</v>
      </c>
      <c r="B4455" s="10">
        <f t="shared" si="494"/>
        <v>40188.759027778884</v>
      </c>
      <c r="C4455" s="10">
        <f t="shared" si="497"/>
        <v>13</v>
      </c>
      <c r="D4455" s="1">
        <v>40188.759027778884</v>
      </c>
      <c r="E4455">
        <v>168</v>
      </c>
      <c r="F4455">
        <v>94</v>
      </c>
      <c r="G4455">
        <v>69</v>
      </c>
      <c r="H4455">
        <v>26</v>
      </c>
      <c r="I4455">
        <f t="shared" si="498"/>
        <v>414</v>
      </c>
      <c r="J4455" t="e">
        <f t="shared" si="499"/>
        <v>#N/A</v>
      </c>
      <c r="K4455" s="15"/>
      <c r="L4455" s="16"/>
      <c r="M4455" s="9" t="e">
        <f t="shared" si="495"/>
        <v>#N/A</v>
      </c>
      <c r="N4455" s="9" t="e">
        <f t="shared" si="496"/>
        <v>#N/A</v>
      </c>
    </row>
    <row r="4456" spans="1:14">
      <c r="A4456" t="b">
        <f t="shared" si="493"/>
        <v>1</v>
      </c>
      <c r="B4456" s="10">
        <f t="shared" si="494"/>
        <v>40188.759722223331</v>
      </c>
      <c r="C4456" s="10">
        <f t="shared" si="497"/>
        <v>14</v>
      </c>
      <c r="D4456" s="1">
        <v>40188.759722223331</v>
      </c>
      <c r="E4456">
        <v>167</v>
      </c>
      <c r="F4456">
        <v>94</v>
      </c>
      <c r="G4456">
        <v>69</v>
      </c>
      <c r="H4456">
        <v>26</v>
      </c>
      <c r="I4456">
        <f t="shared" si="498"/>
        <v>414</v>
      </c>
      <c r="J4456" t="e">
        <f t="shared" si="499"/>
        <v>#N/A</v>
      </c>
      <c r="K4456" s="15"/>
      <c r="L4456" s="16"/>
      <c r="M4456" s="9" t="e">
        <f t="shared" si="495"/>
        <v>#N/A</v>
      </c>
      <c r="N4456" s="9" t="e">
        <f t="shared" si="496"/>
        <v>#N/A</v>
      </c>
    </row>
    <row r="4457" spans="1:14">
      <c r="A4457" t="b">
        <f t="shared" si="493"/>
        <v>1</v>
      </c>
      <c r="B4457" s="10">
        <f t="shared" si="494"/>
        <v>40188.760416667777</v>
      </c>
      <c r="C4457" s="10">
        <f t="shared" si="497"/>
        <v>15</v>
      </c>
      <c r="D4457" s="1">
        <v>40188.760416667777</v>
      </c>
      <c r="E4457">
        <v>168</v>
      </c>
      <c r="F4457">
        <v>93</v>
      </c>
      <c r="G4457">
        <v>69</v>
      </c>
      <c r="H4457">
        <v>26</v>
      </c>
      <c r="I4457">
        <f t="shared" si="498"/>
        <v>414</v>
      </c>
      <c r="J4457" t="e">
        <f t="shared" si="499"/>
        <v>#N/A</v>
      </c>
      <c r="K4457" s="15"/>
      <c r="L4457" s="16"/>
      <c r="M4457" s="9" t="e">
        <f t="shared" si="495"/>
        <v>#N/A</v>
      </c>
      <c r="N4457" s="9" t="e">
        <f t="shared" si="496"/>
        <v>#N/A</v>
      </c>
    </row>
    <row r="4458" spans="1:14">
      <c r="A4458" t="b">
        <f t="shared" si="493"/>
        <v>1</v>
      </c>
      <c r="B4458" s="10">
        <f t="shared" si="494"/>
        <v>40188.761111112224</v>
      </c>
      <c r="C4458" s="10">
        <f t="shared" si="497"/>
        <v>16</v>
      </c>
      <c r="D4458" s="1">
        <v>40188.761111112224</v>
      </c>
      <c r="E4458">
        <v>168</v>
      </c>
      <c r="F4458">
        <v>93</v>
      </c>
      <c r="G4458">
        <v>69</v>
      </c>
      <c r="H4458">
        <v>26</v>
      </c>
      <c r="I4458">
        <f t="shared" si="498"/>
        <v>414</v>
      </c>
      <c r="J4458" t="e">
        <f t="shared" si="499"/>
        <v>#N/A</v>
      </c>
      <c r="K4458" s="15"/>
      <c r="L4458" s="16"/>
      <c r="M4458" s="9" t="e">
        <f t="shared" si="495"/>
        <v>#N/A</v>
      </c>
      <c r="N4458" s="9" t="e">
        <f t="shared" si="496"/>
        <v>#N/A</v>
      </c>
    </row>
    <row r="4459" spans="1:14">
      <c r="A4459" t="b">
        <f t="shared" si="493"/>
        <v>1</v>
      </c>
      <c r="B4459" s="10">
        <f t="shared" si="494"/>
        <v>40188.761805556671</v>
      </c>
      <c r="C4459" s="10">
        <f t="shared" si="497"/>
        <v>17</v>
      </c>
      <c r="D4459" s="1">
        <v>40188.761805556671</v>
      </c>
      <c r="E4459">
        <v>167</v>
      </c>
      <c r="F4459">
        <v>92</v>
      </c>
      <c r="G4459">
        <v>69</v>
      </c>
      <c r="H4459">
        <v>26</v>
      </c>
      <c r="I4459">
        <f t="shared" si="498"/>
        <v>414</v>
      </c>
      <c r="J4459" t="e">
        <f t="shared" si="499"/>
        <v>#N/A</v>
      </c>
      <c r="K4459" s="15"/>
      <c r="L4459" s="16"/>
      <c r="M4459" s="9" t="e">
        <f t="shared" si="495"/>
        <v>#N/A</v>
      </c>
      <c r="N4459" s="9" t="e">
        <f t="shared" si="496"/>
        <v>#N/A</v>
      </c>
    </row>
    <row r="4460" spans="1:14">
      <c r="A4460" t="b">
        <f t="shared" si="493"/>
        <v>1</v>
      </c>
      <c r="B4460" s="10">
        <f t="shared" si="494"/>
        <v>40188.762500001118</v>
      </c>
      <c r="C4460" s="10">
        <f t="shared" si="497"/>
        <v>18</v>
      </c>
      <c r="D4460" s="1">
        <v>40188.762500001118</v>
      </c>
      <c r="E4460">
        <v>166</v>
      </c>
      <c r="F4460">
        <v>92</v>
      </c>
      <c r="G4460">
        <v>69</v>
      </c>
      <c r="H4460">
        <v>27</v>
      </c>
      <c r="I4460">
        <f t="shared" si="498"/>
        <v>414</v>
      </c>
      <c r="J4460" t="e">
        <f t="shared" si="499"/>
        <v>#N/A</v>
      </c>
      <c r="K4460" s="15"/>
      <c r="L4460" s="16"/>
      <c r="M4460" s="9" t="e">
        <f t="shared" si="495"/>
        <v>#N/A</v>
      </c>
      <c r="N4460" s="9" t="e">
        <f t="shared" si="496"/>
        <v>#N/A</v>
      </c>
    </row>
    <row r="4461" spans="1:14">
      <c r="A4461" t="b">
        <f t="shared" si="493"/>
        <v>1</v>
      </c>
      <c r="B4461" s="10">
        <f t="shared" si="494"/>
        <v>40188.763194445564</v>
      </c>
      <c r="C4461" s="10">
        <f t="shared" si="497"/>
        <v>19</v>
      </c>
      <c r="D4461" s="1">
        <v>40188.763194445564</v>
      </c>
      <c r="E4461">
        <v>167</v>
      </c>
      <c r="F4461">
        <v>92</v>
      </c>
      <c r="G4461">
        <v>69</v>
      </c>
      <c r="H4461">
        <v>27</v>
      </c>
      <c r="I4461">
        <f t="shared" si="498"/>
        <v>414</v>
      </c>
      <c r="J4461" t="e">
        <f t="shared" si="499"/>
        <v>#N/A</v>
      </c>
      <c r="K4461" s="15"/>
      <c r="L4461" s="16"/>
      <c r="M4461" s="9" t="e">
        <f t="shared" si="495"/>
        <v>#N/A</v>
      </c>
      <c r="N4461" s="9" t="e">
        <f t="shared" si="496"/>
        <v>#N/A</v>
      </c>
    </row>
    <row r="4462" spans="1:14">
      <c r="A4462" t="b">
        <f t="shared" si="493"/>
        <v>1</v>
      </c>
      <c r="B4462" s="10">
        <f t="shared" si="494"/>
        <v>40188.763888890011</v>
      </c>
      <c r="C4462" s="10">
        <f t="shared" si="497"/>
        <v>20</v>
      </c>
      <c r="D4462" s="1">
        <v>40188.763888890011</v>
      </c>
      <c r="E4462">
        <v>167</v>
      </c>
      <c r="F4462">
        <v>91</v>
      </c>
      <c r="G4462">
        <v>69</v>
      </c>
      <c r="H4462">
        <v>27</v>
      </c>
      <c r="I4462">
        <f t="shared" si="498"/>
        <v>414</v>
      </c>
      <c r="J4462" t="e">
        <f t="shared" si="499"/>
        <v>#N/A</v>
      </c>
      <c r="K4462" s="15"/>
      <c r="L4462" s="16"/>
      <c r="M4462" s="9" t="e">
        <f t="shared" si="495"/>
        <v>#N/A</v>
      </c>
      <c r="N4462" s="9" t="e">
        <f t="shared" si="496"/>
        <v>#N/A</v>
      </c>
    </row>
    <row r="4463" spans="1:14">
      <c r="A4463" t="b">
        <f t="shared" si="493"/>
        <v>1</v>
      </c>
      <c r="B4463" s="10">
        <f t="shared" si="494"/>
        <v>40188.764583334458</v>
      </c>
      <c r="C4463" s="10">
        <f t="shared" si="497"/>
        <v>21</v>
      </c>
      <c r="D4463" s="1">
        <v>40188.764583334458</v>
      </c>
      <c r="E4463">
        <v>167</v>
      </c>
      <c r="F4463">
        <v>91</v>
      </c>
      <c r="G4463">
        <v>69</v>
      </c>
      <c r="H4463">
        <v>27</v>
      </c>
      <c r="I4463">
        <f t="shared" si="498"/>
        <v>414</v>
      </c>
      <c r="J4463" t="e">
        <f t="shared" si="499"/>
        <v>#N/A</v>
      </c>
      <c r="K4463" s="15"/>
      <c r="L4463" s="16"/>
      <c r="M4463" s="9" t="e">
        <f t="shared" si="495"/>
        <v>#N/A</v>
      </c>
      <c r="N4463" s="9" t="e">
        <f t="shared" si="496"/>
        <v>#N/A</v>
      </c>
    </row>
    <row r="4464" spans="1:14">
      <c r="A4464" t="b">
        <f t="shared" si="493"/>
        <v>1</v>
      </c>
      <c r="B4464" s="10">
        <f t="shared" si="494"/>
        <v>40188.765277778904</v>
      </c>
      <c r="C4464" s="10">
        <f t="shared" si="497"/>
        <v>22</v>
      </c>
      <c r="D4464" s="1">
        <v>40188.765277778904</v>
      </c>
      <c r="E4464">
        <v>166</v>
      </c>
      <c r="F4464">
        <v>90</v>
      </c>
      <c r="G4464">
        <v>69</v>
      </c>
      <c r="H4464">
        <v>27</v>
      </c>
      <c r="I4464">
        <f t="shared" si="498"/>
        <v>414</v>
      </c>
      <c r="J4464" t="e">
        <f t="shared" si="499"/>
        <v>#N/A</v>
      </c>
      <c r="K4464" s="15"/>
      <c r="L4464" s="16"/>
      <c r="M4464" s="9" t="e">
        <f t="shared" si="495"/>
        <v>#N/A</v>
      </c>
      <c r="N4464" s="9" t="e">
        <f t="shared" si="496"/>
        <v>#N/A</v>
      </c>
    </row>
    <row r="4465" spans="1:14">
      <c r="A4465" t="b">
        <f t="shared" si="493"/>
        <v>1</v>
      </c>
      <c r="B4465" s="10">
        <f t="shared" si="494"/>
        <v>40188.765972223351</v>
      </c>
      <c r="C4465" s="10">
        <f t="shared" si="497"/>
        <v>23</v>
      </c>
      <c r="D4465" s="1">
        <v>40188.765972223351</v>
      </c>
      <c r="E4465">
        <v>166</v>
      </c>
      <c r="F4465">
        <v>90</v>
      </c>
      <c r="G4465">
        <v>69</v>
      </c>
      <c r="H4465">
        <v>27</v>
      </c>
      <c r="I4465">
        <f t="shared" si="498"/>
        <v>414</v>
      </c>
      <c r="J4465" t="e">
        <f t="shared" si="499"/>
        <v>#N/A</v>
      </c>
      <c r="K4465" s="15"/>
      <c r="L4465" s="16"/>
      <c r="M4465" s="9" t="e">
        <f t="shared" si="495"/>
        <v>#N/A</v>
      </c>
      <c r="N4465" s="9" t="e">
        <f t="shared" si="496"/>
        <v>#N/A</v>
      </c>
    </row>
    <row r="4466" spans="1:14">
      <c r="A4466" t="b">
        <f t="shared" si="493"/>
        <v>1</v>
      </c>
      <c r="B4466" s="10">
        <f t="shared" si="494"/>
        <v>40188.766666667798</v>
      </c>
      <c r="C4466" s="10">
        <f t="shared" si="497"/>
        <v>24</v>
      </c>
      <c r="D4466" s="1">
        <v>40188.766666667798</v>
      </c>
      <c r="E4466">
        <v>166</v>
      </c>
      <c r="F4466">
        <v>90</v>
      </c>
      <c r="G4466">
        <v>69</v>
      </c>
      <c r="H4466">
        <v>27</v>
      </c>
      <c r="I4466">
        <f t="shared" si="498"/>
        <v>414</v>
      </c>
      <c r="J4466" t="e">
        <f t="shared" si="499"/>
        <v>#N/A</v>
      </c>
      <c r="K4466" s="15"/>
      <c r="L4466" s="16"/>
      <c r="M4466" s="9" t="e">
        <f t="shared" si="495"/>
        <v>#N/A</v>
      </c>
      <c r="N4466" s="9" t="e">
        <f t="shared" si="496"/>
        <v>#N/A</v>
      </c>
    </row>
    <row r="4467" spans="1:14">
      <c r="A4467" t="b">
        <f t="shared" si="493"/>
        <v>1</v>
      </c>
      <c r="B4467" s="10">
        <f t="shared" si="494"/>
        <v>40188.767361112245</v>
      </c>
      <c r="C4467" s="10">
        <f t="shared" si="497"/>
        <v>25</v>
      </c>
      <c r="D4467" s="1">
        <v>40188.767361112245</v>
      </c>
      <c r="E4467">
        <v>167</v>
      </c>
      <c r="F4467">
        <v>89</v>
      </c>
      <c r="G4467">
        <v>69</v>
      </c>
      <c r="H4467">
        <v>26</v>
      </c>
      <c r="I4467">
        <f t="shared" si="498"/>
        <v>414</v>
      </c>
      <c r="J4467" t="e">
        <f t="shared" si="499"/>
        <v>#N/A</v>
      </c>
      <c r="K4467" s="15"/>
      <c r="L4467" s="16"/>
      <c r="M4467" s="9" t="e">
        <f t="shared" si="495"/>
        <v>#N/A</v>
      </c>
      <c r="N4467" s="9" t="e">
        <f t="shared" si="496"/>
        <v>#N/A</v>
      </c>
    </row>
    <row r="4468" spans="1:14">
      <c r="A4468" t="b">
        <f t="shared" si="493"/>
        <v>1</v>
      </c>
      <c r="B4468" s="10">
        <f t="shared" si="494"/>
        <v>40188.768055556691</v>
      </c>
      <c r="C4468" s="10">
        <f t="shared" si="497"/>
        <v>26</v>
      </c>
      <c r="D4468" s="1">
        <v>40188.768055556691</v>
      </c>
      <c r="E4468">
        <v>166</v>
      </c>
      <c r="F4468">
        <v>89</v>
      </c>
      <c r="G4468">
        <v>69</v>
      </c>
      <c r="H4468">
        <v>26</v>
      </c>
      <c r="I4468">
        <f t="shared" si="498"/>
        <v>414</v>
      </c>
      <c r="J4468" t="e">
        <f t="shared" si="499"/>
        <v>#N/A</v>
      </c>
      <c r="K4468" s="15"/>
      <c r="L4468" s="16"/>
      <c r="M4468" s="9" t="e">
        <f t="shared" si="495"/>
        <v>#N/A</v>
      </c>
      <c r="N4468" s="9" t="e">
        <f t="shared" si="496"/>
        <v>#N/A</v>
      </c>
    </row>
    <row r="4469" spans="1:14">
      <c r="A4469" t="b">
        <f t="shared" si="493"/>
        <v>1</v>
      </c>
      <c r="B4469" s="10">
        <f t="shared" si="494"/>
        <v>40188.768750001138</v>
      </c>
      <c r="C4469" s="10">
        <f t="shared" si="497"/>
        <v>27</v>
      </c>
      <c r="D4469" s="1">
        <v>40188.768750001138</v>
      </c>
      <c r="E4469">
        <v>166</v>
      </c>
      <c r="F4469">
        <v>89</v>
      </c>
      <c r="G4469">
        <v>69</v>
      </c>
      <c r="H4469">
        <v>26</v>
      </c>
      <c r="I4469">
        <f t="shared" si="498"/>
        <v>414</v>
      </c>
      <c r="J4469" t="e">
        <f t="shared" si="499"/>
        <v>#N/A</v>
      </c>
      <c r="K4469" s="15"/>
      <c r="L4469" s="16"/>
      <c r="M4469" s="9" t="e">
        <f t="shared" si="495"/>
        <v>#N/A</v>
      </c>
      <c r="N4469" s="9" t="e">
        <f t="shared" si="496"/>
        <v>#N/A</v>
      </c>
    </row>
    <row r="4470" spans="1:14">
      <c r="A4470" t="b">
        <f t="shared" si="493"/>
        <v>1</v>
      </c>
      <c r="B4470" s="10">
        <f t="shared" si="494"/>
        <v>40188.769444445585</v>
      </c>
      <c r="C4470" s="10">
        <f t="shared" si="497"/>
        <v>28</v>
      </c>
      <c r="D4470" s="1">
        <v>40188.769444445585</v>
      </c>
      <c r="E4470">
        <v>165</v>
      </c>
      <c r="F4470">
        <v>88</v>
      </c>
      <c r="G4470">
        <v>69</v>
      </c>
      <c r="H4470">
        <v>26</v>
      </c>
      <c r="I4470">
        <f t="shared" si="498"/>
        <v>414</v>
      </c>
      <c r="J4470" t="e">
        <f t="shared" si="499"/>
        <v>#N/A</v>
      </c>
      <c r="K4470" s="15"/>
      <c r="L4470" s="16"/>
      <c r="M4470" s="9" t="e">
        <f t="shared" si="495"/>
        <v>#N/A</v>
      </c>
      <c r="N4470" s="9" t="e">
        <f t="shared" si="496"/>
        <v>#N/A</v>
      </c>
    </row>
    <row r="4471" spans="1:14">
      <c r="A4471" t="b">
        <f t="shared" si="493"/>
        <v>1</v>
      </c>
      <c r="B4471" s="10">
        <f t="shared" si="494"/>
        <v>40188.770138890031</v>
      </c>
      <c r="C4471" s="10">
        <f t="shared" si="497"/>
        <v>29</v>
      </c>
      <c r="D4471" s="1">
        <v>40188.770138890031</v>
      </c>
      <c r="E4471">
        <v>166</v>
      </c>
      <c r="F4471">
        <v>88</v>
      </c>
      <c r="G4471">
        <v>69</v>
      </c>
      <c r="H4471">
        <v>26</v>
      </c>
      <c r="I4471">
        <f t="shared" si="498"/>
        <v>414</v>
      </c>
      <c r="J4471" t="e">
        <f t="shared" si="499"/>
        <v>#N/A</v>
      </c>
      <c r="K4471" s="15"/>
      <c r="L4471" s="16"/>
      <c r="M4471" s="9" t="e">
        <f t="shared" si="495"/>
        <v>#N/A</v>
      </c>
      <c r="N4471" s="9" t="e">
        <f t="shared" si="496"/>
        <v>#N/A</v>
      </c>
    </row>
    <row r="4472" spans="1:14">
      <c r="A4472" t="b">
        <f t="shared" si="493"/>
        <v>1</v>
      </c>
      <c r="B4472" s="10">
        <f t="shared" si="494"/>
        <v>40188.770833334478</v>
      </c>
      <c r="C4472" s="10">
        <f t="shared" si="497"/>
        <v>30</v>
      </c>
      <c r="D4472" s="1">
        <v>40188.770833334478</v>
      </c>
      <c r="E4472">
        <v>165</v>
      </c>
      <c r="F4472">
        <v>87</v>
      </c>
      <c r="G4472">
        <v>69</v>
      </c>
      <c r="H4472">
        <v>26</v>
      </c>
      <c r="I4472">
        <f t="shared" si="498"/>
        <v>414</v>
      </c>
      <c r="J4472" t="e">
        <f t="shared" si="499"/>
        <v>#N/A</v>
      </c>
      <c r="K4472" s="15"/>
      <c r="L4472" s="16"/>
      <c r="M4472" s="9" t="e">
        <f t="shared" si="495"/>
        <v>#N/A</v>
      </c>
      <c r="N4472" s="9" t="e">
        <f t="shared" si="496"/>
        <v>#N/A</v>
      </c>
    </row>
    <row r="4473" spans="1:14">
      <c r="A4473" t="b">
        <f t="shared" si="493"/>
        <v>1</v>
      </c>
      <c r="B4473" s="10">
        <f t="shared" si="494"/>
        <v>40188.771527778925</v>
      </c>
      <c r="C4473" s="10">
        <f t="shared" si="497"/>
        <v>31</v>
      </c>
      <c r="D4473" s="1">
        <v>40188.771527778925</v>
      </c>
      <c r="E4473">
        <v>165</v>
      </c>
      <c r="F4473">
        <v>87</v>
      </c>
      <c r="G4473">
        <v>69</v>
      </c>
      <c r="H4473">
        <v>26</v>
      </c>
      <c r="I4473">
        <f t="shared" si="498"/>
        <v>414</v>
      </c>
      <c r="J4473" t="e">
        <f t="shared" si="499"/>
        <v>#N/A</v>
      </c>
      <c r="K4473" s="15"/>
      <c r="L4473" s="16"/>
      <c r="M4473" s="9" t="e">
        <f t="shared" si="495"/>
        <v>#N/A</v>
      </c>
      <c r="N4473" s="9" t="e">
        <f t="shared" si="496"/>
        <v>#N/A</v>
      </c>
    </row>
    <row r="4474" spans="1:14">
      <c r="A4474" t="b">
        <f t="shared" si="493"/>
        <v>1</v>
      </c>
      <c r="B4474" s="10">
        <f t="shared" si="494"/>
        <v>40188.772222223372</v>
      </c>
      <c r="C4474" s="10">
        <f t="shared" si="497"/>
        <v>32</v>
      </c>
      <c r="D4474" s="1">
        <v>40188.772222223372</v>
      </c>
      <c r="E4474">
        <v>165</v>
      </c>
      <c r="F4474">
        <v>87</v>
      </c>
      <c r="G4474">
        <v>69</v>
      </c>
      <c r="H4474">
        <v>26</v>
      </c>
      <c r="I4474">
        <f t="shared" si="498"/>
        <v>414</v>
      </c>
      <c r="J4474" t="e">
        <f t="shared" si="499"/>
        <v>#N/A</v>
      </c>
      <c r="K4474" s="15"/>
      <c r="L4474" s="16"/>
      <c r="M4474" s="9" t="e">
        <f t="shared" si="495"/>
        <v>#N/A</v>
      </c>
      <c r="N4474" s="9" t="e">
        <f t="shared" si="496"/>
        <v>#N/A</v>
      </c>
    </row>
    <row r="4475" spans="1:14">
      <c r="A4475" t="b">
        <f t="shared" si="493"/>
        <v>1</v>
      </c>
      <c r="B4475" s="10">
        <f t="shared" si="494"/>
        <v>40188.772916667818</v>
      </c>
      <c r="C4475" s="10">
        <f t="shared" si="497"/>
        <v>33</v>
      </c>
      <c r="D4475" s="1">
        <v>40188.772916667818</v>
      </c>
      <c r="E4475">
        <v>165</v>
      </c>
      <c r="F4475">
        <v>86</v>
      </c>
      <c r="G4475">
        <v>69</v>
      </c>
      <c r="H4475">
        <v>27</v>
      </c>
      <c r="I4475">
        <f t="shared" si="498"/>
        <v>414</v>
      </c>
      <c r="J4475" t="e">
        <f t="shared" si="499"/>
        <v>#N/A</v>
      </c>
      <c r="K4475" s="15"/>
      <c r="L4475" s="16"/>
      <c r="M4475" s="9" t="e">
        <f t="shared" si="495"/>
        <v>#N/A</v>
      </c>
      <c r="N4475" s="9" t="e">
        <f t="shared" si="496"/>
        <v>#N/A</v>
      </c>
    </row>
    <row r="4476" spans="1:14">
      <c r="A4476" t="b">
        <f t="shared" si="493"/>
        <v>1</v>
      </c>
      <c r="B4476" s="10">
        <f t="shared" si="494"/>
        <v>40188.773611112265</v>
      </c>
      <c r="C4476" s="10">
        <f t="shared" si="497"/>
        <v>34</v>
      </c>
      <c r="D4476" s="1">
        <v>40188.773611112265</v>
      </c>
      <c r="E4476">
        <v>165</v>
      </c>
      <c r="F4476">
        <v>86</v>
      </c>
      <c r="G4476">
        <v>69</v>
      </c>
      <c r="H4476">
        <v>27</v>
      </c>
      <c r="I4476">
        <f t="shared" si="498"/>
        <v>414</v>
      </c>
      <c r="J4476" t="e">
        <f t="shared" si="499"/>
        <v>#N/A</v>
      </c>
      <c r="K4476" s="15"/>
      <c r="L4476" s="16"/>
      <c r="M4476" s="9" t="e">
        <f t="shared" si="495"/>
        <v>#N/A</v>
      </c>
      <c r="N4476" s="9" t="e">
        <f t="shared" si="496"/>
        <v>#N/A</v>
      </c>
    </row>
    <row r="4477" spans="1:14">
      <c r="A4477" t="b">
        <f t="shared" si="493"/>
        <v>1</v>
      </c>
      <c r="B4477" s="10">
        <f t="shared" si="494"/>
        <v>40188.774305556712</v>
      </c>
      <c r="C4477" s="10">
        <f t="shared" si="497"/>
        <v>35</v>
      </c>
      <c r="D4477" s="1">
        <v>40188.774305556712</v>
      </c>
      <c r="E4477">
        <v>163</v>
      </c>
      <c r="F4477">
        <v>86</v>
      </c>
      <c r="G4477">
        <v>69</v>
      </c>
      <c r="H4477">
        <v>27</v>
      </c>
      <c r="I4477">
        <f t="shared" si="498"/>
        <v>414</v>
      </c>
      <c r="J4477" t="e">
        <f t="shared" si="499"/>
        <v>#N/A</v>
      </c>
      <c r="K4477" s="15"/>
      <c r="L4477" s="16"/>
      <c r="M4477" s="9" t="e">
        <f t="shared" si="495"/>
        <v>#N/A</v>
      </c>
      <c r="N4477" s="9" t="e">
        <f t="shared" si="496"/>
        <v>#N/A</v>
      </c>
    </row>
    <row r="4478" spans="1:14">
      <c r="A4478" t="b">
        <f t="shared" si="493"/>
        <v>1</v>
      </c>
      <c r="B4478" s="10">
        <f t="shared" si="494"/>
        <v>40188.775000001158</v>
      </c>
      <c r="C4478" s="10">
        <f t="shared" si="497"/>
        <v>36</v>
      </c>
      <c r="D4478" s="1">
        <v>40188.775000001158</v>
      </c>
      <c r="E4478">
        <v>163</v>
      </c>
      <c r="F4478">
        <v>86</v>
      </c>
      <c r="G4478">
        <v>69</v>
      </c>
      <c r="H4478">
        <v>26</v>
      </c>
      <c r="I4478">
        <f t="shared" si="498"/>
        <v>414</v>
      </c>
      <c r="J4478" t="e">
        <f t="shared" si="499"/>
        <v>#N/A</v>
      </c>
      <c r="K4478" s="15"/>
      <c r="L4478" s="16"/>
      <c r="M4478" s="9" t="e">
        <f t="shared" si="495"/>
        <v>#N/A</v>
      </c>
      <c r="N4478" s="9" t="e">
        <f t="shared" si="496"/>
        <v>#N/A</v>
      </c>
    </row>
    <row r="4479" spans="1:14">
      <c r="A4479" t="b">
        <f t="shared" ref="A4479:A4542" si="500">IF(C4480-C4479=1,TRUE,FALSE)</f>
        <v>1</v>
      </c>
      <c r="B4479" s="10">
        <f t="shared" ref="B4479:B4542" si="501">D4479</f>
        <v>40188.775694445605</v>
      </c>
      <c r="C4479" s="10">
        <f t="shared" si="497"/>
        <v>37</v>
      </c>
      <c r="D4479" s="1">
        <v>40188.775694445605</v>
      </c>
      <c r="E4479">
        <v>164</v>
      </c>
      <c r="F4479">
        <v>85</v>
      </c>
      <c r="G4479">
        <v>69</v>
      </c>
      <c r="H4479">
        <v>27</v>
      </c>
      <c r="I4479">
        <f t="shared" si="498"/>
        <v>414</v>
      </c>
      <c r="J4479" t="e">
        <f t="shared" si="499"/>
        <v>#N/A</v>
      </c>
      <c r="K4479" s="15"/>
      <c r="L4479" s="16"/>
      <c r="M4479" s="9" t="e">
        <f t="shared" ref="M4479:M4542" si="502">IF(K4479&lt;&gt;"",(33+(0.45+(0.29*SQRT(L4479))-0.02*L4479)*(K4479-33))*2,NA())</f>
        <v>#N/A</v>
      </c>
      <c r="N4479" s="9" t="e">
        <f t="shared" ref="N4479:N4542" si="503">IF(L4479&lt;&gt;"",L4479*5,NA())</f>
        <v>#N/A</v>
      </c>
    </row>
    <row r="4480" spans="1:14">
      <c r="A4480" t="b">
        <f t="shared" si="500"/>
        <v>1</v>
      </c>
      <c r="B4480" s="10">
        <f t="shared" si="501"/>
        <v>40188.776388890052</v>
      </c>
      <c r="C4480" s="10">
        <f t="shared" si="497"/>
        <v>38</v>
      </c>
      <c r="D4480" s="1">
        <v>40188.776388890052</v>
      </c>
      <c r="E4480">
        <v>164</v>
      </c>
      <c r="F4480">
        <v>85</v>
      </c>
      <c r="G4480">
        <v>69</v>
      </c>
      <c r="H4480">
        <v>26</v>
      </c>
      <c r="I4480">
        <f t="shared" si="498"/>
        <v>414</v>
      </c>
      <c r="J4480" t="e">
        <f t="shared" si="499"/>
        <v>#N/A</v>
      </c>
      <c r="K4480" s="15"/>
      <c r="L4480" s="16"/>
      <c r="M4480" s="9" t="e">
        <f t="shared" si="502"/>
        <v>#N/A</v>
      </c>
      <c r="N4480" s="9" t="e">
        <f t="shared" si="503"/>
        <v>#N/A</v>
      </c>
    </row>
    <row r="4481" spans="1:14">
      <c r="A4481" t="b">
        <f t="shared" si="500"/>
        <v>1</v>
      </c>
      <c r="B4481" s="10">
        <f t="shared" si="501"/>
        <v>40188.777083334498</v>
      </c>
      <c r="C4481" s="10">
        <f t="shared" si="497"/>
        <v>39</v>
      </c>
      <c r="D4481" s="1">
        <v>40188.777083334498</v>
      </c>
      <c r="E4481">
        <v>163</v>
      </c>
      <c r="F4481">
        <v>85</v>
      </c>
      <c r="G4481">
        <v>69</v>
      </c>
      <c r="H4481">
        <v>26</v>
      </c>
      <c r="I4481">
        <f t="shared" si="498"/>
        <v>414</v>
      </c>
      <c r="J4481" t="e">
        <f t="shared" si="499"/>
        <v>#N/A</v>
      </c>
      <c r="K4481" s="15"/>
      <c r="L4481" s="16"/>
      <c r="M4481" s="9" t="e">
        <f t="shared" si="502"/>
        <v>#N/A</v>
      </c>
      <c r="N4481" s="9" t="e">
        <f t="shared" si="503"/>
        <v>#N/A</v>
      </c>
    </row>
    <row r="4482" spans="1:14">
      <c r="A4482" t="b">
        <f t="shared" si="500"/>
        <v>1</v>
      </c>
      <c r="B4482" s="10">
        <f t="shared" si="501"/>
        <v>40188.777777778945</v>
      </c>
      <c r="C4482" s="10">
        <f t="shared" ref="C4482:C4545" si="504">MINUTE(D4482)</f>
        <v>40</v>
      </c>
      <c r="D4482" s="1">
        <v>40188.777777778945</v>
      </c>
      <c r="E4482">
        <v>163</v>
      </c>
      <c r="F4482">
        <v>84</v>
      </c>
      <c r="G4482">
        <v>69</v>
      </c>
      <c r="H4482">
        <v>27</v>
      </c>
      <c r="I4482">
        <f t="shared" ref="I4482:I4545" si="505">G4482*6</f>
        <v>414</v>
      </c>
      <c r="J4482" t="e">
        <f t="shared" si="499"/>
        <v>#N/A</v>
      </c>
      <c r="K4482" s="15"/>
      <c r="L4482" s="16"/>
      <c r="M4482" s="9" t="e">
        <f t="shared" si="502"/>
        <v>#N/A</v>
      </c>
      <c r="N4482" s="9" t="e">
        <f t="shared" si="503"/>
        <v>#N/A</v>
      </c>
    </row>
    <row r="4483" spans="1:14">
      <c r="A4483" t="b">
        <f t="shared" si="500"/>
        <v>1</v>
      </c>
      <c r="B4483" s="10">
        <f t="shared" si="501"/>
        <v>40188.778472223392</v>
      </c>
      <c r="C4483" s="10">
        <f t="shared" si="504"/>
        <v>41</v>
      </c>
      <c r="D4483" s="1">
        <v>40188.778472223392</v>
      </c>
      <c r="E4483">
        <v>162</v>
      </c>
      <c r="F4483">
        <v>84</v>
      </c>
      <c r="G4483">
        <v>69</v>
      </c>
      <c r="H4483">
        <v>26</v>
      </c>
      <c r="I4483">
        <f t="shared" si="505"/>
        <v>414</v>
      </c>
      <c r="J4483" t="e">
        <f t="shared" si="499"/>
        <v>#N/A</v>
      </c>
      <c r="K4483" s="15"/>
      <c r="L4483" s="16"/>
      <c r="M4483" s="9" t="e">
        <f t="shared" si="502"/>
        <v>#N/A</v>
      </c>
      <c r="N4483" s="9" t="e">
        <f t="shared" si="503"/>
        <v>#N/A</v>
      </c>
    </row>
    <row r="4484" spans="1:14">
      <c r="A4484" t="b">
        <f t="shared" si="500"/>
        <v>1</v>
      </c>
      <c r="B4484" s="10">
        <f t="shared" si="501"/>
        <v>40188.779166667839</v>
      </c>
      <c r="C4484" s="10">
        <f t="shared" si="504"/>
        <v>42</v>
      </c>
      <c r="D4484" s="1">
        <v>40188.779166667839</v>
      </c>
      <c r="E4484">
        <v>162</v>
      </c>
      <c r="F4484">
        <v>84</v>
      </c>
      <c r="G4484">
        <v>68</v>
      </c>
      <c r="H4484">
        <v>26</v>
      </c>
      <c r="I4484">
        <f t="shared" si="505"/>
        <v>408</v>
      </c>
      <c r="J4484" t="e">
        <f t="shared" ref="J4484:J4547" si="506">IF(E4484&lt;500,IF(E4485&gt;=500,50.101,IF(E4483&gt;500,200.10101,NA())),IF(F4484&gt;=F4483+5,IF(F4483&lt;90,IF(ISERROR(J4482),IF(ISERROR(J4483),80.101,NA()),NA()),NA()),NA()))</f>
        <v>#N/A</v>
      </c>
      <c r="K4484" s="15"/>
      <c r="L4484" s="16"/>
      <c r="M4484" s="9" t="e">
        <f t="shared" si="502"/>
        <v>#N/A</v>
      </c>
      <c r="N4484" s="9" t="e">
        <f t="shared" si="503"/>
        <v>#N/A</v>
      </c>
    </row>
    <row r="4485" spans="1:14">
      <c r="A4485" t="b">
        <f t="shared" si="500"/>
        <v>1</v>
      </c>
      <c r="B4485" s="10">
        <f t="shared" si="501"/>
        <v>40188.779861112285</v>
      </c>
      <c r="C4485" s="10">
        <f t="shared" si="504"/>
        <v>43</v>
      </c>
      <c r="D4485" s="1">
        <v>40188.779861112285</v>
      </c>
      <c r="E4485">
        <v>161</v>
      </c>
      <c r="F4485">
        <v>84</v>
      </c>
      <c r="G4485">
        <v>68</v>
      </c>
      <c r="H4485">
        <v>26</v>
      </c>
      <c r="I4485">
        <f t="shared" si="505"/>
        <v>408</v>
      </c>
      <c r="J4485" t="e">
        <f t="shared" si="506"/>
        <v>#N/A</v>
      </c>
      <c r="K4485" s="15"/>
      <c r="L4485" s="16"/>
      <c r="M4485" s="9" t="e">
        <f t="shared" si="502"/>
        <v>#N/A</v>
      </c>
      <c r="N4485" s="9" t="e">
        <f t="shared" si="503"/>
        <v>#N/A</v>
      </c>
    </row>
    <row r="4486" spans="1:14">
      <c r="A4486" t="b">
        <f t="shared" si="500"/>
        <v>1</v>
      </c>
      <c r="B4486" s="10">
        <f t="shared" si="501"/>
        <v>40188.780555556732</v>
      </c>
      <c r="C4486" s="10">
        <f t="shared" si="504"/>
        <v>44</v>
      </c>
      <c r="D4486" s="1">
        <v>40188.780555556732</v>
      </c>
      <c r="E4486">
        <v>160</v>
      </c>
      <c r="F4486">
        <v>84</v>
      </c>
      <c r="G4486">
        <v>68</v>
      </c>
      <c r="H4486">
        <v>26</v>
      </c>
      <c r="I4486">
        <f t="shared" si="505"/>
        <v>408</v>
      </c>
      <c r="J4486" t="e">
        <f t="shared" si="506"/>
        <v>#N/A</v>
      </c>
      <c r="K4486" s="15"/>
      <c r="L4486" s="16"/>
      <c r="M4486" s="9" t="e">
        <f t="shared" si="502"/>
        <v>#N/A</v>
      </c>
      <c r="N4486" s="9" t="e">
        <f t="shared" si="503"/>
        <v>#N/A</v>
      </c>
    </row>
    <row r="4487" spans="1:14">
      <c r="A4487" t="b">
        <f t="shared" si="500"/>
        <v>1</v>
      </c>
      <c r="B4487" s="10">
        <f t="shared" si="501"/>
        <v>40188.781250001179</v>
      </c>
      <c r="C4487" s="10">
        <f t="shared" si="504"/>
        <v>45</v>
      </c>
      <c r="D4487" s="1">
        <v>40188.781250001179</v>
      </c>
      <c r="E4487">
        <v>161</v>
      </c>
      <c r="F4487">
        <v>83</v>
      </c>
      <c r="G4487">
        <v>68</v>
      </c>
      <c r="H4487">
        <v>26</v>
      </c>
      <c r="I4487">
        <f t="shared" si="505"/>
        <v>408</v>
      </c>
      <c r="J4487" t="e">
        <f t="shared" si="506"/>
        <v>#N/A</v>
      </c>
      <c r="K4487" s="15"/>
      <c r="L4487" s="16"/>
      <c r="M4487" s="9" t="e">
        <f t="shared" si="502"/>
        <v>#N/A</v>
      </c>
      <c r="N4487" s="9" t="e">
        <f t="shared" si="503"/>
        <v>#N/A</v>
      </c>
    </row>
    <row r="4488" spans="1:14">
      <c r="A4488" t="b">
        <f t="shared" si="500"/>
        <v>1</v>
      </c>
      <c r="B4488" s="10">
        <f t="shared" si="501"/>
        <v>40188.781944445625</v>
      </c>
      <c r="C4488" s="10">
        <f t="shared" si="504"/>
        <v>46</v>
      </c>
      <c r="D4488" s="1">
        <v>40188.781944445625</v>
      </c>
      <c r="E4488">
        <v>160</v>
      </c>
      <c r="F4488">
        <v>83</v>
      </c>
      <c r="G4488">
        <v>68</v>
      </c>
      <c r="H4488">
        <v>27</v>
      </c>
      <c r="I4488">
        <f t="shared" si="505"/>
        <v>408</v>
      </c>
      <c r="J4488" t="e">
        <f t="shared" si="506"/>
        <v>#N/A</v>
      </c>
      <c r="K4488" s="15"/>
      <c r="L4488" s="16"/>
      <c r="M4488" s="9" t="e">
        <f t="shared" si="502"/>
        <v>#N/A</v>
      </c>
      <c r="N4488" s="9" t="e">
        <f t="shared" si="503"/>
        <v>#N/A</v>
      </c>
    </row>
    <row r="4489" spans="1:14">
      <c r="A4489" t="b">
        <f t="shared" si="500"/>
        <v>1</v>
      </c>
      <c r="B4489" s="10">
        <f t="shared" si="501"/>
        <v>40188.782638890072</v>
      </c>
      <c r="C4489" s="10">
        <f t="shared" si="504"/>
        <v>47</v>
      </c>
      <c r="D4489" s="1">
        <v>40188.782638890072</v>
      </c>
      <c r="E4489">
        <v>159</v>
      </c>
      <c r="F4489">
        <v>83</v>
      </c>
      <c r="G4489">
        <v>68</v>
      </c>
      <c r="H4489">
        <v>26</v>
      </c>
      <c r="I4489">
        <f t="shared" si="505"/>
        <v>408</v>
      </c>
      <c r="J4489" t="e">
        <f t="shared" si="506"/>
        <v>#N/A</v>
      </c>
      <c r="K4489" s="15"/>
      <c r="L4489" s="16"/>
      <c r="M4489" s="9" t="e">
        <f t="shared" si="502"/>
        <v>#N/A</v>
      </c>
      <c r="N4489" s="9" t="e">
        <f t="shared" si="503"/>
        <v>#N/A</v>
      </c>
    </row>
    <row r="4490" spans="1:14">
      <c r="A4490" t="b">
        <f t="shared" si="500"/>
        <v>1</v>
      </c>
      <c r="B4490" s="10">
        <f t="shared" si="501"/>
        <v>40188.783333334519</v>
      </c>
      <c r="C4490" s="10">
        <f t="shared" si="504"/>
        <v>48</v>
      </c>
      <c r="D4490" s="1">
        <v>40188.783333334519</v>
      </c>
      <c r="E4490">
        <v>158</v>
      </c>
      <c r="F4490">
        <v>83</v>
      </c>
      <c r="G4490">
        <v>68</v>
      </c>
      <c r="H4490">
        <v>26</v>
      </c>
      <c r="I4490">
        <f t="shared" si="505"/>
        <v>408</v>
      </c>
      <c r="J4490" t="e">
        <f t="shared" si="506"/>
        <v>#N/A</v>
      </c>
      <c r="K4490" s="15"/>
      <c r="L4490" s="16"/>
      <c r="M4490" s="9" t="e">
        <f t="shared" si="502"/>
        <v>#N/A</v>
      </c>
      <c r="N4490" s="9" t="e">
        <f t="shared" si="503"/>
        <v>#N/A</v>
      </c>
    </row>
    <row r="4491" spans="1:14">
      <c r="A4491" t="b">
        <f t="shared" si="500"/>
        <v>1</v>
      </c>
      <c r="B4491" s="10">
        <f t="shared" si="501"/>
        <v>40188.784027778966</v>
      </c>
      <c r="C4491" s="10">
        <f t="shared" si="504"/>
        <v>49</v>
      </c>
      <c r="D4491" s="1">
        <v>40188.784027778966</v>
      </c>
      <c r="E4491">
        <v>159</v>
      </c>
      <c r="F4491">
        <v>82</v>
      </c>
      <c r="G4491">
        <v>68</v>
      </c>
      <c r="H4491">
        <v>26</v>
      </c>
      <c r="I4491">
        <f t="shared" si="505"/>
        <v>408</v>
      </c>
      <c r="J4491" t="e">
        <f t="shared" si="506"/>
        <v>#N/A</v>
      </c>
      <c r="K4491" s="15"/>
      <c r="L4491" s="16"/>
      <c r="M4491" s="9" t="e">
        <f t="shared" si="502"/>
        <v>#N/A</v>
      </c>
      <c r="N4491" s="9" t="e">
        <f t="shared" si="503"/>
        <v>#N/A</v>
      </c>
    </row>
    <row r="4492" spans="1:14">
      <c r="A4492" t="b">
        <f t="shared" si="500"/>
        <v>1</v>
      </c>
      <c r="B4492" s="10">
        <f t="shared" si="501"/>
        <v>40188.784722223412</v>
      </c>
      <c r="C4492" s="10">
        <f t="shared" si="504"/>
        <v>50</v>
      </c>
      <c r="D4492" s="1">
        <v>40188.784722223412</v>
      </c>
      <c r="E4492">
        <v>158</v>
      </c>
      <c r="F4492">
        <v>82</v>
      </c>
      <c r="G4492">
        <v>68</v>
      </c>
      <c r="H4492">
        <v>26</v>
      </c>
      <c r="I4492">
        <f t="shared" si="505"/>
        <v>408</v>
      </c>
      <c r="J4492" t="e">
        <f t="shared" si="506"/>
        <v>#N/A</v>
      </c>
      <c r="K4492" s="15"/>
      <c r="L4492" s="16"/>
      <c r="M4492" s="9" t="e">
        <f t="shared" si="502"/>
        <v>#N/A</v>
      </c>
      <c r="N4492" s="9" t="e">
        <f t="shared" si="503"/>
        <v>#N/A</v>
      </c>
    </row>
    <row r="4493" spans="1:14">
      <c r="A4493" t="b">
        <f t="shared" si="500"/>
        <v>1</v>
      </c>
      <c r="B4493" s="10">
        <f t="shared" si="501"/>
        <v>40188.785416667859</v>
      </c>
      <c r="C4493" s="10">
        <f t="shared" si="504"/>
        <v>51</v>
      </c>
      <c r="D4493" s="1">
        <v>40188.785416667859</v>
      </c>
      <c r="E4493">
        <v>157</v>
      </c>
      <c r="F4493">
        <v>82</v>
      </c>
      <c r="G4493">
        <v>68</v>
      </c>
      <c r="H4493">
        <v>26</v>
      </c>
      <c r="I4493">
        <f t="shared" si="505"/>
        <v>408</v>
      </c>
      <c r="J4493" t="e">
        <f t="shared" si="506"/>
        <v>#N/A</v>
      </c>
      <c r="K4493" s="15"/>
      <c r="L4493" s="16"/>
      <c r="M4493" s="9" t="e">
        <f t="shared" si="502"/>
        <v>#N/A</v>
      </c>
      <c r="N4493" s="9" t="e">
        <f t="shared" si="503"/>
        <v>#N/A</v>
      </c>
    </row>
    <row r="4494" spans="1:14">
      <c r="A4494" t="b">
        <f t="shared" si="500"/>
        <v>1</v>
      </c>
      <c r="B4494" s="10">
        <f t="shared" si="501"/>
        <v>40188.786111112306</v>
      </c>
      <c r="C4494" s="10">
        <f t="shared" si="504"/>
        <v>52</v>
      </c>
      <c r="D4494" s="1">
        <v>40188.786111112306</v>
      </c>
      <c r="E4494">
        <v>157</v>
      </c>
      <c r="F4494">
        <v>82</v>
      </c>
      <c r="G4494">
        <v>68</v>
      </c>
      <c r="H4494">
        <v>26</v>
      </c>
      <c r="I4494">
        <f t="shared" si="505"/>
        <v>408</v>
      </c>
      <c r="J4494" t="e">
        <f t="shared" si="506"/>
        <v>#N/A</v>
      </c>
      <c r="K4494" s="15"/>
      <c r="L4494" s="16"/>
      <c r="M4494" s="9" t="e">
        <f t="shared" si="502"/>
        <v>#N/A</v>
      </c>
      <c r="N4494" s="9" t="e">
        <f t="shared" si="503"/>
        <v>#N/A</v>
      </c>
    </row>
    <row r="4495" spans="1:14">
      <c r="A4495" t="b">
        <f t="shared" si="500"/>
        <v>1</v>
      </c>
      <c r="B4495" s="10">
        <f t="shared" si="501"/>
        <v>40188.786805556752</v>
      </c>
      <c r="C4495" s="10">
        <f t="shared" si="504"/>
        <v>53</v>
      </c>
      <c r="D4495" s="1">
        <v>40188.786805556752</v>
      </c>
      <c r="E4495">
        <v>158</v>
      </c>
      <c r="F4495">
        <v>81</v>
      </c>
      <c r="G4495">
        <v>68</v>
      </c>
      <c r="H4495">
        <v>26</v>
      </c>
      <c r="I4495">
        <f t="shared" si="505"/>
        <v>408</v>
      </c>
      <c r="J4495" t="e">
        <f t="shared" si="506"/>
        <v>#N/A</v>
      </c>
      <c r="K4495" s="15"/>
      <c r="L4495" s="16"/>
      <c r="M4495" s="9" t="e">
        <f t="shared" si="502"/>
        <v>#N/A</v>
      </c>
      <c r="N4495" s="9" t="e">
        <f t="shared" si="503"/>
        <v>#N/A</v>
      </c>
    </row>
    <row r="4496" spans="1:14">
      <c r="A4496" t="b">
        <f t="shared" si="500"/>
        <v>1</v>
      </c>
      <c r="B4496" s="10">
        <f t="shared" si="501"/>
        <v>40188.787500001199</v>
      </c>
      <c r="C4496" s="10">
        <f t="shared" si="504"/>
        <v>54</v>
      </c>
      <c r="D4496" s="1">
        <v>40188.787500001199</v>
      </c>
      <c r="E4496">
        <v>156</v>
      </c>
      <c r="F4496">
        <v>81</v>
      </c>
      <c r="G4496">
        <v>68</v>
      </c>
      <c r="H4496">
        <v>26</v>
      </c>
      <c r="I4496">
        <f t="shared" si="505"/>
        <v>408</v>
      </c>
      <c r="J4496" t="e">
        <f t="shared" si="506"/>
        <v>#N/A</v>
      </c>
      <c r="K4496" s="15"/>
      <c r="L4496" s="16"/>
      <c r="M4496" s="9" t="e">
        <f t="shared" si="502"/>
        <v>#N/A</v>
      </c>
      <c r="N4496" s="9" t="e">
        <f t="shared" si="503"/>
        <v>#N/A</v>
      </c>
    </row>
    <row r="4497" spans="1:14">
      <c r="A4497" t="b">
        <f t="shared" si="500"/>
        <v>1</v>
      </c>
      <c r="B4497" s="10">
        <f t="shared" si="501"/>
        <v>40188.788194445646</v>
      </c>
      <c r="C4497" s="10">
        <f t="shared" si="504"/>
        <v>55</v>
      </c>
      <c r="D4497" s="1">
        <v>40188.788194445646</v>
      </c>
      <c r="E4497">
        <v>156</v>
      </c>
      <c r="F4497">
        <v>81</v>
      </c>
      <c r="G4497">
        <v>68</v>
      </c>
      <c r="H4497">
        <v>26</v>
      </c>
      <c r="I4497">
        <f t="shared" si="505"/>
        <v>408</v>
      </c>
      <c r="J4497" t="e">
        <f t="shared" si="506"/>
        <v>#N/A</v>
      </c>
      <c r="K4497" s="15"/>
      <c r="L4497" s="16"/>
      <c r="M4497" s="9" t="e">
        <f t="shared" si="502"/>
        <v>#N/A</v>
      </c>
      <c r="N4497" s="9" t="e">
        <f t="shared" si="503"/>
        <v>#N/A</v>
      </c>
    </row>
    <row r="4498" spans="1:14">
      <c r="A4498" t="b">
        <f t="shared" si="500"/>
        <v>1</v>
      </c>
      <c r="B4498" s="10">
        <f t="shared" si="501"/>
        <v>40188.788888890092</v>
      </c>
      <c r="C4498" s="10">
        <f t="shared" si="504"/>
        <v>56</v>
      </c>
      <c r="D4498" s="1">
        <v>40188.788888890092</v>
      </c>
      <c r="E4498">
        <v>155</v>
      </c>
      <c r="F4498">
        <v>81</v>
      </c>
      <c r="G4498">
        <v>68</v>
      </c>
      <c r="H4498">
        <v>26</v>
      </c>
      <c r="I4498">
        <f t="shared" si="505"/>
        <v>408</v>
      </c>
      <c r="J4498" t="e">
        <f t="shared" si="506"/>
        <v>#N/A</v>
      </c>
      <c r="K4498" s="15"/>
      <c r="L4498" s="16"/>
      <c r="M4498" s="9" t="e">
        <f t="shared" si="502"/>
        <v>#N/A</v>
      </c>
      <c r="N4498" s="9" t="e">
        <f t="shared" si="503"/>
        <v>#N/A</v>
      </c>
    </row>
    <row r="4499" spans="1:14">
      <c r="A4499" t="b">
        <f t="shared" si="500"/>
        <v>1</v>
      </c>
      <c r="B4499" s="10">
        <f t="shared" si="501"/>
        <v>40188.789583334539</v>
      </c>
      <c r="C4499" s="10">
        <f t="shared" si="504"/>
        <v>57</v>
      </c>
      <c r="D4499" s="1">
        <v>40188.789583334539</v>
      </c>
      <c r="E4499">
        <v>155</v>
      </c>
      <c r="F4499">
        <v>81</v>
      </c>
      <c r="G4499">
        <v>68</v>
      </c>
      <c r="H4499">
        <v>26</v>
      </c>
      <c r="I4499">
        <f t="shared" si="505"/>
        <v>408</v>
      </c>
      <c r="J4499" t="e">
        <f t="shared" si="506"/>
        <v>#N/A</v>
      </c>
      <c r="K4499" s="15"/>
      <c r="L4499" s="16"/>
      <c r="M4499" s="9" t="e">
        <f t="shared" si="502"/>
        <v>#N/A</v>
      </c>
      <c r="N4499" s="9" t="e">
        <f t="shared" si="503"/>
        <v>#N/A</v>
      </c>
    </row>
    <row r="4500" spans="1:14">
      <c r="A4500" t="b">
        <f t="shared" si="500"/>
        <v>1</v>
      </c>
      <c r="B4500" s="10">
        <f t="shared" si="501"/>
        <v>40188.790277778986</v>
      </c>
      <c r="C4500" s="10">
        <f t="shared" si="504"/>
        <v>58</v>
      </c>
      <c r="D4500" s="1">
        <v>40188.790277778986</v>
      </c>
      <c r="E4500">
        <v>154</v>
      </c>
      <c r="F4500">
        <v>80</v>
      </c>
      <c r="G4500">
        <v>68</v>
      </c>
      <c r="H4500">
        <v>26</v>
      </c>
      <c r="I4500">
        <f t="shared" si="505"/>
        <v>408</v>
      </c>
      <c r="J4500" t="e">
        <f t="shared" si="506"/>
        <v>#N/A</v>
      </c>
      <c r="K4500" s="15"/>
      <c r="L4500" s="16"/>
      <c r="M4500" s="9" t="e">
        <f t="shared" si="502"/>
        <v>#N/A</v>
      </c>
      <c r="N4500" s="9" t="e">
        <f t="shared" si="503"/>
        <v>#N/A</v>
      </c>
    </row>
    <row r="4501" spans="1:14">
      <c r="A4501" t="b">
        <f t="shared" si="500"/>
        <v>0</v>
      </c>
      <c r="B4501" s="10">
        <f t="shared" si="501"/>
        <v>40188.790972223433</v>
      </c>
      <c r="C4501" s="10">
        <f t="shared" si="504"/>
        <v>59</v>
      </c>
      <c r="D4501" s="1">
        <v>40188.790972223433</v>
      </c>
      <c r="E4501">
        <v>155</v>
      </c>
      <c r="F4501">
        <v>80</v>
      </c>
      <c r="G4501">
        <v>68</v>
      </c>
      <c r="H4501">
        <v>26</v>
      </c>
      <c r="I4501">
        <f t="shared" si="505"/>
        <v>408</v>
      </c>
      <c r="J4501" t="e">
        <f t="shared" si="506"/>
        <v>#N/A</v>
      </c>
      <c r="K4501" s="15"/>
      <c r="L4501" s="16"/>
      <c r="M4501" s="9" t="e">
        <f t="shared" si="502"/>
        <v>#N/A</v>
      </c>
      <c r="N4501" s="9" t="e">
        <f t="shared" si="503"/>
        <v>#N/A</v>
      </c>
    </row>
    <row r="4502" spans="1:14">
      <c r="A4502" t="b">
        <f t="shared" si="500"/>
        <v>1</v>
      </c>
      <c r="B4502" s="10">
        <f t="shared" si="501"/>
        <v>40188.791666667879</v>
      </c>
      <c r="C4502" s="10">
        <f t="shared" si="504"/>
        <v>0</v>
      </c>
      <c r="D4502" s="1">
        <v>40188.791666667879</v>
      </c>
      <c r="E4502">
        <v>154</v>
      </c>
      <c r="F4502">
        <v>80</v>
      </c>
      <c r="G4502">
        <v>68</v>
      </c>
      <c r="H4502">
        <v>26</v>
      </c>
      <c r="I4502">
        <f t="shared" si="505"/>
        <v>408</v>
      </c>
      <c r="J4502" t="e">
        <f t="shared" si="506"/>
        <v>#N/A</v>
      </c>
      <c r="K4502" s="15">
        <v>28</v>
      </c>
      <c r="L4502" s="16">
        <v>13</v>
      </c>
      <c r="M4502" s="9">
        <f t="shared" si="502"/>
        <v>53.643901301154429</v>
      </c>
      <c r="N4502" s="9">
        <f t="shared" si="503"/>
        <v>65</v>
      </c>
    </row>
    <row r="4503" spans="1:14">
      <c r="A4503" t="b">
        <f t="shared" si="500"/>
        <v>1</v>
      </c>
      <c r="B4503" s="10">
        <f t="shared" si="501"/>
        <v>40188.792361112326</v>
      </c>
      <c r="C4503" s="10">
        <f t="shared" si="504"/>
        <v>1</v>
      </c>
      <c r="D4503" s="1">
        <v>40188.792361112326</v>
      </c>
      <c r="E4503">
        <v>154</v>
      </c>
      <c r="F4503">
        <v>80</v>
      </c>
      <c r="G4503">
        <v>68</v>
      </c>
      <c r="H4503">
        <v>26</v>
      </c>
      <c r="I4503">
        <f t="shared" si="505"/>
        <v>408</v>
      </c>
      <c r="J4503" t="e">
        <f t="shared" si="506"/>
        <v>#N/A</v>
      </c>
      <c r="K4503" s="15"/>
      <c r="L4503" s="16"/>
      <c r="M4503" s="9" t="e">
        <f t="shared" si="502"/>
        <v>#N/A</v>
      </c>
      <c r="N4503" s="9" t="e">
        <f t="shared" si="503"/>
        <v>#N/A</v>
      </c>
    </row>
    <row r="4504" spans="1:14">
      <c r="A4504" t="b">
        <f t="shared" si="500"/>
        <v>1</v>
      </c>
      <c r="B4504" s="10">
        <f t="shared" si="501"/>
        <v>40188.793055556773</v>
      </c>
      <c r="C4504" s="10">
        <f t="shared" si="504"/>
        <v>2</v>
      </c>
      <c r="D4504" s="1">
        <v>40188.793055556773</v>
      </c>
      <c r="E4504">
        <v>154</v>
      </c>
      <c r="F4504">
        <v>80</v>
      </c>
      <c r="G4504">
        <v>68</v>
      </c>
      <c r="H4504">
        <v>26</v>
      </c>
      <c r="I4504">
        <f t="shared" si="505"/>
        <v>408</v>
      </c>
      <c r="J4504" t="e">
        <f t="shared" si="506"/>
        <v>#N/A</v>
      </c>
      <c r="K4504" s="15"/>
      <c r="L4504" s="16"/>
      <c r="M4504" s="9" t="e">
        <f t="shared" si="502"/>
        <v>#N/A</v>
      </c>
      <c r="N4504" s="9" t="e">
        <f t="shared" si="503"/>
        <v>#N/A</v>
      </c>
    </row>
    <row r="4505" spans="1:14">
      <c r="A4505" t="b">
        <f t="shared" si="500"/>
        <v>1</v>
      </c>
      <c r="B4505" s="10">
        <f t="shared" si="501"/>
        <v>40188.793750001219</v>
      </c>
      <c r="C4505" s="10">
        <f t="shared" si="504"/>
        <v>3</v>
      </c>
      <c r="D4505" s="1">
        <v>40188.793750001219</v>
      </c>
      <c r="E4505">
        <v>219</v>
      </c>
      <c r="F4505">
        <v>79</v>
      </c>
      <c r="G4505">
        <v>68</v>
      </c>
      <c r="H4505">
        <v>26</v>
      </c>
      <c r="I4505">
        <f t="shared" si="505"/>
        <v>408</v>
      </c>
      <c r="J4505" t="e">
        <f t="shared" si="506"/>
        <v>#N/A</v>
      </c>
      <c r="K4505" s="15"/>
      <c r="L4505" s="16"/>
      <c r="M4505" s="9" t="e">
        <f t="shared" si="502"/>
        <v>#N/A</v>
      </c>
      <c r="N4505" s="9" t="e">
        <f t="shared" si="503"/>
        <v>#N/A</v>
      </c>
    </row>
    <row r="4506" spans="1:14">
      <c r="A4506" t="b">
        <f t="shared" si="500"/>
        <v>1</v>
      </c>
      <c r="B4506" s="10">
        <f t="shared" si="501"/>
        <v>40188.794444445666</v>
      </c>
      <c r="C4506" s="10">
        <f t="shared" si="504"/>
        <v>4</v>
      </c>
      <c r="D4506" s="1">
        <v>40188.794444445666</v>
      </c>
      <c r="E4506">
        <v>489</v>
      </c>
      <c r="F4506">
        <v>79</v>
      </c>
      <c r="G4506">
        <v>68</v>
      </c>
      <c r="H4506">
        <v>26</v>
      </c>
      <c r="I4506">
        <f t="shared" si="505"/>
        <v>408</v>
      </c>
      <c r="J4506">
        <f t="shared" si="506"/>
        <v>50.100999999999999</v>
      </c>
      <c r="K4506" s="15"/>
      <c r="L4506" s="16"/>
      <c r="M4506" s="9" t="e">
        <f t="shared" si="502"/>
        <v>#N/A</v>
      </c>
      <c r="N4506" s="9" t="e">
        <f t="shared" si="503"/>
        <v>#N/A</v>
      </c>
    </row>
    <row r="4507" spans="1:14">
      <c r="A4507" t="b">
        <f t="shared" si="500"/>
        <v>1</v>
      </c>
      <c r="B4507" s="10">
        <f t="shared" si="501"/>
        <v>40188.795138890113</v>
      </c>
      <c r="C4507" s="10">
        <f t="shared" si="504"/>
        <v>5</v>
      </c>
      <c r="D4507" s="1">
        <v>40188.795138890113</v>
      </c>
      <c r="E4507">
        <v>515</v>
      </c>
      <c r="F4507">
        <v>79</v>
      </c>
      <c r="G4507">
        <v>68</v>
      </c>
      <c r="H4507">
        <v>26</v>
      </c>
      <c r="I4507">
        <f t="shared" si="505"/>
        <v>408</v>
      </c>
      <c r="J4507" t="e">
        <f t="shared" si="506"/>
        <v>#N/A</v>
      </c>
      <c r="K4507" s="15"/>
      <c r="L4507" s="16"/>
      <c r="M4507" s="9" t="e">
        <f t="shared" si="502"/>
        <v>#N/A</v>
      </c>
      <c r="N4507" s="9" t="e">
        <f t="shared" si="503"/>
        <v>#N/A</v>
      </c>
    </row>
    <row r="4508" spans="1:14">
      <c r="A4508" t="b">
        <f t="shared" si="500"/>
        <v>1</v>
      </c>
      <c r="B4508" s="10">
        <f t="shared" si="501"/>
        <v>40188.79583333456</v>
      </c>
      <c r="C4508" s="10">
        <f t="shared" si="504"/>
        <v>6</v>
      </c>
      <c r="D4508" s="1">
        <v>40188.79583333456</v>
      </c>
      <c r="E4508">
        <v>526</v>
      </c>
      <c r="F4508">
        <v>79</v>
      </c>
      <c r="G4508">
        <v>68</v>
      </c>
      <c r="H4508">
        <v>26</v>
      </c>
      <c r="I4508">
        <f t="shared" si="505"/>
        <v>408</v>
      </c>
      <c r="J4508" t="e">
        <f t="shared" si="506"/>
        <v>#N/A</v>
      </c>
      <c r="K4508" s="15"/>
      <c r="L4508" s="16"/>
      <c r="M4508" s="9" t="e">
        <f t="shared" si="502"/>
        <v>#N/A</v>
      </c>
      <c r="N4508" s="9" t="e">
        <f t="shared" si="503"/>
        <v>#N/A</v>
      </c>
    </row>
    <row r="4509" spans="1:14">
      <c r="A4509" t="b">
        <f t="shared" si="500"/>
        <v>1</v>
      </c>
      <c r="B4509" s="10">
        <f t="shared" si="501"/>
        <v>40188.796527779006</v>
      </c>
      <c r="C4509" s="10">
        <f t="shared" si="504"/>
        <v>7</v>
      </c>
      <c r="D4509" s="1">
        <v>40188.796527779006</v>
      </c>
      <c r="E4509">
        <v>535</v>
      </c>
      <c r="F4509">
        <v>79</v>
      </c>
      <c r="G4509">
        <v>68</v>
      </c>
      <c r="H4509">
        <v>26</v>
      </c>
      <c r="I4509">
        <f t="shared" si="505"/>
        <v>408</v>
      </c>
      <c r="J4509" t="e">
        <f t="shared" si="506"/>
        <v>#N/A</v>
      </c>
      <c r="K4509" s="15"/>
      <c r="L4509" s="16"/>
      <c r="M4509" s="9" t="e">
        <f t="shared" si="502"/>
        <v>#N/A</v>
      </c>
      <c r="N4509" s="9" t="e">
        <f t="shared" si="503"/>
        <v>#N/A</v>
      </c>
    </row>
    <row r="4510" spans="1:14">
      <c r="A4510" t="b">
        <f t="shared" si="500"/>
        <v>1</v>
      </c>
      <c r="B4510" s="10">
        <f t="shared" si="501"/>
        <v>40188.797222223453</v>
      </c>
      <c r="C4510" s="10">
        <f t="shared" si="504"/>
        <v>8</v>
      </c>
      <c r="D4510" s="1">
        <v>40188.797222223453</v>
      </c>
      <c r="E4510">
        <v>539</v>
      </c>
      <c r="F4510">
        <v>78</v>
      </c>
      <c r="G4510">
        <v>68</v>
      </c>
      <c r="H4510">
        <v>26</v>
      </c>
      <c r="I4510">
        <f t="shared" si="505"/>
        <v>408</v>
      </c>
      <c r="J4510" t="e">
        <f t="shared" si="506"/>
        <v>#N/A</v>
      </c>
      <c r="K4510" s="15"/>
      <c r="L4510" s="16"/>
      <c r="M4510" s="9" t="e">
        <f t="shared" si="502"/>
        <v>#N/A</v>
      </c>
      <c r="N4510" s="9" t="e">
        <f t="shared" si="503"/>
        <v>#N/A</v>
      </c>
    </row>
    <row r="4511" spans="1:14">
      <c r="A4511" t="b">
        <f t="shared" si="500"/>
        <v>1</v>
      </c>
      <c r="B4511" s="10">
        <f t="shared" si="501"/>
        <v>40188.7979166679</v>
      </c>
      <c r="C4511" s="10">
        <f t="shared" si="504"/>
        <v>9</v>
      </c>
      <c r="D4511" s="1">
        <v>40188.7979166679</v>
      </c>
      <c r="E4511">
        <v>544</v>
      </c>
      <c r="F4511">
        <v>78</v>
      </c>
      <c r="G4511">
        <v>68</v>
      </c>
      <c r="H4511">
        <v>26</v>
      </c>
      <c r="I4511">
        <f t="shared" si="505"/>
        <v>408</v>
      </c>
      <c r="J4511" t="e">
        <f t="shared" si="506"/>
        <v>#N/A</v>
      </c>
      <c r="K4511" s="15"/>
      <c r="L4511" s="16"/>
      <c r="M4511" s="9" t="e">
        <f t="shared" si="502"/>
        <v>#N/A</v>
      </c>
      <c r="N4511" s="9" t="e">
        <f t="shared" si="503"/>
        <v>#N/A</v>
      </c>
    </row>
    <row r="4512" spans="1:14">
      <c r="A4512" t="b">
        <f t="shared" si="500"/>
        <v>1</v>
      </c>
      <c r="B4512" s="10">
        <f t="shared" si="501"/>
        <v>40188.798611112346</v>
      </c>
      <c r="C4512" s="10">
        <f t="shared" si="504"/>
        <v>10</v>
      </c>
      <c r="D4512" s="1">
        <v>40188.798611112346</v>
      </c>
      <c r="E4512">
        <v>548</v>
      </c>
      <c r="F4512">
        <v>78</v>
      </c>
      <c r="G4512">
        <v>68</v>
      </c>
      <c r="H4512">
        <v>26</v>
      </c>
      <c r="I4512">
        <f t="shared" si="505"/>
        <v>408</v>
      </c>
      <c r="J4512" t="e">
        <f t="shared" si="506"/>
        <v>#N/A</v>
      </c>
      <c r="K4512" s="15"/>
      <c r="L4512" s="16"/>
      <c r="M4512" s="9" t="e">
        <f t="shared" si="502"/>
        <v>#N/A</v>
      </c>
      <c r="N4512" s="9" t="e">
        <f t="shared" si="503"/>
        <v>#N/A</v>
      </c>
    </row>
    <row r="4513" spans="1:14">
      <c r="A4513" t="b">
        <f t="shared" si="500"/>
        <v>1</v>
      </c>
      <c r="B4513" s="10">
        <f t="shared" si="501"/>
        <v>40188.799305556793</v>
      </c>
      <c r="C4513" s="10">
        <f t="shared" si="504"/>
        <v>11</v>
      </c>
      <c r="D4513" s="1">
        <v>40188.799305556793</v>
      </c>
      <c r="E4513">
        <v>552</v>
      </c>
      <c r="F4513">
        <v>78</v>
      </c>
      <c r="G4513">
        <v>68</v>
      </c>
      <c r="H4513">
        <v>26</v>
      </c>
      <c r="I4513">
        <f t="shared" si="505"/>
        <v>408</v>
      </c>
      <c r="J4513" t="e">
        <f t="shared" si="506"/>
        <v>#N/A</v>
      </c>
      <c r="K4513" s="15"/>
      <c r="L4513" s="16"/>
      <c r="M4513" s="9" t="e">
        <f t="shared" si="502"/>
        <v>#N/A</v>
      </c>
      <c r="N4513" s="9" t="e">
        <f t="shared" si="503"/>
        <v>#N/A</v>
      </c>
    </row>
    <row r="4514" spans="1:14">
      <c r="A4514" t="b">
        <f t="shared" si="500"/>
        <v>1</v>
      </c>
      <c r="B4514" s="10">
        <f t="shared" si="501"/>
        <v>40188.80000000124</v>
      </c>
      <c r="C4514" s="10">
        <f t="shared" si="504"/>
        <v>12</v>
      </c>
      <c r="D4514" s="1">
        <v>40188.80000000124</v>
      </c>
      <c r="E4514">
        <v>552</v>
      </c>
      <c r="F4514">
        <v>78</v>
      </c>
      <c r="G4514">
        <v>68</v>
      </c>
      <c r="H4514">
        <v>26</v>
      </c>
      <c r="I4514">
        <f t="shared" si="505"/>
        <v>408</v>
      </c>
      <c r="J4514" t="e">
        <f t="shared" si="506"/>
        <v>#N/A</v>
      </c>
      <c r="K4514" s="15"/>
      <c r="L4514" s="16"/>
      <c r="M4514" s="9" t="e">
        <f t="shared" si="502"/>
        <v>#N/A</v>
      </c>
      <c r="N4514" s="9" t="e">
        <f t="shared" si="503"/>
        <v>#N/A</v>
      </c>
    </row>
    <row r="4515" spans="1:14">
      <c r="A4515" t="b">
        <f t="shared" si="500"/>
        <v>1</v>
      </c>
      <c r="B4515" s="10">
        <f t="shared" si="501"/>
        <v>40188.800694445687</v>
      </c>
      <c r="C4515" s="10">
        <f t="shared" si="504"/>
        <v>13</v>
      </c>
      <c r="D4515" s="1">
        <v>40188.800694445687</v>
      </c>
      <c r="E4515">
        <v>553</v>
      </c>
      <c r="F4515">
        <v>77</v>
      </c>
      <c r="G4515">
        <v>68</v>
      </c>
      <c r="H4515">
        <v>26</v>
      </c>
      <c r="I4515">
        <f t="shared" si="505"/>
        <v>408</v>
      </c>
      <c r="J4515" t="e">
        <f t="shared" si="506"/>
        <v>#N/A</v>
      </c>
      <c r="K4515" s="15"/>
      <c r="L4515" s="16"/>
      <c r="M4515" s="9" t="e">
        <f t="shared" si="502"/>
        <v>#N/A</v>
      </c>
      <c r="N4515" s="9" t="e">
        <f t="shared" si="503"/>
        <v>#N/A</v>
      </c>
    </row>
    <row r="4516" spans="1:14">
      <c r="A4516" t="b">
        <f t="shared" si="500"/>
        <v>1</v>
      </c>
      <c r="B4516" s="10">
        <f t="shared" si="501"/>
        <v>40188.801388890133</v>
      </c>
      <c r="C4516" s="10">
        <f t="shared" si="504"/>
        <v>14</v>
      </c>
      <c r="D4516" s="1">
        <v>40188.801388890133</v>
      </c>
      <c r="E4516">
        <v>555</v>
      </c>
      <c r="F4516">
        <v>78</v>
      </c>
      <c r="G4516">
        <v>68</v>
      </c>
      <c r="H4516">
        <v>26</v>
      </c>
      <c r="I4516">
        <f t="shared" si="505"/>
        <v>408</v>
      </c>
      <c r="J4516" t="e">
        <f t="shared" si="506"/>
        <v>#N/A</v>
      </c>
      <c r="K4516" s="15"/>
      <c r="L4516" s="16"/>
      <c r="M4516" s="9" t="e">
        <f t="shared" si="502"/>
        <v>#N/A</v>
      </c>
      <c r="N4516" s="9" t="e">
        <f t="shared" si="503"/>
        <v>#N/A</v>
      </c>
    </row>
    <row r="4517" spans="1:14">
      <c r="A4517" t="b">
        <f t="shared" si="500"/>
        <v>1</v>
      </c>
      <c r="B4517" s="10">
        <f t="shared" si="501"/>
        <v>40188.80208333458</v>
      </c>
      <c r="C4517" s="10">
        <f t="shared" si="504"/>
        <v>15</v>
      </c>
      <c r="D4517" s="1">
        <v>40188.80208333458</v>
      </c>
      <c r="E4517">
        <v>558</v>
      </c>
      <c r="F4517">
        <v>77</v>
      </c>
      <c r="G4517">
        <v>68</v>
      </c>
      <c r="H4517">
        <v>26</v>
      </c>
      <c r="I4517">
        <f t="shared" si="505"/>
        <v>408</v>
      </c>
      <c r="J4517" t="e">
        <f t="shared" si="506"/>
        <v>#N/A</v>
      </c>
      <c r="K4517" s="15"/>
      <c r="L4517" s="16"/>
      <c r="M4517" s="9" t="e">
        <f t="shared" si="502"/>
        <v>#N/A</v>
      </c>
      <c r="N4517" s="9" t="e">
        <f t="shared" si="503"/>
        <v>#N/A</v>
      </c>
    </row>
    <row r="4518" spans="1:14">
      <c r="A4518" t="b">
        <f t="shared" si="500"/>
        <v>1</v>
      </c>
      <c r="B4518" s="10">
        <f t="shared" si="501"/>
        <v>40188.802777779027</v>
      </c>
      <c r="C4518" s="10">
        <f t="shared" si="504"/>
        <v>16</v>
      </c>
      <c r="D4518" s="1">
        <v>40188.802777779027</v>
      </c>
      <c r="E4518">
        <v>559</v>
      </c>
      <c r="F4518">
        <v>77</v>
      </c>
      <c r="G4518">
        <v>68</v>
      </c>
      <c r="H4518">
        <v>26</v>
      </c>
      <c r="I4518">
        <f t="shared" si="505"/>
        <v>408</v>
      </c>
      <c r="J4518" t="e">
        <f t="shared" si="506"/>
        <v>#N/A</v>
      </c>
      <c r="K4518" s="15"/>
      <c r="L4518" s="16"/>
      <c r="M4518" s="9" t="e">
        <f t="shared" si="502"/>
        <v>#N/A</v>
      </c>
      <c r="N4518" s="9" t="e">
        <f t="shared" si="503"/>
        <v>#N/A</v>
      </c>
    </row>
    <row r="4519" spans="1:14">
      <c r="A4519" t="b">
        <f t="shared" si="500"/>
        <v>1</v>
      </c>
      <c r="B4519" s="10">
        <f t="shared" si="501"/>
        <v>40188.803472223473</v>
      </c>
      <c r="C4519" s="10">
        <f t="shared" si="504"/>
        <v>17</v>
      </c>
      <c r="D4519" s="1">
        <v>40188.803472223473</v>
      </c>
      <c r="E4519">
        <v>560</v>
      </c>
      <c r="F4519">
        <v>77</v>
      </c>
      <c r="G4519">
        <v>68</v>
      </c>
      <c r="H4519">
        <v>26</v>
      </c>
      <c r="I4519">
        <f t="shared" si="505"/>
        <v>408</v>
      </c>
      <c r="J4519" t="e">
        <f t="shared" si="506"/>
        <v>#N/A</v>
      </c>
      <c r="K4519" s="15"/>
      <c r="L4519" s="16"/>
      <c r="M4519" s="9" t="e">
        <f t="shared" si="502"/>
        <v>#N/A</v>
      </c>
      <c r="N4519" s="9" t="e">
        <f t="shared" si="503"/>
        <v>#N/A</v>
      </c>
    </row>
    <row r="4520" spans="1:14">
      <c r="A4520" t="b">
        <f t="shared" si="500"/>
        <v>1</v>
      </c>
      <c r="B4520" s="10">
        <f t="shared" si="501"/>
        <v>40188.80416666792</v>
      </c>
      <c r="C4520" s="10">
        <f t="shared" si="504"/>
        <v>18</v>
      </c>
      <c r="D4520" s="1">
        <v>40188.80416666792</v>
      </c>
      <c r="E4520">
        <v>562</v>
      </c>
      <c r="F4520">
        <v>77</v>
      </c>
      <c r="G4520">
        <v>68</v>
      </c>
      <c r="H4520">
        <v>26</v>
      </c>
      <c r="I4520">
        <f t="shared" si="505"/>
        <v>408</v>
      </c>
      <c r="J4520" t="e">
        <f t="shared" si="506"/>
        <v>#N/A</v>
      </c>
      <c r="K4520" s="15"/>
      <c r="L4520" s="16"/>
      <c r="M4520" s="9" t="e">
        <f t="shared" si="502"/>
        <v>#N/A</v>
      </c>
      <c r="N4520" s="9" t="e">
        <f t="shared" si="503"/>
        <v>#N/A</v>
      </c>
    </row>
    <row r="4521" spans="1:14">
      <c r="A4521" t="b">
        <f t="shared" si="500"/>
        <v>1</v>
      </c>
      <c r="B4521" s="10">
        <f t="shared" si="501"/>
        <v>40188.804861112367</v>
      </c>
      <c r="C4521" s="10">
        <f t="shared" si="504"/>
        <v>19</v>
      </c>
      <c r="D4521" s="1">
        <v>40188.804861112367</v>
      </c>
      <c r="E4521">
        <v>562</v>
      </c>
      <c r="F4521">
        <v>77</v>
      </c>
      <c r="G4521">
        <v>68</v>
      </c>
      <c r="H4521">
        <v>26</v>
      </c>
      <c r="I4521">
        <f t="shared" si="505"/>
        <v>408</v>
      </c>
      <c r="J4521" t="e">
        <f t="shared" si="506"/>
        <v>#N/A</v>
      </c>
      <c r="K4521" s="15"/>
      <c r="L4521" s="16"/>
      <c r="M4521" s="9" t="e">
        <f t="shared" si="502"/>
        <v>#N/A</v>
      </c>
      <c r="N4521" s="9" t="e">
        <f t="shared" si="503"/>
        <v>#N/A</v>
      </c>
    </row>
    <row r="4522" spans="1:14">
      <c r="A4522" t="b">
        <f t="shared" si="500"/>
        <v>1</v>
      </c>
      <c r="B4522" s="10">
        <f t="shared" si="501"/>
        <v>40188.805555556813</v>
      </c>
      <c r="C4522" s="10">
        <f t="shared" si="504"/>
        <v>20</v>
      </c>
      <c r="D4522" s="1">
        <v>40188.805555556813</v>
      </c>
      <c r="E4522">
        <v>563</v>
      </c>
      <c r="F4522">
        <v>77</v>
      </c>
      <c r="G4522">
        <v>68</v>
      </c>
      <c r="H4522">
        <v>26</v>
      </c>
      <c r="I4522">
        <f t="shared" si="505"/>
        <v>408</v>
      </c>
      <c r="J4522" t="e">
        <f t="shared" si="506"/>
        <v>#N/A</v>
      </c>
      <c r="K4522" s="15"/>
      <c r="L4522" s="16"/>
      <c r="M4522" s="9" t="e">
        <f t="shared" si="502"/>
        <v>#N/A</v>
      </c>
      <c r="N4522" s="9" t="e">
        <f t="shared" si="503"/>
        <v>#N/A</v>
      </c>
    </row>
    <row r="4523" spans="1:14">
      <c r="A4523" t="b">
        <f t="shared" si="500"/>
        <v>1</v>
      </c>
      <c r="B4523" s="10">
        <f t="shared" si="501"/>
        <v>40188.80625000126</v>
      </c>
      <c r="C4523" s="10">
        <f t="shared" si="504"/>
        <v>21</v>
      </c>
      <c r="D4523" s="1">
        <v>40188.80625000126</v>
      </c>
      <c r="E4523">
        <v>563</v>
      </c>
      <c r="F4523">
        <v>76</v>
      </c>
      <c r="G4523">
        <v>68</v>
      </c>
      <c r="H4523">
        <v>26</v>
      </c>
      <c r="I4523">
        <f t="shared" si="505"/>
        <v>408</v>
      </c>
      <c r="J4523" t="e">
        <f t="shared" si="506"/>
        <v>#N/A</v>
      </c>
      <c r="K4523" s="15"/>
      <c r="L4523" s="16"/>
      <c r="M4523" s="9" t="e">
        <f t="shared" si="502"/>
        <v>#N/A</v>
      </c>
      <c r="N4523" s="9" t="e">
        <f t="shared" si="503"/>
        <v>#N/A</v>
      </c>
    </row>
    <row r="4524" spans="1:14">
      <c r="A4524" t="b">
        <f t="shared" si="500"/>
        <v>1</v>
      </c>
      <c r="B4524" s="10">
        <f t="shared" si="501"/>
        <v>40188.806944445707</v>
      </c>
      <c r="C4524" s="10">
        <f t="shared" si="504"/>
        <v>22</v>
      </c>
      <c r="D4524" s="1">
        <v>40188.806944445707</v>
      </c>
      <c r="E4524">
        <v>563</v>
      </c>
      <c r="F4524">
        <v>76</v>
      </c>
      <c r="G4524">
        <v>68</v>
      </c>
      <c r="H4524">
        <v>26</v>
      </c>
      <c r="I4524">
        <f t="shared" si="505"/>
        <v>408</v>
      </c>
      <c r="J4524" t="e">
        <f t="shared" si="506"/>
        <v>#N/A</v>
      </c>
      <c r="K4524" s="15"/>
      <c r="L4524" s="16"/>
      <c r="M4524" s="9" t="e">
        <f t="shared" si="502"/>
        <v>#N/A</v>
      </c>
      <c r="N4524" s="9" t="e">
        <f t="shared" si="503"/>
        <v>#N/A</v>
      </c>
    </row>
    <row r="4525" spans="1:14">
      <c r="A4525" t="b">
        <f t="shared" si="500"/>
        <v>1</v>
      </c>
      <c r="B4525" s="10">
        <f t="shared" si="501"/>
        <v>40188.807638890154</v>
      </c>
      <c r="C4525" s="10">
        <f t="shared" si="504"/>
        <v>23</v>
      </c>
      <c r="D4525" s="1">
        <v>40188.807638890154</v>
      </c>
      <c r="E4525">
        <v>565</v>
      </c>
      <c r="F4525">
        <v>76</v>
      </c>
      <c r="G4525">
        <v>68</v>
      </c>
      <c r="H4525">
        <v>26</v>
      </c>
      <c r="I4525">
        <f t="shared" si="505"/>
        <v>408</v>
      </c>
      <c r="J4525" t="e">
        <f t="shared" si="506"/>
        <v>#N/A</v>
      </c>
      <c r="K4525" s="15"/>
      <c r="L4525" s="16"/>
      <c r="M4525" s="9" t="e">
        <f t="shared" si="502"/>
        <v>#N/A</v>
      </c>
      <c r="N4525" s="9" t="e">
        <f t="shared" si="503"/>
        <v>#N/A</v>
      </c>
    </row>
    <row r="4526" spans="1:14">
      <c r="A4526" t="b">
        <f t="shared" si="500"/>
        <v>1</v>
      </c>
      <c r="B4526" s="10">
        <f t="shared" si="501"/>
        <v>40188.8083333346</v>
      </c>
      <c r="C4526" s="10">
        <f t="shared" si="504"/>
        <v>24</v>
      </c>
      <c r="D4526" s="1">
        <v>40188.8083333346</v>
      </c>
      <c r="E4526">
        <v>566</v>
      </c>
      <c r="F4526">
        <v>76</v>
      </c>
      <c r="G4526">
        <v>68</v>
      </c>
      <c r="H4526">
        <v>26</v>
      </c>
      <c r="I4526">
        <f t="shared" si="505"/>
        <v>408</v>
      </c>
      <c r="J4526" t="e">
        <f t="shared" si="506"/>
        <v>#N/A</v>
      </c>
      <c r="K4526" s="15"/>
      <c r="L4526" s="16"/>
      <c r="M4526" s="9" t="e">
        <f t="shared" si="502"/>
        <v>#N/A</v>
      </c>
      <c r="N4526" s="9" t="e">
        <f t="shared" si="503"/>
        <v>#N/A</v>
      </c>
    </row>
    <row r="4527" spans="1:14">
      <c r="A4527" t="b">
        <f t="shared" si="500"/>
        <v>1</v>
      </c>
      <c r="B4527" s="10">
        <f t="shared" si="501"/>
        <v>40188.809027779047</v>
      </c>
      <c r="C4527" s="10">
        <f t="shared" si="504"/>
        <v>25</v>
      </c>
      <c r="D4527" s="1">
        <v>40188.809027779047</v>
      </c>
      <c r="E4527">
        <v>567</v>
      </c>
      <c r="F4527">
        <v>77</v>
      </c>
      <c r="G4527">
        <v>68</v>
      </c>
      <c r="H4527">
        <v>26</v>
      </c>
      <c r="I4527">
        <f t="shared" si="505"/>
        <v>408</v>
      </c>
      <c r="J4527" t="e">
        <f t="shared" si="506"/>
        <v>#N/A</v>
      </c>
      <c r="K4527" s="15"/>
      <c r="L4527" s="16"/>
      <c r="M4527" s="9" t="e">
        <f t="shared" si="502"/>
        <v>#N/A</v>
      </c>
      <c r="N4527" s="9" t="e">
        <f t="shared" si="503"/>
        <v>#N/A</v>
      </c>
    </row>
    <row r="4528" spans="1:14">
      <c r="A4528" t="b">
        <f t="shared" si="500"/>
        <v>1</v>
      </c>
      <c r="B4528" s="10">
        <f t="shared" si="501"/>
        <v>40188.809722223494</v>
      </c>
      <c r="C4528" s="10">
        <f t="shared" si="504"/>
        <v>26</v>
      </c>
      <c r="D4528" s="1">
        <v>40188.809722223494</v>
      </c>
      <c r="E4528">
        <v>567</v>
      </c>
      <c r="F4528">
        <v>80</v>
      </c>
      <c r="G4528">
        <v>68</v>
      </c>
      <c r="H4528">
        <v>26</v>
      </c>
      <c r="I4528">
        <f t="shared" si="505"/>
        <v>408</v>
      </c>
      <c r="J4528" t="e">
        <f t="shared" si="506"/>
        <v>#N/A</v>
      </c>
      <c r="K4528" s="15"/>
      <c r="L4528" s="16"/>
      <c r="M4528" s="9" t="e">
        <f t="shared" si="502"/>
        <v>#N/A</v>
      </c>
      <c r="N4528" s="9" t="e">
        <f t="shared" si="503"/>
        <v>#N/A</v>
      </c>
    </row>
    <row r="4529" spans="1:14">
      <c r="A4529" t="b">
        <f t="shared" si="500"/>
        <v>1</v>
      </c>
      <c r="B4529" s="10">
        <f t="shared" si="501"/>
        <v>40188.81041666794</v>
      </c>
      <c r="C4529" s="10">
        <f t="shared" si="504"/>
        <v>27</v>
      </c>
      <c r="D4529" s="1">
        <v>40188.81041666794</v>
      </c>
      <c r="E4529">
        <v>566</v>
      </c>
      <c r="F4529">
        <v>85</v>
      </c>
      <c r="G4529">
        <v>68</v>
      </c>
      <c r="H4529">
        <v>26</v>
      </c>
      <c r="I4529">
        <f t="shared" si="505"/>
        <v>408</v>
      </c>
      <c r="J4529">
        <f t="shared" si="506"/>
        <v>80.100999999999999</v>
      </c>
      <c r="K4529" s="15"/>
      <c r="L4529" s="16"/>
      <c r="M4529" s="9" t="e">
        <f t="shared" si="502"/>
        <v>#N/A</v>
      </c>
      <c r="N4529" s="9" t="e">
        <f t="shared" si="503"/>
        <v>#N/A</v>
      </c>
    </row>
    <row r="4530" spans="1:14">
      <c r="A4530" t="b">
        <f t="shared" si="500"/>
        <v>1</v>
      </c>
      <c r="B4530" s="10">
        <f t="shared" si="501"/>
        <v>40188.811111112387</v>
      </c>
      <c r="C4530" s="10">
        <f t="shared" si="504"/>
        <v>28</v>
      </c>
      <c r="D4530" s="1">
        <v>40188.811111112387</v>
      </c>
      <c r="E4530">
        <v>569</v>
      </c>
      <c r="F4530">
        <v>93</v>
      </c>
      <c r="G4530">
        <v>68</v>
      </c>
      <c r="H4530">
        <v>26</v>
      </c>
      <c r="I4530">
        <f t="shared" si="505"/>
        <v>408</v>
      </c>
      <c r="J4530" t="e">
        <f t="shared" si="506"/>
        <v>#N/A</v>
      </c>
      <c r="K4530" s="15"/>
      <c r="L4530" s="16"/>
      <c r="M4530" s="9" t="e">
        <f t="shared" si="502"/>
        <v>#N/A</v>
      </c>
      <c r="N4530" s="9" t="e">
        <f t="shared" si="503"/>
        <v>#N/A</v>
      </c>
    </row>
    <row r="4531" spans="1:14">
      <c r="A4531" t="b">
        <f t="shared" si="500"/>
        <v>1</v>
      </c>
      <c r="B4531" s="10">
        <f t="shared" si="501"/>
        <v>40188.811805556834</v>
      </c>
      <c r="C4531" s="10">
        <f t="shared" si="504"/>
        <v>29</v>
      </c>
      <c r="D4531" s="1">
        <v>40188.811805556834</v>
      </c>
      <c r="E4531">
        <v>568</v>
      </c>
      <c r="F4531">
        <v>104</v>
      </c>
      <c r="G4531">
        <v>68</v>
      </c>
      <c r="H4531">
        <v>26</v>
      </c>
      <c r="I4531">
        <f t="shared" si="505"/>
        <v>408</v>
      </c>
      <c r="J4531" t="e">
        <f t="shared" si="506"/>
        <v>#N/A</v>
      </c>
      <c r="K4531" s="15"/>
      <c r="L4531" s="16"/>
      <c r="M4531" s="9" t="e">
        <f t="shared" si="502"/>
        <v>#N/A</v>
      </c>
      <c r="N4531" s="9" t="e">
        <f t="shared" si="503"/>
        <v>#N/A</v>
      </c>
    </row>
    <row r="4532" spans="1:14">
      <c r="A4532" t="b">
        <f t="shared" si="500"/>
        <v>1</v>
      </c>
      <c r="B4532" s="10">
        <f t="shared" si="501"/>
        <v>40188.812500001281</v>
      </c>
      <c r="C4532" s="10">
        <f t="shared" si="504"/>
        <v>30</v>
      </c>
      <c r="D4532" s="1">
        <v>40188.812500001281</v>
      </c>
      <c r="E4532">
        <v>569</v>
      </c>
      <c r="F4532">
        <v>118</v>
      </c>
      <c r="G4532">
        <v>68</v>
      </c>
      <c r="H4532">
        <v>26</v>
      </c>
      <c r="I4532">
        <f t="shared" si="505"/>
        <v>408</v>
      </c>
      <c r="J4532" t="e">
        <f t="shared" si="506"/>
        <v>#N/A</v>
      </c>
      <c r="K4532" s="15"/>
      <c r="L4532" s="16"/>
      <c r="M4532" s="9" t="e">
        <f t="shared" si="502"/>
        <v>#N/A</v>
      </c>
      <c r="N4532" s="9" t="e">
        <f t="shared" si="503"/>
        <v>#N/A</v>
      </c>
    </row>
    <row r="4533" spans="1:14">
      <c r="A4533" t="b">
        <f t="shared" si="500"/>
        <v>1</v>
      </c>
      <c r="B4533" s="10">
        <f t="shared" si="501"/>
        <v>40188.813194445727</v>
      </c>
      <c r="C4533" s="10">
        <f t="shared" si="504"/>
        <v>31</v>
      </c>
      <c r="D4533" s="1">
        <v>40188.813194445727</v>
      </c>
      <c r="E4533">
        <v>568</v>
      </c>
      <c r="F4533">
        <v>135</v>
      </c>
      <c r="G4533">
        <v>68</v>
      </c>
      <c r="H4533">
        <v>26</v>
      </c>
      <c r="I4533">
        <f t="shared" si="505"/>
        <v>408</v>
      </c>
      <c r="J4533" t="e">
        <f t="shared" si="506"/>
        <v>#N/A</v>
      </c>
      <c r="K4533" s="15"/>
      <c r="L4533" s="16"/>
      <c r="M4533" s="9" t="e">
        <f t="shared" si="502"/>
        <v>#N/A</v>
      </c>
      <c r="N4533" s="9" t="e">
        <f t="shared" si="503"/>
        <v>#N/A</v>
      </c>
    </row>
    <row r="4534" spans="1:14">
      <c r="A4534" t="b">
        <f t="shared" si="500"/>
        <v>1</v>
      </c>
      <c r="B4534" s="10">
        <f t="shared" si="501"/>
        <v>40188.813888890174</v>
      </c>
      <c r="C4534" s="10">
        <f t="shared" si="504"/>
        <v>32</v>
      </c>
      <c r="D4534" s="1">
        <v>40188.813888890174</v>
      </c>
      <c r="E4534">
        <v>567</v>
      </c>
      <c r="F4534">
        <v>156</v>
      </c>
      <c r="G4534">
        <v>68</v>
      </c>
      <c r="H4534">
        <v>25</v>
      </c>
      <c r="I4534">
        <f t="shared" si="505"/>
        <v>408</v>
      </c>
      <c r="J4534" t="e">
        <f t="shared" si="506"/>
        <v>#N/A</v>
      </c>
      <c r="K4534" s="15"/>
      <c r="L4534" s="16"/>
      <c r="M4534" s="9" t="e">
        <f t="shared" si="502"/>
        <v>#N/A</v>
      </c>
      <c r="N4534" s="9" t="e">
        <f t="shared" si="503"/>
        <v>#N/A</v>
      </c>
    </row>
    <row r="4535" spans="1:14">
      <c r="A4535" t="b">
        <f t="shared" si="500"/>
        <v>1</v>
      </c>
      <c r="B4535" s="10">
        <f t="shared" si="501"/>
        <v>40188.814583334621</v>
      </c>
      <c r="C4535" s="10">
        <f t="shared" si="504"/>
        <v>33</v>
      </c>
      <c r="D4535" s="1">
        <v>40188.814583334621</v>
      </c>
      <c r="E4535">
        <v>567</v>
      </c>
      <c r="F4535">
        <v>178</v>
      </c>
      <c r="G4535">
        <v>68</v>
      </c>
      <c r="H4535">
        <v>25</v>
      </c>
      <c r="I4535">
        <f t="shared" si="505"/>
        <v>408</v>
      </c>
      <c r="J4535" t="e">
        <f t="shared" si="506"/>
        <v>#N/A</v>
      </c>
      <c r="K4535" s="15"/>
      <c r="L4535" s="16"/>
      <c r="M4535" s="9" t="e">
        <f t="shared" si="502"/>
        <v>#N/A</v>
      </c>
      <c r="N4535" s="9" t="e">
        <f t="shared" si="503"/>
        <v>#N/A</v>
      </c>
    </row>
    <row r="4536" spans="1:14">
      <c r="A4536" t="b">
        <f t="shared" si="500"/>
        <v>1</v>
      </c>
      <c r="B4536" s="10">
        <f t="shared" si="501"/>
        <v>40188.815277779067</v>
      </c>
      <c r="C4536" s="10">
        <f t="shared" si="504"/>
        <v>34</v>
      </c>
      <c r="D4536" s="1">
        <v>40188.815277779067</v>
      </c>
      <c r="E4536">
        <v>568</v>
      </c>
      <c r="F4536">
        <v>188</v>
      </c>
      <c r="G4536">
        <v>68</v>
      </c>
      <c r="H4536">
        <v>25</v>
      </c>
      <c r="I4536">
        <f t="shared" si="505"/>
        <v>408</v>
      </c>
      <c r="J4536" t="e">
        <f t="shared" si="506"/>
        <v>#N/A</v>
      </c>
      <c r="K4536" s="15"/>
      <c r="L4536" s="16"/>
      <c r="M4536" s="9" t="e">
        <f t="shared" si="502"/>
        <v>#N/A</v>
      </c>
      <c r="N4536" s="9" t="e">
        <f t="shared" si="503"/>
        <v>#N/A</v>
      </c>
    </row>
    <row r="4537" spans="1:14">
      <c r="A4537" t="b">
        <f t="shared" si="500"/>
        <v>1</v>
      </c>
      <c r="B4537" s="10">
        <f t="shared" si="501"/>
        <v>40188.815972223514</v>
      </c>
      <c r="C4537" s="10">
        <f t="shared" si="504"/>
        <v>35</v>
      </c>
      <c r="D4537" s="1">
        <v>40188.815972223514</v>
      </c>
      <c r="E4537">
        <v>569</v>
      </c>
      <c r="F4537">
        <v>191</v>
      </c>
      <c r="G4537">
        <v>69</v>
      </c>
      <c r="H4537">
        <v>25</v>
      </c>
      <c r="I4537">
        <f t="shared" si="505"/>
        <v>414</v>
      </c>
      <c r="J4537" t="e">
        <f t="shared" si="506"/>
        <v>#N/A</v>
      </c>
      <c r="K4537" s="15"/>
      <c r="L4537" s="16"/>
      <c r="M4537" s="9" t="e">
        <f t="shared" si="502"/>
        <v>#N/A</v>
      </c>
      <c r="N4537" s="9" t="e">
        <f t="shared" si="503"/>
        <v>#N/A</v>
      </c>
    </row>
    <row r="4538" spans="1:14">
      <c r="A4538" t="b">
        <f t="shared" si="500"/>
        <v>1</v>
      </c>
      <c r="B4538" s="10">
        <f t="shared" si="501"/>
        <v>40188.816666667961</v>
      </c>
      <c r="C4538" s="10">
        <f t="shared" si="504"/>
        <v>36</v>
      </c>
      <c r="D4538" s="1">
        <v>40188.816666667961</v>
      </c>
      <c r="E4538">
        <v>568</v>
      </c>
      <c r="F4538">
        <v>193</v>
      </c>
      <c r="G4538">
        <v>69</v>
      </c>
      <c r="H4538">
        <v>25</v>
      </c>
      <c r="I4538">
        <f t="shared" si="505"/>
        <v>414</v>
      </c>
      <c r="J4538" t="e">
        <f t="shared" si="506"/>
        <v>#N/A</v>
      </c>
      <c r="K4538" s="15"/>
      <c r="L4538" s="16"/>
      <c r="M4538" s="9" t="e">
        <f t="shared" si="502"/>
        <v>#N/A</v>
      </c>
      <c r="N4538" s="9" t="e">
        <f t="shared" si="503"/>
        <v>#N/A</v>
      </c>
    </row>
    <row r="4539" spans="1:14">
      <c r="A4539" t="b">
        <f t="shared" si="500"/>
        <v>1</v>
      </c>
      <c r="B4539" s="10">
        <f t="shared" si="501"/>
        <v>40188.817361112408</v>
      </c>
      <c r="C4539" s="10">
        <f t="shared" si="504"/>
        <v>37</v>
      </c>
      <c r="D4539" s="1">
        <v>40188.817361112408</v>
      </c>
      <c r="E4539">
        <v>570</v>
      </c>
      <c r="F4539">
        <v>195</v>
      </c>
      <c r="G4539">
        <v>69</v>
      </c>
      <c r="H4539">
        <v>25</v>
      </c>
      <c r="I4539">
        <f t="shared" si="505"/>
        <v>414</v>
      </c>
      <c r="J4539" t="e">
        <f t="shared" si="506"/>
        <v>#N/A</v>
      </c>
      <c r="K4539" s="15"/>
      <c r="L4539" s="16"/>
      <c r="M4539" s="9" t="e">
        <f t="shared" si="502"/>
        <v>#N/A</v>
      </c>
      <c r="N4539" s="9" t="e">
        <f t="shared" si="503"/>
        <v>#N/A</v>
      </c>
    </row>
    <row r="4540" spans="1:14">
      <c r="A4540" t="b">
        <f t="shared" si="500"/>
        <v>1</v>
      </c>
      <c r="B4540" s="10">
        <f t="shared" si="501"/>
        <v>40188.818055556854</v>
      </c>
      <c r="C4540" s="10">
        <f t="shared" si="504"/>
        <v>38</v>
      </c>
      <c r="D4540" s="1">
        <v>40188.818055556854</v>
      </c>
      <c r="E4540">
        <v>346</v>
      </c>
      <c r="F4540">
        <v>193</v>
      </c>
      <c r="G4540">
        <v>69</v>
      </c>
      <c r="H4540">
        <v>25</v>
      </c>
      <c r="I4540">
        <f t="shared" si="505"/>
        <v>414</v>
      </c>
      <c r="J4540">
        <f t="shared" si="506"/>
        <v>200.10101</v>
      </c>
      <c r="K4540" s="15"/>
      <c r="L4540" s="16"/>
      <c r="M4540" s="9" t="e">
        <f t="shared" si="502"/>
        <v>#N/A</v>
      </c>
      <c r="N4540" s="9" t="e">
        <f t="shared" si="503"/>
        <v>#N/A</v>
      </c>
    </row>
    <row r="4541" spans="1:14">
      <c r="A4541" t="b">
        <f t="shared" si="500"/>
        <v>1</v>
      </c>
      <c r="B4541" s="10">
        <f t="shared" si="501"/>
        <v>40188.818750001301</v>
      </c>
      <c r="C4541" s="10">
        <f t="shared" si="504"/>
        <v>39</v>
      </c>
      <c r="D4541" s="1">
        <v>40188.818750001301</v>
      </c>
      <c r="E4541">
        <v>270</v>
      </c>
      <c r="F4541">
        <v>189</v>
      </c>
      <c r="G4541">
        <v>69</v>
      </c>
      <c r="H4541">
        <v>25</v>
      </c>
      <c r="I4541">
        <f t="shared" si="505"/>
        <v>414</v>
      </c>
      <c r="J4541" t="e">
        <f t="shared" si="506"/>
        <v>#N/A</v>
      </c>
      <c r="K4541" s="15"/>
      <c r="L4541" s="16"/>
      <c r="M4541" s="9" t="e">
        <f t="shared" si="502"/>
        <v>#N/A</v>
      </c>
      <c r="N4541" s="9" t="e">
        <f t="shared" si="503"/>
        <v>#N/A</v>
      </c>
    </row>
    <row r="4542" spans="1:14">
      <c r="A4542" t="b">
        <f t="shared" si="500"/>
        <v>1</v>
      </c>
      <c r="B4542" s="10">
        <f t="shared" si="501"/>
        <v>40188.819444445748</v>
      </c>
      <c r="C4542" s="10">
        <f t="shared" si="504"/>
        <v>40</v>
      </c>
      <c r="D4542" s="1">
        <v>40188.819444445748</v>
      </c>
      <c r="E4542">
        <v>247</v>
      </c>
      <c r="F4542">
        <v>183</v>
      </c>
      <c r="G4542">
        <v>69</v>
      </c>
      <c r="H4542">
        <v>25</v>
      </c>
      <c r="I4542">
        <f t="shared" si="505"/>
        <v>414</v>
      </c>
      <c r="J4542" t="e">
        <f t="shared" si="506"/>
        <v>#N/A</v>
      </c>
      <c r="K4542" s="15"/>
      <c r="L4542" s="16"/>
      <c r="M4542" s="9" t="e">
        <f t="shared" si="502"/>
        <v>#N/A</v>
      </c>
      <c r="N4542" s="9" t="e">
        <f t="shared" si="503"/>
        <v>#N/A</v>
      </c>
    </row>
    <row r="4543" spans="1:14">
      <c r="A4543" t="b">
        <f t="shared" ref="A4543:A4606" si="507">IF(C4544-C4543=1,TRUE,FALSE)</f>
        <v>1</v>
      </c>
      <c r="B4543" s="10">
        <f t="shared" ref="B4543:B4606" si="508">D4543</f>
        <v>40188.820138890194</v>
      </c>
      <c r="C4543" s="10">
        <f t="shared" si="504"/>
        <v>41</v>
      </c>
      <c r="D4543" s="1">
        <v>40188.820138890194</v>
      </c>
      <c r="E4543">
        <v>235</v>
      </c>
      <c r="F4543">
        <v>177</v>
      </c>
      <c r="G4543">
        <v>69</v>
      </c>
      <c r="H4543">
        <v>25</v>
      </c>
      <c r="I4543">
        <f t="shared" si="505"/>
        <v>414</v>
      </c>
      <c r="J4543" t="e">
        <f t="shared" si="506"/>
        <v>#N/A</v>
      </c>
      <c r="K4543" s="15"/>
      <c r="L4543" s="16"/>
      <c r="M4543" s="9" t="e">
        <f t="shared" ref="M4543:M4606" si="509">IF(K4543&lt;&gt;"",(33+(0.45+(0.29*SQRT(L4543))-0.02*L4543)*(K4543-33))*2,NA())</f>
        <v>#N/A</v>
      </c>
      <c r="N4543" s="9" t="e">
        <f t="shared" ref="N4543:N4606" si="510">IF(L4543&lt;&gt;"",L4543*5,NA())</f>
        <v>#N/A</v>
      </c>
    </row>
    <row r="4544" spans="1:14">
      <c r="A4544" t="b">
        <f t="shared" si="507"/>
        <v>1</v>
      </c>
      <c r="B4544" s="10">
        <f t="shared" si="508"/>
        <v>40188.820833334641</v>
      </c>
      <c r="C4544" s="10">
        <f t="shared" si="504"/>
        <v>42</v>
      </c>
      <c r="D4544" s="1">
        <v>40188.820833334641</v>
      </c>
      <c r="E4544">
        <v>227</v>
      </c>
      <c r="F4544">
        <v>172</v>
      </c>
      <c r="G4544">
        <v>69</v>
      </c>
      <c r="H4544">
        <v>25</v>
      </c>
      <c r="I4544">
        <f t="shared" si="505"/>
        <v>414</v>
      </c>
      <c r="J4544" t="e">
        <f t="shared" si="506"/>
        <v>#N/A</v>
      </c>
      <c r="K4544" s="15"/>
      <c r="L4544" s="16"/>
      <c r="M4544" s="9" t="e">
        <f t="shared" si="509"/>
        <v>#N/A</v>
      </c>
      <c r="N4544" s="9" t="e">
        <f t="shared" si="510"/>
        <v>#N/A</v>
      </c>
    </row>
    <row r="4545" spans="1:14">
      <c r="A4545" t="b">
        <f t="shared" si="507"/>
        <v>1</v>
      </c>
      <c r="B4545" s="10">
        <f t="shared" si="508"/>
        <v>40188.821527779088</v>
      </c>
      <c r="C4545" s="10">
        <f t="shared" si="504"/>
        <v>43</v>
      </c>
      <c r="D4545" s="1">
        <v>40188.821527779088</v>
      </c>
      <c r="E4545">
        <v>220</v>
      </c>
      <c r="F4545">
        <v>167</v>
      </c>
      <c r="G4545">
        <v>69</v>
      </c>
      <c r="H4545">
        <v>25</v>
      </c>
      <c r="I4545">
        <f t="shared" si="505"/>
        <v>414</v>
      </c>
      <c r="J4545" t="e">
        <f t="shared" si="506"/>
        <v>#N/A</v>
      </c>
      <c r="K4545" s="15"/>
      <c r="L4545" s="16"/>
      <c r="M4545" s="9" t="e">
        <f t="shared" si="509"/>
        <v>#N/A</v>
      </c>
      <c r="N4545" s="9" t="e">
        <f t="shared" si="510"/>
        <v>#N/A</v>
      </c>
    </row>
    <row r="4546" spans="1:14">
      <c r="A4546" t="b">
        <f t="shared" si="507"/>
        <v>1</v>
      </c>
      <c r="B4546" s="10">
        <f t="shared" si="508"/>
        <v>40188.822222223534</v>
      </c>
      <c r="C4546" s="10">
        <f t="shared" ref="C4546:C4609" si="511">MINUTE(D4546)</f>
        <v>44</v>
      </c>
      <c r="D4546" s="1">
        <v>40188.822222223534</v>
      </c>
      <c r="E4546">
        <v>216</v>
      </c>
      <c r="F4546">
        <v>163</v>
      </c>
      <c r="G4546">
        <v>69</v>
      </c>
      <c r="H4546">
        <v>25</v>
      </c>
      <c r="I4546">
        <f t="shared" ref="I4546:I4609" si="512">G4546*6</f>
        <v>414</v>
      </c>
      <c r="J4546" t="e">
        <f t="shared" si="506"/>
        <v>#N/A</v>
      </c>
      <c r="K4546" s="15"/>
      <c r="L4546" s="16"/>
      <c r="M4546" s="9" t="e">
        <f t="shared" si="509"/>
        <v>#N/A</v>
      </c>
      <c r="N4546" s="9" t="e">
        <f t="shared" si="510"/>
        <v>#N/A</v>
      </c>
    </row>
    <row r="4547" spans="1:14">
      <c r="A4547" t="b">
        <f t="shared" si="507"/>
        <v>1</v>
      </c>
      <c r="B4547" s="10">
        <f t="shared" si="508"/>
        <v>40188.822916667981</v>
      </c>
      <c r="C4547" s="10">
        <f t="shared" si="511"/>
        <v>45</v>
      </c>
      <c r="D4547" s="1">
        <v>40188.822916667981</v>
      </c>
      <c r="E4547">
        <v>212</v>
      </c>
      <c r="F4547">
        <v>160</v>
      </c>
      <c r="G4547">
        <v>69</v>
      </c>
      <c r="H4547">
        <v>25</v>
      </c>
      <c r="I4547">
        <f t="shared" si="512"/>
        <v>414</v>
      </c>
      <c r="J4547" t="e">
        <f t="shared" si="506"/>
        <v>#N/A</v>
      </c>
      <c r="K4547" s="15"/>
      <c r="L4547" s="16"/>
      <c r="M4547" s="9" t="e">
        <f t="shared" si="509"/>
        <v>#N/A</v>
      </c>
      <c r="N4547" s="9" t="e">
        <f t="shared" si="510"/>
        <v>#N/A</v>
      </c>
    </row>
    <row r="4548" spans="1:14">
      <c r="A4548" t="b">
        <f t="shared" si="507"/>
        <v>1</v>
      </c>
      <c r="B4548" s="10">
        <f t="shared" si="508"/>
        <v>40188.823611112428</v>
      </c>
      <c r="C4548" s="10">
        <f t="shared" si="511"/>
        <v>46</v>
      </c>
      <c r="D4548" s="1">
        <v>40188.823611112428</v>
      </c>
      <c r="E4548">
        <v>207</v>
      </c>
      <c r="F4548">
        <v>156</v>
      </c>
      <c r="G4548">
        <v>69</v>
      </c>
      <c r="H4548">
        <v>25</v>
      </c>
      <c r="I4548">
        <f t="shared" si="512"/>
        <v>414</v>
      </c>
      <c r="J4548" t="e">
        <f t="shared" ref="J4548:J4611" si="513">IF(E4548&lt;500,IF(E4549&gt;=500,50.101,IF(E4547&gt;500,200.10101,NA())),IF(F4548&gt;=F4547+5,IF(F4547&lt;90,IF(ISERROR(J4546),IF(ISERROR(J4547),80.101,NA()),NA()),NA()),NA()))</f>
        <v>#N/A</v>
      </c>
      <c r="K4548" s="15"/>
      <c r="L4548" s="16"/>
      <c r="M4548" s="9" t="e">
        <f t="shared" si="509"/>
        <v>#N/A</v>
      </c>
      <c r="N4548" s="9" t="e">
        <f t="shared" si="510"/>
        <v>#N/A</v>
      </c>
    </row>
    <row r="4549" spans="1:14">
      <c r="A4549" t="b">
        <f t="shared" si="507"/>
        <v>1</v>
      </c>
      <c r="B4549" s="10">
        <f t="shared" si="508"/>
        <v>40188.824305556875</v>
      </c>
      <c r="C4549" s="10">
        <f t="shared" si="511"/>
        <v>47</v>
      </c>
      <c r="D4549" s="1">
        <v>40188.824305556875</v>
      </c>
      <c r="E4549">
        <v>204</v>
      </c>
      <c r="F4549">
        <v>153</v>
      </c>
      <c r="G4549">
        <v>69</v>
      </c>
      <c r="H4549">
        <v>25</v>
      </c>
      <c r="I4549">
        <f t="shared" si="512"/>
        <v>414</v>
      </c>
      <c r="J4549" t="e">
        <f t="shared" si="513"/>
        <v>#N/A</v>
      </c>
      <c r="K4549" s="15"/>
      <c r="L4549" s="16"/>
      <c r="M4549" s="9" t="e">
        <f t="shared" si="509"/>
        <v>#N/A</v>
      </c>
      <c r="N4549" s="9" t="e">
        <f t="shared" si="510"/>
        <v>#N/A</v>
      </c>
    </row>
    <row r="4550" spans="1:14">
      <c r="A4550" t="b">
        <f t="shared" si="507"/>
        <v>1</v>
      </c>
      <c r="B4550" s="10">
        <f t="shared" si="508"/>
        <v>40188.825000001321</v>
      </c>
      <c r="C4550" s="10">
        <f t="shared" si="511"/>
        <v>48</v>
      </c>
      <c r="D4550" s="1">
        <v>40188.825000001321</v>
      </c>
      <c r="E4550">
        <v>201</v>
      </c>
      <c r="F4550">
        <v>150</v>
      </c>
      <c r="G4550">
        <v>69</v>
      </c>
      <c r="H4550">
        <v>25</v>
      </c>
      <c r="I4550">
        <f t="shared" si="512"/>
        <v>414</v>
      </c>
      <c r="J4550" t="e">
        <f t="shared" si="513"/>
        <v>#N/A</v>
      </c>
      <c r="K4550" s="15"/>
      <c r="L4550" s="16"/>
      <c r="M4550" s="9" t="e">
        <f t="shared" si="509"/>
        <v>#N/A</v>
      </c>
      <c r="N4550" s="9" t="e">
        <f t="shared" si="510"/>
        <v>#N/A</v>
      </c>
    </row>
    <row r="4551" spans="1:14">
      <c r="A4551" t="b">
        <f t="shared" si="507"/>
        <v>1</v>
      </c>
      <c r="B4551" s="10">
        <f t="shared" si="508"/>
        <v>40188.825694445768</v>
      </c>
      <c r="C4551" s="10">
        <f t="shared" si="511"/>
        <v>49</v>
      </c>
      <c r="D4551" s="1">
        <v>40188.825694445768</v>
      </c>
      <c r="E4551">
        <v>198</v>
      </c>
      <c r="F4551">
        <v>148</v>
      </c>
      <c r="G4551">
        <v>69</v>
      </c>
      <c r="H4551">
        <v>25</v>
      </c>
      <c r="I4551">
        <f t="shared" si="512"/>
        <v>414</v>
      </c>
      <c r="J4551" t="e">
        <f t="shared" si="513"/>
        <v>#N/A</v>
      </c>
      <c r="K4551" s="15"/>
      <c r="L4551" s="16"/>
      <c r="M4551" s="9" t="e">
        <f t="shared" si="509"/>
        <v>#N/A</v>
      </c>
      <c r="N4551" s="9" t="e">
        <f t="shared" si="510"/>
        <v>#N/A</v>
      </c>
    </row>
    <row r="4552" spans="1:14">
      <c r="A4552" t="b">
        <f t="shared" si="507"/>
        <v>1</v>
      </c>
      <c r="B4552" s="10">
        <f t="shared" si="508"/>
        <v>40188.826388890215</v>
      </c>
      <c r="C4552" s="10">
        <f t="shared" si="511"/>
        <v>50</v>
      </c>
      <c r="D4552" s="1">
        <v>40188.826388890215</v>
      </c>
      <c r="E4552">
        <v>195</v>
      </c>
      <c r="F4552">
        <v>145</v>
      </c>
      <c r="G4552">
        <v>69</v>
      </c>
      <c r="H4552">
        <v>25</v>
      </c>
      <c r="I4552">
        <f t="shared" si="512"/>
        <v>414</v>
      </c>
      <c r="J4552" t="e">
        <f t="shared" si="513"/>
        <v>#N/A</v>
      </c>
      <c r="K4552" s="15"/>
      <c r="L4552" s="16"/>
      <c r="M4552" s="9" t="e">
        <f t="shared" si="509"/>
        <v>#N/A</v>
      </c>
      <c r="N4552" s="9" t="e">
        <f t="shared" si="510"/>
        <v>#N/A</v>
      </c>
    </row>
    <row r="4553" spans="1:14">
      <c r="A4553" t="b">
        <f t="shared" si="507"/>
        <v>1</v>
      </c>
      <c r="B4553" s="10">
        <f t="shared" si="508"/>
        <v>40188.827083334661</v>
      </c>
      <c r="C4553" s="10">
        <f t="shared" si="511"/>
        <v>51</v>
      </c>
      <c r="D4553" s="1">
        <v>40188.827083334661</v>
      </c>
      <c r="E4553">
        <v>193</v>
      </c>
      <c r="F4553">
        <v>143</v>
      </c>
      <c r="G4553">
        <v>69</v>
      </c>
      <c r="H4553">
        <v>25</v>
      </c>
      <c r="I4553">
        <f t="shared" si="512"/>
        <v>414</v>
      </c>
      <c r="J4553" t="e">
        <f t="shared" si="513"/>
        <v>#N/A</v>
      </c>
      <c r="K4553" s="15"/>
      <c r="L4553" s="16"/>
      <c r="M4553" s="9" t="e">
        <f t="shared" si="509"/>
        <v>#N/A</v>
      </c>
      <c r="N4553" s="9" t="e">
        <f t="shared" si="510"/>
        <v>#N/A</v>
      </c>
    </row>
    <row r="4554" spans="1:14">
      <c r="A4554" t="b">
        <f t="shared" si="507"/>
        <v>1</v>
      </c>
      <c r="B4554" s="10">
        <f t="shared" si="508"/>
        <v>40188.827777779108</v>
      </c>
      <c r="C4554" s="10">
        <f t="shared" si="511"/>
        <v>52</v>
      </c>
      <c r="D4554" s="1">
        <v>40188.827777779108</v>
      </c>
      <c r="E4554">
        <v>190</v>
      </c>
      <c r="F4554">
        <v>140</v>
      </c>
      <c r="G4554">
        <v>69</v>
      </c>
      <c r="H4554">
        <v>25</v>
      </c>
      <c r="I4554">
        <f t="shared" si="512"/>
        <v>414</v>
      </c>
      <c r="J4554" t="e">
        <f t="shared" si="513"/>
        <v>#N/A</v>
      </c>
      <c r="K4554" s="15"/>
      <c r="L4554" s="16"/>
      <c r="M4554" s="9" t="e">
        <f t="shared" si="509"/>
        <v>#N/A</v>
      </c>
      <c r="N4554" s="9" t="e">
        <f t="shared" si="510"/>
        <v>#N/A</v>
      </c>
    </row>
    <row r="4555" spans="1:14">
      <c r="A4555" t="b">
        <f t="shared" si="507"/>
        <v>1</v>
      </c>
      <c r="B4555" s="10">
        <f t="shared" si="508"/>
        <v>40188.828472223555</v>
      </c>
      <c r="C4555" s="10">
        <f t="shared" si="511"/>
        <v>53</v>
      </c>
      <c r="D4555" s="1">
        <v>40188.828472223555</v>
      </c>
      <c r="E4555">
        <v>187</v>
      </c>
      <c r="F4555">
        <v>139</v>
      </c>
      <c r="G4555">
        <v>69</v>
      </c>
      <c r="H4555">
        <v>25</v>
      </c>
      <c r="I4555">
        <f t="shared" si="512"/>
        <v>414</v>
      </c>
      <c r="J4555" t="e">
        <f t="shared" si="513"/>
        <v>#N/A</v>
      </c>
      <c r="K4555" s="15"/>
      <c r="L4555" s="16"/>
      <c r="M4555" s="9" t="e">
        <f t="shared" si="509"/>
        <v>#N/A</v>
      </c>
      <c r="N4555" s="9" t="e">
        <f t="shared" si="510"/>
        <v>#N/A</v>
      </c>
    </row>
    <row r="4556" spans="1:14">
      <c r="A4556" t="b">
        <f t="shared" si="507"/>
        <v>1</v>
      </c>
      <c r="B4556" s="10">
        <f t="shared" si="508"/>
        <v>40188.829166668002</v>
      </c>
      <c r="C4556" s="10">
        <f t="shared" si="511"/>
        <v>54</v>
      </c>
      <c r="D4556" s="1">
        <v>40188.829166668002</v>
      </c>
      <c r="E4556">
        <v>185</v>
      </c>
      <c r="F4556">
        <v>137</v>
      </c>
      <c r="G4556">
        <v>69</v>
      </c>
      <c r="H4556">
        <v>25</v>
      </c>
      <c r="I4556">
        <f t="shared" si="512"/>
        <v>414</v>
      </c>
      <c r="J4556" t="e">
        <f t="shared" si="513"/>
        <v>#N/A</v>
      </c>
      <c r="K4556" s="15"/>
      <c r="L4556" s="16"/>
      <c r="M4556" s="9" t="e">
        <f t="shared" si="509"/>
        <v>#N/A</v>
      </c>
      <c r="N4556" s="9" t="e">
        <f t="shared" si="510"/>
        <v>#N/A</v>
      </c>
    </row>
    <row r="4557" spans="1:14">
      <c r="A4557" t="b">
        <f t="shared" si="507"/>
        <v>1</v>
      </c>
      <c r="B4557" s="10">
        <f t="shared" si="508"/>
        <v>40188.829861112448</v>
      </c>
      <c r="C4557" s="10">
        <f t="shared" si="511"/>
        <v>55</v>
      </c>
      <c r="D4557" s="1">
        <v>40188.829861112448</v>
      </c>
      <c r="E4557">
        <v>184</v>
      </c>
      <c r="F4557">
        <v>135</v>
      </c>
      <c r="G4557">
        <v>69</v>
      </c>
      <c r="H4557">
        <v>25</v>
      </c>
      <c r="I4557">
        <f t="shared" si="512"/>
        <v>414</v>
      </c>
      <c r="J4557" t="e">
        <f t="shared" si="513"/>
        <v>#N/A</v>
      </c>
      <c r="K4557" s="15"/>
      <c r="L4557" s="16"/>
      <c r="M4557" s="9" t="e">
        <f t="shared" si="509"/>
        <v>#N/A</v>
      </c>
      <c r="N4557" s="9" t="e">
        <f t="shared" si="510"/>
        <v>#N/A</v>
      </c>
    </row>
    <row r="4558" spans="1:14">
      <c r="A4558" t="b">
        <f t="shared" si="507"/>
        <v>1</v>
      </c>
      <c r="B4558" s="10">
        <f t="shared" si="508"/>
        <v>40188.830555556895</v>
      </c>
      <c r="C4558" s="10">
        <f t="shared" si="511"/>
        <v>56</v>
      </c>
      <c r="D4558" s="1">
        <v>40188.830555556895</v>
      </c>
      <c r="E4558">
        <v>183</v>
      </c>
      <c r="F4558">
        <v>133</v>
      </c>
      <c r="G4558">
        <v>69</v>
      </c>
      <c r="H4558">
        <v>25</v>
      </c>
      <c r="I4558">
        <f t="shared" si="512"/>
        <v>414</v>
      </c>
      <c r="J4558" t="e">
        <f t="shared" si="513"/>
        <v>#N/A</v>
      </c>
      <c r="K4558" s="15"/>
      <c r="L4558" s="16"/>
      <c r="M4558" s="9" t="e">
        <f t="shared" si="509"/>
        <v>#N/A</v>
      </c>
      <c r="N4558" s="9" t="e">
        <f t="shared" si="510"/>
        <v>#N/A</v>
      </c>
    </row>
    <row r="4559" spans="1:14">
      <c r="A4559" t="b">
        <f t="shared" si="507"/>
        <v>1</v>
      </c>
      <c r="B4559" s="10">
        <f t="shared" si="508"/>
        <v>40188.831250001342</v>
      </c>
      <c r="C4559" s="10">
        <f t="shared" si="511"/>
        <v>57</v>
      </c>
      <c r="D4559" s="1">
        <v>40188.831250001342</v>
      </c>
      <c r="E4559">
        <v>181</v>
      </c>
      <c r="F4559">
        <v>131</v>
      </c>
      <c r="G4559">
        <v>69</v>
      </c>
      <c r="H4559">
        <v>25</v>
      </c>
      <c r="I4559">
        <f t="shared" si="512"/>
        <v>414</v>
      </c>
      <c r="J4559" t="e">
        <f t="shared" si="513"/>
        <v>#N/A</v>
      </c>
      <c r="K4559" s="15"/>
      <c r="L4559" s="16"/>
      <c r="M4559" s="9" t="e">
        <f t="shared" si="509"/>
        <v>#N/A</v>
      </c>
      <c r="N4559" s="9" t="e">
        <f t="shared" si="510"/>
        <v>#N/A</v>
      </c>
    </row>
    <row r="4560" spans="1:14">
      <c r="A4560" t="b">
        <f t="shared" si="507"/>
        <v>1</v>
      </c>
      <c r="B4560" s="10">
        <f t="shared" si="508"/>
        <v>40188.831944445788</v>
      </c>
      <c r="C4560" s="10">
        <f t="shared" si="511"/>
        <v>58</v>
      </c>
      <c r="D4560" s="1">
        <v>40188.831944445788</v>
      </c>
      <c r="E4560">
        <v>179</v>
      </c>
      <c r="F4560">
        <v>130</v>
      </c>
      <c r="G4560">
        <v>69</v>
      </c>
      <c r="H4560">
        <v>25</v>
      </c>
      <c r="I4560">
        <f t="shared" si="512"/>
        <v>414</v>
      </c>
      <c r="J4560" t="e">
        <f t="shared" si="513"/>
        <v>#N/A</v>
      </c>
      <c r="K4560" s="15"/>
      <c r="L4560" s="16"/>
      <c r="M4560" s="9" t="e">
        <f t="shared" si="509"/>
        <v>#N/A</v>
      </c>
      <c r="N4560" s="9" t="e">
        <f t="shared" si="510"/>
        <v>#N/A</v>
      </c>
    </row>
    <row r="4561" spans="1:14">
      <c r="A4561" t="b">
        <f t="shared" si="507"/>
        <v>0</v>
      </c>
      <c r="B4561" s="10">
        <f t="shared" si="508"/>
        <v>40188.832638890235</v>
      </c>
      <c r="C4561" s="10">
        <f t="shared" si="511"/>
        <v>59</v>
      </c>
      <c r="D4561" s="1">
        <v>40188.832638890235</v>
      </c>
      <c r="E4561">
        <v>179</v>
      </c>
      <c r="F4561">
        <v>128</v>
      </c>
      <c r="G4561">
        <v>69</v>
      </c>
      <c r="H4561">
        <v>25</v>
      </c>
      <c r="I4561">
        <f t="shared" si="512"/>
        <v>414</v>
      </c>
      <c r="J4561" t="e">
        <f t="shared" si="513"/>
        <v>#N/A</v>
      </c>
      <c r="K4561" s="15"/>
      <c r="L4561" s="16"/>
      <c r="M4561" s="9" t="e">
        <f t="shared" si="509"/>
        <v>#N/A</v>
      </c>
      <c r="N4561" s="9" t="e">
        <f t="shared" si="510"/>
        <v>#N/A</v>
      </c>
    </row>
    <row r="4562" spans="1:14">
      <c r="A4562" t="b">
        <f t="shared" si="507"/>
        <v>1</v>
      </c>
      <c r="B4562" s="10">
        <f t="shared" si="508"/>
        <v>40188.833333334682</v>
      </c>
      <c r="C4562" s="10">
        <f t="shared" si="511"/>
        <v>0</v>
      </c>
      <c r="D4562" s="1">
        <v>40188.833333334682</v>
      </c>
      <c r="E4562">
        <v>179</v>
      </c>
      <c r="F4562">
        <v>127</v>
      </c>
      <c r="G4562">
        <v>69</v>
      </c>
      <c r="H4562">
        <v>25</v>
      </c>
      <c r="I4562">
        <f t="shared" si="512"/>
        <v>414</v>
      </c>
      <c r="J4562" t="e">
        <f t="shared" si="513"/>
        <v>#N/A</v>
      </c>
      <c r="K4562" s="15">
        <v>26.1</v>
      </c>
      <c r="L4562" s="16">
        <v>14</v>
      </c>
      <c r="M4562" s="9">
        <f t="shared" si="509"/>
        <v>48.679887138130695</v>
      </c>
      <c r="N4562" s="9">
        <f t="shared" si="510"/>
        <v>70</v>
      </c>
    </row>
    <row r="4563" spans="1:14">
      <c r="A4563" t="b">
        <f t="shared" si="507"/>
        <v>1</v>
      </c>
      <c r="B4563" s="10">
        <f t="shared" si="508"/>
        <v>40188.834027779129</v>
      </c>
      <c r="C4563" s="10">
        <f t="shared" si="511"/>
        <v>1</v>
      </c>
      <c r="D4563" s="1">
        <v>40188.834027779129</v>
      </c>
      <c r="E4563">
        <v>178</v>
      </c>
      <c r="F4563">
        <v>125</v>
      </c>
      <c r="G4563">
        <v>69</v>
      </c>
      <c r="H4563">
        <v>25</v>
      </c>
      <c r="I4563">
        <f t="shared" si="512"/>
        <v>414</v>
      </c>
      <c r="J4563" t="e">
        <f t="shared" si="513"/>
        <v>#N/A</v>
      </c>
      <c r="K4563" s="15"/>
      <c r="L4563" s="16"/>
      <c r="M4563" s="9" t="e">
        <f t="shared" si="509"/>
        <v>#N/A</v>
      </c>
      <c r="N4563" s="9" t="e">
        <f t="shared" si="510"/>
        <v>#N/A</v>
      </c>
    </row>
    <row r="4564" spans="1:14">
      <c r="A4564" t="b">
        <f t="shared" si="507"/>
        <v>1</v>
      </c>
      <c r="B4564" s="10">
        <f t="shared" si="508"/>
        <v>40188.834722223575</v>
      </c>
      <c r="C4564" s="10">
        <f t="shared" si="511"/>
        <v>2</v>
      </c>
      <c r="D4564" s="1">
        <v>40188.834722223575</v>
      </c>
      <c r="E4564">
        <v>177</v>
      </c>
      <c r="F4564">
        <v>124</v>
      </c>
      <c r="G4564">
        <v>69</v>
      </c>
      <c r="H4564">
        <v>25</v>
      </c>
      <c r="I4564">
        <f t="shared" si="512"/>
        <v>414</v>
      </c>
      <c r="J4564" t="e">
        <f t="shared" si="513"/>
        <v>#N/A</v>
      </c>
      <c r="K4564" s="15"/>
      <c r="L4564" s="16"/>
      <c r="M4564" s="9" t="e">
        <f t="shared" si="509"/>
        <v>#N/A</v>
      </c>
      <c r="N4564" s="9" t="e">
        <f t="shared" si="510"/>
        <v>#N/A</v>
      </c>
    </row>
    <row r="4565" spans="1:14">
      <c r="A4565" t="b">
        <f t="shared" si="507"/>
        <v>1</v>
      </c>
      <c r="B4565" s="10">
        <f t="shared" si="508"/>
        <v>40188.835416668022</v>
      </c>
      <c r="C4565" s="10">
        <f t="shared" si="511"/>
        <v>3</v>
      </c>
      <c r="D4565" s="1">
        <v>40188.835416668022</v>
      </c>
      <c r="E4565">
        <v>176</v>
      </c>
      <c r="F4565">
        <v>122</v>
      </c>
      <c r="G4565">
        <v>69</v>
      </c>
      <c r="H4565">
        <v>25</v>
      </c>
      <c r="I4565">
        <f t="shared" si="512"/>
        <v>414</v>
      </c>
      <c r="J4565" t="e">
        <f t="shared" si="513"/>
        <v>#N/A</v>
      </c>
      <c r="K4565" s="15"/>
      <c r="L4565" s="16"/>
      <c r="M4565" s="9" t="e">
        <f t="shared" si="509"/>
        <v>#N/A</v>
      </c>
      <c r="N4565" s="9" t="e">
        <f t="shared" si="510"/>
        <v>#N/A</v>
      </c>
    </row>
    <row r="4566" spans="1:14">
      <c r="A4566" t="b">
        <f t="shared" si="507"/>
        <v>1</v>
      </c>
      <c r="B4566" s="10">
        <f t="shared" si="508"/>
        <v>40188.836111112469</v>
      </c>
      <c r="C4566" s="10">
        <f t="shared" si="511"/>
        <v>4</v>
      </c>
      <c r="D4566" s="1">
        <v>40188.836111112469</v>
      </c>
      <c r="E4566">
        <v>175</v>
      </c>
      <c r="F4566">
        <v>121</v>
      </c>
      <c r="G4566">
        <v>69</v>
      </c>
      <c r="H4566">
        <v>25</v>
      </c>
      <c r="I4566">
        <f t="shared" si="512"/>
        <v>414</v>
      </c>
      <c r="J4566" t="e">
        <f t="shared" si="513"/>
        <v>#N/A</v>
      </c>
      <c r="K4566" s="15"/>
      <c r="L4566" s="16"/>
      <c r="M4566" s="9" t="e">
        <f t="shared" si="509"/>
        <v>#N/A</v>
      </c>
      <c r="N4566" s="9" t="e">
        <f t="shared" si="510"/>
        <v>#N/A</v>
      </c>
    </row>
    <row r="4567" spans="1:14">
      <c r="A4567" t="b">
        <f t="shared" si="507"/>
        <v>1</v>
      </c>
      <c r="B4567" s="10">
        <f t="shared" si="508"/>
        <v>40188.836805556915</v>
      </c>
      <c r="C4567" s="10">
        <f t="shared" si="511"/>
        <v>5</v>
      </c>
      <c r="D4567" s="1">
        <v>40188.836805556915</v>
      </c>
      <c r="E4567">
        <v>175</v>
      </c>
      <c r="F4567">
        <v>120</v>
      </c>
      <c r="G4567">
        <v>69</v>
      </c>
      <c r="H4567">
        <v>25</v>
      </c>
      <c r="I4567">
        <f t="shared" si="512"/>
        <v>414</v>
      </c>
      <c r="J4567" t="e">
        <f t="shared" si="513"/>
        <v>#N/A</v>
      </c>
      <c r="K4567" s="15"/>
      <c r="L4567" s="16"/>
      <c r="M4567" s="9" t="e">
        <f t="shared" si="509"/>
        <v>#N/A</v>
      </c>
      <c r="N4567" s="9" t="e">
        <f t="shared" si="510"/>
        <v>#N/A</v>
      </c>
    </row>
    <row r="4568" spans="1:14">
      <c r="A4568" t="b">
        <f t="shared" si="507"/>
        <v>1</v>
      </c>
      <c r="B4568" s="10">
        <f t="shared" si="508"/>
        <v>40188.837500001362</v>
      </c>
      <c r="C4568" s="10">
        <f t="shared" si="511"/>
        <v>6</v>
      </c>
      <c r="D4568" s="1">
        <v>40188.837500001362</v>
      </c>
      <c r="E4568">
        <v>174</v>
      </c>
      <c r="F4568">
        <v>118</v>
      </c>
      <c r="G4568">
        <v>69</v>
      </c>
      <c r="H4568">
        <v>25</v>
      </c>
      <c r="I4568">
        <f t="shared" si="512"/>
        <v>414</v>
      </c>
      <c r="J4568" t="e">
        <f t="shared" si="513"/>
        <v>#N/A</v>
      </c>
      <c r="K4568" s="15"/>
      <c r="L4568" s="16"/>
      <c r="M4568" s="9" t="e">
        <f t="shared" si="509"/>
        <v>#N/A</v>
      </c>
      <c r="N4568" s="9" t="e">
        <f t="shared" si="510"/>
        <v>#N/A</v>
      </c>
    </row>
    <row r="4569" spans="1:14">
      <c r="A4569" t="b">
        <f t="shared" si="507"/>
        <v>1</v>
      </c>
      <c r="B4569" s="10">
        <f t="shared" si="508"/>
        <v>40188.838194445809</v>
      </c>
      <c r="C4569" s="10">
        <f t="shared" si="511"/>
        <v>7</v>
      </c>
      <c r="D4569" s="1">
        <v>40188.838194445809</v>
      </c>
      <c r="E4569">
        <v>173</v>
      </c>
      <c r="F4569">
        <v>117</v>
      </c>
      <c r="G4569">
        <v>69</v>
      </c>
      <c r="H4569">
        <v>25</v>
      </c>
      <c r="I4569">
        <f t="shared" si="512"/>
        <v>414</v>
      </c>
      <c r="J4569" t="e">
        <f t="shared" si="513"/>
        <v>#N/A</v>
      </c>
      <c r="K4569" s="15"/>
      <c r="L4569" s="16"/>
      <c r="M4569" s="9" t="e">
        <f t="shared" si="509"/>
        <v>#N/A</v>
      </c>
      <c r="N4569" s="9" t="e">
        <f t="shared" si="510"/>
        <v>#N/A</v>
      </c>
    </row>
    <row r="4570" spans="1:14">
      <c r="A4570" t="b">
        <f t="shared" si="507"/>
        <v>1</v>
      </c>
      <c r="B4570" s="10">
        <f t="shared" si="508"/>
        <v>40188.838888890255</v>
      </c>
      <c r="C4570" s="10">
        <f t="shared" si="511"/>
        <v>8</v>
      </c>
      <c r="D4570" s="1">
        <v>40188.838888890255</v>
      </c>
      <c r="E4570">
        <v>171</v>
      </c>
      <c r="F4570">
        <v>116</v>
      </c>
      <c r="G4570">
        <v>69</v>
      </c>
      <c r="H4570">
        <v>25</v>
      </c>
      <c r="I4570">
        <f t="shared" si="512"/>
        <v>414</v>
      </c>
      <c r="J4570" t="e">
        <f t="shared" si="513"/>
        <v>#N/A</v>
      </c>
      <c r="K4570" s="15"/>
      <c r="L4570" s="16"/>
      <c r="M4570" s="9" t="e">
        <f t="shared" si="509"/>
        <v>#N/A</v>
      </c>
      <c r="N4570" s="9" t="e">
        <f t="shared" si="510"/>
        <v>#N/A</v>
      </c>
    </row>
    <row r="4571" spans="1:14">
      <c r="A4571" t="b">
        <f t="shared" si="507"/>
        <v>1</v>
      </c>
      <c r="B4571" s="10">
        <f t="shared" si="508"/>
        <v>40188.839583334702</v>
      </c>
      <c r="C4571" s="10">
        <f t="shared" si="511"/>
        <v>9</v>
      </c>
      <c r="D4571" s="1">
        <v>40188.839583334702</v>
      </c>
      <c r="E4571">
        <v>170</v>
      </c>
      <c r="F4571">
        <v>115</v>
      </c>
      <c r="G4571">
        <v>69</v>
      </c>
      <c r="H4571">
        <v>25</v>
      </c>
      <c r="I4571">
        <f t="shared" si="512"/>
        <v>414</v>
      </c>
      <c r="J4571" t="e">
        <f t="shared" si="513"/>
        <v>#N/A</v>
      </c>
      <c r="K4571" s="15"/>
      <c r="L4571" s="16"/>
      <c r="M4571" s="9" t="e">
        <f t="shared" si="509"/>
        <v>#N/A</v>
      </c>
      <c r="N4571" s="9" t="e">
        <f t="shared" si="510"/>
        <v>#N/A</v>
      </c>
    </row>
    <row r="4572" spans="1:14">
      <c r="A4572" t="b">
        <f t="shared" si="507"/>
        <v>1</v>
      </c>
      <c r="B4572" s="10">
        <f t="shared" si="508"/>
        <v>40188.840277779149</v>
      </c>
      <c r="C4572" s="10">
        <f t="shared" si="511"/>
        <v>10</v>
      </c>
      <c r="D4572" s="1">
        <v>40188.840277779149</v>
      </c>
      <c r="E4572">
        <v>170</v>
      </c>
      <c r="F4572">
        <v>114</v>
      </c>
      <c r="G4572">
        <v>69</v>
      </c>
      <c r="H4572">
        <v>25</v>
      </c>
      <c r="I4572">
        <f t="shared" si="512"/>
        <v>414</v>
      </c>
      <c r="J4572" t="e">
        <f t="shared" si="513"/>
        <v>#N/A</v>
      </c>
      <c r="K4572" s="15"/>
      <c r="L4572" s="16"/>
      <c r="M4572" s="9" t="e">
        <f t="shared" si="509"/>
        <v>#N/A</v>
      </c>
      <c r="N4572" s="9" t="e">
        <f t="shared" si="510"/>
        <v>#N/A</v>
      </c>
    </row>
    <row r="4573" spans="1:14">
      <c r="A4573" t="b">
        <f t="shared" si="507"/>
        <v>1</v>
      </c>
      <c r="B4573" s="10">
        <f t="shared" si="508"/>
        <v>40188.840972223596</v>
      </c>
      <c r="C4573" s="10">
        <f t="shared" si="511"/>
        <v>11</v>
      </c>
      <c r="D4573" s="1">
        <v>40188.840972223596</v>
      </c>
      <c r="E4573">
        <v>168</v>
      </c>
      <c r="F4573">
        <v>113</v>
      </c>
      <c r="G4573">
        <v>69</v>
      </c>
      <c r="H4573">
        <v>25</v>
      </c>
      <c r="I4573">
        <f t="shared" si="512"/>
        <v>414</v>
      </c>
      <c r="J4573" t="e">
        <f t="shared" si="513"/>
        <v>#N/A</v>
      </c>
      <c r="K4573" s="15"/>
      <c r="L4573" s="16"/>
      <c r="M4573" s="9" t="e">
        <f t="shared" si="509"/>
        <v>#N/A</v>
      </c>
      <c r="N4573" s="9" t="e">
        <f t="shared" si="510"/>
        <v>#N/A</v>
      </c>
    </row>
    <row r="4574" spans="1:14">
      <c r="A4574" t="b">
        <f t="shared" si="507"/>
        <v>1</v>
      </c>
      <c r="B4574" s="10">
        <f t="shared" si="508"/>
        <v>40188.841666668042</v>
      </c>
      <c r="C4574" s="10">
        <f t="shared" si="511"/>
        <v>12</v>
      </c>
      <c r="D4574" s="1">
        <v>40188.841666668042</v>
      </c>
      <c r="E4574">
        <v>167</v>
      </c>
      <c r="F4574">
        <v>112</v>
      </c>
      <c r="G4574">
        <v>69</v>
      </c>
      <c r="H4574">
        <v>25</v>
      </c>
      <c r="I4574">
        <f t="shared" si="512"/>
        <v>414</v>
      </c>
      <c r="J4574" t="e">
        <f t="shared" si="513"/>
        <v>#N/A</v>
      </c>
      <c r="K4574" s="15"/>
      <c r="L4574" s="16"/>
      <c r="M4574" s="9" t="e">
        <f t="shared" si="509"/>
        <v>#N/A</v>
      </c>
      <c r="N4574" s="9" t="e">
        <f t="shared" si="510"/>
        <v>#N/A</v>
      </c>
    </row>
    <row r="4575" spans="1:14">
      <c r="A4575" t="b">
        <f t="shared" si="507"/>
        <v>1</v>
      </c>
      <c r="B4575" s="10">
        <f t="shared" si="508"/>
        <v>40188.842361112489</v>
      </c>
      <c r="C4575" s="10">
        <f t="shared" si="511"/>
        <v>13</v>
      </c>
      <c r="D4575" s="1">
        <v>40188.842361112489</v>
      </c>
      <c r="E4575">
        <v>167</v>
      </c>
      <c r="F4575">
        <v>111</v>
      </c>
      <c r="G4575">
        <v>69</v>
      </c>
      <c r="H4575">
        <v>25</v>
      </c>
      <c r="I4575">
        <f t="shared" si="512"/>
        <v>414</v>
      </c>
      <c r="J4575" t="e">
        <f t="shared" si="513"/>
        <v>#N/A</v>
      </c>
      <c r="K4575" s="15"/>
      <c r="L4575" s="16"/>
      <c r="M4575" s="9" t="e">
        <f t="shared" si="509"/>
        <v>#N/A</v>
      </c>
      <c r="N4575" s="9" t="e">
        <f t="shared" si="510"/>
        <v>#N/A</v>
      </c>
    </row>
    <row r="4576" spans="1:14">
      <c r="A4576" t="b">
        <f t="shared" si="507"/>
        <v>1</v>
      </c>
      <c r="B4576" s="10">
        <f t="shared" si="508"/>
        <v>40188.843055556936</v>
      </c>
      <c r="C4576" s="10">
        <f t="shared" si="511"/>
        <v>14</v>
      </c>
      <c r="D4576" s="1">
        <v>40188.843055556936</v>
      </c>
      <c r="E4576">
        <v>166</v>
      </c>
      <c r="F4576">
        <v>110</v>
      </c>
      <c r="G4576">
        <v>69</v>
      </c>
      <c r="H4576">
        <v>25</v>
      </c>
      <c r="I4576">
        <f t="shared" si="512"/>
        <v>414</v>
      </c>
      <c r="J4576" t="e">
        <f t="shared" si="513"/>
        <v>#N/A</v>
      </c>
      <c r="K4576" s="15"/>
      <c r="L4576" s="16"/>
      <c r="M4576" s="9" t="e">
        <f t="shared" si="509"/>
        <v>#N/A</v>
      </c>
      <c r="N4576" s="9" t="e">
        <f t="shared" si="510"/>
        <v>#N/A</v>
      </c>
    </row>
    <row r="4577" spans="1:14">
      <c r="A4577" t="b">
        <f t="shared" si="507"/>
        <v>1</v>
      </c>
      <c r="B4577" s="10">
        <f t="shared" si="508"/>
        <v>40188.843750001382</v>
      </c>
      <c r="C4577" s="10">
        <f t="shared" si="511"/>
        <v>15</v>
      </c>
      <c r="D4577" s="1">
        <v>40188.843750001382</v>
      </c>
      <c r="E4577">
        <v>166</v>
      </c>
      <c r="F4577">
        <v>109</v>
      </c>
      <c r="G4577">
        <v>69</v>
      </c>
      <c r="H4577">
        <v>25</v>
      </c>
      <c r="I4577">
        <f t="shared" si="512"/>
        <v>414</v>
      </c>
      <c r="J4577" t="e">
        <f t="shared" si="513"/>
        <v>#N/A</v>
      </c>
      <c r="K4577" s="15"/>
      <c r="L4577" s="16"/>
      <c r="M4577" s="9" t="e">
        <f t="shared" si="509"/>
        <v>#N/A</v>
      </c>
      <c r="N4577" s="9" t="e">
        <f t="shared" si="510"/>
        <v>#N/A</v>
      </c>
    </row>
    <row r="4578" spans="1:14">
      <c r="A4578" t="b">
        <f t="shared" si="507"/>
        <v>1</v>
      </c>
      <c r="B4578" s="10">
        <f t="shared" si="508"/>
        <v>40188.844444445829</v>
      </c>
      <c r="C4578" s="10">
        <f t="shared" si="511"/>
        <v>16</v>
      </c>
      <c r="D4578" s="1">
        <v>40188.844444445829</v>
      </c>
      <c r="E4578">
        <v>166</v>
      </c>
      <c r="F4578">
        <v>108</v>
      </c>
      <c r="G4578">
        <v>69</v>
      </c>
      <c r="H4578">
        <v>25</v>
      </c>
      <c r="I4578">
        <f t="shared" si="512"/>
        <v>414</v>
      </c>
      <c r="J4578" t="e">
        <f t="shared" si="513"/>
        <v>#N/A</v>
      </c>
      <c r="K4578" s="15"/>
      <c r="L4578" s="16"/>
      <c r="M4578" s="9" t="e">
        <f t="shared" si="509"/>
        <v>#N/A</v>
      </c>
      <c r="N4578" s="9" t="e">
        <f t="shared" si="510"/>
        <v>#N/A</v>
      </c>
    </row>
    <row r="4579" spans="1:14">
      <c r="A4579" t="b">
        <f t="shared" si="507"/>
        <v>1</v>
      </c>
      <c r="B4579" s="10">
        <f t="shared" si="508"/>
        <v>40188.845138890276</v>
      </c>
      <c r="C4579" s="10">
        <f t="shared" si="511"/>
        <v>17</v>
      </c>
      <c r="D4579" s="1">
        <v>40188.845138890276</v>
      </c>
      <c r="E4579">
        <v>165</v>
      </c>
      <c r="F4579">
        <v>107</v>
      </c>
      <c r="G4579">
        <v>69</v>
      </c>
      <c r="H4579">
        <v>25</v>
      </c>
      <c r="I4579">
        <f t="shared" si="512"/>
        <v>414</v>
      </c>
      <c r="J4579" t="e">
        <f t="shared" si="513"/>
        <v>#N/A</v>
      </c>
      <c r="K4579" s="15"/>
      <c r="L4579" s="16"/>
      <c r="M4579" s="9" t="e">
        <f t="shared" si="509"/>
        <v>#N/A</v>
      </c>
      <c r="N4579" s="9" t="e">
        <f t="shared" si="510"/>
        <v>#N/A</v>
      </c>
    </row>
    <row r="4580" spans="1:14">
      <c r="A4580" t="b">
        <f t="shared" si="507"/>
        <v>1</v>
      </c>
      <c r="B4580" s="10">
        <f t="shared" si="508"/>
        <v>40188.845833334723</v>
      </c>
      <c r="C4580" s="10">
        <f t="shared" si="511"/>
        <v>18</v>
      </c>
      <c r="D4580" s="1">
        <v>40188.845833334723</v>
      </c>
      <c r="E4580">
        <v>165</v>
      </c>
      <c r="F4580">
        <v>106</v>
      </c>
      <c r="G4580">
        <v>69</v>
      </c>
      <c r="H4580">
        <v>25</v>
      </c>
      <c r="I4580">
        <f t="shared" si="512"/>
        <v>414</v>
      </c>
      <c r="J4580" t="e">
        <f t="shared" si="513"/>
        <v>#N/A</v>
      </c>
      <c r="K4580" s="15"/>
      <c r="L4580" s="16"/>
      <c r="M4580" s="9" t="e">
        <f t="shared" si="509"/>
        <v>#N/A</v>
      </c>
      <c r="N4580" s="9" t="e">
        <f t="shared" si="510"/>
        <v>#N/A</v>
      </c>
    </row>
    <row r="4581" spans="1:14">
      <c r="A4581" t="b">
        <f t="shared" si="507"/>
        <v>1</v>
      </c>
      <c r="B4581" s="10">
        <f t="shared" si="508"/>
        <v>40188.846527779169</v>
      </c>
      <c r="C4581" s="10">
        <f t="shared" si="511"/>
        <v>19</v>
      </c>
      <c r="D4581" s="1">
        <v>40188.846527779169</v>
      </c>
      <c r="E4581">
        <v>164</v>
      </c>
      <c r="F4581">
        <v>106</v>
      </c>
      <c r="G4581">
        <v>69</v>
      </c>
      <c r="H4581">
        <v>25</v>
      </c>
      <c r="I4581">
        <f t="shared" si="512"/>
        <v>414</v>
      </c>
      <c r="J4581" t="e">
        <f t="shared" si="513"/>
        <v>#N/A</v>
      </c>
      <c r="K4581" s="15"/>
      <c r="L4581" s="16"/>
      <c r="M4581" s="9" t="e">
        <f t="shared" si="509"/>
        <v>#N/A</v>
      </c>
      <c r="N4581" s="9" t="e">
        <f t="shared" si="510"/>
        <v>#N/A</v>
      </c>
    </row>
    <row r="4582" spans="1:14">
      <c r="A4582" t="b">
        <f t="shared" si="507"/>
        <v>1</v>
      </c>
      <c r="B4582" s="10">
        <f t="shared" si="508"/>
        <v>40188.847222223616</v>
      </c>
      <c r="C4582" s="10">
        <f t="shared" si="511"/>
        <v>20</v>
      </c>
      <c r="D4582" s="1">
        <v>40188.847222223616</v>
      </c>
      <c r="E4582">
        <v>164</v>
      </c>
      <c r="F4582">
        <v>105</v>
      </c>
      <c r="G4582">
        <v>69</v>
      </c>
      <c r="H4582">
        <v>25</v>
      </c>
      <c r="I4582">
        <f t="shared" si="512"/>
        <v>414</v>
      </c>
      <c r="J4582" t="e">
        <f t="shared" si="513"/>
        <v>#N/A</v>
      </c>
      <c r="K4582" s="15"/>
      <c r="L4582" s="16"/>
      <c r="M4582" s="9" t="e">
        <f t="shared" si="509"/>
        <v>#N/A</v>
      </c>
      <c r="N4582" s="9" t="e">
        <f t="shared" si="510"/>
        <v>#N/A</v>
      </c>
    </row>
    <row r="4583" spans="1:14">
      <c r="A4583" t="b">
        <f t="shared" si="507"/>
        <v>1</v>
      </c>
      <c r="B4583" s="10">
        <f t="shared" si="508"/>
        <v>40188.847916668063</v>
      </c>
      <c r="C4583" s="10">
        <f t="shared" si="511"/>
        <v>21</v>
      </c>
      <c r="D4583" s="1">
        <v>40188.847916668063</v>
      </c>
      <c r="E4583">
        <v>163</v>
      </c>
      <c r="F4583">
        <v>104</v>
      </c>
      <c r="G4583">
        <v>69</v>
      </c>
      <c r="H4583">
        <v>25</v>
      </c>
      <c r="I4583">
        <f t="shared" si="512"/>
        <v>414</v>
      </c>
      <c r="J4583" t="e">
        <f t="shared" si="513"/>
        <v>#N/A</v>
      </c>
      <c r="K4583" s="15"/>
      <c r="L4583" s="16"/>
      <c r="M4583" s="9" t="e">
        <f t="shared" si="509"/>
        <v>#N/A</v>
      </c>
      <c r="N4583" s="9" t="e">
        <f t="shared" si="510"/>
        <v>#N/A</v>
      </c>
    </row>
    <row r="4584" spans="1:14">
      <c r="A4584" t="b">
        <f t="shared" si="507"/>
        <v>1</v>
      </c>
      <c r="B4584" s="10">
        <f t="shared" si="508"/>
        <v>40188.848611112509</v>
      </c>
      <c r="C4584" s="10">
        <f t="shared" si="511"/>
        <v>22</v>
      </c>
      <c r="D4584" s="1">
        <v>40188.848611112509</v>
      </c>
      <c r="E4584">
        <v>163</v>
      </c>
      <c r="F4584">
        <v>103</v>
      </c>
      <c r="G4584">
        <v>69</v>
      </c>
      <c r="H4584">
        <v>25</v>
      </c>
      <c r="I4584">
        <f t="shared" si="512"/>
        <v>414</v>
      </c>
      <c r="J4584" t="e">
        <f t="shared" si="513"/>
        <v>#N/A</v>
      </c>
      <c r="K4584" s="15"/>
      <c r="L4584" s="16"/>
      <c r="M4584" s="9" t="e">
        <f t="shared" si="509"/>
        <v>#N/A</v>
      </c>
      <c r="N4584" s="9" t="e">
        <f t="shared" si="510"/>
        <v>#N/A</v>
      </c>
    </row>
    <row r="4585" spans="1:14">
      <c r="A4585" t="b">
        <f t="shared" si="507"/>
        <v>1</v>
      </c>
      <c r="B4585" s="10">
        <f t="shared" si="508"/>
        <v>40188.849305556956</v>
      </c>
      <c r="C4585" s="10">
        <f t="shared" si="511"/>
        <v>23</v>
      </c>
      <c r="D4585" s="1">
        <v>40188.849305556956</v>
      </c>
      <c r="E4585">
        <v>162</v>
      </c>
      <c r="F4585">
        <v>102</v>
      </c>
      <c r="G4585">
        <v>69</v>
      </c>
      <c r="H4585">
        <v>25</v>
      </c>
      <c r="I4585">
        <f t="shared" si="512"/>
        <v>414</v>
      </c>
      <c r="J4585" t="e">
        <f t="shared" si="513"/>
        <v>#N/A</v>
      </c>
      <c r="K4585" s="15"/>
      <c r="L4585" s="16"/>
      <c r="M4585" s="9" t="e">
        <f t="shared" si="509"/>
        <v>#N/A</v>
      </c>
      <c r="N4585" s="9" t="e">
        <f t="shared" si="510"/>
        <v>#N/A</v>
      </c>
    </row>
    <row r="4586" spans="1:14">
      <c r="A4586" t="b">
        <f t="shared" si="507"/>
        <v>1</v>
      </c>
      <c r="B4586" s="10">
        <f t="shared" si="508"/>
        <v>40188.850000001403</v>
      </c>
      <c r="C4586" s="10">
        <f t="shared" si="511"/>
        <v>24</v>
      </c>
      <c r="D4586" s="1">
        <v>40188.850000001403</v>
      </c>
      <c r="E4586">
        <v>162</v>
      </c>
      <c r="F4586">
        <v>102</v>
      </c>
      <c r="G4586">
        <v>69</v>
      </c>
      <c r="H4586">
        <v>25</v>
      </c>
      <c r="I4586">
        <f t="shared" si="512"/>
        <v>414</v>
      </c>
      <c r="J4586" t="e">
        <f t="shared" si="513"/>
        <v>#N/A</v>
      </c>
      <c r="K4586" s="15"/>
      <c r="L4586" s="16"/>
      <c r="M4586" s="9" t="e">
        <f t="shared" si="509"/>
        <v>#N/A</v>
      </c>
      <c r="N4586" s="9" t="e">
        <f t="shared" si="510"/>
        <v>#N/A</v>
      </c>
    </row>
    <row r="4587" spans="1:14">
      <c r="A4587" t="b">
        <f t="shared" si="507"/>
        <v>1</v>
      </c>
      <c r="B4587" s="10">
        <f t="shared" si="508"/>
        <v>40188.85069444585</v>
      </c>
      <c r="C4587" s="10">
        <f t="shared" si="511"/>
        <v>25</v>
      </c>
      <c r="D4587" s="1">
        <v>40188.85069444585</v>
      </c>
      <c r="E4587">
        <v>162</v>
      </c>
      <c r="F4587">
        <v>101</v>
      </c>
      <c r="G4587">
        <v>69</v>
      </c>
      <c r="H4587">
        <v>25</v>
      </c>
      <c r="I4587">
        <f t="shared" si="512"/>
        <v>414</v>
      </c>
      <c r="J4587" t="e">
        <f t="shared" si="513"/>
        <v>#N/A</v>
      </c>
      <c r="K4587" s="15"/>
      <c r="L4587" s="16"/>
      <c r="M4587" s="9" t="e">
        <f t="shared" si="509"/>
        <v>#N/A</v>
      </c>
      <c r="N4587" s="9" t="e">
        <f t="shared" si="510"/>
        <v>#N/A</v>
      </c>
    </row>
    <row r="4588" spans="1:14">
      <c r="A4588" t="b">
        <f t="shared" si="507"/>
        <v>1</v>
      </c>
      <c r="B4588" s="10">
        <f t="shared" si="508"/>
        <v>40188.851388890296</v>
      </c>
      <c r="C4588" s="10">
        <f t="shared" si="511"/>
        <v>26</v>
      </c>
      <c r="D4588" s="1">
        <v>40188.851388890296</v>
      </c>
      <c r="E4588">
        <v>162</v>
      </c>
      <c r="F4588">
        <v>100</v>
      </c>
      <c r="G4588">
        <v>69</v>
      </c>
      <c r="H4588">
        <v>25</v>
      </c>
      <c r="I4588">
        <f t="shared" si="512"/>
        <v>414</v>
      </c>
      <c r="J4588" t="e">
        <f t="shared" si="513"/>
        <v>#N/A</v>
      </c>
      <c r="K4588" s="15"/>
      <c r="L4588" s="16"/>
      <c r="M4588" s="9" t="e">
        <f t="shared" si="509"/>
        <v>#N/A</v>
      </c>
      <c r="N4588" s="9" t="e">
        <f t="shared" si="510"/>
        <v>#N/A</v>
      </c>
    </row>
    <row r="4589" spans="1:14">
      <c r="A4589" t="b">
        <f t="shared" si="507"/>
        <v>1</v>
      </c>
      <c r="B4589" s="10">
        <f t="shared" si="508"/>
        <v>40188.852083334743</v>
      </c>
      <c r="C4589" s="10">
        <f t="shared" si="511"/>
        <v>27</v>
      </c>
      <c r="D4589" s="1">
        <v>40188.852083334743</v>
      </c>
      <c r="E4589">
        <v>161</v>
      </c>
      <c r="F4589">
        <v>100</v>
      </c>
      <c r="G4589">
        <v>69</v>
      </c>
      <c r="H4589">
        <v>25</v>
      </c>
      <c r="I4589">
        <f t="shared" si="512"/>
        <v>414</v>
      </c>
      <c r="J4589" t="e">
        <f t="shared" si="513"/>
        <v>#N/A</v>
      </c>
      <c r="K4589" s="15"/>
      <c r="L4589" s="16"/>
      <c r="M4589" s="9" t="e">
        <f t="shared" si="509"/>
        <v>#N/A</v>
      </c>
      <c r="N4589" s="9" t="e">
        <f t="shared" si="510"/>
        <v>#N/A</v>
      </c>
    </row>
    <row r="4590" spans="1:14">
      <c r="A4590" t="b">
        <f t="shared" si="507"/>
        <v>1</v>
      </c>
      <c r="B4590" s="10">
        <f t="shared" si="508"/>
        <v>40188.85277777919</v>
      </c>
      <c r="C4590" s="10">
        <f t="shared" si="511"/>
        <v>28</v>
      </c>
      <c r="D4590" s="1">
        <v>40188.85277777919</v>
      </c>
      <c r="E4590">
        <v>161</v>
      </c>
      <c r="F4590">
        <v>99</v>
      </c>
      <c r="G4590">
        <v>69</v>
      </c>
      <c r="H4590">
        <v>25</v>
      </c>
      <c r="I4590">
        <f t="shared" si="512"/>
        <v>414</v>
      </c>
      <c r="J4590" t="e">
        <f t="shared" si="513"/>
        <v>#N/A</v>
      </c>
      <c r="K4590" s="15"/>
      <c r="L4590" s="16"/>
      <c r="M4590" s="9" t="e">
        <f t="shared" si="509"/>
        <v>#N/A</v>
      </c>
      <c r="N4590" s="9" t="e">
        <f t="shared" si="510"/>
        <v>#N/A</v>
      </c>
    </row>
    <row r="4591" spans="1:14">
      <c r="A4591" t="b">
        <f t="shared" si="507"/>
        <v>1</v>
      </c>
      <c r="B4591" s="10">
        <f t="shared" si="508"/>
        <v>40188.853472223636</v>
      </c>
      <c r="C4591" s="10">
        <f t="shared" si="511"/>
        <v>29</v>
      </c>
      <c r="D4591" s="1">
        <v>40188.853472223636</v>
      </c>
      <c r="E4591">
        <v>160</v>
      </c>
      <c r="F4591">
        <v>99</v>
      </c>
      <c r="G4591">
        <v>69</v>
      </c>
      <c r="H4591">
        <v>25</v>
      </c>
      <c r="I4591">
        <f t="shared" si="512"/>
        <v>414</v>
      </c>
      <c r="J4591" t="e">
        <f t="shared" si="513"/>
        <v>#N/A</v>
      </c>
      <c r="K4591" s="15"/>
      <c r="L4591" s="16"/>
      <c r="M4591" s="9" t="e">
        <f t="shared" si="509"/>
        <v>#N/A</v>
      </c>
      <c r="N4591" s="9" t="e">
        <f t="shared" si="510"/>
        <v>#N/A</v>
      </c>
    </row>
    <row r="4592" spans="1:14">
      <c r="A4592" t="b">
        <f t="shared" si="507"/>
        <v>1</v>
      </c>
      <c r="B4592" s="10">
        <f t="shared" si="508"/>
        <v>40188.854166668083</v>
      </c>
      <c r="C4592" s="10">
        <f t="shared" si="511"/>
        <v>30</v>
      </c>
      <c r="D4592" s="1">
        <v>40188.854166668083</v>
      </c>
      <c r="E4592">
        <v>160</v>
      </c>
      <c r="F4592">
        <v>98</v>
      </c>
      <c r="G4592">
        <v>69</v>
      </c>
      <c r="H4592">
        <v>25</v>
      </c>
      <c r="I4592">
        <f t="shared" si="512"/>
        <v>414</v>
      </c>
      <c r="J4592" t="e">
        <f t="shared" si="513"/>
        <v>#N/A</v>
      </c>
      <c r="K4592" s="15"/>
      <c r="L4592" s="16"/>
      <c r="M4592" s="9" t="e">
        <f t="shared" si="509"/>
        <v>#N/A</v>
      </c>
      <c r="N4592" s="9" t="e">
        <f t="shared" si="510"/>
        <v>#N/A</v>
      </c>
    </row>
    <row r="4593" spans="1:14">
      <c r="A4593" t="b">
        <f t="shared" si="507"/>
        <v>1</v>
      </c>
      <c r="B4593" s="10">
        <f t="shared" si="508"/>
        <v>40188.85486111253</v>
      </c>
      <c r="C4593" s="10">
        <f t="shared" si="511"/>
        <v>31</v>
      </c>
      <c r="D4593" s="1">
        <v>40188.85486111253</v>
      </c>
      <c r="E4593">
        <v>160</v>
      </c>
      <c r="F4593">
        <v>97</v>
      </c>
      <c r="G4593">
        <v>69</v>
      </c>
      <c r="H4593">
        <v>25</v>
      </c>
      <c r="I4593">
        <f t="shared" si="512"/>
        <v>414</v>
      </c>
      <c r="J4593" t="e">
        <f t="shared" si="513"/>
        <v>#N/A</v>
      </c>
      <c r="K4593" s="15"/>
      <c r="L4593" s="16"/>
      <c r="M4593" s="9" t="e">
        <f t="shared" si="509"/>
        <v>#N/A</v>
      </c>
      <c r="N4593" s="9" t="e">
        <f t="shared" si="510"/>
        <v>#N/A</v>
      </c>
    </row>
    <row r="4594" spans="1:14">
      <c r="A4594" t="b">
        <f t="shared" si="507"/>
        <v>1</v>
      </c>
      <c r="B4594" s="10">
        <f t="shared" si="508"/>
        <v>40188.855555556976</v>
      </c>
      <c r="C4594" s="10">
        <f t="shared" si="511"/>
        <v>32</v>
      </c>
      <c r="D4594" s="1">
        <v>40188.855555556976</v>
      </c>
      <c r="E4594">
        <v>160</v>
      </c>
      <c r="F4594">
        <v>97</v>
      </c>
      <c r="G4594">
        <v>69</v>
      </c>
      <c r="H4594">
        <v>25</v>
      </c>
      <c r="I4594">
        <f t="shared" si="512"/>
        <v>414</v>
      </c>
      <c r="J4594" t="e">
        <f t="shared" si="513"/>
        <v>#N/A</v>
      </c>
      <c r="K4594" s="15"/>
      <c r="L4594" s="16"/>
      <c r="M4594" s="9" t="e">
        <f t="shared" si="509"/>
        <v>#N/A</v>
      </c>
      <c r="N4594" s="9" t="e">
        <f t="shared" si="510"/>
        <v>#N/A</v>
      </c>
    </row>
    <row r="4595" spans="1:14">
      <c r="A4595" t="b">
        <f t="shared" si="507"/>
        <v>1</v>
      </c>
      <c r="B4595" s="10">
        <f t="shared" si="508"/>
        <v>40188.856250001423</v>
      </c>
      <c r="C4595" s="10">
        <f t="shared" si="511"/>
        <v>33</v>
      </c>
      <c r="D4595" s="1">
        <v>40188.856250001423</v>
      </c>
      <c r="E4595">
        <v>160</v>
      </c>
      <c r="F4595">
        <v>96</v>
      </c>
      <c r="G4595">
        <v>69</v>
      </c>
      <c r="H4595">
        <v>25</v>
      </c>
      <c r="I4595">
        <f t="shared" si="512"/>
        <v>414</v>
      </c>
      <c r="J4595" t="e">
        <f t="shared" si="513"/>
        <v>#N/A</v>
      </c>
      <c r="K4595" s="15"/>
      <c r="L4595" s="16"/>
      <c r="M4595" s="9" t="e">
        <f t="shared" si="509"/>
        <v>#N/A</v>
      </c>
      <c r="N4595" s="9" t="e">
        <f t="shared" si="510"/>
        <v>#N/A</v>
      </c>
    </row>
    <row r="4596" spans="1:14">
      <c r="A4596" t="b">
        <f t="shared" si="507"/>
        <v>1</v>
      </c>
      <c r="B4596" s="10">
        <f t="shared" si="508"/>
        <v>40188.85694444587</v>
      </c>
      <c r="C4596" s="10">
        <f t="shared" si="511"/>
        <v>34</v>
      </c>
      <c r="D4596" s="1">
        <v>40188.85694444587</v>
      </c>
      <c r="E4596">
        <v>160</v>
      </c>
      <c r="F4596">
        <v>96</v>
      </c>
      <c r="G4596">
        <v>69</v>
      </c>
      <c r="H4596">
        <v>25</v>
      </c>
      <c r="I4596">
        <f t="shared" si="512"/>
        <v>414</v>
      </c>
      <c r="J4596" t="e">
        <f t="shared" si="513"/>
        <v>#N/A</v>
      </c>
      <c r="K4596" s="15"/>
      <c r="L4596" s="16"/>
      <c r="M4596" s="9" t="e">
        <f t="shared" si="509"/>
        <v>#N/A</v>
      </c>
      <c r="N4596" s="9" t="e">
        <f t="shared" si="510"/>
        <v>#N/A</v>
      </c>
    </row>
    <row r="4597" spans="1:14">
      <c r="A4597" t="b">
        <f t="shared" si="507"/>
        <v>1</v>
      </c>
      <c r="B4597" s="10">
        <f t="shared" si="508"/>
        <v>40188.857638890317</v>
      </c>
      <c r="C4597" s="10">
        <f t="shared" si="511"/>
        <v>35</v>
      </c>
      <c r="D4597" s="1">
        <v>40188.857638890317</v>
      </c>
      <c r="E4597">
        <v>159</v>
      </c>
      <c r="F4597">
        <v>95</v>
      </c>
      <c r="G4597">
        <v>69</v>
      </c>
      <c r="H4597">
        <v>24</v>
      </c>
      <c r="I4597">
        <f t="shared" si="512"/>
        <v>414</v>
      </c>
      <c r="J4597" t="e">
        <f t="shared" si="513"/>
        <v>#N/A</v>
      </c>
      <c r="K4597" s="15"/>
      <c r="L4597" s="16"/>
      <c r="M4597" s="9" t="e">
        <f t="shared" si="509"/>
        <v>#N/A</v>
      </c>
      <c r="N4597" s="9" t="e">
        <f t="shared" si="510"/>
        <v>#N/A</v>
      </c>
    </row>
    <row r="4598" spans="1:14">
      <c r="A4598" t="b">
        <f t="shared" si="507"/>
        <v>1</v>
      </c>
      <c r="B4598" s="10">
        <f t="shared" si="508"/>
        <v>40188.858333334763</v>
      </c>
      <c r="C4598" s="10">
        <f t="shared" si="511"/>
        <v>36</v>
      </c>
      <c r="D4598" s="1">
        <v>40188.858333334763</v>
      </c>
      <c r="E4598">
        <v>159</v>
      </c>
      <c r="F4598">
        <v>95</v>
      </c>
      <c r="G4598">
        <v>68</v>
      </c>
      <c r="H4598">
        <v>24</v>
      </c>
      <c r="I4598">
        <f t="shared" si="512"/>
        <v>408</v>
      </c>
      <c r="J4598" t="e">
        <f t="shared" si="513"/>
        <v>#N/A</v>
      </c>
      <c r="K4598" s="15"/>
      <c r="L4598" s="16"/>
      <c r="M4598" s="9" t="e">
        <f t="shared" si="509"/>
        <v>#N/A</v>
      </c>
      <c r="N4598" s="9" t="e">
        <f t="shared" si="510"/>
        <v>#N/A</v>
      </c>
    </row>
    <row r="4599" spans="1:14">
      <c r="A4599" t="b">
        <f t="shared" si="507"/>
        <v>1</v>
      </c>
      <c r="B4599" s="10">
        <f t="shared" si="508"/>
        <v>40188.85902777921</v>
      </c>
      <c r="C4599" s="10">
        <f t="shared" si="511"/>
        <v>37</v>
      </c>
      <c r="D4599" s="1">
        <v>40188.85902777921</v>
      </c>
      <c r="E4599">
        <v>159</v>
      </c>
      <c r="F4599">
        <v>94</v>
      </c>
      <c r="G4599">
        <v>68</v>
      </c>
      <c r="H4599">
        <v>24</v>
      </c>
      <c r="I4599">
        <f t="shared" si="512"/>
        <v>408</v>
      </c>
      <c r="J4599" t="e">
        <f t="shared" si="513"/>
        <v>#N/A</v>
      </c>
      <c r="K4599" s="15"/>
      <c r="L4599" s="16"/>
      <c r="M4599" s="9" t="e">
        <f t="shared" si="509"/>
        <v>#N/A</v>
      </c>
      <c r="N4599" s="9" t="e">
        <f t="shared" si="510"/>
        <v>#N/A</v>
      </c>
    </row>
    <row r="4600" spans="1:14">
      <c r="A4600" t="b">
        <f t="shared" si="507"/>
        <v>1</v>
      </c>
      <c r="B4600" s="10">
        <f t="shared" si="508"/>
        <v>40188.859722223657</v>
      </c>
      <c r="C4600" s="10">
        <f t="shared" si="511"/>
        <v>38</v>
      </c>
      <c r="D4600" s="1">
        <v>40188.859722223657</v>
      </c>
      <c r="E4600">
        <v>158</v>
      </c>
      <c r="F4600">
        <v>94</v>
      </c>
      <c r="G4600">
        <v>68</v>
      </c>
      <c r="H4600">
        <v>24</v>
      </c>
      <c r="I4600">
        <f t="shared" si="512"/>
        <v>408</v>
      </c>
      <c r="J4600" t="e">
        <f t="shared" si="513"/>
        <v>#N/A</v>
      </c>
      <c r="K4600" s="15"/>
      <c r="L4600" s="16"/>
      <c r="M4600" s="9" t="e">
        <f t="shared" si="509"/>
        <v>#N/A</v>
      </c>
      <c r="N4600" s="9" t="e">
        <f t="shared" si="510"/>
        <v>#N/A</v>
      </c>
    </row>
    <row r="4601" spans="1:14">
      <c r="A4601" t="b">
        <f t="shared" si="507"/>
        <v>1</v>
      </c>
      <c r="B4601" s="10">
        <f t="shared" si="508"/>
        <v>40188.860416668103</v>
      </c>
      <c r="C4601" s="10">
        <f t="shared" si="511"/>
        <v>39</v>
      </c>
      <c r="D4601" s="1">
        <v>40188.860416668103</v>
      </c>
      <c r="E4601">
        <v>158</v>
      </c>
      <c r="F4601">
        <v>93</v>
      </c>
      <c r="G4601">
        <v>68</v>
      </c>
      <c r="H4601">
        <v>24</v>
      </c>
      <c r="I4601">
        <f t="shared" si="512"/>
        <v>408</v>
      </c>
      <c r="J4601" t="e">
        <f t="shared" si="513"/>
        <v>#N/A</v>
      </c>
      <c r="K4601" s="15"/>
      <c r="L4601" s="16"/>
      <c r="M4601" s="9" t="e">
        <f t="shared" si="509"/>
        <v>#N/A</v>
      </c>
      <c r="N4601" s="9" t="e">
        <f t="shared" si="510"/>
        <v>#N/A</v>
      </c>
    </row>
    <row r="4602" spans="1:14">
      <c r="A4602" t="b">
        <f t="shared" si="507"/>
        <v>1</v>
      </c>
      <c r="B4602" s="10">
        <f t="shared" si="508"/>
        <v>40188.86111111255</v>
      </c>
      <c r="C4602" s="10">
        <f t="shared" si="511"/>
        <v>40</v>
      </c>
      <c r="D4602" s="1">
        <v>40188.86111111255</v>
      </c>
      <c r="E4602">
        <v>158</v>
      </c>
      <c r="F4602">
        <v>93</v>
      </c>
      <c r="G4602">
        <v>68</v>
      </c>
      <c r="H4602">
        <v>24</v>
      </c>
      <c r="I4602">
        <f t="shared" si="512"/>
        <v>408</v>
      </c>
      <c r="J4602" t="e">
        <f t="shared" si="513"/>
        <v>#N/A</v>
      </c>
      <c r="K4602" s="15"/>
      <c r="L4602" s="16"/>
      <c r="M4602" s="9" t="e">
        <f t="shared" si="509"/>
        <v>#N/A</v>
      </c>
      <c r="N4602" s="9" t="e">
        <f t="shared" si="510"/>
        <v>#N/A</v>
      </c>
    </row>
    <row r="4603" spans="1:14">
      <c r="A4603" t="b">
        <f t="shared" si="507"/>
        <v>1</v>
      </c>
      <c r="B4603" s="10">
        <f t="shared" si="508"/>
        <v>40188.861805556997</v>
      </c>
      <c r="C4603" s="10">
        <f t="shared" si="511"/>
        <v>41</v>
      </c>
      <c r="D4603" s="1">
        <v>40188.861805556997</v>
      </c>
      <c r="E4603">
        <v>158</v>
      </c>
      <c r="F4603">
        <v>92</v>
      </c>
      <c r="G4603">
        <v>68</v>
      </c>
      <c r="H4603">
        <v>24</v>
      </c>
      <c r="I4603">
        <f t="shared" si="512"/>
        <v>408</v>
      </c>
      <c r="J4603" t="e">
        <f t="shared" si="513"/>
        <v>#N/A</v>
      </c>
      <c r="K4603" s="15"/>
      <c r="L4603" s="16"/>
      <c r="M4603" s="9" t="e">
        <f t="shared" si="509"/>
        <v>#N/A</v>
      </c>
      <c r="N4603" s="9" t="e">
        <f t="shared" si="510"/>
        <v>#N/A</v>
      </c>
    </row>
    <row r="4604" spans="1:14">
      <c r="A4604" t="b">
        <f t="shared" si="507"/>
        <v>1</v>
      </c>
      <c r="B4604" s="10">
        <f t="shared" si="508"/>
        <v>40188.862500001444</v>
      </c>
      <c r="C4604" s="10">
        <f t="shared" si="511"/>
        <v>42</v>
      </c>
      <c r="D4604" s="1">
        <v>40188.862500001444</v>
      </c>
      <c r="E4604">
        <v>157</v>
      </c>
      <c r="F4604">
        <v>92</v>
      </c>
      <c r="G4604">
        <v>68</v>
      </c>
      <c r="H4604">
        <v>24</v>
      </c>
      <c r="I4604">
        <f t="shared" si="512"/>
        <v>408</v>
      </c>
      <c r="J4604" t="e">
        <f t="shared" si="513"/>
        <v>#N/A</v>
      </c>
      <c r="K4604" s="15"/>
      <c r="L4604" s="16"/>
      <c r="M4604" s="9" t="e">
        <f t="shared" si="509"/>
        <v>#N/A</v>
      </c>
      <c r="N4604" s="9" t="e">
        <f t="shared" si="510"/>
        <v>#N/A</v>
      </c>
    </row>
    <row r="4605" spans="1:14">
      <c r="A4605" t="b">
        <f t="shared" si="507"/>
        <v>1</v>
      </c>
      <c r="B4605" s="10">
        <f t="shared" si="508"/>
        <v>40188.86319444589</v>
      </c>
      <c r="C4605" s="10">
        <f t="shared" si="511"/>
        <v>43</v>
      </c>
      <c r="D4605" s="1">
        <v>40188.86319444589</v>
      </c>
      <c r="E4605">
        <v>157</v>
      </c>
      <c r="F4605">
        <v>91</v>
      </c>
      <c r="G4605">
        <v>68</v>
      </c>
      <c r="H4605">
        <v>25</v>
      </c>
      <c r="I4605">
        <f t="shared" si="512"/>
        <v>408</v>
      </c>
      <c r="J4605" t="e">
        <f t="shared" si="513"/>
        <v>#N/A</v>
      </c>
      <c r="K4605" s="15"/>
      <c r="L4605" s="16"/>
      <c r="M4605" s="9" t="e">
        <f t="shared" si="509"/>
        <v>#N/A</v>
      </c>
      <c r="N4605" s="9" t="e">
        <f t="shared" si="510"/>
        <v>#N/A</v>
      </c>
    </row>
    <row r="4606" spans="1:14">
      <c r="A4606" t="b">
        <f t="shared" si="507"/>
        <v>1</v>
      </c>
      <c r="B4606" s="10">
        <f t="shared" si="508"/>
        <v>40188.863888890337</v>
      </c>
      <c r="C4606" s="10">
        <f t="shared" si="511"/>
        <v>44</v>
      </c>
      <c r="D4606" s="1">
        <v>40188.863888890337</v>
      </c>
      <c r="E4606">
        <v>157</v>
      </c>
      <c r="F4606">
        <v>91</v>
      </c>
      <c r="G4606">
        <v>68</v>
      </c>
      <c r="H4606">
        <v>25</v>
      </c>
      <c r="I4606">
        <f t="shared" si="512"/>
        <v>408</v>
      </c>
      <c r="J4606" t="e">
        <f t="shared" si="513"/>
        <v>#N/A</v>
      </c>
      <c r="K4606" s="15"/>
      <c r="L4606" s="16"/>
      <c r="M4606" s="9" t="e">
        <f t="shared" si="509"/>
        <v>#N/A</v>
      </c>
      <c r="N4606" s="9" t="e">
        <f t="shared" si="510"/>
        <v>#N/A</v>
      </c>
    </row>
    <row r="4607" spans="1:14">
      <c r="A4607" t="b">
        <f t="shared" ref="A4607:A4670" si="514">IF(C4608-C4607=1,TRUE,FALSE)</f>
        <v>1</v>
      </c>
      <c r="B4607" s="10">
        <f t="shared" ref="B4607:B4670" si="515">D4607</f>
        <v>40188.864583334784</v>
      </c>
      <c r="C4607" s="10">
        <f t="shared" si="511"/>
        <v>45</v>
      </c>
      <c r="D4607" s="1">
        <v>40188.864583334784</v>
      </c>
      <c r="E4607">
        <v>157</v>
      </c>
      <c r="F4607">
        <v>91</v>
      </c>
      <c r="G4607">
        <v>68</v>
      </c>
      <c r="H4607">
        <v>25</v>
      </c>
      <c r="I4607">
        <f t="shared" si="512"/>
        <v>408</v>
      </c>
      <c r="J4607" t="e">
        <f t="shared" si="513"/>
        <v>#N/A</v>
      </c>
      <c r="K4607" s="15"/>
      <c r="L4607" s="16"/>
      <c r="M4607" s="9" t="e">
        <f t="shared" ref="M4607:M4670" si="516">IF(K4607&lt;&gt;"",(33+(0.45+(0.29*SQRT(L4607))-0.02*L4607)*(K4607-33))*2,NA())</f>
        <v>#N/A</v>
      </c>
      <c r="N4607" s="9" t="e">
        <f t="shared" ref="N4607:N4670" si="517">IF(L4607&lt;&gt;"",L4607*5,NA())</f>
        <v>#N/A</v>
      </c>
    </row>
    <row r="4608" spans="1:14">
      <c r="A4608" t="b">
        <f t="shared" si="514"/>
        <v>1</v>
      </c>
      <c r="B4608" s="10">
        <f t="shared" si="515"/>
        <v>40188.86527777923</v>
      </c>
      <c r="C4608" s="10">
        <f t="shared" si="511"/>
        <v>46</v>
      </c>
      <c r="D4608" s="1">
        <v>40188.86527777923</v>
      </c>
      <c r="E4608">
        <v>156</v>
      </c>
      <c r="F4608">
        <v>90</v>
      </c>
      <c r="G4608">
        <v>68</v>
      </c>
      <c r="H4608">
        <v>25</v>
      </c>
      <c r="I4608">
        <f t="shared" si="512"/>
        <v>408</v>
      </c>
      <c r="J4608" t="e">
        <f t="shared" si="513"/>
        <v>#N/A</v>
      </c>
      <c r="K4608" s="15"/>
      <c r="L4608" s="16"/>
      <c r="M4608" s="9" t="e">
        <f t="shared" si="516"/>
        <v>#N/A</v>
      </c>
      <c r="N4608" s="9" t="e">
        <f t="shared" si="517"/>
        <v>#N/A</v>
      </c>
    </row>
    <row r="4609" spans="1:14">
      <c r="A4609" t="b">
        <f t="shared" si="514"/>
        <v>1</v>
      </c>
      <c r="B4609" s="10">
        <f t="shared" si="515"/>
        <v>40188.865972223677</v>
      </c>
      <c r="C4609" s="10">
        <f t="shared" si="511"/>
        <v>47</v>
      </c>
      <c r="D4609" s="1">
        <v>40188.865972223677</v>
      </c>
      <c r="E4609">
        <v>157</v>
      </c>
      <c r="F4609">
        <v>90</v>
      </c>
      <c r="G4609">
        <v>68</v>
      </c>
      <c r="H4609">
        <v>25</v>
      </c>
      <c r="I4609">
        <f t="shared" si="512"/>
        <v>408</v>
      </c>
      <c r="J4609" t="e">
        <f t="shared" si="513"/>
        <v>#N/A</v>
      </c>
      <c r="K4609" s="15"/>
      <c r="L4609" s="16"/>
      <c r="M4609" s="9" t="e">
        <f t="shared" si="516"/>
        <v>#N/A</v>
      </c>
      <c r="N4609" s="9" t="e">
        <f t="shared" si="517"/>
        <v>#N/A</v>
      </c>
    </row>
    <row r="4610" spans="1:14">
      <c r="A4610" t="b">
        <f t="shared" si="514"/>
        <v>1</v>
      </c>
      <c r="B4610" s="10">
        <f t="shared" si="515"/>
        <v>40188.866666668124</v>
      </c>
      <c r="C4610" s="10">
        <f t="shared" ref="C4610:C4673" si="518">MINUTE(D4610)</f>
        <v>48</v>
      </c>
      <c r="D4610" s="1">
        <v>40188.866666668124</v>
      </c>
      <c r="E4610">
        <v>156</v>
      </c>
      <c r="F4610">
        <v>89</v>
      </c>
      <c r="G4610">
        <v>68</v>
      </c>
      <c r="H4610">
        <v>24</v>
      </c>
      <c r="I4610">
        <f t="shared" ref="I4610:I4673" si="519">G4610*6</f>
        <v>408</v>
      </c>
      <c r="J4610" t="e">
        <f t="shared" si="513"/>
        <v>#N/A</v>
      </c>
      <c r="K4610" s="15"/>
      <c r="L4610" s="16"/>
      <c r="M4610" s="9" t="e">
        <f t="shared" si="516"/>
        <v>#N/A</v>
      </c>
      <c r="N4610" s="9" t="e">
        <f t="shared" si="517"/>
        <v>#N/A</v>
      </c>
    </row>
    <row r="4611" spans="1:14">
      <c r="A4611" t="b">
        <f t="shared" si="514"/>
        <v>1</v>
      </c>
      <c r="B4611" s="10">
        <f t="shared" si="515"/>
        <v>40188.867361112571</v>
      </c>
      <c r="C4611" s="10">
        <f t="shared" si="518"/>
        <v>49</v>
      </c>
      <c r="D4611" s="1">
        <v>40188.867361112571</v>
      </c>
      <c r="E4611">
        <v>156</v>
      </c>
      <c r="F4611">
        <v>89</v>
      </c>
      <c r="G4611">
        <v>68</v>
      </c>
      <c r="H4611">
        <v>24</v>
      </c>
      <c r="I4611">
        <f t="shared" si="519"/>
        <v>408</v>
      </c>
      <c r="J4611" t="e">
        <f t="shared" si="513"/>
        <v>#N/A</v>
      </c>
      <c r="K4611" s="15"/>
      <c r="L4611" s="16"/>
      <c r="M4611" s="9" t="e">
        <f t="shared" si="516"/>
        <v>#N/A</v>
      </c>
      <c r="N4611" s="9" t="e">
        <f t="shared" si="517"/>
        <v>#N/A</v>
      </c>
    </row>
    <row r="4612" spans="1:14">
      <c r="A4612" t="b">
        <f t="shared" si="514"/>
        <v>1</v>
      </c>
      <c r="B4612" s="10">
        <f t="shared" si="515"/>
        <v>40188.868055557017</v>
      </c>
      <c r="C4612" s="10">
        <f t="shared" si="518"/>
        <v>50</v>
      </c>
      <c r="D4612" s="1">
        <v>40188.868055557017</v>
      </c>
      <c r="E4612">
        <v>156</v>
      </c>
      <c r="F4612">
        <v>89</v>
      </c>
      <c r="G4612">
        <v>68</v>
      </c>
      <c r="H4612">
        <v>24</v>
      </c>
      <c r="I4612">
        <f t="shared" si="519"/>
        <v>408</v>
      </c>
      <c r="J4612" t="e">
        <f t="shared" ref="J4612:J4675" si="520">IF(E4612&lt;500,IF(E4613&gt;=500,50.101,IF(E4611&gt;500,200.10101,NA())),IF(F4612&gt;=F4611+5,IF(F4611&lt;90,IF(ISERROR(J4610),IF(ISERROR(J4611),80.101,NA()),NA()),NA()),NA()))</f>
        <v>#N/A</v>
      </c>
      <c r="K4612" s="15"/>
      <c r="L4612" s="16"/>
      <c r="M4612" s="9" t="e">
        <f t="shared" si="516"/>
        <v>#N/A</v>
      </c>
      <c r="N4612" s="9" t="e">
        <f t="shared" si="517"/>
        <v>#N/A</v>
      </c>
    </row>
    <row r="4613" spans="1:14">
      <c r="A4613" t="b">
        <f t="shared" si="514"/>
        <v>1</v>
      </c>
      <c r="B4613" s="10">
        <f t="shared" si="515"/>
        <v>40188.868750001464</v>
      </c>
      <c r="C4613" s="10">
        <f t="shared" si="518"/>
        <v>51</v>
      </c>
      <c r="D4613" s="1">
        <v>40188.868750001464</v>
      </c>
      <c r="E4613">
        <v>156</v>
      </c>
      <c r="F4613">
        <v>88</v>
      </c>
      <c r="G4613">
        <v>68</v>
      </c>
      <c r="H4613">
        <v>24</v>
      </c>
      <c r="I4613">
        <f t="shared" si="519"/>
        <v>408</v>
      </c>
      <c r="J4613" t="e">
        <f t="shared" si="520"/>
        <v>#N/A</v>
      </c>
      <c r="K4613" s="15"/>
      <c r="L4613" s="16"/>
      <c r="M4613" s="9" t="e">
        <f t="shared" si="516"/>
        <v>#N/A</v>
      </c>
      <c r="N4613" s="9" t="e">
        <f t="shared" si="517"/>
        <v>#N/A</v>
      </c>
    </row>
    <row r="4614" spans="1:14">
      <c r="A4614" t="b">
        <f t="shared" si="514"/>
        <v>1</v>
      </c>
      <c r="B4614" s="10">
        <f t="shared" si="515"/>
        <v>40188.869444445911</v>
      </c>
      <c r="C4614" s="10">
        <f t="shared" si="518"/>
        <v>52</v>
      </c>
      <c r="D4614" s="1">
        <v>40188.869444445911</v>
      </c>
      <c r="E4614">
        <v>156</v>
      </c>
      <c r="F4614">
        <v>88</v>
      </c>
      <c r="G4614">
        <v>68</v>
      </c>
      <c r="H4614">
        <v>24</v>
      </c>
      <c r="I4614">
        <f t="shared" si="519"/>
        <v>408</v>
      </c>
      <c r="J4614" t="e">
        <f t="shared" si="520"/>
        <v>#N/A</v>
      </c>
      <c r="K4614" s="15"/>
      <c r="L4614" s="16"/>
      <c r="M4614" s="9" t="e">
        <f t="shared" si="516"/>
        <v>#N/A</v>
      </c>
      <c r="N4614" s="9" t="e">
        <f t="shared" si="517"/>
        <v>#N/A</v>
      </c>
    </row>
    <row r="4615" spans="1:14">
      <c r="A4615" t="b">
        <f t="shared" si="514"/>
        <v>1</v>
      </c>
      <c r="B4615" s="10">
        <f t="shared" si="515"/>
        <v>40188.870138890357</v>
      </c>
      <c r="C4615" s="10">
        <f t="shared" si="518"/>
        <v>53</v>
      </c>
      <c r="D4615" s="1">
        <v>40188.870138890357</v>
      </c>
      <c r="E4615">
        <v>156</v>
      </c>
      <c r="F4615">
        <v>87</v>
      </c>
      <c r="G4615">
        <v>68</v>
      </c>
      <c r="H4615">
        <v>24</v>
      </c>
      <c r="I4615">
        <f t="shared" si="519"/>
        <v>408</v>
      </c>
      <c r="J4615" t="e">
        <f t="shared" si="520"/>
        <v>#N/A</v>
      </c>
      <c r="K4615" s="15"/>
      <c r="L4615" s="16"/>
      <c r="M4615" s="9" t="e">
        <f t="shared" si="516"/>
        <v>#N/A</v>
      </c>
      <c r="N4615" s="9" t="e">
        <f t="shared" si="517"/>
        <v>#N/A</v>
      </c>
    </row>
    <row r="4616" spans="1:14">
      <c r="A4616" t="b">
        <f t="shared" si="514"/>
        <v>1</v>
      </c>
      <c r="B4616" s="10">
        <f t="shared" si="515"/>
        <v>40188.870833334804</v>
      </c>
      <c r="C4616" s="10">
        <f t="shared" si="518"/>
        <v>54</v>
      </c>
      <c r="D4616" s="1">
        <v>40188.870833334804</v>
      </c>
      <c r="E4616">
        <v>155</v>
      </c>
      <c r="F4616">
        <v>87</v>
      </c>
      <c r="G4616">
        <v>68</v>
      </c>
      <c r="H4616">
        <v>24</v>
      </c>
      <c r="I4616">
        <f t="shared" si="519"/>
        <v>408</v>
      </c>
      <c r="J4616" t="e">
        <f t="shared" si="520"/>
        <v>#N/A</v>
      </c>
      <c r="K4616" s="15"/>
      <c r="L4616" s="16"/>
      <c r="M4616" s="9" t="e">
        <f t="shared" si="516"/>
        <v>#N/A</v>
      </c>
      <c r="N4616" s="9" t="e">
        <f t="shared" si="517"/>
        <v>#N/A</v>
      </c>
    </row>
    <row r="4617" spans="1:14">
      <c r="A4617" t="b">
        <f t="shared" si="514"/>
        <v>1</v>
      </c>
      <c r="B4617" s="10">
        <f t="shared" si="515"/>
        <v>40188.871527779251</v>
      </c>
      <c r="C4617" s="10">
        <f t="shared" si="518"/>
        <v>55</v>
      </c>
      <c r="D4617" s="1">
        <v>40188.871527779251</v>
      </c>
      <c r="E4617">
        <v>154</v>
      </c>
      <c r="F4617">
        <v>87</v>
      </c>
      <c r="G4617">
        <v>68</v>
      </c>
      <c r="H4617">
        <v>24</v>
      </c>
      <c r="I4617">
        <f t="shared" si="519"/>
        <v>408</v>
      </c>
      <c r="J4617" t="e">
        <f t="shared" si="520"/>
        <v>#N/A</v>
      </c>
      <c r="K4617" s="15"/>
      <c r="L4617" s="16"/>
      <c r="M4617" s="9" t="e">
        <f t="shared" si="516"/>
        <v>#N/A</v>
      </c>
      <c r="N4617" s="9" t="e">
        <f t="shared" si="517"/>
        <v>#N/A</v>
      </c>
    </row>
    <row r="4618" spans="1:14">
      <c r="A4618" t="b">
        <f t="shared" si="514"/>
        <v>1</v>
      </c>
      <c r="B4618" s="10">
        <f t="shared" si="515"/>
        <v>40188.872222223697</v>
      </c>
      <c r="C4618" s="10">
        <f t="shared" si="518"/>
        <v>56</v>
      </c>
      <c r="D4618" s="1">
        <v>40188.872222223697</v>
      </c>
      <c r="E4618">
        <v>155</v>
      </c>
      <c r="F4618">
        <v>87</v>
      </c>
      <c r="G4618">
        <v>68</v>
      </c>
      <c r="H4618">
        <v>24</v>
      </c>
      <c r="I4618">
        <f t="shared" si="519"/>
        <v>408</v>
      </c>
      <c r="J4618" t="e">
        <f t="shared" si="520"/>
        <v>#N/A</v>
      </c>
      <c r="K4618" s="15"/>
      <c r="L4618" s="16"/>
      <c r="M4618" s="9" t="e">
        <f t="shared" si="516"/>
        <v>#N/A</v>
      </c>
      <c r="N4618" s="9" t="e">
        <f t="shared" si="517"/>
        <v>#N/A</v>
      </c>
    </row>
    <row r="4619" spans="1:14">
      <c r="A4619" t="b">
        <f t="shared" si="514"/>
        <v>1</v>
      </c>
      <c r="B4619" s="10">
        <f t="shared" si="515"/>
        <v>40188.872916668144</v>
      </c>
      <c r="C4619" s="10">
        <f t="shared" si="518"/>
        <v>57</v>
      </c>
      <c r="D4619" s="1">
        <v>40188.872916668144</v>
      </c>
      <c r="E4619">
        <v>154</v>
      </c>
      <c r="F4619">
        <v>86</v>
      </c>
      <c r="G4619">
        <v>68</v>
      </c>
      <c r="H4619">
        <v>24</v>
      </c>
      <c r="I4619">
        <f t="shared" si="519"/>
        <v>408</v>
      </c>
      <c r="J4619" t="e">
        <f t="shared" si="520"/>
        <v>#N/A</v>
      </c>
      <c r="K4619" s="15"/>
      <c r="L4619" s="16"/>
      <c r="M4619" s="9" t="e">
        <f t="shared" si="516"/>
        <v>#N/A</v>
      </c>
      <c r="N4619" s="9" t="e">
        <f t="shared" si="517"/>
        <v>#N/A</v>
      </c>
    </row>
    <row r="4620" spans="1:14">
      <c r="A4620" t="b">
        <f t="shared" si="514"/>
        <v>1</v>
      </c>
      <c r="B4620" s="10">
        <f t="shared" si="515"/>
        <v>40188.873611112591</v>
      </c>
      <c r="C4620" s="10">
        <f t="shared" si="518"/>
        <v>58</v>
      </c>
      <c r="D4620" s="1">
        <v>40188.873611112591</v>
      </c>
      <c r="E4620">
        <v>155</v>
      </c>
      <c r="F4620">
        <v>86</v>
      </c>
      <c r="G4620">
        <v>68</v>
      </c>
      <c r="H4620">
        <v>24</v>
      </c>
      <c r="I4620">
        <f t="shared" si="519"/>
        <v>408</v>
      </c>
      <c r="J4620" t="e">
        <f t="shared" si="520"/>
        <v>#N/A</v>
      </c>
      <c r="K4620" s="15"/>
      <c r="L4620" s="16"/>
      <c r="M4620" s="9" t="e">
        <f t="shared" si="516"/>
        <v>#N/A</v>
      </c>
      <c r="N4620" s="9" t="e">
        <f t="shared" si="517"/>
        <v>#N/A</v>
      </c>
    </row>
    <row r="4621" spans="1:14">
      <c r="A4621" t="b">
        <f t="shared" si="514"/>
        <v>0</v>
      </c>
      <c r="B4621" s="10">
        <f t="shared" si="515"/>
        <v>40188.874305557038</v>
      </c>
      <c r="C4621" s="10">
        <f t="shared" si="518"/>
        <v>59</v>
      </c>
      <c r="D4621" s="1">
        <v>40188.874305557038</v>
      </c>
      <c r="E4621">
        <v>154</v>
      </c>
      <c r="F4621">
        <v>86</v>
      </c>
      <c r="G4621">
        <v>68</v>
      </c>
      <c r="H4621">
        <v>24</v>
      </c>
      <c r="I4621">
        <f t="shared" si="519"/>
        <v>408</v>
      </c>
      <c r="J4621" t="e">
        <f t="shared" si="520"/>
        <v>#N/A</v>
      </c>
      <c r="K4621" s="15"/>
      <c r="L4621" s="16"/>
      <c r="M4621" s="9" t="e">
        <f t="shared" si="516"/>
        <v>#N/A</v>
      </c>
      <c r="N4621" s="9" t="e">
        <f t="shared" si="517"/>
        <v>#N/A</v>
      </c>
    </row>
    <row r="4622" spans="1:14">
      <c r="A4622" t="b">
        <f t="shared" si="514"/>
        <v>1</v>
      </c>
      <c r="B4622" s="10">
        <f t="shared" si="515"/>
        <v>40188.875000001484</v>
      </c>
      <c r="C4622" s="10">
        <f t="shared" si="518"/>
        <v>0</v>
      </c>
      <c r="D4622" s="1">
        <v>40188.875000001484</v>
      </c>
      <c r="E4622">
        <v>443</v>
      </c>
      <c r="F4622">
        <v>85</v>
      </c>
      <c r="G4622">
        <v>68</v>
      </c>
      <c r="H4622">
        <v>24</v>
      </c>
      <c r="I4622">
        <f t="shared" si="519"/>
        <v>408</v>
      </c>
      <c r="J4622">
        <f t="shared" si="520"/>
        <v>50.100999999999999</v>
      </c>
      <c r="K4622" s="15">
        <v>26.1</v>
      </c>
      <c r="L4622" s="16">
        <v>9</v>
      </c>
      <c r="M4622" s="9">
        <f t="shared" si="516"/>
        <v>50.268000000000001</v>
      </c>
      <c r="N4622" s="9">
        <f t="shared" si="517"/>
        <v>45</v>
      </c>
    </row>
    <row r="4623" spans="1:14">
      <c r="A4623" t="b">
        <f t="shared" si="514"/>
        <v>1</v>
      </c>
      <c r="B4623" s="10">
        <f t="shared" si="515"/>
        <v>40188.875694445931</v>
      </c>
      <c r="C4623" s="10">
        <f t="shared" si="518"/>
        <v>1</v>
      </c>
      <c r="D4623" s="1">
        <v>40188.875694445931</v>
      </c>
      <c r="E4623">
        <v>504</v>
      </c>
      <c r="F4623">
        <v>85</v>
      </c>
      <c r="G4623">
        <v>68</v>
      </c>
      <c r="H4623">
        <v>24</v>
      </c>
      <c r="I4623">
        <f t="shared" si="519"/>
        <v>408</v>
      </c>
      <c r="J4623" t="e">
        <f t="shared" si="520"/>
        <v>#N/A</v>
      </c>
      <c r="M4623" s="9" t="e">
        <f t="shared" si="516"/>
        <v>#N/A</v>
      </c>
      <c r="N4623" s="9" t="e">
        <f t="shared" si="517"/>
        <v>#N/A</v>
      </c>
    </row>
    <row r="4624" spans="1:14">
      <c r="A4624" t="b">
        <f t="shared" si="514"/>
        <v>1</v>
      </c>
      <c r="B4624" s="10">
        <f t="shared" si="515"/>
        <v>40188.876388890378</v>
      </c>
      <c r="C4624" s="10">
        <f t="shared" si="518"/>
        <v>2</v>
      </c>
      <c r="D4624" s="1">
        <v>40188.876388890378</v>
      </c>
      <c r="E4624">
        <v>523</v>
      </c>
      <c r="F4624">
        <v>85</v>
      </c>
      <c r="G4624">
        <v>68</v>
      </c>
      <c r="H4624">
        <v>24</v>
      </c>
      <c r="I4624">
        <f t="shared" si="519"/>
        <v>408</v>
      </c>
      <c r="J4624" t="e">
        <f t="shared" si="520"/>
        <v>#N/A</v>
      </c>
      <c r="M4624" s="9" t="e">
        <f t="shared" si="516"/>
        <v>#N/A</v>
      </c>
      <c r="N4624" s="9" t="e">
        <f t="shared" si="517"/>
        <v>#N/A</v>
      </c>
    </row>
    <row r="4625" spans="1:14">
      <c r="A4625" t="b">
        <f t="shared" si="514"/>
        <v>1</v>
      </c>
      <c r="B4625" s="10">
        <f t="shared" si="515"/>
        <v>40188.877083334824</v>
      </c>
      <c r="C4625" s="10">
        <f t="shared" si="518"/>
        <v>3</v>
      </c>
      <c r="D4625" s="1">
        <v>40188.877083334824</v>
      </c>
      <c r="E4625">
        <v>530</v>
      </c>
      <c r="F4625">
        <v>84</v>
      </c>
      <c r="G4625">
        <v>68</v>
      </c>
      <c r="H4625">
        <v>24</v>
      </c>
      <c r="I4625">
        <f t="shared" si="519"/>
        <v>408</v>
      </c>
      <c r="J4625" t="e">
        <f t="shared" si="520"/>
        <v>#N/A</v>
      </c>
      <c r="M4625" s="9" t="e">
        <f t="shared" si="516"/>
        <v>#N/A</v>
      </c>
      <c r="N4625" s="9" t="e">
        <f t="shared" si="517"/>
        <v>#N/A</v>
      </c>
    </row>
    <row r="4626" spans="1:14">
      <c r="A4626" t="b">
        <f t="shared" si="514"/>
        <v>1</v>
      </c>
      <c r="B4626" s="10">
        <f t="shared" si="515"/>
        <v>40188.877777779271</v>
      </c>
      <c r="C4626" s="10">
        <f t="shared" si="518"/>
        <v>4</v>
      </c>
      <c r="D4626" s="1">
        <v>40188.877777779271</v>
      </c>
      <c r="E4626">
        <v>541</v>
      </c>
      <c r="F4626">
        <v>84</v>
      </c>
      <c r="G4626">
        <v>68</v>
      </c>
      <c r="H4626">
        <v>24</v>
      </c>
      <c r="I4626">
        <f t="shared" si="519"/>
        <v>408</v>
      </c>
      <c r="J4626" t="e">
        <f t="shared" si="520"/>
        <v>#N/A</v>
      </c>
      <c r="M4626" s="9" t="e">
        <f t="shared" si="516"/>
        <v>#N/A</v>
      </c>
      <c r="N4626" s="9" t="e">
        <f t="shared" si="517"/>
        <v>#N/A</v>
      </c>
    </row>
    <row r="4627" spans="1:14">
      <c r="A4627" t="b">
        <f t="shared" si="514"/>
        <v>1</v>
      </c>
      <c r="B4627" s="10">
        <f t="shared" si="515"/>
        <v>40188.878472223718</v>
      </c>
      <c r="C4627" s="10">
        <f t="shared" si="518"/>
        <v>5</v>
      </c>
      <c r="D4627" s="1">
        <v>40188.878472223718</v>
      </c>
      <c r="E4627">
        <v>544</v>
      </c>
      <c r="F4627">
        <v>84</v>
      </c>
      <c r="G4627">
        <v>68</v>
      </c>
      <c r="H4627">
        <v>24</v>
      </c>
      <c r="I4627">
        <f t="shared" si="519"/>
        <v>408</v>
      </c>
      <c r="J4627" t="e">
        <f t="shared" si="520"/>
        <v>#N/A</v>
      </c>
      <c r="M4627" s="9" t="e">
        <f t="shared" si="516"/>
        <v>#N/A</v>
      </c>
      <c r="N4627" s="9" t="e">
        <f t="shared" si="517"/>
        <v>#N/A</v>
      </c>
    </row>
    <row r="4628" spans="1:14">
      <c r="A4628" t="b">
        <f t="shared" si="514"/>
        <v>1</v>
      </c>
      <c r="B4628" s="10">
        <f t="shared" si="515"/>
        <v>40188.879166668165</v>
      </c>
      <c r="C4628" s="10">
        <f t="shared" si="518"/>
        <v>6</v>
      </c>
      <c r="D4628" s="1">
        <v>40188.879166668165</v>
      </c>
      <c r="E4628">
        <v>545</v>
      </c>
      <c r="F4628">
        <v>84</v>
      </c>
      <c r="G4628">
        <v>68</v>
      </c>
      <c r="H4628">
        <v>24</v>
      </c>
      <c r="I4628">
        <f t="shared" si="519"/>
        <v>408</v>
      </c>
      <c r="J4628" t="e">
        <f t="shared" si="520"/>
        <v>#N/A</v>
      </c>
      <c r="M4628" s="9" t="e">
        <f t="shared" si="516"/>
        <v>#N/A</v>
      </c>
      <c r="N4628" s="9" t="e">
        <f t="shared" si="517"/>
        <v>#N/A</v>
      </c>
    </row>
    <row r="4629" spans="1:14">
      <c r="A4629" t="b">
        <f t="shared" si="514"/>
        <v>1</v>
      </c>
      <c r="B4629" s="10">
        <f t="shared" si="515"/>
        <v>40188.879861112611</v>
      </c>
      <c r="C4629" s="10">
        <f t="shared" si="518"/>
        <v>7</v>
      </c>
      <c r="D4629" s="1">
        <v>40188.879861112611</v>
      </c>
      <c r="E4629">
        <v>549</v>
      </c>
      <c r="F4629">
        <v>83</v>
      </c>
      <c r="G4629">
        <v>68</v>
      </c>
      <c r="H4629">
        <v>24</v>
      </c>
      <c r="I4629">
        <f t="shared" si="519"/>
        <v>408</v>
      </c>
      <c r="J4629" t="e">
        <f t="shared" si="520"/>
        <v>#N/A</v>
      </c>
      <c r="M4629" s="9" t="e">
        <f t="shared" si="516"/>
        <v>#N/A</v>
      </c>
      <c r="N4629" s="9" t="e">
        <f t="shared" si="517"/>
        <v>#N/A</v>
      </c>
    </row>
    <row r="4630" spans="1:14">
      <c r="A4630" t="b">
        <f t="shared" si="514"/>
        <v>1</v>
      </c>
      <c r="B4630" s="10">
        <f t="shared" si="515"/>
        <v>40188.880555557058</v>
      </c>
      <c r="C4630" s="10">
        <f t="shared" si="518"/>
        <v>8</v>
      </c>
      <c r="D4630" s="1">
        <v>40188.880555557058</v>
      </c>
      <c r="E4630">
        <v>552</v>
      </c>
      <c r="F4630">
        <v>83</v>
      </c>
      <c r="G4630">
        <v>68</v>
      </c>
      <c r="H4630">
        <v>24</v>
      </c>
      <c r="I4630">
        <f t="shared" si="519"/>
        <v>408</v>
      </c>
      <c r="J4630" t="e">
        <f t="shared" si="520"/>
        <v>#N/A</v>
      </c>
      <c r="M4630" s="9" t="e">
        <f t="shared" si="516"/>
        <v>#N/A</v>
      </c>
      <c r="N4630" s="9" t="e">
        <f t="shared" si="517"/>
        <v>#N/A</v>
      </c>
    </row>
    <row r="4631" spans="1:14">
      <c r="A4631" t="b">
        <f t="shared" si="514"/>
        <v>1</v>
      </c>
      <c r="B4631" s="10">
        <f t="shared" si="515"/>
        <v>40188.881250001505</v>
      </c>
      <c r="C4631" s="10">
        <f t="shared" si="518"/>
        <v>9</v>
      </c>
      <c r="D4631" s="1">
        <v>40188.881250001505</v>
      </c>
      <c r="E4631">
        <v>554</v>
      </c>
      <c r="F4631">
        <v>82</v>
      </c>
      <c r="G4631">
        <v>68</v>
      </c>
      <c r="H4631">
        <v>24</v>
      </c>
      <c r="I4631">
        <f t="shared" si="519"/>
        <v>408</v>
      </c>
      <c r="J4631" t="e">
        <f t="shared" si="520"/>
        <v>#N/A</v>
      </c>
      <c r="M4631" s="9" t="e">
        <f t="shared" si="516"/>
        <v>#N/A</v>
      </c>
      <c r="N4631" s="9" t="e">
        <f t="shared" si="517"/>
        <v>#N/A</v>
      </c>
    </row>
    <row r="4632" spans="1:14">
      <c r="A4632" t="b">
        <f t="shared" si="514"/>
        <v>1</v>
      </c>
      <c r="B4632" s="10">
        <f t="shared" si="515"/>
        <v>40188.881944445951</v>
      </c>
      <c r="C4632" s="10">
        <f t="shared" si="518"/>
        <v>10</v>
      </c>
      <c r="D4632" s="1">
        <v>40188.881944445951</v>
      </c>
      <c r="E4632">
        <v>554</v>
      </c>
      <c r="F4632">
        <v>82</v>
      </c>
      <c r="G4632">
        <v>68</v>
      </c>
      <c r="H4632">
        <v>24</v>
      </c>
      <c r="I4632">
        <f t="shared" si="519"/>
        <v>408</v>
      </c>
      <c r="J4632" t="e">
        <f t="shared" si="520"/>
        <v>#N/A</v>
      </c>
      <c r="M4632" s="9" t="e">
        <f t="shared" si="516"/>
        <v>#N/A</v>
      </c>
      <c r="N4632" s="9" t="e">
        <f t="shared" si="517"/>
        <v>#N/A</v>
      </c>
    </row>
    <row r="4633" spans="1:14">
      <c r="A4633" t="b">
        <f t="shared" si="514"/>
        <v>1</v>
      </c>
      <c r="B4633" s="10">
        <f t="shared" si="515"/>
        <v>40188.882638890398</v>
      </c>
      <c r="C4633" s="10">
        <f t="shared" si="518"/>
        <v>11</v>
      </c>
      <c r="D4633" s="1">
        <v>40188.882638890398</v>
      </c>
      <c r="E4633">
        <v>556</v>
      </c>
      <c r="F4633">
        <v>82</v>
      </c>
      <c r="G4633">
        <v>68</v>
      </c>
      <c r="H4633">
        <v>24</v>
      </c>
      <c r="I4633">
        <f t="shared" si="519"/>
        <v>408</v>
      </c>
      <c r="J4633" t="e">
        <f t="shared" si="520"/>
        <v>#N/A</v>
      </c>
      <c r="M4633" s="9" t="e">
        <f t="shared" si="516"/>
        <v>#N/A</v>
      </c>
      <c r="N4633" s="9" t="e">
        <f t="shared" si="517"/>
        <v>#N/A</v>
      </c>
    </row>
    <row r="4634" spans="1:14">
      <c r="A4634" t="b">
        <f t="shared" si="514"/>
        <v>1</v>
      </c>
      <c r="B4634" s="10">
        <f t="shared" si="515"/>
        <v>40188.883333334845</v>
      </c>
      <c r="C4634" s="10">
        <f t="shared" si="518"/>
        <v>12</v>
      </c>
      <c r="D4634" s="1">
        <v>40188.883333334845</v>
      </c>
      <c r="E4634">
        <v>560</v>
      </c>
      <c r="F4634">
        <v>82</v>
      </c>
      <c r="G4634">
        <v>68</v>
      </c>
      <c r="H4634">
        <v>24</v>
      </c>
      <c r="I4634">
        <f t="shared" si="519"/>
        <v>408</v>
      </c>
      <c r="J4634" t="e">
        <f t="shared" si="520"/>
        <v>#N/A</v>
      </c>
      <c r="M4634" s="9" t="e">
        <f t="shared" si="516"/>
        <v>#N/A</v>
      </c>
      <c r="N4634" s="9" t="e">
        <f t="shared" si="517"/>
        <v>#N/A</v>
      </c>
    </row>
    <row r="4635" spans="1:14">
      <c r="A4635" t="b">
        <f t="shared" si="514"/>
        <v>1</v>
      </c>
      <c r="B4635" s="10">
        <f t="shared" si="515"/>
        <v>40188.884027779292</v>
      </c>
      <c r="C4635" s="10">
        <f t="shared" si="518"/>
        <v>13</v>
      </c>
      <c r="D4635" s="1">
        <v>40188.884027779292</v>
      </c>
      <c r="E4635">
        <v>558</v>
      </c>
      <c r="F4635">
        <v>82</v>
      </c>
      <c r="G4635">
        <v>68</v>
      </c>
      <c r="H4635">
        <v>24</v>
      </c>
      <c r="I4635">
        <f t="shared" si="519"/>
        <v>408</v>
      </c>
      <c r="J4635" t="e">
        <f t="shared" si="520"/>
        <v>#N/A</v>
      </c>
      <c r="M4635" s="9" t="e">
        <f t="shared" si="516"/>
        <v>#N/A</v>
      </c>
      <c r="N4635" s="9" t="e">
        <f t="shared" si="517"/>
        <v>#N/A</v>
      </c>
    </row>
    <row r="4636" spans="1:14">
      <c r="A4636" t="b">
        <f t="shared" si="514"/>
        <v>1</v>
      </c>
      <c r="B4636" s="10">
        <f t="shared" si="515"/>
        <v>40188.884722223738</v>
      </c>
      <c r="C4636" s="10">
        <f t="shared" si="518"/>
        <v>14</v>
      </c>
      <c r="D4636" s="1">
        <v>40188.884722223738</v>
      </c>
      <c r="E4636">
        <v>561</v>
      </c>
      <c r="F4636">
        <v>81</v>
      </c>
      <c r="G4636">
        <v>68</v>
      </c>
      <c r="H4636">
        <v>24</v>
      </c>
      <c r="I4636">
        <f t="shared" si="519"/>
        <v>408</v>
      </c>
      <c r="J4636" t="e">
        <f t="shared" si="520"/>
        <v>#N/A</v>
      </c>
      <c r="M4636" s="9" t="e">
        <f t="shared" si="516"/>
        <v>#N/A</v>
      </c>
      <c r="N4636" s="9" t="e">
        <f t="shared" si="517"/>
        <v>#N/A</v>
      </c>
    </row>
    <row r="4637" spans="1:14">
      <c r="A4637" t="b">
        <f t="shared" si="514"/>
        <v>1</v>
      </c>
      <c r="B4637" s="10">
        <f t="shared" si="515"/>
        <v>40188.885416668185</v>
      </c>
      <c r="C4637" s="10">
        <f t="shared" si="518"/>
        <v>15</v>
      </c>
      <c r="D4637" s="1">
        <v>40188.885416668185</v>
      </c>
      <c r="E4637">
        <v>562</v>
      </c>
      <c r="F4637">
        <v>81</v>
      </c>
      <c r="G4637">
        <v>68</v>
      </c>
      <c r="H4637">
        <v>24</v>
      </c>
      <c r="I4637">
        <f t="shared" si="519"/>
        <v>408</v>
      </c>
      <c r="J4637" t="e">
        <f t="shared" si="520"/>
        <v>#N/A</v>
      </c>
      <c r="M4637" s="9" t="e">
        <f t="shared" si="516"/>
        <v>#N/A</v>
      </c>
      <c r="N4637" s="9" t="e">
        <f t="shared" si="517"/>
        <v>#N/A</v>
      </c>
    </row>
    <row r="4638" spans="1:14">
      <c r="A4638" t="b">
        <f t="shared" si="514"/>
        <v>1</v>
      </c>
      <c r="B4638" s="10">
        <f t="shared" si="515"/>
        <v>40188.886111112632</v>
      </c>
      <c r="C4638" s="10">
        <f t="shared" si="518"/>
        <v>16</v>
      </c>
      <c r="D4638" s="1">
        <v>40188.886111112632</v>
      </c>
      <c r="E4638">
        <v>563</v>
      </c>
      <c r="F4638">
        <v>81</v>
      </c>
      <c r="G4638">
        <v>68</v>
      </c>
      <c r="H4638">
        <v>24</v>
      </c>
      <c r="I4638">
        <f t="shared" si="519"/>
        <v>408</v>
      </c>
      <c r="J4638" t="e">
        <f t="shared" si="520"/>
        <v>#N/A</v>
      </c>
      <c r="M4638" s="9" t="e">
        <f t="shared" si="516"/>
        <v>#N/A</v>
      </c>
      <c r="N4638" s="9" t="e">
        <f t="shared" si="517"/>
        <v>#N/A</v>
      </c>
    </row>
    <row r="4639" spans="1:14">
      <c r="A4639" t="b">
        <f t="shared" si="514"/>
        <v>1</v>
      </c>
      <c r="B4639" s="10">
        <f t="shared" si="515"/>
        <v>40188.886805557078</v>
      </c>
      <c r="C4639" s="10">
        <f t="shared" si="518"/>
        <v>17</v>
      </c>
      <c r="D4639" s="1">
        <v>40188.886805557078</v>
      </c>
      <c r="E4639">
        <v>564</v>
      </c>
      <c r="F4639">
        <v>81</v>
      </c>
      <c r="G4639">
        <v>68</v>
      </c>
      <c r="H4639">
        <v>24</v>
      </c>
      <c r="I4639">
        <f t="shared" si="519"/>
        <v>408</v>
      </c>
      <c r="J4639" t="e">
        <f t="shared" si="520"/>
        <v>#N/A</v>
      </c>
      <c r="M4639" s="9" t="e">
        <f t="shared" si="516"/>
        <v>#N/A</v>
      </c>
      <c r="N4639" s="9" t="e">
        <f t="shared" si="517"/>
        <v>#N/A</v>
      </c>
    </row>
    <row r="4640" spans="1:14">
      <c r="A4640" t="b">
        <f t="shared" si="514"/>
        <v>1</v>
      </c>
      <c r="B4640" s="10">
        <f t="shared" si="515"/>
        <v>40188.887500001525</v>
      </c>
      <c r="C4640" s="10">
        <f t="shared" si="518"/>
        <v>18</v>
      </c>
      <c r="D4640" s="1">
        <v>40188.887500001525</v>
      </c>
      <c r="E4640">
        <v>562</v>
      </c>
      <c r="F4640">
        <v>81</v>
      </c>
      <c r="G4640">
        <v>68</v>
      </c>
      <c r="H4640">
        <v>24</v>
      </c>
      <c r="I4640">
        <f t="shared" si="519"/>
        <v>408</v>
      </c>
      <c r="J4640" t="e">
        <f t="shared" si="520"/>
        <v>#N/A</v>
      </c>
      <c r="M4640" s="9" t="e">
        <f t="shared" si="516"/>
        <v>#N/A</v>
      </c>
      <c r="N4640" s="9" t="e">
        <f t="shared" si="517"/>
        <v>#N/A</v>
      </c>
    </row>
    <row r="4641" spans="1:14">
      <c r="A4641" t="b">
        <f t="shared" si="514"/>
        <v>1</v>
      </c>
      <c r="B4641" s="10">
        <f t="shared" si="515"/>
        <v>40188.888194445972</v>
      </c>
      <c r="C4641" s="10">
        <f t="shared" si="518"/>
        <v>19</v>
      </c>
      <c r="D4641" s="1">
        <v>40188.888194445972</v>
      </c>
      <c r="E4641">
        <v>565</v>
      </c>
      <c r="F4641">
        <v>80</v>
      </c>
      <c r="G4641">
        <v>68</v>
      </c>
      <c r="H4641">
        <v>24</v>
      </c>
      <c r="I4641">
        <f t="shared" si="519"/>
        <v>408</v>
      </c>
      <c r="J4641" t="e">
        <f t="shared" si="520"/>
        <v>#N/A</v>
      </c>
      <c r="M4641" s="9" t="e">
        <f t="shared" si="516"/>
        <v>#N/A</v>
      </c>
      <c r="N4641" s="9" t="e">
        <f t="shared" si="517"/>
        <v>#N/A</v>
      </c>
    </row>
    <row r="4642" spans="1:14">
      <c r="A4642" t="b">
        <f t="shared" si="514"/>
        <v>1</v>
      </c>
      <c r="B4642" s="10">
        <f t="shared" si="515"/>
        <v>40188.888888890418</v>
      </c>
      <c r="C4642" s="10">
        <f t="shared" si="518"/>
        <v>20</v>
      </c>
      <c r="D4642" s="1">
        <v>40188.888888890418</v>
      </c>
      <c r="E4642">
        <v>566</v>
      </c>
      <c r="F4642">
        <v>80</v>
      </c>
      <c r="G4642">
        <v>68</v>
      </c>
      <c r="H4642">
        <v>24</v>
      </c>
      <c r="I4642">
        <f t="shared" si="519"/>
        <v>408</v>
      </c>
      <c r="J4642" t="e">
        <f t="shared" si="520"/>
        <v>#N/A</v>
      </c>
      <c r="M4642" s="9" t="e">
        <f t="shared" si="516"/>
        <v>#N/A</v>
      </c>
      <c r="N4642" s="9" t="e">
        <f t="shared" si="517"/>
        <v>#N/A</v>
      </c>
    </row>
    <row r="4643" spans="1:14">
      <c r="A4643" t="b">
        <f t="shared" si="514"/>
        <v>1</v>
      </c>
      <c r="B4643" s="10">
        <f t="shared" si="515"/>
        <v>40188.889583334865</v>
      </c>
      <c r="C4643" s="10">
        <f t="shared" si="518"/>
        <v>21</v>
      </c>
      <c r="D4643" s="1">
        <v>40188.889583334865</v>
      </c>
      <c r="E4643">
        <v>565</v>
      </c>
      <c r="F4643">
        <v>80</v>
      </c>
      <c r="G4643">
        <v>68</v>
      </c>
      <c r="H4643">
        <v>24</v>
      </c>
      <c r="I4643">
        <f t="shared" si="519"/>
        <v>408</v>
      </c>
      <c r="J4643" t="e">
        <f t="shared" si="520"/>
        <v>#N/A</v>
      </c>
      <c r="M4643" s="9" t="e">
        <f t="shared" si="516"/>
        <v>#N/A</v>
      </c>
      <c r="N4643" s="9" t="e">
        <f t="shared" si="517"/>
        <v>#N/A</v>
      </c>
    </row>
    <row r="4644" spans="1:14">
      <c r="A4644" t="b">
        <f t="shared" si="514"/>
        <v>1</v>
      </c>
      <c r="B4644" s="10">
        <f t="shared" si="515"/>
        <v>40188.890277779312</v>
      </c>
      <c r="C4644" s="10">
        <f t="shared" si="518"/>
        <v>22</v>
      </c>
      <c r="D4644" s="1">
        <v>40188.890277779312</v>
      </c>
      <c r="E4644">
        <v>567</v>
      </c>
      <c r="F4644">
        <v>80</v>
      </c>
      <c r="G4644">
        <v>68</v>
      </c>
      <c r="H4644">
        <v>24</v>
      </c>
      <c r="I4644">
        <f t="shared" si="519"/>
        <v>408</v>
      </c>
      <c r="J4644" t="e">
        <f t="shared" si="520"/>
        <v>#N/A</v>
      </c>
      <c r="M4644" s="9" t="e">
        <f t="shared" si="516"/>
        <v>#N/A</v>
      </c>
      <c r="N4644" s="9" t="e">
        <f t="shared" si="517"/>
        <v>#N/A</v>
      </c>
    </row>
    <row r="4645" spans="1:14">
      <c r="A4645" t="b">
        <f t="shared" si="514"/>
        <v>1</v>
      </c>
      <c r="B4645" s="10">
        <f t="shared" si="515"/>
        <v>40188.890972223759</v>
      </c>
      <c r="C4645" s="10">
        <f t="shared" si="518"/>
        <v>23</v>
      </c>
      <c r="D4645" s="1">
        <v>40188.890972223759</v>
      </c>
      <c r="E4645">
        <v>566</v>
      </c>
      <c r="F4645">
        <v>82</v>
      </c>
      <c r="G4645">
        <v>68</v>
      </c>
      <c r="H4645">
        <v>24</v>
      </c>
      <c r="I4645">
        <f t="shared" si="519"/>
        <v>408</v>
      </c>
      <c r="J4645" t="e">
        <f t="shared" si="520"/>
        <v>#N/A</v>
      </c>
      <c r="M4645" s="9" t="e">
        <f t="shared" si="516"/>
        <v>#N/A</v>
      </c>
      <c r="N4645" s="9" t="e">
        <f t="shared" si="517"/>
        <v>#N/A</v>
      </c>
    </row>
    <row r="4646" spans="1:14">
      <c r="A4646" t="b">
        <f t="shared" si="514"/>
        <v>1</v>
      </c>
      <c r="B4646" s="10">
        <f t="shared" si="515"/>
        <v>40188.891666668205</v>
      </c>
      <c r="C4646" s="10">
        <f t="shared" si="518"/>
        <v>24</v>
      </c>
      <c r="D4646" s="1">
        <v>40188.891666668205</v>
      </c>
      <c r="E4646">
        <v>565</v>
      </c>
      <c r="F4646">
        <v>86</v>
      </c>
      <c r="G4646">
        <v>68</v>
      </c>
      <c r="H4646">
        <v>24</v>
      </c>
      <c r="I4646">
        <f t="shared" si="519"/>
        <v>408</v>
      </c>
      <c r="J4646" t="e">
        <f t="shared" si="520"/>
        <v>#N/A</v>
      </c>
      <c r="M4646" s="9" t="e">
        <f t="shared" si="516"/>
        <v>#N/A</v>
      </c>
      <c r="N4646" s="9" t="e">
        <f t="shared" si="517"/>
        <v>#N/A</v>
      </c>
    </row>
    <row r="4647" spans="1:14">
      <c r="A4647" t="b">
        <f t="shared" si="514"/>
        <v>1</v>
      </c>
      <c r="B4647" s="10">
        <f t="shared" si="515"/>
        <v>40188.892361112652</v>
      </c>
      <c r="C4647" s="10">
        <f t="shared" si="518"/>
        <v>25</v>
      </c>
      <c r="D4647" s="1">
        <v>40188.892361112652</v>
      </c>
      <c r="E4647">
        <v>567</v>
      </c>
      <c r="F4647">
        <v>92</v>
      </c>
      <c r="G4647">
        <v>68</v>
      </c>
      <c r="H4647">
        <v>24</v>
      </c>
      <c r="I4647">
        <f t="shared" si="519"/>
        <v>408</v>
      </c>
      <c r="J4647">
        <f t="shared" si="520"/>
        <v>80.100999999999999</v>
      </c>
      <c r="M4647" s="9" t="e">
        <f t="shared" si="516"/>
        <v>#N/A</v>
      </c>
      <c r="N4647" s="9" t="e">
        <f t="shared" si="517"/>
        <v>#N/A</v>
      </c>
    </row>
    <row r="4648" spans="1:14">
      <c r="A4648" t="b">
        <f t="shared" si="514"/>
        <v>1</v>
      </c>
      <c r="B4648" s="10">
        <f t="shared" si="515"/>
        <v>40188.893055557099</v>
      </c>
      <c r="C4648" s="10">
        <f t="shared" si="518"/>
        <v>26</v>
      </c>
      <c r="D4648" s="1">
        <v>40188.893055557099</v>
      </c>
      <c r="E4648">
        <v>566</v>
      </c>
      <c r="F4648">
        <v>103</v>
      </c>
      <c r="G4648">
        <v>68</v>
      </c>
      <c r="H4648">
        <v>24</v>
      </c>
      <c r="I4648">
        <f t="shared" si="519"/>
        <v>408</v>
      </c>
      <c r="J4648" t="e">
        <f t="shared" si="520"/>
        <v>#N/A</v>
      </c>
      <c r="M4648" s="9" t="e">
        <f t="shared" si="516"/>
        <v>#N/A</v>
      </c>
      <c r="N4648" s="9" t="e">
        <f t="shared" si="517"/>
        <v>#N/A</v>
      </c>
    </row>
    <row r="4649" spans="1:14">
      <c r="A4649" t="b">
        <f t="shared" si="514"/>
        <v>1</v>
      </c>
      <c r="B4649" s="10">
        <f t="shared" si="515"/>
        <v>40188.893750001545</v>
      </c>
      <c r="C4649" s="10">
        <f t="shared" si="518"/>
        <v>27</v>
      </c>
      <c r="D4649" s="1">
        <v>40188.893750001545</v>
      </c>
      <c r="E4649">
        <v>566</v>
      </c>
      <c r="F4649">
        <v>116</v>
      </c>
      <c r="G4649">
        <v>68</v>
      </c>
      <c r="H4649">
        <v>24</v>
      </c>
      <c r="I4649">
        <f t="shared" si="519"/>
        <v>408</v>
      </c>
      <c r="J4649" t="e">
        <f t="shared" si="520"/>
        <v>#N/A</v>
      </c>
      <c r="M4649" s="9" t="e">
        <f t="shared" si="516"/>
        <v>#N/A</v>
      </c>
      <c r="N4649" s="9" t="e">
        <f t="shared" si="517"/>
        <v>#N/A</v>
      </c>
    </row>
    <row r="4650" spans="1:14">
      <c r="A4650" t="b">
        <f t="shared" si="514"/>
        <v>1</v>
      </c>
      <c r="B4650" s="10">
        <f t="shared" si="515"/>
        <v>40188.894444445992</v>
      </c>
      <c r="C4650" s="10">
        <f t="shared" si="518"/>
        <v>28</v>
      </c>
      <c r="D4650" s="1">
        <v>40188.894444445992</v>
      </c>
      <c r="E4650">
        <v>567</v>
      </c>
      <c r="F4650">
        <v>134</v>
      </c>
      <c r="G4650">
        <v>68</v>
      </c>
      <c r="H4650">
        <v>24</v>
      </c>
      <c r="I4650">
        <f t="shared" si="519"/>
        <v>408</v>
      </c>
      <c r="J4650" t="e">
        <f t="shared" si="520"/>
        <v>#N/A</v>
      </c>
      <c r="M4650" s="9" t="e">
        <f t="shared" si="516"/>
        <v>#N/A</v>
      </c>
      <c r="N4650" s="9" t="e">
        <f t="shared" si="517"/>
        <v>#N/A</v>
      </c>
    </row>
    <row r="4651" spans="1:14">
      <c r="A4651" t="b">
        <f t="shared" si="514"/>
        <v>1</v>
      </c>
      <c r="B4651" s="10">
        <f t="shared" si="515"/>
        <v>40188.895138890439</v>
      </c>
      <c r="C4651" s="10">
        <f t="shared" si="518"/>
        <v>29</v>
      </c>
      <c r="D4651" s="1">
        <v>40188.895138890439</v>
      </c>
      <c r="E4651">
        <v>567</v>
      </c>
      <c r="F4651">
        <v>157</v>
      </c>
      <c r="G4651">
        <v>68</v>
      </c>
      <c r="H4651">
        <v>24</v>
      </c>
      <c r="I4651">
        <f t="shared" si="519"/>
        <v>408</v>
      </c>
      <c r="J4651" t="e">
        <f t="shared" si="520"/>
        <v>#N/A</v>
      </c>
      <c r="M4651" s="9" t="e">
        <f t="shared" si="516"/>
        <v>#N/A</v>
      </c>
      <c r="N4651" s="9" t="e">
        <f t="shared" si="517"/>
        <v>#N/A</v>
      </c>
    </row>
    <row r="4652" spans="1:14">
      <c r="A4652" t="b">
        <f t="shared" si="514"/>
        <v>1</v>
      </c>
      <c r="B4652" s="10">
        <f t="shared" si="515"/>
        <v>40188.895833334886</v>
      </c>
      <c r="C4652" s="10">
        <f t="shared" si="518"/>
        <v>30</v>
      </c>
      <c r="D4652" s="1">
        <v>40188.895833334886</v>
      </c>
      <c r="E4652">
        <v>569</v>
      </c>
      <c r="F4652">
        <v>178</v>
      </c>
      <c r="G4652">
        <v>68</v>
      </c>
      <c r="H4652">
        <v>24</v>
      </c>
      <c r="I4652">
        <f t="shared" si="519"/>
        <v>408</v>
      </c>
      <c r="J4652" t="e">
        <f t="shared" si="520"/>
        <v>#N/A</v>
      </c>
      <c r="M4652" s="9" t="e">
        <f t="shared" si="516"/>
        <v>#N/A</v>
      </c>
      <c r="N4652" s="9" t="e">
        <f t="shared" si="517"/>
        <v>#N/A</v>
      </c>
    </row>
    <row r="4653" spans="1:14">
      <c r="A4653" t="b">
        <f t="shared" si="514"/>
        <v>1</v>
      </c>
      <c r="B4653" s="10">
        <f t="shared" si="515"/>
        <v>40188.896527779332</v>
      </c>
      <c r="C4653" s="10">
        <f t="shared" si="518"/>
        <v>31</v>
      </c>
      <c r="D4653" s="1">
        <v>40188.896527779332</v>
      </c>
      <c r="E4653">
        <v>566</v>
      </c>
      <c r="F4653">
        <v>187</v>
      </c>
      <c r="G4653">
        <v>68</v>
      </c>
      <c r="H4653">
        <v>24</v>
      </c>
      <c r="I4653">
        <f t="shared" si="519"/>
        <v>408</v>
      </c>
      <c r="J4653" t="e">
        <f t="shared" si="520"/>
        <v>#N/A</v>
      </c>
      <c r="M4653" s="9" t="e">
        <f t="shared" si="516"/>
        <v>#N/A</v>
      </c>
      <c r="N4653" s="9" t="e">
        <f t="shared" si="517"/>
        <v>#N/A</v>
      </c>
    </row>
    <row r="4654" spans="1:14">
      <c r="A4654" t="b">
        <f t="shared" si="514"/>
        <v>1</v>
      </c>
      <c r="B4654" s="10">
        <f t="shared" si="515"/>
        <v>40188.897222223779</v>
      </c>
      <c r="C4654" s="10">
        <f t="shared" si="518"/>
        <v>32</v>
      </c>
      <c r="D4654" s="1">
        <v>40188.897222223779</v>
      </c>
      <c r="E4654">
        <v>567</v>
      </c>
      <c r="F4654">
        <v>191</v>
      </c>
      <c r="G4654">
        <v>68</v>
      </c>
      <c r="H4654">
        <v>24</v>
      </c>
      <c r="I4654">
        <f t="shared" si="519"/>
        <v>408</v>
      </c>
      <c r="J4654" t="e">
        <f t="shared" si="520"/>
        <v>#N/A</v>
      </c>
      <c r="M4654" s="9" t="e">
        <f t="shared" si="516"/>
        <v>#N/A</v>
      </c>
      <c r="N4654" s="9" t="e">
        <f t="shared" si="517"/>
        <v>#N/A</v>
      </c>
    </row>
    <row r="4655" spans="1:14">
      <c r="A4655" t="b">
        <f t="shared" si="514"/>
        <v>1</v>
      </c>
      <c r="B4655" s="10">
        <f t="shared" si="515"/>
        <v>40188.897916668226</v>
      </c>
      <c r="C4655" s="10">
        <f t="shared" si="518"/>
        <v>33</v>
      </c>
      <c r="D4655" s="1">
        <v>40188.897916668226</v>
      </c>
      <c r="E4655">
        <v>570</v>
      </c>
      <c r="F4655">
        <v>195</v>
      </c>
      <c r="G4655">
        <v>68</v>
      </c>
      <c r="H4655">
        <v>24</v>
      </c>
      <c r="I4655">
        <f t="shared" si="519"/>
        <v>408</v>
      </c>
      <c r="J4655" t="e">
        <f t="shared" si="520"/>
        <v>#N/A</v>
      </c>
      <c r="M4655" s="9" t="e">
        <f t="shared" si="516"/>
        <v>#N/A</v>
      </c>
      <c r="N4655" s="9" t="e">
        <f t="shared" si="517"/>
        <v>#N/A</v>
      </c>
    </row>
    <row r="4656" spans="1:14">
      <c r="A4656" t="b">
        <f t="shared" si="514"/>
        <v>1</v>
      </c>
      <c r="B4656" s="10">
        <f t="shared" si="515"/>
        <v>40188.898611112672</v>
      </c>
      <c r="C4656" s="10">
        <f t="shared" si="518"/>
        <v>34</v>
      </c>
      <c r="D4656" s="1">
        <v>40188.898611112672</v>
      </c>
      <c r="E4656">
        <v>567</v>
      </c>
      <c r="F4656">
        <v>195</v>
      </c>
      <c r="G4656">
        <v>68</v>
      </c>
      <c r="H4656">
        <v>24</v>
      </c>
      <c r="I4656">
        <f t="shared" si="519"/>
        <v>408</v>
      </c>
      <c r="J4656" t="e">
        <f t="shared" si="520"/>
        <v>#N/A</v>
      </c>
      <c r="M4656" s="9" t="e">
        <f t="shared" si="516"/>
        <v>#N/A</v>
      </c>
      <c r="N4656" s="9" t="e">
        <f t="shared" si="517"/>
        <v>#N/A</v>
      </c>
    </row>
    <row r="4657" spans="1:14">
      <c r="A4657" t="b">
        <f t="shared" si="514"/>
        <v>1</v>
      </c>
      <c r="B4657" s="10">
        <f t="shared" si="515"/>
        <v>40188.899305557119</v>
      </c>
      <c r="C4657" s="10">
        <f t="shared" si="518"/>
        <v>35</v>
      </c>
      <c r="D4657" s="1">
        <v>40188.899305557119</v>
      </c>
      <c r="E4657">
        <v>567</v>
      </c>
      <c r="F4657">
        <v>195</v>
      </c>
      <c r="G4657">
        <v>68</v>
      </c>
      <c r="H4657">
        <v>24</v>
      </c>
      <c r="I4657">
        <f t="shared" si="519"/>
        <v>408</v>
      </c>
      <c r="J4657" t="e">
        <f t="shared" si="520"/>
        <v>#N/A</v>
      </c>
      <c r="M4657" s="9" t="e">
        <f t="shared" si="516"/>
        <v>#N/A</v>
      </c>
      <c r="N4657" s="9" t="e">
        <f t="shared" si="517"/>
        <v>#N/A</v>
      </c>
    </row>
    <row r="4658" spans="1:14">
      <c r="A4658" t="b">
        <f t="shared" si="514"/>
        <v>1</v>
      </c>
      <c r="B4658" s="10">
        <f t="shared" si="515"/>
        <v>40188.900000001566</v>
      </c>
      <c r="C4658" s="10">
        <f t="shared" si="518"/>
        <v>36</v>
      </c>
      <c r="D4658" s="1">
        <v>40188.900000001566</v>
      </c>
      <c r="E4658">
        <v>568</v>
      </c>
      <c r="F4658">
        <v>196</v>
      </c>
      <c r="G4658">
        <v>68</v>
      </c>
      <c r="H4658">
        <v>24</v>
      </c>
      <c r="I4658">
        <f t="shared" si="519"/>
        <v>408</v>
      </c>
      <c r="J4658" t="e">
        <f t="shared" si="520"/>
        <v>#N/A</v>
      </c>
      <c r="M4658" s="9" t="e">
        <f t="shared" si="516"/>
        <v>#N/A</v>
      </c>
      <c r="N4658" s="9" t="e">
        <f t="shared" si="517"/>
        <v>#N/A</v>
      </c>
    </row>
    <row r="4659" spans="1:14">
      <c r="A4659" t="b">
        <f t="shared" si="514"/>
        <v>1</v>
      </c>
      <c r="B4659" s="10">
        <f t="shared" si="515"/>
        <v>40188.900694446012</v>
      </c>
      <c r="C4659" s="10">
        <f t="shared" si="518"/>
        <v>37</v>
      </c>
      <c r="D4659" s="1">
        <v>40188.900694446012</v>
      </c>
      <c r="E4659">
        <v>569</v>
      </c>
      <c r="F4659">
        <v>196</v>
      </c>
      <c r="G4659">
        <v>69</v>
      </c>
      <c r="H4659">
        <v>24</v>
      </c>
      <c r="I4659">
        <f t="shared" si="519"/>
        <v>414</v>
      </c>
      <c r="J4659" t="e">
        <f t="shared" si="520"/>
        <v>#N/A</v>
      </c>
      <c r="M4659" s="9" t="e">
        <f t="shared" si="516"/>
        <v>#N/A</v>
      </c>
      <c r="N4659" s="9" t="e">
        <f t="shared" si="517"/>
        <v>#N/A</v>
      </c>
    </row>
    <row r="4660" spans="1:14">
      <c r="A4660" t="b">
        <f t="shared" si="514"/>
        <v>1</v>
      </c>
      <c r="B4660" s="10">
        <f t="shared" si="515"/>
        <v>40188.901388890459</v>
      </c>
      <c r="C4660" s="10">
        <f t="shared" si="518"/>
        <v>38</v>
      </c>
      <c r="D4660" s="1">
        <v>40188.901388890459</v>
      </c>
      <c r="E4660">
        <v>568</v>
      </c>
      <c r="F4660">
        <v>196</v>
      </c>
      <c r="G4660">
        <v>69</v>
      </c>
      <c r="H4660">
        <v>24</v>
      </c>
      <c r="I4660">
        <f t="shared" si="519"/>
        <v>414</v>
      </c>
      <c r="J4660" t="e">
        <f t="shared" si="520"/>
        <v>#N/A</v>
      </c>
      <c r="M4660" s="9" t="e">
        <f t="shared" si="516"/>
        <v>#N/A</v>
      </c>
      <c r="N4660" s="9" t="e">
        <f t="shared" si="517"/>
        <v>#N/A</v>
      </c>
    </row>
    <row r="4661" spans="1:14">
      <c r="A4661" t="b">
        <f t="shared" si="514"/>
        <v>1</v>
      </c>
      <c r="B4661" s="10">
        <f t="shared" si="515"/>
        <v>40188.902083334906</v>
      </c>
      <c r="C4661" s="10">
        <f t="shared" si="518"/>
        <v>39</v>
      </c>
      <c r="D4661" s="1">
        <v>40188.902083334906</v>
      </c>
      <c r="E4661">
        <v>567</v>
      </c>
      <c r="F4661">
        <v>196</v>
      </c>
      <c r="G4661">
        <v>69</v>
      </c>
      <c r="H4661">
        <v>24</v>
      </c>
      <c r="I4661">
        <f t="shared" si="519"/>
        <v>414</v>
      </c>
      <c r="J4661" t="e">
        <f t="shared" si="520"/>
        <v>#N/A</v>
      </c>
      <c r="M4661" s="9" t="e">
        <f t="shared" si="516"/>
        <v>#N/A</v>
      </c>
      <c r="N4661" s="9" t="e">
        <f t="shared" si="517"/>
        <v>#N/A</v>
      </c>
    </row>
    <row r="4662" spans="1:14">
      <c r="A4662" t="b">
        <f t="shared" si="514"/>
        <v>1</v>
      </c>
      <c r="B4662" s="10">
        <f t="shared" si="515"/>
        <v>40188.902777779353</v>
      </c>
      <c r="C4662" s="10">
        <f t="shared" si="518"/>
        <v>40</v>
      </c>
      <c r="D4662" s="1">
        <v>40188.902777779353</v>
      </c>
      <c r="E4662">
        <v>401</v>
      </c>
      <c r="F4662">
        <v>196</v>
      </c>
      <c r="G4662">
        <v>69</v>
      </c>
      <c r="H4662">
        <v>24</v>
      </c>
      <c r="I4662">
        <f t="shared" si="519"/>
        <v>414</v>
      </c>
      <c r="J4662">
        <f t="shared" si="520"/>
        <v>200.10101</v>
      </c>
      <c r="M4662" s="9" t="e">
        <f t="shared" si="516"/>
        <v>#N/A</v>
      </c>
      <c r="N4662" s="9" t="e">
        <f t="shared" si="517"/>
        <v>#N/A</v>
      </c>
    </row>
    <row r="4663" spans="1:14">
      <c r="A4663" t="b">
        <f t="shared" si="514"/>
        <v>1</v>
      </c>
      <c r="B4663" s="10">
        <f t="shared" si="515"/>
        <v>40188.903472223799</v>
      </c>
      <c r="C4663" s="10">
        <f t="shared" si="518"/>
        <v>41</v>
      </c>
      <c r="D4663" s="1">
        <v>40188.903472223799</v>
      </c>
      <c r="E4663">
        <v>280</v>
      </c>
      <c r="F4663">
        <v>193</v>
      </c>
      <c r="G4663">
        <v>69</v>
      </c>
      <c r="H4663">
        <v>24</v>
      </c>
      <c r="I4663">
        <f t="shared" si="519"/>
        <v>414</v>
      </c>
      <c r="J4663" t="e">
        <f t="shared" si="520"/>
        <v>#N/A</v>
      </c>
      <c r="M4663" s="9" t="e">
        <f t="shared" si="516"/>
        <v>#N/A</v>
      </c>
      <c r="N4663" s="9" t="e">
        <f t="shared" si="517"/>
        <v>#N/A</v>
      </c>
    </row>
    <row r="4664" spans="1:14">
      <c r="A4664" t="b">
        <f t="shared" si="514"/>
        <v>1</v>
      </c>
      <c r="B4664" s="10">
        <f t="shared" si="515"/>
        <v>40188.904166668246</v>
      </c>
      <c r="C4664" s="10">
        <f t="shared" si="518"/>
        <v>42</v>
      </c>
      <c r="D4664" s="1">
        <v>40188.904166668246</v>
      </c>
      <c r="E4664">
        <v>254</v>
      </c>
      <c r="F4664">
        <v>188</v>
      </c>
      <c r="G4664">
        <v>69</v>
      </c>
      <c r="H4664">
        <v>24</v>
      </c>
      <c r="I4664">
        <f t="shared" si="519"/>
        <v>414</v>
      </c>
      <c r="J4664" t="e">
        <f t="shared" si="520"/>
        <v>#N/A</v>
      </c>
      <c r="M4664" s="9" t="e">
        <f t="shared" si="516"/>
        <v>#N/A</v>
      </c>
      <c r="N4664" s="9" t="e">
        <f t="shared" si="517"/>
        <v>#N/A</v>
      </c>
    </row>
    <row r="4665" spans="1:14">
      <c r="A4665" t="b">
        <f t="shared" si="514"/>
        <v>1</v>
      </c>
      <c r="B4665" s="10">
        <f t="shared" si="515"/>
        <v>40188.904861112693</v>
      </c>
      <c r="C4665" s="10">
        <f t="shared" si="518"/>
        <v>43</v>
      </c>
      <c r="D4665" s="1">
        <v>40188.904861112693</v>
      </c>
      <c r="E4665">
        <v>240</v>
      </c>
      <c r="F4665">
        <v>182</v>
      </c>
      <c r="G4665">
        <v>69</v>
      </c>
      <c r="H4665">
        <v>24</v>
      </c>
      <c r="I4665">
        <f t="shared" si="519"/>
        <v>414</v>
      </c>
      <c r="J4665" t="e">
        <f t="shared" si="520"/>
        <v>#N/A</v>
      </c>
      <c r="M4665" s="9" t="e">
        <f t="shared" si="516"/>
        <v>#N/A</v>
      </c>
      <c r="N4665" s="9" t="e">
        <f t="shared" si="517"/>
        <v>#N/A</v>
      </c>
    </row>
    <row r="4666" spans="1:14">
      <c r="A4666" t="b">
        <f t="shared" si="514"/>
        <v>1</v>
      </c>
      <c r="B4666" s="10">
        <f t="shared" si="515"/>
        <v>40188.905555557139</v>
      </c>
      <c r="C4666" s="10">
        <f t="shared" si="518"/>
        <v>44</v>
      </c>
      <c r="D4666" s="1">
        <v>40188.905555557139</v>
      </c>
      <c r="E4666">
        <v>231</v>
      </c>
      <c r="F4666">
        <v>178</v>
      </c>
      <c r="G4666">
        <v>69</v>
      </c>
      <c r="H4666">
        <v>24</v>
      </c>
      <c r="I4666">
        <f t="shared" si="519"/>
        <v>414</v>
      </c>
      <c r="J4666" t="e">
        <f t="shared" si="520"/>
        <v>#N/A</v>
      </c>
      <c r="M4666" s="9" t="e">
        <f t="shared" si="516"/>
        <v>#N/A</v>
      </c>
      <c r="N4666" s="9" t="e">
        <f t="shared" si="517"/>
        <v>#N/A</v>
      </c>
    </row>
    <row r="4667" spans="1:14">
      <c r="A4667" t="b">
        <f t="shared" si="514"/>
        <v>1</v>
      </c>
      <c r="B4667" s="10">
        <f t="shared" si="515"/>
        <v>40188.906250001586</v>
      </c>
      <c r="C4667" s="10">
        <f t="shared" si="518"/>
        <v>45</v>
      </c>
      <c r="D4667" s="1">
        <v>40188.906250001586</v>
      </c>
      <c r="E4667">
        <v>225</v>
      </c>
      <c r="F4667">
        <v>173</v>
      </c>
      <c r="G4667">
        <v>69</v>
      </c>
      <c r="H4667">
        <v>24</v>
      </c>
      <c r="I4667">
        <f t="shared" si="519"/>
        <v>414</v>
      </c>
      <c r="J4667" t="e">
        <f t="shared" si="520"/>
        <v>#N/A</v>
      </c>
      <c r="M4667" s="9" t="e">
        <f t="shared" si="516"/>
        <v>#N/A</v>
      </c>
      <c r="N4667" s="9" t="e">
        <f t="shared" si="517"/>
        <v>#N/A</v>
      </c>
    </row>
    <row r="4668" spans="1:14">
      <c r="A4668" t="b">
        <f t="shared" si="514"/>
        <v>1</v>
      </c>
      <c r="B4668" s="10">
        <f t="shared" si="515"/>
        <v>40188.906944446033</v>
      </c>
      <c r="C4668" s="10">
        <f t="shared" si="518"/>
        <v>46</v>
      </c>
      <c r="D4668" s="1">
        <v>40188.906944446033</v>
      </c>
      <c r="E4668">
        <v>219</v>
      </c>
      <c r="F4668">
        <v>170</v>
      </c>
      <c r="G4668">
        <v>69</v>
      </c>
      <c r="H4668">
        <v>24</v>
      </c>
      <c r="I4668">
        <f t="shared" si="519"/>
        <v>414</v>
      </c>
      <c r="J4668" t="e">
        <f t="shared" si="520"/>
        <v>#N/A</v>
      </c>
      <c r="M4668" s="9" t="e">
        <f t="shared" si="516"/>
        <v>#N/A</v>
      </c>
      <c r="N4668" s="9" t="e">
        <f t="shared" si="517"/>
        <v>#N/A</v>
      </c>
    </row>
    <row r="4669" spans="1:14">
      <c r="A4669" t="b">
        <f t="shared" si="514"/>
        <v>1</v>
      </c>
      <c r="B4669" s="10">
        <f t="shared" si="515"/>
        <v>40188.90763889048</v>
      </c>
      <c r="C4669" s="10">
        <f t="shared" si="518"/>
        <v>47</v>
      </c>
      <c r="D4669" s="1">
        <v>40188.90763889048</v>
      </c>
      <c r="E4669">
        <v>216</v>
      </c>
      <c r="F4669">
        <v>166</v>
      </c>
      <c r="G4669">
        <v>69</v>
      </c>
      <c r="H4669">
        <v>24</v>
      </c>
      <c r="I4669">
        <f t="shared" si="519"/>
        <v>414</v>
      </c>
      <c r="J4669" t="e">
        <f t="shared" si="520"/>
        <v>#N/A</v>
      </c>
      <c r="M4669" s="9" t="e">
        <f t="shared" si="516"/>
        <v>#N/A</v>
      </c>
      <c r="N4669" s="9" t="e">
        <f t="shared" si="517"/>
        <v>#N/A</v>
      </c>
    </row>
    <row r="4670" spans="1:14">
      <c r="A4670" t="b">
        <f t="shared" si="514"/>
        <v>1</v>
      </c>
      <c r="B4670" s="10">
        <f t="shared" si="515"/>
        <v>40188.908333334926</v>
      </c>
      <c r="C4670" s="10">
        <f t="shared" si="518"/>
        <v>48</v>
      </c>
      <c r="D4670" s="1">
        <v>40188.908333334926</v>
      </c>
      <c r="E4670">
        <v>211</v>
      </c>
      <c r="F4670">
        <v>163</v>
      </c>
      <c r="G4670">
        <v>69</v>
      </c>
      <c r="H4670">
        <v>24</v>
      </c>
      <c r="I4670">
        <f t="shared" si="519"/>
        <v>414</v>
      </c>
      <c r="J4670" t="e">
        <f t="shared" si="520"/>
        <v>#N/A</v>
      </c>
      <c r="M4670" s="9" t="e">
        <f t="shared" si="516"/>
        <v>#N/A</v>
      </c>
      <c r="N4670" s="9" t="e">
        <f t="shared" si="517"/>
        <v>#N/A</v>
      </c>
    </row>
    <row r="4671" spans="1:14">
      <c r="A4671" t="b">
        <f t="shared" ref="A4671:A4681" si="521">IF(C4672-C4671=1,TRUE,FALSE)</f>
        <v>1</v>
      </c>
      <c r="B4671" s="10">
        <f t="shared" ref="B4671:B4681" si="522">D4671</f>
        <v>40188.909027779373</v>
      </c>
      <c r="C4671" s="10">
        <f t="shared" si="518"/>
        <v>49</v>
      </c>
      <c r="D4671" s="1">
        <v>40188.909027779373</v>
      </c>
      <c r="E4671">
        <v>207</v>
      </c>
      <c r="F4671">
        <v>160</v>
      </c>
      <c r="G4671">
        <v>69</v>
      </c>
      <c r="H4671">
        <v>24</v>
      </c>
      <c r="I4671">
        <f t="shared" si="519"/>
        <v>414</v>
      </c>
      <c r="J4671" t="e">
        <f t="shared" si="520"/>
        <v>#N/A</v>
      </c>
      <c r="M4671" s="9" t="e">
        <f t="shared" ref="M4671:M4681" si="523">IF(K4671&lt;&gt;"",(33+(0.45+(0.29*SQRT(L4671))-0.02*L4671)*(K4671-33))*2,NA())</f>
        <v>#N/A</v>
      </c>
      <c r="N4671" s="9" t="e">
        <f t="shared" ref="N4671:N4681" si="524">IF(L4671&lt;&gt;"",L4671*5,NA())</f>
        <v>#N/A</v>
      </c>
    </row>
    <row r="4672" spans="1:14">
      <c r="A4672" t="b">
        <f t="shared" si="521"/>
        <v>1</v>
      </c>
      <c r="B4672" s="10">
        <f t="shared" si="522"/>
        <v>40188.90972222382</v>
      </c>
      <c r="C4672" s="10">
        <f t="shared" si="518"/>
        <v>50</v>
      </c>
      <c r="D4672" s="1">
        <v>40188.90972222382</v>
      </c>
      <c r="E4672">
        <v>205</v>
      </c>
      <c r="F4672">
        <v>157</v>
      </c>
      <c r="G4672">
        <v>69</v>
      </c>
      <c r="H4672">
        <v>24</v>
      </c>
      <c r="I4672">
        <f t="shared" si="519"/>
        <v>414</v>
      </c>
      <c r="J4672" t="e">
        <f t="shared" si="520"/>
        <v>#N/A</v>
      </c>
      <c r="M4672" s="9" t="e">
        <f t="shared" si="523"/>
        <v>#N/A</v>
      </c>
      <c r="N4672" s="9" t="e">
        <f t="shared" si="524"/>
        <v>#N/A</v>
      </c>
    </row>
    <row r="4673" spans="1:14">
      <c r="A4673" t="b">
        <f t="shared" si="521"/>
        <v>1</v>
      </c>
      <c r="B4673" s="10">
        <f t="shared" si="522"/>
        <v>40188.910416668266</v>
      </c>
      <c r="C4673" s="10">
        <f t="shared" si="518"/>
        <v>51</v>
      </c>
      <c r="D4673" s="1">
        <v>40188.910416668266</v>
      </c>
      <c r="E4673">
        <v>203</v>
      </c>
      <c r="F4673">
        <v>154</v>
      </c>
      <c r="G4673">
        <v>69</v>
      </c>
      <c r="H4673">
        <v>24</v>
      </c>
      <c r="I4673">
        <f t="shared" si="519"/>
        <v>414</v>
      </c>
      <c r="J4673" t="e">
        <f t="shared" si="520"/>
        <v>#N/A</v>
      </c>
      <c r="M4673" s="9" t="e">
        <f t="shared" si="523"/>
        <v>#N/A</v>
      </c>
      <c r="N4673" s="9" t="e">
        <f t="shared" si="524"/>
        <v>#N/A</v>
      </c>
    </row>
    <row r="4674" spans="1:14">
      <c r="A4674" t="b">
        <f t="shared" si="521"/>
        <v>1</v>
      </c>
      <c r="B4674" s="10">
        <f t="shared" si="522"/>
        <v>40188.911111112713</v>
      </c>
      <c r="C4674" s="10">
        <f t="shared" ref="C4674:C4681" si="525">MINUTE(D4674)</f>
        <v>52</v>
      </c>
      <c r="D4674" s="1">
        <v>40188.911111112713</v>
      </c>
      <c r="E4674">
        <v>200</v>
      </c>
      <c r="F4674">
        <v>151</v>
      </c>
      <c r="G4674">
        <v>69</v>
      </c>
      <c r="H4674">
        <v>24</v>
      </c>
      <c r="I4674">
        <f t="shared" ref="I4674:I4681" si="526">G4674*6</f>
        <v>414</v>
      </c>
      <c r="J4674" t="e">
        <f t="shared" si="520"/>
        <v>#N/A</v>
      </c>
      <c r="M4674" s="9" t="e">
        <f t="shared" si="523"/>
        <v>#N/A</v>
      </c>
      <c r="N4674" s="9" t="e">
        <f t="shared" si="524"/>
        <v>#N/A</v>
      </c>
    </row>
    <row r="4675" spans="1:14">
      <c r="A4675" t="b">
        <f t="shared" si="521"/>
        <v>1</v>
      </c>
      <c r="B4675" s="10">
        <f t="shared" si="522"/>
        <v>40188.91180555716</v>
      </c>
      <c r="C4675" s="10">
        <f t="shared" si="525"/>
        <v>53</v>
      </c>
      <c r="D4675" s="1">
        <v>40188.91180555716</v>
      </c>
      <c r="E4675">
        <v>198</v>
      </c>
      <c r="F4675">
        <v>149</v>
      </c>
      <c r="G4675">
        <v>69</v>
      </c>
      <c r="H4675">
        <v>24</v>
      </c>
      <c r="I4675">
        <f t="shared" si="526"/>
        <v>414</v>
      </c>
      <c r="J4675" t="e">
        <f t="shared" si="520"/>
        <v>#N/A</v>
      </c>
      <c r="M4675" s="9" t="e">
        <f t="shared" si="523"/>
        <v>#N/A</v>
      </c>
      <c r="N4675" s="9" t="e">
        <f t="shared" si="524"/>
        <v>#N/A</v>
      </c>
    </row>
    <row r="4676" spans="1:14">
      <c r="A4676" t="b">
        <f t="shared" si="521"/>
        <v>1</v>
      </c>
      <c r="B4676" s="10">
        <f t="shared" si="522"/>
        <v>40188.912500001607</v>
      </c>
      <c r="C4676" s="10">
        <f t="shared" si="525"/>
        <v>54</v>
      </c>
      <c r="D4676" s="1">
        <v>40188.912500001607</v>
      </c>
      <c r="E4676">
        <v>196</v>
      </c>
      <c r="F4676">
        <v>146</v>
      </c>
      <c r="G4676">
        <v>69</v>
      </c>
      <c r="H4676">
        <v>24</v>
      </c>
      <c r="I4676">
        <f t="shared" si="526"/>
        <v>414</v>
      </c>
      <c r="J4676" t="e">
        <f t="shared" ref="J4676:J4681" si="527">IF(E4676&lt;500,IF(E4677&gt;=500,50.101,IF(E4675&gt;500,200.10101,NA())),IF(F4676&gt;=F4675+5,IF(F4675&lt;90,IF(ISERROR(J4674),IF(ISERROR(J4675),80.101,NA()),NA()),NA()),NA()))</f>
        <v>#N/A</v>
      </c>
      <c r="M4676" s="9" t="e">
        <f t="shared" si="523"/>
        <v>#N/A</v>
      </c>
      <c r="N4676" s="9" t="e">
        <f t="shared" si="524"/>
        <v>#N/A</v>
      </c>
    </row>
    <row r="4677" spans="1:14">
      <c r="A4677" t="b">
        <f t="shared" si="521"/>
        <v>1</v>
      </c>
      <c r="B4677" s="10">
        <f t="shared" si="522"/>
        <v>40188.913194446053</v>
      </c>
      <c r="C4677" s="10">
        <f t="shared" si="525"/>
        <v>55</v>
      </c>
      <c r="D4677" s="1">
        <v>40188.913194446053</v>
      </c>
      <c r="E4677">
        <v>194</v>
      </c>
      <c r="F4677">
        <v>144</v>
      </c>
      <c r="G4677">
        <v>69</v>
      </c>
      <c r="H4677">
        <v>24</v>
      </c>
      <c r="I4677">
        <f t="shared" si="526"/>
        <v>414</v>
      </c>
      <c r="J4677" t="e">
        <f t="shared" si="527"/>
        <v>#N/A</v>
      </c>
      <c r="M4677" s="9" t="e">
        <f t="shared" si="523"/>
        <v>#N/A</v>
      </c>
      <c r="N4677" s="9" t="e">
        <f t="shared" si="524"/>
        <v>#N/A</v>
      </c>
    </row>
    <row r="4678" spans="1:14">
      <c r="A4678" t="b">
        <f t="shared" si="521"/>
        <v>1</v>
      </c>
      <c r="B4678" s="10">
        <f t="shared" si="522"/>
        <v>40188.9138888905</v>
      </c>
      <c r="C4678" s="10">
        <f t="shared" si="525"/>
        <v>56</v>
      </c>
      <c r="D4678" s="1">
        <v>40188.9138888905</v>
      </c>
      <c r="E4678">
        <v>192</v>
      </c>
      <c r="F4678">
        <v>142</v>
      </c>
      <c r="G4678">
        <v>69</v>
      </c>
      <c r="H4678">
        <v>24</v>
      </c>
      <c r="I4678">
        <f t="shared" si="526"/>
        <v>414</v>
      </c>
      <c r="J4678" t="e">
        <f t="shared" si="527"/>
        <v>#N/A</v>
      </c>
      <c r="M4678" s="9" t="e">
        <f t="shared" si="523"/>
        <v>#N/A</v>
      </c>
      <c r="N4678" s="9" t="e">
        <f t="shared" si="524"/>
        <v>#N/A</v>
      </c>
    </row>
    <row r="4679" spans="1:14">
      <c r="A4679" t="b">
        <f t="shared" si="521"/>
        <v>1</v>
      </c>
      <c r="B4679" s="10">
        <f t="shared" si="522"/>
        <v>40188.914583334947</v>
      </c>
      <c r="C4679" s="10">
        <f t="shared" si="525"/>
        <v>57</v>
      </c>
      <c r="D4679" s="1">
        <v>40188.914583334947</v>
      </c>
      <c r="E4679">
        <v>190</v>
      </c>
      <c r="F4679">
        <v>140</v>
      </c>
      <c r="G4679">
        <v>69</v>
      </c>
      <c r="H4679">
        <v>24</v>
      </c>
      <c r="I4679">
        <f t="shared" si="526"/>
        <v>414</v>
      </c>
      <c r="J4679" t="e">
        <f t="shared" si="527"/>
        <v>#N/A</v>
      </c>
      <c r="M4679" s="9" t="e">
        <f t="shared" si="523"/>
        <v>#N/A</v>
      </c>
      <c r="N4679" s="9" t="e">
        <f t="shared" si="524"/>
        <v>#N/A</v>
      </c>
    </row>
    <row r="4680" spans="1:14">
      <c r="A4680" t="b">
        <f t="shared" si="521"/>
        <v>1</v>
      </c>
      <c r="B4680" s="10">
        <f t="shared" si="522"/>
        <v>40188.915277779393</v>
      </c>
      <c r="C4680" s="10">
        <f t="shared" si="525"/>
        <v>58</v>
      </c>
      <c r="D4680" s="1">
        <v>40188.915277779393</v>
      </c>
      <c r="E4680">
        <v>189</v>
      </c>
      <c r="F4680">
        <v>138</v>
      </c>
      <c r="G4680">
        <v>69</v>
      </c>
      <c r="H4680">
        <v>24</v>
      </c>
      <c r="I4680">
        <f t="shared" si="526"/>
        <v>414</v>
      </c>
      <c r="J4680" t="e">
        <f t="shared" si="527"/>
        <v>#N/A</v>
      </c>
      <c r="M4680" s="9" t="e">
        <f t="shared" si="523"/>
        <v>#N/A</v>
      </c>
      <c r="N4680" s="9" t="e">
        <f t="shared" si="524"/>
        <v>#N/A</v>
      </c>
    </row>
    <row r="4681" spans="1:14">
      <c r="A4681" t="b">
        <f t="shared" si="521"/>
        <v>0</v>
      </c>
      <c r="B4681" s="10">
        <f t="shared" si="522"/>
        <v>40188.91597222384</v>
      </c>
      <c r="C4681" s="10">
        <f t="shared" si="525"/>
        <v>59</v>
      </c>
      <c r="D4681" s="1">
        <v>40188.91597222384</v>
      </c>
      <c r="E4681">
        <v>189</v>
      </c>
      <c r="F4681">
        <v>135</v>
      </c>
      <c r="G4681">
        <v>69</v>
      </c>
      <c r="H4681">
        <v>24</v>
      </c>
      <c r="I4681">
        <f t="shared" si="526"/>
        <v>414</v>
      </c>
      <c r="J4681" t="e">
        <f t="shared" si="527"/>
        <v>#N/A</v>
      </c>
      <c r="M4681" s="9" t="e">
        <f t="shared" si="523"/>
        <v>#N/A</v>
      </c>
      <c r="N4681" s="9" t="e">
        <f t="shared" si="524"/>
        <v>#N/A</v>
      </c>
    </row>
    <row r="4682" spans="1:14">
      <c r="A4682" t="b">
        <f t="shared" ref="A4682:A4745" si="528">IF(C4683-C4682=1,TRUE,FALSE)</f>
        <v>1</v>
      </c>
      <c r="B4682" s="10">
        <f t="shared" ref="B4682:B4745" si="529">D4682</f>
        <v>40188.916666666664</v>
      </c>
      <c r="C4682" s="10">
        <f t="shared" ref="C4682:C4745" si="530">MINUTE(D4682)</f>
        <v>0</v>
      </c>
      <c r="D4682" s="1">
        <v>40188.916666666664</v>
      </c>
      <c r="E4682">
        <v>184</v>
      </c>
      <c r="F4682">
        <v>75</v>
      </c>
      <c r="G4682">
        <v>72</v>
      </c>
      <c r="H4682">
        <v>24</v>
      </c>
      <c r="I4682">
        <f t="shared" ref="I4682:I4745" si="531">G4682*6</f>
        <v>432</v>
      </c>
      <c r="J4682" t="e">
        <f t="shared" ref="J4682:J4745" si="532">IF(E4682&lt;500,IF(E4683&gt;=500,50.101,IF(E4681&gt;500,200.10101,NA())),IF(F4682&gt;=F4681+5,IF(F4681&lt;90,IF(ISERROR(J4680),IF(ISERROR(J4681),80.101,NA()),NA()),NA()),NA()))</f>
        <v>#N/A</v>
      </c>
      <c r="K4682" s="15">
        <v>26.1</v>
      </c>
      <c r="L4682" s="16">
        <v>8</v>
      </c>
      <c r="M4682" s="9">
        <f t="shared" ref="M4682:M4745" si="533">IF(K4682&lt;&gt;"",(33+(0.45+(0.29*SQRT(L4682))-0.02*L4682)*(K4682-33))*2,NA())</f>
        <v>50.678634646765751</v>
      </c>
      <c r="N4682" s="9">
        <f t="shared" ref="N4682:N4745" si="534">IF(L4682&lt;&gt;"",L4682*5,NA())</f>
        <v>40</v>
      </c>
    </row>
    <row r="4683" spans="1:14">
      <c r="A4683" t="b">
        <f t="shared" si="528"/>
        <v>1</v>
      </c>
      <c r="B4683" s="10">
        <f t="shared" si="529"/>
        <v>40188.917361111111</v>
      </c>
      <c r="C4683" s="10">
        <f t="shared" si="530"/>
        <v>1</v>
      </c>
      <c r="D4683" s="1">
        <v>40188.917361111111</v>
      </c>
      <c r="E4683">
        <v>181</v>
      </c>
      <c r="F4683">
        <v>74</v>
      </c>
      <c r="G4683">
        <v>72</v>
      </c>
      <c r="H4683">
        <v>24</v>
      </c>
      <c r="I4683">
        <f t="shared" si="531"/>
        <v>432</v>
      </c>
      <c r="J4683" t="e">
        <f t="shared" si="532"/>
        <v>#N/A</v>
      </c>
      <c r="K4683" s="15"/>
      <c r="L4683" s="16"/>
      <c r="M4683" s="9" t="e">
        <f t="shared" si="533"/>
        <v>#N/A</v>
      </c>
      <c r="N4683" s="9" t="e">
        <f t="shared" si="534"/>
        <v>#N/A</v>
      </c>
    </row>
    <row r="4684" spans="1:14">
      <c r="A4684" t="b">
        <f t="shared" si="528"/>
        <v>1</v>
      </c>
      <c r="B4684" s="10">
        <f t="shared" si="529"/>
        <v>40188.918055555558</v>
      </c>
      <c r="C4684" s="10">
        <f t="shared" si="530"/>
        <v>2</v>
      </c>
      <c r="D4684" s="1">
        <v>40188.918055555558</v>
      </c>
      <c r="E4684">
        <v>188</v>
      </c>
      <c r="F4684">
        <v>71</v>
      </c>
      <c r="G4684">
        <v>71</v>
      </c>
      <c r="H4684">
        <v>24</v>
      </c>
      <c r="I4684">
        <f t="shared" si="531"/>
        <v>426</v>
      </c>
      <c r="J4684" t="e">
        <f t="shared" si="532"/>
        <v>#N/A</v>
      </c>
      <c r="K4684" s="17"/>
      <c r="L4684" s="16"/>
      <c r="M4684" s="9" t="e">
        <f t="shared" si="533"/>
        <v>#N/A</v>
      </c>
      <c r="N4684" s="9" t="e">
        <f t="shared" si="534"/>
        <v>#N/A</v>
      </c>
    </row>
    <row r="4685" spans="1:14">
      <c r="A4685" t="b">
        <f t="shared" si="528"/>
        <v>1</v>
      </c>
      <c r="B4685" s="10">
        <f t="shared" si="529"/>
        <v>40188.918750000004</v>
      </c>
      <c r="C4685" s="10">
        <f t="shared" si="530"/>
        <v>3</v>
      </c>
      <c r="D4685" s="1">
        <v>40188.918750000004</v>
      </c>
      <c r="E4685">
        <v>184</v>
      </c>
      <c r="F4685">
        <v>102</v>
      </c>
      <c r="G4685">
        <v>75</v>
      </c>
      <c r="H4685">
        <v>24</v>
      </c>
      <c r="I4685">
        <f t="shared" si="531"/>
        <v>450</v>
      </c>
      <c r="J4685" t="e">
        <f t="shared" si="532"/>
        <v>#N/A</v>
      </c>
      <c r="K4685" s="17"/>
      <c r="L4685" s="16"/>
      <c r="M4685" s="9" t="e">
        <f t="shared" si="533"/>
        <v>#N/A</v>
      </c>
      <c r="N4685" s="9" t="e">
        <f t="shared" si="534"/>
        <v>#N/A</v>
      </c>
    </row>
    <row r="4686" spans="1:14">
      <c r="A4686" t="b">
        <f t="shared" si="528"/>
        <v>1</v>
      </c>
      <c r="B4686" s="10">
        <f t="shared" si="529"/>
        <v>40188.919444444451</v>
      </c>
      <c r="C4686" s="10">
        <f t="shared" si="530"/>
        <v>4</v>
      </c>
      <c r="D4686" s="1">
        <v>40188.919444444451</v>
      </c>
      <c r="E4686">
        <v>182</v>
      </c>
      <c r="F4686">
        <v>102</v>
      </c>
      <c r="G4686">
        <v>75</v>
      </c>
      <c r="H4686">
        <v>24</v>
      </c>
      <c r="I4686">
        <f t="shared" si="531"/>
        <v>450</v>
      </c>
      <c r="J4686" t="e">
        <f t="shared" si="532"/>
        <v>#N/A</v>
      </c>
      <c r="K4686" s="18"/>
      <c r="L4686" s="16"/>
      <c r="M4686" s="9" t="e">
        <f t="shared" si="533"/>
        <v>#N/A</v>
      </c>
      <c r="N4686" s="9" t="e">
        <f t="shared" si="534"/>
        <v>#N/A</v>
      </c>
    </row>
    <row r="4687" spans="1:14">
      <c r="A4687" t="b">
        <f t="shared" si="528"/>
        <v>1</v>
      </c>
      <c r="B4687" s="10">
        <f t="shared" si="529"/>
        <v>40188.920138888898</v>
      </c>
      <c r="C4687" s="10">
        <f t="shared" si="530"/>
        <v>5</v>
      </c>
      <c r="D4687" s="1">
        <v>40188.920138888898</v>
      </c>
      <c r="E4687">
        <v>180</v>
      </c>
      <c r="F4687">
        <v>98</v>
      </c>
      <c r="G4687">
        <v>74</v>
      </c>
      <c r="H4687">
        <v>24</v>
      </c>
      <c r="I4687">
        <f t="shared" si="531"/>
        <v>444</v>
      </c>
      <c r="J4687" t="e">
        <f t="shared" si="532"/>
        <v>#N/A</v>
      </c>
      <c r="K4687" s="18"/>
      <c r="L4687" s="16"/>
      <c r="M4687" s="9" t="e">
        <f t="shared" si="533"/>
        <v>#N/A</v>
      </c>
      <c r="N4687" s="9" t="e">
        <f t="shared" si="534"/>
        <v>#N/A</v>
      </c>
    </row>
    <row r="4688" spans="1:14">
      <c r="A4688" t="b">
        <f t="shared" si="528"/>
        <v>1</v>
      </c>
      <c r="B4688" s="10">
        <f t="shared" si="529"/>
        <v>40188.920833333344</v>
      </c>
      <c r="C4688" s="10">
        <f t="shared" si="530"/>
        <v>6</v>
      </c>
      <c r="D4688" s="1">
        <v>40188.920833333344</v>
      </c>
      <c r="E4688">
        <v>180</v>
      </c>
      <c r="F4688">
        <v>98</v>
      </c>
      <c r="G4688">
        <v>73</v>
      </c>
      <c r="H4688">
        <v>24</v>
      </c>
      <c r="I4688">
        <f t="shared" si="531"/>
        <v>438</v>
      </c>
      <c r="J4688" t="e">
        <f t="shared" si="532"/>
        <v>#N/A</v>
      </c>
      <c r="K4688" s="18"/>
      <c r="L4688" s="16"/>
      <c r="M4688" s="9" t="e">
        <f t="shared" si="533"/>
        <v>#N/A</v>
      </c>
      <c r="N4688" s="9" t="e">
        <f t="shared" si="534"/>
        <v>#N/A</v>
      </c>
    </row>
    <row r="4689" spans="1:14">
      <c r="A4689" t="b">
        <f t="shared" si="528"/>
        <v>1</v>
      </c>
      <c r="B4689" s="10">
        <f t="shared" si="529"/>
        <v>40188.921527777791</v>
      </c>
      <c r="C4689" s="10">
        <f t="shared" si="530"/>
        <v>7</v>
      </c>
      <c r="D4689" s="1">
        <v>40188.921527777791</v>
      </c>
      <c r="E4689">
        <v>179</v>
      </c>
      <c r="F4689">
        <v>97</v>
      </c>
      <c r="G4689">
        <v>73</v>
      </c>
      <c r="H4689">
        <v>24</v>
      </c>
      <c r="I4689">
        <f t="shared" si="531"/>
        <v>438</v>
      </c>
      <c r="J4689" t="e">
        <f t="shared" si="532"/>
        <v>#N/A</v>
      </c>
      <c r="K4689" s="18"/>
      <c r="L4689" s="16"/>
      <c r="M4689" s="9" t="e">
        <f t="shared" si="533"/>
        <v>#N/A</v>
      </c>
      <c r="N4689" s="9" t="e">
        <f t="shared" si="534"/>
        <v>#N/A</v>
      </c>
    </row>
    <row r="4690" spans="1:14">
      <c r="A4690" t="b">
        <f t="shared" si="528"/>
        <v>1</v>
      </c>
      <c r="B4690" s="10">
        <f t="shared" si="529"/>
        <v>40188.922222222238</v>
      </c>
      <c r="C4690" s="10">
        <f t="shared" si="530"/>
        <v>8</v>
      </c>
      <c r="D4690" s="1">
        <v>40188.922222222238</v>
      </c>
      <c r="E4690">
        <v>177</v>
      </c>
      <c r="F4690">
        <v>96</v>
      </c>
      <c r="G4690">
        <v>72</v>
      </c>
      <c r="H4690">
        <v>24</v>
      </c>
      <c r="I4690">
        <f t="shared" si="531"/>
        <v>432</v>
      </c>
      <c r="J4690" t="e">
        <f t="shared" si="532"/>
        <v>#N/A</v>
      </c>
      <c r="K4690" s="18"/>
      <c r="L4690" s="16"/>
      <c r="M4690" s="9" t="e">
        <f t="shared" si="533"/>
        <v>#N/A</v>
      </c>
      <c r="N4690" s="9" t="e">
        <f t="shared" si="534"/>
        <v>#N/A</v>
      </c>
    </row>
    <row r="4691" spans="1:14">
      <c r="A4691" t="b">
        <f t="shared" si="528"/>
        <v>1</v>
      </c>
      <c r="B4691" s="10">
        <f t="shared" si="529"/>
        <v>40188.922916666685</v>
      </c>
      <c r="C4691" s="10">
        <f t="shared" si="530"/>
        <v>9</v>
      </c>
      <c r="D4691" s="1">
        <v>40188.922916666685</v>
      </c>
      <c r="E4691">
        <v>178</v>
      </c>
      <c r="F4691">
        <v>95</v>
      </c>
      <c r="G4691">
        <v>72</v>
      </c>
      <c r="H4691">
        <v>24</v>
      </c>
      <c r="I4691">
        <f t="shared" si="531"/>
        <v>432</v>
      </c>
      <c r="J4691" t="e">
        <f t="shared" si="532"/>
        <v>#N/A</v>
      </c>
      <c r="K4691" s="18"/>
      <c r="L4691" s="16"/>
      <c r="M4691" s="9" t="e">
        <f t="shared" si="533"/>
        <v>#N/A</v>
      </c>
      <c r="N4691" s="9" t="e">
        <f t="shared" si="534"/>
        <v>#N/A</v>
      </c>
    </row>
    <row r="4692" spans="1:14">
      <c r="A4692" t="b">
        <f t="shared" si="528"/>
        <v>1</v>
      </c>
      <c r="B4692" s="10">
        <f t="shared" si="529"/>
        <v>40188.923611111131</v>
      </c>
      <c r="C4692" s="10">
        <f t="shared" si="530"/>
        <v>10</v>
      </c>
      <c r="D4692" s="1">
        <v>40188.923611111131</v>
      </c>
      <c r="E4692">
        <v>178</v>
      </c>
      <c r="F4692">
        <v>94</v>
      </c>
      <c r="G4692">
        <v>71</v>
      </c>
      <c r="H4692">
        <v>24</v>
      </c>
      <c r="I4692">
        <f t="shared" si="531"/>
        <v>426</v>
      </c>
      <c r="J4692" t="e">
        <f t="shared" si="532"/>
        <v>#N/A</v>
      </c>
      <c r="K4692" s="18"/>
      <c r="L4692" s="16"/>
      <c r="M4692" s="9" t="e">
        <f t="shared" si="533"/>
        <v>#N/A</v>
      </c>
      <c r="N4692" s="9" t="e">
        <f t="shared" si="534"/>
        <v>#N/A</v>
      </c>
    </row>
    <row r="4693" spans="1:14">
      <c r="A4693" t="b">
        <f t="shared" si="528"/>
        <v>1</v>
      </c>
      <c r="B4693" s="10">
        <f t="shared" si="529"/>
        <v>40188.924305555578</v>
      </c>
      <c r="C4693" s="10">
        <f t="shared" si="530"/>
        <v>11</v>
      </c>
      <c r="D4693" s="1">
        <v>40188.924305555578</v>
      </c>
      <c r="E4693">
        <v>177</v>
      </c>
      <c r="F4693">
        <v>94</v>
      </c>
      <c r="G4693">
        <v>71</v>
      </c>
      <c r="H4693">
        <v>24</v>
      </c>
      <c r="I4693">
        <f t="shared" si="531"/>
        <v>426</v>
      </c>
      <c r="J4693" t="e">
        <f t="shared" si="532"/>
        <v>#N/A</v>
      </c>
      <c r="K4693" s="19"/>
      <c r="L4693" s="16"/>
      <c r="M4693" s="9" t="e">
        <f t="shared" si="533"/>
        <v>#N/A</v>
      </c>
      <c r="N4693" s="9" t="e">
        <f t="shared" si="534"/>
        <v>#N/A</v>
      </c>
    </row>
    <row r="4694" spans="1:14">
      <c r="A4694" t="b">
        <f t="shared" si="528"/>
        <v>1</v>
      </c>
      <c r="B4694" s="10">
        <f t="shared" si="529"/>
        <v>40188.925000000025</v>
      </c>
      <c r="C4694" s="10">
        <f t="shared" si="530"/>
        <v>12</v>
      </c>
      <c r="D4694" s="1">
        <v>40188.925000000025</v>
      </c>
      <c r="E4694">
        <v>176</v>
      </c>
      <c r="F4694">
        <v>93</v>
      </c>
      <c r="G4694">
        <v>71</v>
      </c>
      <c r="H4694">
        <v>27</v>
      </c>
      <c r="I4694">
        <f t="shared" si="531"/>
        <v>426</v>
      </c>
      <c r="J4694" t="e">
        <f t="shared" si="532"/>
        <v>#N/A</v>
      </c>
      <c r="K4694" s="15"/>
      <c r="L4694" s="16"/>
      <c r="M4694" s="9" t="e">
        <f t="shared" si="533"/>
        <v>#N/A</v>
      </c>
      <c r="N4694" s="9" t="e">
        <f t="shared" si="534"/>
        <v>#N/A</v>
      </c>
    </row>
    <row r="4695" spans="1:14">
      <c r="A4695" t="b">
        <f t="shared" si="528"/>
        <v>1</v>
      </c>
      <c r="B4695" s="10">
        <f t="shared" si="529"/>
        <v>40188.925694444471</v>
      </c>
      <c r="C4695" s="10">
        <f t="shared" si="530"/>
        <v>13</v>
      </c>
      <c r="D4695" s="1">
        <v>40188.925694444471</v>
      </c>
      <c r="E4695">
        <v>175</v>
      </c>
      <c r="F4695">
        <v>92</v>
      </c>
      <c r="G4695">
        <v>70</v>
      </c>
      <c r="H4695">
        <v>36</v>
      </c>
      <c r="I4695">
        <f t="shared" si="531"/>
        <v>420</v>
      </c>
      <c r="J4695" t="e">
        <f t="shared" si="532"/>
        <v>#N/A</v>
      </c>
      <c r="K4695" s="15"/>
      <c r="L4695" s="16"/>
      <c r="M4695" s="9" t="e">
        <f t="shared" si="533"/>
        <v>#N/A</v>
      </c>
      <c r="N4695" s="9" t="e">
        <f t="shared" si="534"/>
        <v>#N/A</v>
      </c>
    </row>
    <row r="4696" spans="1:14">
      <c r="A4696" t="b">
        <f t="shared" si="528"/>
        <v>1</v>
      </c>
      <c r="B4696" s="10">
        <f t="shared" si="529"/>
        <v>40188.926388888918</v>
      </c>
      <c r="C4696" s="10">
        <f t="shared" si="530"/>
        <v>14</v>
      </c>
      <c r="D4696" s="1">
        <v>40188.926388888918</v>
      </c>
      <c r="E4696">
        <v>176</v>
      </c>
      <c r="F4696">
        <v>91</v>
      </c>
      <c r="G4696">
        <v>70</v>
      </c>
      <c r="H4696">
        <v>42</v>
      </c>
      <c r="I4696">
        <f t="shared" si="531"/>
        <v>420</v>
      </c>
      <c r="J4696" t="e">
        <f t="shared" si="532"/>
        <v>#N/A</v>
      </c>
      <c r="K4696" s="15"/>
      <c r="L4696" s="16"/>
      <c r="M4696" s="9" t="e">
        <f t="shared" si="533"/>
        <v>#N/A</v>
      </c>
      <c r="N4696" s="9" t="e">
        <f t="shared" si="534"/>
        <v>#N/A</v>
      </c>
    </row>
    <row r="4697" spans="1:14">
      <c r="A4697" t="b">
        <f t="shared" si="528"/>
        <v>1</v>
      </c>
      <c r="B4697" s="10">
        <f t="shared" si="529"/>
        <v>40188.927083333365</v>
      </c>
      <c r="C4697" s="10">
        <f t="shared" si="530"/>
        <v>15</v>
      </c>
      <c r="D4697" s="1">
        <v>40188.927083333365</v>
      </c>
      <c r="E4697">
        <v>175</v>
      </c>
      <c r="F4697">
        <v>91</v>
      </c>
      <c r="G4697">
        <v>70</v>
      </c>
      <c r="H4697">
        <v>42</v>
      </c>
      <c r="I4697">
        <f t="shared" si="531"/>
        <v>420</v>
      </c>
      <c r="J4697" t="e">
        <f t="shared" si="532"/>
        <v>#N/A</v>
      </c>
      <c r="K4697" s="15"/>
      <c r="L4697" s="16"/>
      <c r="M4697" s="9" t="e">
        <f t="shared" si="533"/>
        <v>#N/A</v>
      </c>
      <c r="N4697" s="9" t="e">
        <f t="shared" si="534"/>
        <v>#N/A</v>
      </c>
    </row>
    <row r="4698" spans="1:14">
      <c r="A4698" t="b">
        <f t="shared" si="528"/>
        <v>1</v>
      </c>
      <c r="B4698" s="10">
        <f t="shared" si="529"/>
        <v>40188.927777777812</v>
      </c>
      <c r="C4698" s="10">
        <f t="shared" si="530"/>
        <v>16</v>
      </c>
      <c r="D4698" s="1">
        <v>40188.927777777812</v>
      </c>
      <c r="E4698">
        <v>174</v>
      </c>
      <c r="F4698">
        <v>90</v>
      </c>
      <c r="G4698">
        <v>70</v>
      </c>
      <c r="H4698">
        <v>40</v>
      </c>
      <c r="I4698">
        <f t="shared" si="531"/>
        <v>420</v>
      </c>
      <c r="J4698" t="e">
        <f t="shared" si="532"/>
        <v>#N/A</v>
      </c>
      <c r="K4698" s="15"/>
      <c r="L4698" s="16"/>
      <c r="M4698" s="9" t="e">
        <f t="shared" si="533"/>
        <v>#N/A</v>
      </c>
      <c r="N4698" s="9" t="e">
        <f t="shared" si="534"/>
        <v>#N/A</v>
      </c>
    </row>
    <row r="4699" spans="1:14">
      <c r="A4699" t="b">
        <f t="shared" si="528"/>
        <v>1</v>
      </c>
      <c r="B4699" s="10">
        <f t="shared" si="529"/>
        <v>40188.928472222258</v>
      </c>
      <c r="C4699" s="10">
        <f t="shared" si="530"/>
        <v>17</v>
      </c>
      <c r="D4699" s="1">
        <v>40188.928472222258</v>
      </c>
      <c r="E4699">
        <v>174</v>
      </c>
      <c r="F4699">
        <v>90</v>
      </c>
      <c r="G4699">
        <v>70</v>
      </c>
      <c r="H4699">
        <v>38</v>
      </c>
      <c r="I4699">
        <f t="shared" si="531"/>
        <v>420</v>
      </c>
      <c r="J4699" t="e">
        <f t="shared" si="532"/>
        <v>#N/A</v>
      </c>
      <c r="K4699" s="15"/>
      <c r="L4699" s="16"/>
      <c r="M4699" s="9" t="e">
        <f t="shared" si="533"/>
        <v>#N/A</v>
      </c>
      <c r="N4699" s="9" t="e">
        <f t="shared" si="534"/>
        <v>#N/A</v>
      </c>
    </row>
    <row r="4700" spans="1:14">
      <c r="A4700" t="b">
        <f t="shared" si="528"/>
        <v>1</v>
      </c>
      <c r="B4700" s="10">
        <f t="shared" si="529"/>
        <v>40188.929166666705</v>
      </c>
      <c r="C4700" s="10">
        <f t="shared" si="530"/>
        <v>18</v>
      </c>
      <c r="D4700" s="1">
        <v>40188.929166666705</v>
      </c>
      <c r="E4700">
        <v>173</v>
      </c>
      <c r="F4700">
        <v>89</v>
      </c>
      <c r="G4700">
        <v>70</v>
      </c>
      <c r="H4700">
        <v>35</v>
      </c>
      <c r="I4700">
        <f t="shared" si="531"/>
        <v>420</v>
      </c>
      <c r="J4700" t="e">
        <f t="shared" si="532"/>
        <v>#N/A</v>
      </c>
      <c r="K4700" s="15"/>
      <c r="L4700" s="16"/>
      <c r="M4700" s="9" t="e">
        <f t="shared" si="533"/>
        <v>#N/A</v>
      </c>
      <c r="N4700" s="9" t="e">
        <f t="shared" si="534"/>
        <v>#N/A</v>
      </c>
    </row>
    <row r="4701" spans="1:14">
      <c r="A4701" t="b">
        <f t="shared" si="528"/>
        <v>1</v>
      </c>
      <c r="B4701" s="10">
        <f t="shared" si="529"/>
        <v>40188.929861111152</v>
      </c>
      <c r="C4701" s="10">
        <f t="shared" si="530"/>
        <v>19</v>
      </c>
      <c r="D4701" s="1">
        <v>40188.929861111152</v>
      </c>
      <c r="E4701">
        <v>173</v>
      </c>
      <c r="F4701">
        <v>89</v>
      </c>
      <c r="G4701">
        <v>70</v>
      </c>
      <c r="H4701">
        <v>33</v>
      </c>
      <c r="I4701">
        <f t="shared" si="531"/>
        <v>420</v>
      </c>
      <c r="J4701" t="e">
        <f t="shared" si="532"/>
        <v>#N/A</v>
      </c>
      <c r="K4701" s="15"/>
      <c r="L4701" s="16"/>
      <c r="M4701" s="9" t="e">
        <f t="shared" si="533"/>
        <v>#N/A</v>
      </c>
      <c r="N4701" s="9" t="e">
        <f t="shared" si="534"/>
        <v>#N/A</v>
      </c>
    </row>
    <row r="4702" spans="1:14">
      <c r="A4702" t="b">
        <f t="shared" si="528"/>
        <v>1</v>
      </c>
      <c r="B4702" s="10">
        <f t="shared" si="529"/>
        <v>40188.930555555598</v>
      </c>
      <c r="C4702" s="10">
        <f t="shared" si="530"/>
        <v>20</v>
      </c>
      <c r="D4702" s="1">
        <v>40188.930555555598</v>
      </c>
      <c r="E4702">
        <v>173</v>
      </c>
      <c r="F4702">
        <v>88</v>
      </c>
      <c r="G4702">
        <v>70</v>
      </c>
      <c r="H4702">
        <v>32</v>
      </c>
      <c r="I4702">
        <f t="shared" si="531"/>
        <v>420</v>
      </c>
      <c r="J4702" t="e">
        <f t="shared" si="532"/>
        <v>#N/A</v>
      </c>
      <c r="K4702" s="15"/>
      <c r="L4702" s="16"/>
      <c r="M4702" s="9" t="e">
        <f t="shared" si="533"/>
        <v>#N/A</v>
      </c>
      <c r="N4702" s="9" t="e">
        <f t="shared" si="534"/>
        <v>#N/A</v>
      </c>
    </row>
    <row r="4703" spans="1:14">
      <c r="A4703" t="b">
        <f t="shared" si="528"/>
        <v>1</v>
      </c>
      <c r="B4703" s="10">
        <f t="shared" si="529"/>
        <v>40188.931250000045</v>
      </c>
      <c r="C4703" s="10">
        <f t="shared" si="530"/>
        <v>21</v>
      </c>
      <c r="D4703" s="1">
        <v>40188.931250000045</v>
      </c>
      <c r="E4703">
        <v>173</v>
      </c>
      <c r="F4703">
        <v>87</v>
      </c>
      <c r="G4703">
        <v>69</v>
      </c>
      <c r="H4703">
        <v>30</v>
      </c>
      <c r="I4703">
        <f t="shared" si="531"/>
        <v>414</v>
      </c>
      <c r="J4703" t="e">
        <f t="shared" si="532"/>
        <v>#N/A</v>
      </c>
      <c r="K4703" s="15"/>
      <c r="L4703" s="16"/>
      <c r="M4703" s="9" t="e">
        <f t="shared" si="533"/>
        <v>#N/A</v>
      </c>
      <c r="N4703" s="9" t="e">
        <f t="shared" si="534"/>
        <v>#N/A</v>
      </c>
    </row>
    <row r="4704" spans="1:14">
      <c r="A4704" t="b">
        <f t="shared" si="528"/>
        <v>1</v>
      </c>
      <c r="B4704" s="10">
        <f t="shared" si="529"/>
        <v>40188.931944444492</v>
      </c>
      <c r="C4704" s="10">
        <f t="shared" si="530"/>
        <v>22</v>
      </c>
      <c r="D4704" s="1">
        <v>40188.931944444492</v>
      </c>
      <c r="E4704">
        <v>172</v>
      </c>
      <c r="F4704">
        <v>87</v>
      </c>
      <c r="G4704">
        <v>69</v>
      </c>
      <c r="H4704">
        <v>29</v>
      </c>
      <c r="I4704">
        <f t="shared" si="531"/>
        <v>414</v>
      </c>
      <c r="J4704" t="e">
        <f t="shared" si="532"/>
        <v>#N/A</v>
      </c>
      <c r="K4704" s="15"/>
      <c r="L4704" s="16"/>
      <c r="M4704" s="9" t="e">
        <f t="shared" si="533"/>
        <v>#N/A</v>
      </c>
      <c r="N4704" s="9" t="e">
        <f t="shared" si="534"/>
        <v>#N/A</v>
      </c>
    </row>
    <row r="4705" spans="1:14">
      <c r="A4705" t="b">
        <f t="shared" si="528"/>
        <v>1</v>
      </c>
      <c r="B4705" s="10">
        <f t="shared" si="529"/>
        <v>40188.932638888939</v>
      </c>
      <c r="C4705" s="10">
        <f t="shared" si="530"/>
        <v>23</v>
      </c>
      <c r="D4705" s="1">
        <v>40188.932638888939</v>
      </c>
      <c r="E4705">
        <v>172</v>
      </c>
      <c r="F4705">
        <v>87</v>
      </c>
      <c r="G4705">
        <v>69</v>
      </c>
      <c r="H4705">
        <v>28</v>
      </c>
      <c r="I4705">
        <f t="shared" si="531"/>
        <v>414</v>
      </c>
      <c r="J4705" t="e">
        <f t="shared" si="532"/>
        <v>#N/A</v>
      </c>
      <c r="K4705" s="15"/>
      <c r="L4705" s="16"/>
      <c r="M4705" s="9" t="e">
        <f t="shared" si="533"/>
        <v>#N/A</v>
      </c>
      <c r="N4705" s="9" t="e">
        <f t="shared" si="534"/>
        <v>#N/A</v>
      </c>
    </row>
    <row r="4706" spans="1:14">
      <c r="A4706" t="b">
        <f t="shared" si="528"/>
        <v>1</v>
      </c>
      <c r="B4706" s="10">
        <f t="shared" si="529"/>
        <v>40188.933333333385</v>
      </c>
      <c r="C4706" s="10">
        <f t="shared" si="530"/>
        <v>24</v>
      </c>
      <c r="D4706" s="1">
        <v>40188.933333333385</v>
      </c>
      <c r="E4706">
        <v>172</v>
      </c>
      <c r="F4706">
        <v>86</v>
      </c>
      <c r="G4706">
        <v>69</v>
      </c>
      <c r="H4706">
        <v>28</v>
      </c>
      <c r="I4706">
        <f t="shared" si="531"/>
        <v>414</v>
      </c>
      <c r="J4706" t="e">
        <f t="shared" si="532"/>
        <v>#N/A</v>
      </c>
      <c r="K4706" s="15"/>
      <c r="L4706" s="16"/>
      <c r="M4706" s="9" t="e">
        <f t="shared" si="533"/>
        <v>#N/A</v>
      </c>
      <c r="N4706" s="9" t="e">
        <f t="shared" si="534"/>
        <v>#N/A</v>
      </c>
    </row>
    <row r="4707" spans="1:14">
      <c r="A4707" t="b">
        <f t="shared" si="528"/>
        <v>1</v>
      </c>
      <c r="B4707" s="10">
        <f t="shared" si="529"/>
        <v>40188.934027777832</v>
      </c>
      <c r="C4707" s="10">
        <f t="shared" si="530"/>
        <v>25</v>
      </c>
      <c r="D4707" s="1">
        <v>40188.934027777832</v>
      </c>
      <c r="E4707">
        <v>172</v>
      </c>
      <c r="F4707">
        <v>86</v>
      </c>
      <c r="G4707">
        <v>69</v>
      </c>
      <c r="H4707">
        <v>27</v>
      </c>
      <c r="I4707">
        <f t="shared" si="531"/>
        <v>414</v>
      </c>
      <c r="J4707" t="e">
        <f t="shared" si="532"/>
        <v>#N/A</v>
      </c>
      <c r="K4707" s="15"/>
      <c r="L4707" s="16"/>
      <c r="M4707" s="9" t="e">
        <f t="shared" si="533"/>
        <v>#N/A</v>
      </c>
      <c r="N4707" s="9" t="e">
        <f t="shared" si="534"/>
        <v>#N/A</v>
      </c>
    </row>
    <row r="4708" spans="1:14">
      <c r="A4708" t="b">
        <f t="shared" si="528"/>
        <v>1</v>
      </c>
      <c r="B4708" s="10">
        <f t="shared" si="529"/>
        <v>40188.934722222279</v>
      </c>
      <c r="C4708" s="10">
        <f t="shared" si="530"/>
        <v>26</v>
      </c>
      <c r="D4708" s="1">
        <v>40188.934722222279</v>
      </c>
      <c r="E4708">
        <v>172</v>
      </c>
      <c r="F4708">
        <v>85</v>
      </c>
      <c r="G4708">
        <v>69</v>
      </c>
      <c r="H4708">
        <v>27</v>
      </c>
      <c r="I4708">
        <f t="shared" si="531"/>
        <v>414</v>
      </c>
      <c r="J4708" t="e">
        <f t="shared" si="532"/>
        <v>#N/A</v>
      </c>
      <c r="K4708" s="15"/>
      <c r="L4708" s="16"/>
      <c r="M4708" s="9" t="e">
        <f t="shared" si="533"/>
        <v>#N/A</v>
      </c>
      <c r="N4708" s="9" t="e">
        <f t="shared" si="534"/>
        <v>#N/A</v>
      </c>
    </row>
    <row r="4709" spans="1:14">
      <c r="A4709" t="b">
        <f t="shared" si="528"/>
        <v>1</v>
      </c>
      <c r="B4709" s="10">
        <f t="shared" si="529"/>
        <v>40188.935416666725</v>
      </c>
      <c r="C4709" s="10">
        <f t="shared" si="530"/>
        <v>27</v>
      </c>
      <c r="D4709" s="1">
        <v>40188.935416666725</v>
      </c>
      <c r="E4709">
        <v>171</v>
      </c>
      <c r="F4709">
        <v>85</v>
      </c>
      <c r="G4709">
        <v>69</v>
      </c>
      <c r="H4709">
        <v>26</v>
      </c>
      <c r="I4709">
        <f t="shared" si="531"/>
        <v>414</v>
      </c>
      <c r="J4709" t="e">
        <f t="shared" si="532"/>
        <v>#N/A</v>
      </c>
      <c r="K4709" s="15"/>
      <c r="L4709" s="16"/>
      <c r="M4709" s="9" t="e">
        <f t="shared" si="533"/>
        <v>#N/A</v>
      </c>
      <c r="N4709" s="9" t="e">
        <f t="shared" si="534"/>
        <v>#N/A</v>
      </c>
    </row>
    <row r="4710" spans="1:14">
      <c r="A4710" t="b">
        <f t="shared" si="528"/>
        <v>1</v>
      </c>
      <c r="B4710" s="10">
        <f t="shared" si="529"/>
        <v>40188.936111111172</v>
      </c>
      <c r="C4710" s="10">
        <f t="shared" si="530"/>
        <v>28</v>
      </c>
      <c r="D4710" s="1">
        <v>40188.936111111172</v>
      </c>
      <c r="E4710">
        <v>170</v>
      </c>
      <c r="F4710">
        <v>84</v>
      </c>
      <c r="G4710">
        <v>69</v>
      </c>
      <c r="H4710">
        <v>26</v>
      </c>
      <c r="I4710">
        <f t="shared" si="531"/>
        <v>414</v>
      </c>
      <c r="J4710" t="e">
        <f t="shared" si="532"/>
        <v>#N/A</v>
      </c>
      <c r="K4710" s="15"/>
      <c r="L4710" s="16"/>
      <c r="M4710" s="9" t="e">
        <f t="shared" si="533"/>
        <v>#N/A</v>
      </c>
      <c r="N4710" s="9" t="e">
        <f t="shared" si="534"/>
        <v>#N/A</v>
      </c>
    </row>
    <row r="4711" spans="1:14">
      <c r="A4711" t="b">
        <f t="shared" si="528"/>
        <v>1</v>
      </c>
      <c r="B4711" s="10">
        <f t="shared" si="529"/>
        <v>40188.936805555619</v>
      </c>
      <c r="C4711" s="10">
        <f t="shared" si="530"/>
        <v>29</v>
      </c>
      <c r="D4711" s="1">
        <v>40188.936805555619</v>
      </c>
      <c r="E4711">
        <v>169</v>
      </c>
      <c r="F4711">
        <v>84</v>
      </c>
      <c r="G4711">
        <v>69</v>
      </c>
      <c r="H4711">
        <v>26</v>
      </c>
      <c r="I4711">
        <f t="shared" si="531"/>
        <v>414</v>
      </c>
      <c r="J4711" t="e">
        <f t="shared" si="532"/>
        <v>#N/A</v>
      </c>
      <c r="K4711" s="15"/>
      <c r="L4711" s="16"/>
      <c r="M4711" s="9" t="e">
        <f t="shared" si="533"/>
        <v>#N/A</v>
      </c>
      <c r="N4711" s="9" t="e">
        <f t="shared" si="534"/>
        <v>#N/A</v>
      </c>
    </row>
    <row r="4712" spans="1:14">
      <c r="A4712" t="b">
        <f t="shared" si="528"/>
        <v>1</v>
      </c>
      <c r="B4712" s="10">
        <f t="shared" si="529"/>
        <v>40188.937500000065</v>
      </c>
      <c r="C4712" s="10">
        <f t="shared" si="530"/>
        <v>30</v>
      </c>
      <c r="D4712" s="1">
        <v>40188.937500000065</v>
      </c>
      <c r="E4712">
        <v>170</v>
      </c>
      <c r="F4712">
        <v>84</v>
      </c>
      <c r="G4712">
        <v>69</v>
      </c>
      <c r="H4712">
        <v>25</v>
      </c>
      <c r="I4712">
        <f t="shared" si="531"/>
        <v>414</v>
      </c>
      <c r="J4712" t="e">
        <f t="shared" si="532"/>
        <v>#N/A</v>
      </c>
      <c r="K4712" s="15"/>
      <c r="L4712" s="16"/>
      <c r="M4712" s="9" t="e">
        <f t="shared" si="533"/>
        <v>#N/A</v>
      </c>
      <c r="N4712" s="9" t="e">
        <f t="shared" si="534"/>
        <v>#N/A</v>
      </c>
    </row>
    <row r="4713" spans="1:14">
      <c r="A4713" t="b">
        <f t="shared" si="528"/>
        <v>1</v>
      </c>
      <c r="B4713" s="10">
        <f t="shared" si="529"/>
        <v>40188.938194444512</v>
      </c>
      <c r="C4713" s="10">
        <f t="shared" si="530"/>
        <v>31</v>
      </c>
      <c r="D4713" s="1">
        <v>40188.938194444512</v>
      </c>
      <c r="E4713">
        <v>170</v>
      </c>
      <c r="F4713">
        <v>83</v>
      </c>
      <c r="G4713">
        <v>69</v>
      </c>
      <c r="H4713">
        <v>25</v>
      </c>
      <c r="I4713">
        <f t="shared" si="531"/>
        <v>414</v>
      </c>
      <c r="J4713" t="e">
        <f t="shared" si="532"/>
        <v>#N/A</v>
      </c>
      <c r="K4713" s="15"/>
      <c r="L4713" s="16"/>
      <c r="M4713" s="9" t="e">
        <f t="shared" si="533"/>
        <v>#N/A</v>
      </c>
      <c r="N4713" s="9" t="e">
        <f t="shared" si="534"/>
        <v>#N/A</v>
      </c>
    </row>
    <row r="4714" spans="1:14">
      <c r="A4714" t="b">
        <f t="shared" si="528"/>
        <v>1</v>
      </c>
      <c r="B4714" s="10">
        <f t="shared" si="529"/>
        <v>40188.938888888959</v>
      </c>
      <c r="C4714" s="10">
        <f t="shared" si="530"/>
        <v>32</v>
      </c>
      <c r="D4714" s="1">
        <v>40188.938888888959</v>
      </c>
      <c r="E4714">
        <v>169</v>
      </c>
      <c r="F4714">
        <v>83</v>
      </c>
      <c r="G4714">
        <v>69</v>
      </c>
      <c r="H4714">
        <v>25</v>
      </c>
      <c r="I4714">
        <f t="shared" si="531"/>
        <v>414</v>
      </c>
      <c r="J4714" t="e">
        <f t="shared" si="532"/>
        <v>#N/A</v>
      </c>
      <c r="K4714" s="15"/>
      <c r="L4714" s="16"/>
      <c r="M4714" s="9" t="e">
        <f t="shared" si="533"/>
        <v>#N/A</v>
      </c>
      <c r="N4714" s="9" t="e">
        <f t="shared" si="534"/>
        <v>#N/A</v>
      </c>
    </row>
    <row r="4715" spans="1:14">
      <c r="A4715" t="b">
        <f t="shared" si="528"/>
        <v>1</v>
      </c>
      <c r="B4715" s="10">
        <f t="shared" si="529"/>
        <v>40188.939583333406</v>
      </c>
      <c r="C4715" s="10">
        <f t="shared" si="530"/>
        <v>33</v>
      </c>
      <c r="D4715" s="1">
        <v>40188.939583333406</v>
      </c>
      <c r="E4715">
        <v>169</v>
      </c>
      <c r="F4715">
        <v>83</v>
      </c>
      <c r="G4715">
        <v>69</v>
      </c>
      <c r="H4715">
        <v>25</v>
      </c>
      <c r="I4715">
        <f t="shared" si="531"/>
        <v>414</v>
      </c>
      <c r="J4715" t="e">
        <f t="shared" si="532"/>
        <v>#N/A</v>
      </c>
      <c r="K4715" s="15"/>
      <c r="L4715" s="16"/>
      <c r="M4715" s="9" t="e">
        <f t="shared" si="533"/>
        <v>#N/A</v>
      </c>
      <c r="N4715" s="9" t="e">
        <f t="shared" si="534"/>
        <v>#N/A</v>
      </c>
    </row>
    <row r="4716" spans="1:14">
      <c r="A4716" t="b">
        <f t="shared" si="528"/>
        <v>1</v>
      </c>
      <c r="B4716" s="10">
        <f t="shared" si="529"/>
        <v>40188.940277777852</v>
      </c>
      <c r="C4716" s="10">
        <f t="shared" si="530"/>
        <v>34</v>
      </c>
      <c r="D4716" s="1">
        <v>40188.940277777852</v>
      </c>
      <c r="E4716">
        <v>168</v>
      </c>
      <c r="F4716">
        <v>83</v>
      </c>
      <c r="G4716">
        <v>69</v>
      </c>
      <c r="H4716">
        <v>25</v>
      </c>
      <c r="I4716">
        <f t="shared" si="531"/>
        <v>414</v>
      </c>
      <c r="J4716" t="e">
        <f t="shared" si="532"/>
        <v>#N/A</v>
      </c>
      <c r="K4716" s="15"/>
      <c r="L4716" s="16"/>
      <c r="M4716" s="9" t="e">
        <f t="shared" si="533"/>
        <v>#N/A</v>
      </c>
      <c r="N4716" s="9" t="e">
        <f t="shared" si="534"/>
        <v>#N/A</v>
      </c>
    </row>
    <row r="4717" spans="1:14">
      <c r="A4717" t="b">
        <f t="shared" si="528"/>
        <v>1</v>
      </c>
      <c r="B4717" s="10">
        <f t="shared" si="529"/>
        <v>40188.940972222299</v>
      </c>
      <c r="C4717" s="10">
        <f t="shared" si="530"/>
        <v>35</v>
      </c>
      <c r="D4717" s="1">
        <v>40188.940972222299</v>
      </c>
      <c r="E4717">
        <v>167</v>
      </c>
      <c r="F4717">
        <v>82</v>
      </c>
      <c r="G4717">
        <v>69</v>
      </c>
      <c r="H4717">
        <v>25</v>
      </c>
      <c r="I4717">
        <f t="shared" si="531"/>
        <v>414</v>
      </c>
      <c r="J4717" t="e">
        <f t="shared" si="532"/>
        <v>#N/A</v>
      </c>
      <c r="K4717" s="15"/>
      <c r="L4717" s="16"/>
      <c r="M4717" s="9" t="e">
        <f t="shared" si="533"/>
        <v>#N/A</v>
      </c>
      <c r="N4717" s="9" t="e">
        <f t="shared" si="534"/>
        <v>#N/A</v>
      </c>
    </row>
    <row r="4718" spans="1:14">
      <c r="A4718" t="b">
        <f t="shared" si="528"/>
        <v>1</v>
      </c>
      <c r="B4718" s="10">
        <f t="shared" si="529"/>
        <v>40188.941666666746</v>
      </c>
      <c r="C4718" s="10">
        <f t="shared" si="530"/>
        <v>36</v>
      </c>
      <c r="D4718" s="1">
        <v>40188.941666666746</v>
      </c>
      <c r="E4718">
        <v>167</v>
      </c>
      <c r="F4718">
        <v>82</v>
      </c>
      <c r="G4718">
        <v>69</v>
      </c>
      <c r="H4718">
        <v>25</v>
      </c>
      <c r="I4718">
        <f t="shared" si="531"/>
        <v>414</v>
      </c>
      <c r="J4718" t="e">
        <f t="shared" si="532"/>
        <v>#N/A</v>
      </c>
      <c r="K4718" s="15"/>
      <c r="L4718" s="16"/>
      <c r="M4718" s="9" t="e">
        <f t="shared" si="533"/>
        <v>#N/A</v>
      </c>
      <c r="N4718" s="9" t="e">
        <f t="shared" si="534"/>
        <v>#N/A</v>
      </c>
    </row>
    <row r="4719" spans="1:14">
      <c r="A4719" t="b">
        <f t="shared" si="528"/>
        <v>1</v>
      </c>
      <c r="B4719" s="10">
        <f t="shared" si="529"/>
        <v>40188.942361111192</v>
      </c>
      <c r="C4719" s="10">
        <f t="shared" si="530"/>
        <v>37</v>
      </c>
      <c r="D4719" s="1">
        <v>40188.942361111192</v>
      </c>
      <c r="E4719">
        <v>167</v>
      </c>
      <c r="F4719">
        <v>82</v>
      </c>
      <c r="G4719">
        <v>69</v>
      </c>
      <c r="H4719">
        <v>25</v>
      </c>
      <c r="I4719">
        <f t="shared" si="531"/>
        <v>414</v>
      </c>
      <c r="J4719" t="e">
        <f t="shared" si="532"/>
        <v>#N/A</v>
      </c>
      <c r="K4719" s="15"/>
      <c r="L4719" s="16"/>
      <c r="M4719" s="9" t="e">
        <f t="shared" si="533"/>
        <v>#N/A</v>
      </c>
      <c r="N4719" s="9" t="e">
        <f t="shared" si="534"/>
        <v>#N/A</v>
      </c>
    </row>
    <row r="4720" spans="1:14">
      <c r="A4720" t="b">
        <f t="shared" si="528"/>
        <v>1</v>
      </c>
      <c r="B4720" s="10">
        <f t="shared" si="529"/>
        <v>40188.943055555639</v>
      </c>
      <c r="C4720" s="10">
        <f t="shared" si="530"/>
        <v>38</v>
      </c>
      <c r="D4720" s="1">
        <v>40188.943055555639</v>
      </c>
      <c r="E4720">
        <v>166</v>
      </c>
      <c r="F4720">
        <v>81</v>
      </c>
      <c r="G4720">
        <v>69</v>
      </c>
      <c r="H4720">
        <v>24</v>
      </c>
      <c r="I4720">
        <f t="shared" si="531"/>
        <v>414</v>
      </c>
      <c r="J4720" t="e">
        <f t="shared" si="532"/>
        <v>#N/A</v>
      </c>
      <c r="K4720" s="15"/>
      <c r="L4720" s="16"/>
      <c r="M4720" s="9" t="e">
        <f t="shared" si="533"/>
        <v>#N/A</v>
      </c>
      <c r="N4720" s="9" t="e">
        <f t="shared" si="534"/>
        <v>#N/A</v>
      </c>
    </row>
    <row r="4721" spans="1:14">
      <c r="A4721" t="b">
        <f t="shared" si="528"/>
        <v>1</v>
      </c>
      <c r="B4721" s="10">
        <f t="shared" si="529"/>
        <v>40188.943750000086</v>
      </c>
      <c r="C4721" s="10">
        <f t="shared" si="530"/>
        <v>39</v>
      </c>
      <c r="D4721" s="1">
        <v>40188.943750000086</v>
      </c>
      <c r="E4721">
        <v>165</v>
      </c>
      <c r="F4721">
        <v>81</v>
      </c>
      <c r="G4721">
        <v>69</v>
      </c>
      <c r="H4721">
        <v>24</v>
      </c>
      <c r="I4721">
        <f t="shared" si="531"/>
        <v>414</v>
      </c>
      <c r="J4721" t="e">
        <f t="shared" si="532"/>
        <v>#N/A</v>
      </c>
      <c r="K4721" s="15"/>
      <c r="L4721" s="16"/>
      <c r="M4721" s="9" t="e">
        <f t="shared" si="533"/>
        <v>#N/A</v>
      </c>
      <c r="N4721" s="9" t="e">
        <f t="shared" si="534"/>
        <v>#N/A</v>
      </c>
    </row>
    <row r="4722" spans="1:14">
      <c r="A4722" t="b">
        <f t="shared" si="528"/>
        <v>1</v>
      </c>
      <c r="B4722" s="10">
        <f t="shared" si="529"/>
        <v>40188.944444444533</v>
      </c>
      <c r="C4722" s="10">
        <f t="shared" si="530"/>
        <v>40</v>
      </c>
      <c r="D4722" s="1">
        <v>40188.944444444533</v>
      </c>
      <c r="E4722">
        <v>166</v>
      </c>
      <c r="F4722">
        <v>81</v>
      </c>
      <c r="G4722">
        <v>69</v>
      </c>
      <c r="H4722">
        <v>24</v>
      </c>
      <c r="I4722">
        <f t="shared" si="531"/>
        <v>414</v>
      </c>
      <c r="J4722" t="e">
        <f t="shared" si="532"/>
        <v>#N/A</v>
      </c>
      <c r="K4722" s="15"/>
      <c r="L4722" s="16"/>
      <c r="M4722" s="9" t="e">
        <f t="shared" si="533"/>
        <v>#N/A</v>
      </c>
      <c r="N4722" s="9" t="e">
        <f t="shared" si="534"/>
        <v>#N/A</v>
      </c>
    </row>
    <row r="4723" spans="1:14">
      <c r="A4723" t="b">
        <f t="shared" si="528"/>
        <v>1</v>
      </c>
      <c r="B4723" s="10">
        <f t="shared" si="529"/>
        <v>40188.945138888979</v>
      </c>
      <c r="C4723" s="10">
        <f t="shared" si="530"/>
        <v>41</v>
      </c>
      <c r="D4723" s="1">
        <v>40188.945138888979</v>
      </c>
      <c r="E4723">
        <v>165</v>
      </c>
      <c r="F4723">
        <v>80</v>
      </c>
      <c r="G4723">
        <v>69</v>
      </c>
      <c r="H4723">
        <v>24</v>
      </c>
      <c r="I4723">
        <f t="shared" si="531"/>
        <v>414</v>
      </c>
      <c r="J4723" t="e">
        <f t="shared" si="532"/>
        <v>#N/A</v>
      </c>
      <c r="K4723" s="15"/>
      <c r="L4723" s="16"/>
      <c r="M4723" s="9" t="e">
        <f t="shared" si="533"/>
        <v>#N/A</v>
      </c>
      <c r="N4723" s="9" t="e">
        <f t="shared" si="534"/>
        <v>#N/A</v>
      </c>
    </row>
    <row r="4724" spans="1:14">
      <c r="A4724" t="b">
        <f t="shared" si="528"/>
        <v>1</v>
      </c>
      <c r="B4724" s="10">
        <f t="shared" si="529"/>
        <v>40188.945833333426</v>
      </c>
      <c r="C4724" s="10">
        <f t="shared" si="530"/>
        <v>42</v>
      </c>
      <c r="D4724" s="1">
        <v>40188.945833333426</v>
      </c>
      <c r="E4724">
        <v>164</v>
      </c>
      <c r="F4724">
        <v>80</v>
      </c>
      <c r="G4724">
        <v>69</v>
      </c>
      <c r="H4724">
        <v>25</v>
      </c>
      <c r="I4724">
        <f t="shared" si="531"/>
        <v>414</v>
      </c>
      <c r="J4724" t="e">
        <f t="shared" si="532"/>
        <v>#N/A</v>
      </c>
      <c r="K4724" s="15"/>
      <c r="L4724" s="16"/>
      <c r="M4724" s="9" t="e">
        <f t="shared" si="533"/>
        <v>#N/A</v>
      </c>
      <c r="N4724" s="9" t="e">
        <f t="shared" si="534"/>
        <v>#N/A</v>
      </c>
    </row>
    <row r="4725" spans="1:14">
      <c r="A4725" t="b">
        <f t="shared" si="528"/>
        <v>1</v>
      </c>
      <c r="B4725" s="10">
        <f t="shared" si="529"/>
        <v>40188.946527777873</v>
      </c>
      <c r="C4725" s="10">
        <f t="shared" si="530"/>
        <v>43</v>
      </c>
      <c r="D4725" s="1">
        <v>40188.946527777873</v>
      </c>
      <c r="E4725">
        <v>164</v>
      </c>
      <c r="F4725">
        <v>80</v>
      </c>
      <c r="G4725">
        <v>69</v>
      </c>
      <c r="H4725">
        <v>25</v>
      </c>
      <c r="I4725">
        <f t="shared" si="531"/>
        <v>414</v>
      </c>
      <c r="J4725" t="e">
        <f t="shared" si="532"/>
        <v>#N/A</v>
      </c>
      <c r="K4725" s="15"/>
      <c r="L4725" s="16"/>
      <c r="M4725" s="9" t="e">
        <f t="shared" si="533"/>
        <v>#N/A</v>
      </c>
      <c r="N4725" s="9" t="e">
        <f t="shared" si="534"/>
        <v>#N/A</v>
      </c>
    </row>
    <row r="4726" spans="1:14">
      <c r="A4726" t="b">
        <f t="shared" si="528"/>
        <v>1</v>
      </c>
      <c r="B4726" s="10">
        <f t="shared" si="529"/>
        <v>40188.947222222319</v>
      </c>
      <c r="C4726" s="10">
        <f t="shared" si="530"/>
        <v>44</v>
      </c>
      <c r="D4726" s="1">
        <v>40188.947222222319</v>
      </c>
      <c r="E4726">
        <v>164</v>
      </c>
      <c r="F4726">
        <v>80</v>
      </c>
      <c r="G4726">
        <v>69</v>
      </c>
      <c r="H4726">
        <v>25</v>
      </c>
      <c r="I4726">
        <f t="shared" si="531"/>
        <v>414</v>
      </c>
      <c r="J4726" t="e">
        <f t="shared" si="532"/>
        <v>#N/A</v>
      </c>
      <c r="K4726" s="15"/>
      <c r="L4726" s="16"/>
      <c r="M4726" s="9" t="e">
        <f t="shared" si="533"/>
        <v>#N/A</v>
      </c>
      <c r="N4726" s="9" t="e">
        <f t="shared" si="534"/>
        <v>#N/A</v>
      </c>
    </row>
    <row r="4727" spans="1:14">
      <c r="A4727" t="b">
        <f t="shared" si="528"/>
        <v>1</v>
      </c>
      <c r="B4727" s="10">
        <f t="shared" si="529"/>
        <v>40188.947916666766</v>
      </c>
      <c r="C4727" s="10">
        <f t="shared" si="530"/>
        <v>45</v>
      </c>
      <c r="D4727" s="1">
        <v>40188.947916666766</v>
      </c>
      <c r="E4727">
        <v>165</v>
      </c>
      <c r="F4727">
        <v>80</v>
      </c>
      <c r="G4727">
        <v>69</v>
      </c>
      <c r="H4727">
        <v>25</v>
      </c>
      <c r="I4727">
        <f t="shared" si="531"/>
        <v>414</v>
      </c>
      <c r="J4727" t="e">
        <f t="shared" si="532"/>
        <v>#N/A</v>
      </c>
      <c r="K4727" s="15"/>
      <c r="L4727" s="16"/>
      <c r="M4727" s="9" t="e">
        <f t="shared" si="533"/>
        <v>#N/A</v>
      </c>
      <c r="N4727" s="9" t="e">
        <f t="shared" si="534"/>
        <v>#N/A</v>
      </c>
    </row>
    <row r="4728" spans="1:14">
      <c r="A4728" t="b">
        <f t="shared" si="528"/>
        <v>1</v>
      </c>
      <c r="B4728" s="10">
        <f t="shared" si="529"/>
        <v>40188.948611111213</v>
      </c>
      <c r="C4728" s="10">
        <f t="shared" si="530"/>
        <v>46</v>
      </c>
      <c r="D4728" s="1">
        <v>40188.948611111213</v>
      </c>
      <c r="E4728">
        <v>165</v>
      </c>
      <c r="F4728">
        <v>79</v>
      </c>
      <c r="G4728">
        <v>69</v>
      </c>
      <c r="H4728">
        <v>25</v>
      </c>
      <c r="I4728">
        <f t="shared" si="531"/>
        <v>414</v>
      </c>
      <c r="J4728" t="e">
        <f t="shared" si="532"/>
        <v>#N/A</v>
      </c>
      <c r="K4728" s="15"/>
      <c r="L4728" s="16"/>
      <c r="M4728" s="9" t="e">
        <f t="shared" si="533"/>
        <v>#N/A</v>
      </c>
      <c r="N4728" s="9" t="e">
        <f t="shared" si="534"/>
        <v>#N/A</v>
      </c>
    </row>
    <row r="4729" spans="1:14">
      <c r="A4729" t="b">
        <f t="shared" si="528"/>
        <v>1</v>
      </c>
      <c r="B4729" s="10">
        <f t="shared" si="529"/>
        <v>40188.94930555566</v>
      </c>
      <c r="C4729" s="10">
        <f t="shared" si="530"/>
        <v>47</v>
      </c>
      <c r="D4729" s="1">
        <v>40188.94930555566</v>
      </c>
      <c r="E4729">
        <v>163</v>
      </c>
      <c r="F4729">
        <v>79</v>
      </c>
      <c r="G4729">
        <v>69</v>
      </c>
      <c r="H4729">
        <v>24</v>
      </c>
      <c r="I4729">
        <f t="shared" si="531"/>
        <v>414</v>
      </c>
      <c r="J4729" t="e">
        <f t="shared" si="532"/>
        <v>#N/A</v>
      </c>
      <c r="K4729" s="15"/>
      <c r="L4729" s="16"/>
      <c r="M4729" s="9" t="e">
        <f t="shared" si="533"/>
        <v>#N/A</v>
      </c>
      <c r="N4729" s="9" t="e">
        <f t="shared" si="534"/>
        <v>#N/A</v>
      </c>
    </row>
    <row r="4730" spans="1:14">
      <c r="A4730" t="b">
        <f t="shared" si="528"/>
        <v>1</v>
      </c>
      <c r="B4730" s="10">
        <f t="shared" si="529"/>
        <v>40188.950000000106</v>
      </c>
      <c r="C4730" s="10">
        <f t="shared" si="530"/>
        <v>48</v>
      </c>
      <c r="D4730" s="1">
        <v>40188.950000000106</v>
      </c>
      <c r="E4730">
        <v>163</v>
      </c>
      <c r="F4730">
        <v>79</v>
      </c>
      <c r="G4730">
        <v>69</v>
      </c>
      <c r="H4730">
        <v>25</v>
      </c>
      <c r="I4730">
        <f t="shared" si="531"/>
        <v>414</v>
      </c>
      <c r="J4730" t="e">
        <f t="shared" si="532"/>
        <v>#N/A</v>
      </c>
      <c r="K4730" s="15"/>
      <c r="L4730" s="16"/>
      <c r="M4730" s="9" t="e">
        <f t="shared" si="533"/>
        <v>#N/A</v>
      </c>
      <c r="N4730" s="9" t="e">
        <f t="shared" si="534"/>
        <v>#N/A</v>
      </c>
    </row>
    <row r="4731" spans="1:14">
      <c r="A4731" t="b">
        <f t="shared" si="528"/>
        <v>1</v>
      </c>
      <c r="B4731" s="10">
        <f t="shared" si="529"/>
        <v>40188.950694444553</v>
      </c>
      <c r="C4731" s="10">
        <f t="shared" si="530"/>
        <v>49</v>
      </c>
      <c r="D4731" s="1">
        <v>40188.950694444553</v>
      </c>
      <c r="E4731">
        <v>163</v>
      </c>
      <c r="F4731">
        <v>79</v>
      </c>
      <c r="G4731">
        <v>69</v>
      </c>
      <c r="H4731">
        <v>25</v>
      </c>
      <c r="I4731">
        <f t="shared" si="531"/>
        <v>414</v>
      </c>
      <c r="J4731" t="e">
        <f t="shared" si="532"/>
        <v>#N/A</v>
      </c>
      <c r="K4731" s="15"/>
      <c r="L4731" s="16"/>
      <c r="M4731" s="9" t="e">
        <f t="shared" si="533"/>
        <v>#N/A</v>
      </c>
      <c r="N4731" s="9" t="e">
        <f t="shared" si="534"/>
        <v>#N/A</v>
      </c>
    </row>
    <row r="4732" spans="1:14">
      <c r="A4732" t="b">
        <f t="shared" si="528"/>
        <v>1</v>
      </c>
      <c r="B4732" s="10">
        <f t="shared" si="529"/>
        <v>40188.951388889</v>
      </c>
      <c r="C4732" s="10">
        <f t="shared" si="530"/>
        <v>50</v>
      </c>
      <c r="D4732" s="1">
        <v>40188.951388889</v>
      </c>
      <c r="E4732">
        <v>162</v>
      </c>
      <c r="F4732">
        <v>79</v>
      </c>
      <c r="G4732">
        <v>69</v>
      </c>
      <c r="H4732">
        <v>25</v>
      </c>
      <c r="I4732">
        <f t="shared" si="531"/>
        <v>414</v>
      </c>
      <c r="J4732" t="e">
        <f t="shared" si="532"/>
        <v>#N/A</v>
      </c>
      <c r="K4732" s="15"/>
      <c r="L4732" s="16"/>
      <c r="M4732" s="9" t="e">
        <f t="shared" si="533"/>
        <v>#N/A</v>
      </c>
      <c r="N4732" s="9" t="e">
        <f t="shared" si="534"/>
        <v>#N/A</v>
      </c>
    </row>
    <row r="4733" spans="1:14">
      <c r="A4733" t="b">
        <f t="shared" si="528"/>
        <v>1</v>
      </c>
      <c r="B4733" s="10">
        <f t="shared" si="529"/>
        <v>40188.952083333446</v>
      </c>
      <c r="C4733" s="10">
        <f t="shared" si="530"/>
        <v>51</v>
      </c>
      <c r="D4733" s="1">
        <v>40188.952083333446</v>
      </c>
      <c r="E4733">
        <v>162</v>
      </c>
      <c r="F4733">
        <v>78</v>
      </c>
      <c r="G4733">
        <v>69</v>
      </c>
      <c r="H4733">
        <v>25</v>
      </c>
      <c r="I4733">
        <f t="shared" si="531"/>
        <v>414</v>
      </c>
      <c r="J4733" t="e">
        <f t="shared" si="532"/>
        <v>#N/A</v>
      </c>
      <c r="K4733" s="15"/>
      <c r="L4733" s="16"/>
      <c r="M4733" s="9" t="e">
        <f t="shared" si="533"/>
        <v>#N/A</v>
      </c>
      <c r="N4733" s="9" t="e">
        <f t="shared" si="534"/>
        <v>#N/A</v>
      </c>
    </row>
    <row r="4734" spans="1:14">
      <c r="A4734" t="b">
        <f t="shared" si="528"/>
        <v>1</v>
      </c>
      <c r="B4734" s="10">
        <f t="shared" si="529"/>
        <v>40188.952777777893</v>
      </c>
      <c r="C4734" s="10">
        <f t="shared" si="530"/>
        <v>52</v>
      </c>
      <c r="D4734" s="1">
        <v>40188.952777777893</v>
      </c>
      <c r="E4734">
        <v>162</v>
      </c>
      <c r="F4734">
        <v>78</v>
      </c>
      <c r="G4734">
        <v>69</v>
      </c>
      <c r="H4734">
        <v>25</v>
      </c>
      <c r="I4734">
        <f t="shared" si="531"/>
        <v>414</v>
      </c>
      <c r="J4734" t="e">
        <f t="shared" si="532"/>
        <v>#N/A</v>
      </c>
      <c r="K4734" s="15"/>
      <c r="L4734" s="16"/>
      <c r="M4734" s="9" t="e">
        <f t="shared" si="533"/>
        <v>#N/A</v>
      </c>
      <c r="N4734" s="9" t="e">
        <f t="shared" si="534"/>
        <v>#N/A</v>
      </c>
    </row>
    <row r="4735" spans="1:14">
      <c r="A4735" t="b">
        <f t="shared" si="528"/>
        <v>1</v>
      </c>
      <c r="B4735" s="10">
        <f t="shared" si="529"/>
        <v>40188.95347222234</v>
      </c>
      <c r="C4735" s="10">
        <f t="shared" si="530"/>
        <v>53</v>
      </c>
      <c r="D4735" s="1">
        <v>40188.95347222234</v>
      </c>
      <c r="E4735">
        <v>161</v>
      </c>
      <c r="F4735">
        <v>78</v>
      </c>
      <c r="G4735">
        <v>69</v>
      </c>
      <c r="H4735">
        <v>25</v>
      </c>
      <c r="I4735">
        <f t="shared" si="531"/>
        <v>414</v>
      </c>
      <c r="J4735" t="e">
        <f t="shared" si="532"/>
        <v>#N/A</v>
      </c>
      <c r="K4735" s="15"/>
      <c r="L4735" s="16"/>
      <c r="M4735" s="9" t="e">
        <f t="shared" si="533"/>
        <v>#N/A</v>
      </c>
      <c r="N4735" s="9" t="e">
        <f t="shared" si="534"/>
        <v>#N/A</v>
      </c>
    </row>
    <row r="4736" spans="1:14">
      <c r="A4736" t="b">
        <f t="shared" si="528"/>
        <v>1</v>
      </c>
      <c r="B4736" s="10">
        <f t="shared" si="529"/>
        <v>40188.954166666786</v>
      </c>
      <c r="C4736" s="10">
        <f t="shared" si="530"/>
        <v>54</v>
      </c>
      <c r="D4736" s="1">
        <v>40188.954166666786</v>
      </c>
      <c r="E4736">
        <v>162</v>
      </c>
      <c r="F4736">
        <v>78</v>
      </c>
      <c r="G4736">
        <v>69</v>
      </c>
      <c r="H4736">
        <v>25</v>
      </c>
      <c r="I4736">
        <f t="shared" si="531"/>
        <v>414</v>
      </c>
      <c r="J4736" t="e">
        <f t="shared" si="532"/>
        <v>#N/A</v>
      </c>
      <c r="K4736" s="15"/>
      <c r="L4736" s="16"/>
      <c r="M4736" s="9" t="e">
        <f t="shared" si="533"/>
        <v>#N/A</v>
      </c>
      <c r="N4736" s="9" t="e">
        <f t="shared" si="534"/>
        <v>#N/A</v>
      </c>
    </row>
    <row r="4737" spans="1:14">
      <c r="A4737" t="b">
        <f t="shared" si="528"/>
        <v>1</v>
      </c>
      <c r="B4737" s="10">
        <f t="shared" si="529"/>
        <v>40188.954861111233</v>
      </c>
      <c r="C4737" s="10">
        <f t="shared" si="530"/>
        <v>55</v>
      </c>
      <c r="D4737" s="1">
        <v>40188.954861111233</v>
      </c>
      <c r="E4737">
        <v>161</v>
      </c>
      <c r="F4737">
        <v>78</v>
      </c>
      <c r="G4737">
        <v>68</v>
      </c>
      <c r="H4737">
        <v>25</v>
      </c>
      <c r="I4737">
        <f t="shared" si="531"/>
        <v>408</v>
      </c>
      <c r="J4737" t="e">
        <f t="shared" si="532"/>
        <v>#N/A</v>
      </c>
      <c r="K4737" s="15"/>
      <c r="L4737" s="16"/>
      <c r="M4737" s="9" t="e">
        <f t="shared" si="533"/>
        <v>#N/A</v>
      </c>
      <c r="N4737" s="9" t="e">
        <f t="shared" si="534"/>
        <v>#N/A</v>
      </c>
    </row>
    <row r="4738" spans="1:14">
      <c r="A4738" t="b">
        <f t="shared" si="528"/>
        <v>1</v>
      </c>
      <c r="B4738" s="10">
        <f t="shared" si="529"/>
        <v>40188.95555555568</v>
      </c>
      <c r="C4738" s="10">
        <f t="shared" si="530"/>
        <v>56</v>
      </c>
      <c r="D4738" s="1">
        <v>40188.95555555568</v>
      </c>
      <c r="E4738">
        <v>162</v>
      </c>
      <c r="F4738">
        <v>77</v>
      </c>
      <c r="G4738">
        <v>68</v>
      </c>
      <c r="H4738">
        <v>25</v>
      </c>
      <c r="I4738">
        <f t="shared" si="531"/>
        <v>408</v>
      </c>
      <c r="J4738" t="e">
        <f t="shared" si="532"/>
        <v>#N/A</v>
      </c>
      <c r="K4738" s="15"/>
      <c r="L4738" s="16"/>
      <c r="M4738" s="9" t="e">
        <f t="shared" si="533"/>
        <v>#N/A</v>
      </c>
      <c r="N4738" s="9" t="e">
        <f t="shared" si="534"/>
        <v>#N/A</v>
      </c>
    </row>
    <row r="4739" spans="1:14">
      <c r="A4739" t="b">
        <f t="shared" si="528"/>
        <v>1</v>
      </c>
      <c r="B4739" s="10">
        <f t="shared" si="529"/>
        <v>40188.956250000127</v>
      </c>
      <c r="C4739" s="10">
        <f t="shared" si="530"/>
        <v>57</v>
      </c>
      <c r="D4739" s="1">
        <v>40188.956250000127</v>
      </c>
      <c r="E4739">
        <v>162</v>
      </c>
      <c r="F4739">
        <v>77</v>
      </c>
      <c r="G4739">
        <v>68</v>
      </c>
      <c r="H4739">
        <v>25</v>
      </c>
      <c r="I4739">
        <f t="shared" si="531"/>
        <v>408</v>
      </c>
      <c r="J4739" t="e">
        <f t="shared" si="532"/>
        <v>#N/A</v>
      </c>
      <c r="K4739" s="15"/>
      <c r="L4739" s="16"/>
      <c r="M4739" s="9" t="e">
        <f t="shared" si="533"/>
        <v>#N/A</v>
      </c>
      <c r="N4739" s="9" t="e">
        <f t="shared" si="534"/>
        <v>#N/A</v>
      </c>
    </row>
    <row r="4740" spans="1:14">
      <c r="A4740" t="b">
        <f t="shared" si="528"/>
        <v>1</v>
      </c>
      <c r="B4740" s="10">
        <f t="shared" si="529"/>
        <v>40188.956944444573</v>
      </c>
      <c r="C4740" s="10">
        <f t="shared" si="530"/>
        <v>58</v>
      </c>
      <c r="D4740" s="1">
        <v>40188.956944444573</v>
      </c>
      <c r="E4740">
        <v>162</v>
      </c>
      <c r="F4740">
        <v>77</v>
      </c>
      <c r="G4740">
        <v>68</v>
      </c>
      <c r="H4740">
        <v>25</v>
      </c>
      <c r="I4740">
        <f t="shared" si="531"/>
        <v>408</v>
      </c>
      <c r="J4740" t="e">
        <f t="shared" si="532"/>
        <v>#N/A</v>
      </c>
      <c r="K4740" s="15"/>
      <c r="L4740" s="16"/>
      <c r="M4740" s="9" t="e">
        <f t="shared" si="533"/>
        <v>#N/A</v>
      </c>
      <c r="N4740" s="9" t="e">
        <f t="shared" si="534"/>
        <v>#N/A</v>
      </c>
    </row>
    <row r="4741" spans="1:14">
      <c r="A4741" t="b">
        <f t="shared" si="528"/>
        <v>0</v>
      </c>
      <c r="B4741" s="10">
        <f t="shared" si="529"/>
        <v>40188.95763888902</v>
      </c>
      <c r="C4741" s="10">
        <f t="shared" si="530"/>
        <v>59</v>
      </c>
      <c r="D4741" s="1">
        <v>40188.95763888902</v>
      </c>
      <c r="E4741">
        <v>162</v>
      </c>
      <c r="F4741">
        <v>77</v>
      </c>
      <c r="G4741">
        <v>68</v>
      </c>
      <c r="H4741">
        <v>25</v>
      </c>
      <c r="I4741">
        <f t="shared" si="531"/>
        <v>408</v>
      </c>
      <c r="J4741" t="e">
        <f t="shared" si="532"/>
        <v>#N/A</v>
      </c>
      <c r="K4741" s="15"/>
      <c r="L4741" s="16"/>
      <c r="M4741" s="9" t="e">
        <f t="shared" si="533"/>
        <v>#N/A</v>
      </c>
      <c r="N4741" s="9" t="e">
        <f t="shared" si="534"/>
        <v>#N/A</v>
      </c>
    </row>
    <row r="4742" spans="1:14">
      <c r="A4742" t="b">
        <f t="shared" si="528"/>
        <v>1</v>
      </c>
      <c r="B4742" s="10">
        <f t="shared" si="529"/>
        <v>40188.958333333467</v>
      </c>
      <c r="C4742" s="10">
        <f t="shared" si="530"/>
        <v>0</v>
      </c>
      <c r="D4742" s="1">
        <v>40188.958333333467</v>
      </c>
      <c r="E4742">
        <v>162</v>
      </c>
      <c r="F4742">
        <v>77</v>
      </c>
      <c r="G4742">
        <v>68</v>
      </c>
      <c r="H4742">
        <v>24</v>
      </c>
      <c r="I4742">
        <f t="shared" si="531"/>
        <v>408</v>
      </c>
      <c r="J4742" t="e">
        <f t="shared" si="532"/>
        <v>#N/A</v>
      </c>
      <c r="K4742" s="15">
        <v>26.1</v>
      </c>
      <c r="L4742" s="16">
        <v>8</v>
      </c>
      <c r="M4742" s="9">
        <f t="shared" si="533"/>
        <v>50.678634646765751</v>
      </c>
      <c r="N4742" s="9">
        <f t="shared" si="534"/>
        <v>40</v>
      </c>
    </row>
    <row r="4743" spans="1:14">
      <c r="A4743" t="b">
        <f t="shared" si="528"/>
        <v>1</v>
      </c>
      <c r="B4743" s="10">
        <f t="shared" si="529"/>
        <v>40188.959027777913</v>
      </c>
      <c r="C4743" s="10">
        <f t="shared" si="530"/>
        <v>1</v>
      </c>
      <c r="D4743" s="1">
        <v>40188.959027777913</v>
      </c>
      <c r="E4743">
        <v>161</v>
      </c>
      <c r="F4743">
        <v>77</v>
      </c>
      <c r="G4743">
        <v>68</v>
      </c>
      <c r="H4743">
        <v>24</v>
      </c>
      <c r="I4743">
        <f t="shared" si="531"/>
        <v>408</v>
      </c>
      <c r="J4743" t="e">
        <f t="shared" si="532"/>
        <v>#N/A</v>
      </c>
      <c r="K4743" s="15"/>
      <c r="L4743" s="16"/>
      <c r="M4743" s="9" t="e">
        <f t="shared" si="533"/>
        <v>#N/A</v>
      </c>
      <c r="N4743" s="9" t="e">
        <f t="shared" si="534"/>
        <v>#N/A</v>
      </c>
    </row>
    <row r="4744" spans="1:14">
      <c r="A4744" t="b">
        <f t="shared" si="528"/>
        <v>1</v>
      </c>
      <c r="B4744" s="10">
        <f t="shared" si="529"/>
        <v>40188.95972222236</v>
      </c>
      <c r="C4744" s="10">
        <f t="shared" si="530"/>
        <v>2</v>
      </c>
      <c r="D4744" s="1">
        <v>40188.95972222236</v>
      </c>
      <c r="E4744">
        <v>161</v>
      </c>
      <c r="F4744">
        <v>77</v>
      </c>
      <c r="G4744">
        <v>68</v>
      </c>
      <c r="H4744">
        <v>24</v>
      </c>
      <c r="I4744">
        <f t="shared" si="531"/>
        <v>408</v>
      </c>
      <c r="J4744" t="e">
        <f t="shared" si="532"/>
        <v>#N/A</v>
      </c>
      <c r="K4744" s="15"/>
      <c r="L4744" s="16"/>
      <c r="M4744" s="9" t="e">
        <f t="shared" si="533"/>
        <v>#N/A</v>
      </c>
      <c r="N4744" s="9" t="e">
        <f t="shared" si="534"/>
        <v>#N/A</v>
      </c>
    </row>
    <row r="4745" spans="1:14">
      <c r="A4745" t="b">
        <f t="shared" si="528"/>
        <v>1</v>
      </c>
      <c r="B4745" s="10">
        <f t="shared" si="529"/>
        <v>40188.960416666807</v>
      </c>
      <c r="C4745" s="10">
        <f t="shared" si="530"/>
        <v>3</v>
      </c>
      <c r="D4745" s="1">
        <v>40188.960416666807</v>
      </c>
      <c r="E4745">
        <v>161</v>
      </c>
      <c r="F4745">
        <v>76</v>
      </c>
      <c r="G4745">
        <v>68</v>
      </c>
      <c r="H4745">
        <v>24</v>
      </c>
      <c r="I4745">
        <f t="shared" si="531"/>
        <v>408</v>
      </c>
      <c r="J4745" t="e">
        <f t="shared" si="532"/>
        <v>#N/A</v>
      </c>
      <c r="K4745" s="15"/>
      <c r="L4745" s="16"/>
      <c r="M4745" s="9" t="e">
        <f t="shared" si="533"/>
        <v>#N/A</v>
      </c>
      <c r="N4745" s="9" t="e">
        <f t="shared" si="534"/>
        <v>#N/A</v>
      </c>
    </row>
    <row r="4746" spans="1:14">
      <c r="A4746" t="b">
        <f t="shared" ref="A4746:A4809" si="535">IF(C4747-C4746=1,TRUE,FALSE)</f>
        <v>1</v>
      </c>
      <c r="B4746" s="10">
        <f t="shared" ref="B4746:B4809" si="536">D4746</f>
        <v>40188.961111111254</v>
      </c>
      <c r="C4746" s="10">
        <f t="shared" ref="C4746:C4809" si="537">MINUTE(D4746)</f>
        <v>4</v>
      </c>
      <c r="D4746" s="1">
        <v>40188.961111111254</v>
      </c>
      <c r="E4746">
        <v>161</v>
      </c>
      <c r="F4746">
        <v>76</v>
      </c>
      <c r="G4746">
        <v>68</v>
      </c>
      <c r="H4746">
        <v>24</v>
      </c>
      <c r="I4746">
        <f t="shared" ref="I4746:I4809" si="538">G4746*6</f>
        <v>408</v>
      </c>
      <c r="J4746" t="e">
        <f t="shared" ref="J4746:J4809" si="539">IF(E4746&lt;500,IF(E4747&gt;=500,50.101,IF(E4745&gt;500,200.10101,NA())),IF(F4746&gt;=F4745+5,IF(F4745&lt;90,IF(ISERROR(J4744),IF(ISERROR(J4745),80.101,NA()),NA()),NA()),NA()))</f>
        <v>#N/A</v>
      </c>
      <c r="K4746" s="15"/>
      <c r="L4746" s="16"/>
      <c r="M4746" s="9" t="e">
        <f t="shared" ref="M4746:M4809" si="540">IF(K4746&lt;&gt;"",(33+(0.45+(0.29*SQRT(L4746))-0.02*L4746)*(K4746-33))*2,NA())</f>
        <v>#N/A</v>
      </c>
      <c r="N4746" s="9" t="e">
        <f t="shared" ref="N4746:N4809" si="541">IF(L4746&lt;&gt;"",L4746*5,NA())</f>
        <v>#N/A</v>
      </c>
    </row>
    <row r="4747" spans="1:14">
      <c r="A4747" t="b">
        <f t="shared" si="535"/>
        <v>1</v>
      </c>
      <c r="B4747" s="10">
        <f t="shared" si="536"/>
        <v>40188.9618055557</v>
      </c>
      <c r="C4747" s="10">
        <f t="shared" si="537"/>
        <v>5</v>
      </c>
      <c r="D4747" s="1">
        <v>40188.9618055557</v>
      </c>
      <c r="E4747">
        <v>160</v>
      </c>
      <c r="F4747">
        <v>76</v>
      </c>
      <c r="G4747">
        <v>68</v>
      </c>
      <c r="H4747">
        <v>24</v>
      </c>
      <c r="I4747">
        <f t="shared" si="538"/>
        <v>408</v>
      </c>
      <c r="J4747" t="e">
        <f t="shared" si="539"/>
        <v>#N/A</v>
      </c>
      <c r="K4747" s="15"/>
      <c r="L4747" s="16"/>
      <c r="M4747" s="9" t="e">
        <f t="shared" si="540"/>
        <v>#N/A</v>
      </c>
      <c r="N4747" s="9" t="e">
        <f t="shared" si="541"/>
        <v>#N/A</v>
      </c>
    </row>
    <row r="4748" spans="1:14">
      <c r="A4748" t="b">
        <f t="shared" si="535"/>
        <v>1</v>
      </c>
      <c r="B4748" s="10">
        <f t="shared" si="536"/>
        <v>40188.962500000147</v>
      </c>
      <c r="C4748" s="10">
        <f t="shared" si="537"/>
        <v>6</v>
      </c>
      <c r="D4748" s="1">
        <v>40188.962500000147</v>
      </c>
      <c r="E4748">
        <v>160</v>
      </c>
      <c r="F4748">
        <v>76</v>
      </c>
      <c r="G4748">
        <v>68</v>
      </c>
      <c r="H4748">
        <v>24</v>
      </c>
      <c r="I4748">
        <f t="shared" si="538"/>
        <v>408</v>
      </c>
      <c r="J4748" t="e">
        <f t="shared" si="539"/>
        <v>#N/A</v>
      </c>
      <c r="K4748" s="15"/>
      <c r="L4748" s="16"/>
      <c r="M4748" s="9" t="e">
        <f t="shared" si="540"/>
        <v>#N/A</v>
      </c>
      <c r="N4748" s="9" t="e">
        <f t="shared" si="541"/>
        <v>#N/A</v>
      </c>
    </row>
    <row r="4749" spans="1:14">
      <c r="A4749" t="b">
        <f t="shared" si="535"/>
        <v>1</v>
      </c>
      <c r="B4749" s="10">
        <f t="shared" si="536"/>
        <v>40188.963194444594</v>
      </c>
      <c r="C4749" s="10">
        <f t="shared" si="537"/>
        <v>7</v>
      </c>
      <c r="D4749" s="1">
        <v>40188.963194444594</v>
      </c>
      <c r="E4749">
        <v>160</v>
      </c>
      <c r="F4749">
        <v>76</v>
      </c>
      <c r="G4749">
        <v>68</v>
      </c>
      <c r="H4749">
        <v>24</v>
      </c>
      <c r="I4749">
        <f t="shared" si="538"/>
        <v>408</v>
      </c>
      <c r="J4749" t="e">
        <f t="shared" si="539"/>
        <v>#N/A</v>
      </c>
      <c r="K4749" s="15"/>
      <c r="L4749" s="16"/>
      <c r="M4749" s="9" t="e">
        <f t="shared" si="540"/>
        <v>#N/A</v>
      </c>
      <c r="N4749" s="9" t="e">
        <f t="shared" si="541"/>
        <v>#N/A</v>
      </c>
    </row>
    <row r="4750" spans="1:14">
      <c r="A4750" t="b">
        <f t="shared" si="535"/>
        <v>1</v>
      </c>
      <c r="B4750" s="10">
        <f t="shared" si="536"/>
        <v>40188.96388888904</v>
      </c>
      <c r="C4750" s="10">
        <f t="shared" si="537"/>
        <v>8</v>
      </c>
      <c r="D4750" s="1">
        <v>40188.96388888904</v>
      </c>
      <c r="E4750">
        <v>160</v>
      </c>
      <c r="F4750">
        <v>76</v>
      </c>
      <c r="G4750">
        <v>68</v>
      </c>
      <c r="H4750">
        <v>25</v>
      </c>
      <c r="I4750">
        <f t="shared" si="538"/>
        <v>408</v>
      </c>
      <c r="J4750" t="e">
        <f t="shared" si="539"/>
        <v>#N/A</v>
      </c>
      <c r="K4750" s="15"/>
      <c r="L4750" s="16"/>
      <c r="M4750" s="9" t="e">
        <f t="shared" si="540"/>
        <v>#N/A</v>
      </c>
      <c r="N4750" s="9" t="e">
        <f t="shared" si="541"/>
        <v>#N/A</v>
      </c>
    </row>
    <row r="4751" spans="1:14">
      <c r="A4751" t="b">
        <f t="shared" si="535"/>
        <v>1</v>
      </c>
      <c r="B4751" s="10">
        <f t="shared" si="536"/>
        <v>40188.964583333487</v>
      </c>
      <c r="C4751" s="10">
        <f t="shared" si="537"/>
        <v>9</v>
      </c>
      <c r="D4751" s="1">
        <v>40188.964583333487</v>
      </c>
      <c r="E4751">
        <v>160</v>
      </c>
      <c r="F4751">
        <v>76</v>
      </c>
      <c r="G4751">
        <v>68</v>
      </c>
      <c r="H4751">
        <v>25</v>
      </c>
      <c r="I4751">
        <f t="shared" si="538"/>
        <v>408</v>
      </c>
      <c r="J4751" t="e">
        <f t="shared" si="539"/>
        <v>#N/A</v>
      </c>
      <c r="K4751" s="15"/>
      <c r="L4751" s="16"/>
      <c r="M4751" s="9" t="e">
        <f t="shared" si="540"/>
        <v>#N/A</v>
      </c>
      <c r="N4751" s="9" t="e">
        <f t="shared" si="541"/>
        <v>#N/A</v>
      </c>
    </row>
    <row r="4752" spans="1:14">
      <c r="A4752" t="b">
        <f t="shared" si="535"/>
        <v>1</v>
      </c>
      <c r="B4752" s="10">
        <f t="shared" si="536"/>
        <v>40188.965277777934</v>
      </c>
      <c r="C4752" s="10">
        <f t="shared" si="537"/>
        <v>10</v>
      </c>
      <c r="D4752" s="1">
        <v>40188.965277777934</v>
      </c>
      <c r="E4752">
        <v>160</v>
      </c>
      <c r="F4752">
        <v>76</v>
      </c>
      <c r="G4752">
        <v>68</v>
      </c>
      <c r="H4752">
        <v>25</v>
      </c>
      <c r="I4752">
        <f t="shared" si="538"/>
        <v>408</v>
      </c>
      <c r="J4752" t="e">
        <f t="shared" si="539"/>
        <v>#N/A</v>
      </c>
      <c r="K4752" s="15"/>
      <c r="L4752" s="16"/>
      <c r="M4752" s="9" t="e">
        <f t="shared" si="540"/>
        <v>#N/A</v>
      </c>
      <c r="N4752" s="9" t="e">
        <f t="shared" si="541"/>
        <v>#N/A</v>
      </c>
    </row>
    <row r="4753" spans="1:14">
      <c r="A4753" t="b">
        <f t="shared" si="535"/>
        <v>1</v>
      </c>
      <c r="B4753" s="10">
        <f t="shared" si="536"/>
        <v>40188.965972222381</v>
      </c>
      <c r="C4753" s="10">
        <f t="shared" si="537"/>
        <v>11</v>
      </c>
      <c r="D4753" s="1">
        <v>40188.965972222381</v>
      </c>
      <c r="E4753">
        <v>159</v>
      </c>
      <c r="F4753">
        <v>75</v>
      </c>
      <c r="G4753">
        <v>68</v>
      </c>
      <c r="H4753">
        <v>25</v>
      </c>
      <c r="I4753">
        <f t="shared" si="538"/>
        <v>408</v>
      </c>
      <c r="J4753" t="e">
        <f t="shared" si="539"/>
        <v>#N/A</v>
      </c>
      <c r="K4753" s="15"/>
      <c r="L4753" s="16"/>
      <c r="M4753" s="9" t="e">
        <f t="shared" si="540"/>
        <v>#N/A</v>
      </c>
      <c r="N4753" s="9" t="e">
        <f t="shared" si="541"/>
        <v>#N/A</v>
      </c>
    </row>
    <row r="4754" spans="1:14">
      <c r="A4754" t="b">
        <f t="shared" si="535"/>
        <v>1</v>
      </c>
      <c r="B4754" s="10">
        <f t="shared" si="536"/>
        <v>40188.966666666827</v>
      </c>
      <c r="C4754" s="10">
        <f t="shared" si="537"/>
        <v>12</v>
      </c>
      <c r="D4754" s="1">
        <v>40188.966666666827</v>
      </c>
      <c r="E4754">
        <v>452</v>
      </c>
      <c r="F4754">
        <v>75</v>
      </c>
      <c r="G4754">
        <v>68</v>
      </c>
      <c r="H4754">
        <v>25</v>
      </c>
      <c r="I4754">
        <f t="shared" si="538"/>
        <v>408</v>
      </c>
      <c r="J4754">
        <f t="shared" si="539"/>
        <v>50.100999999999999</v>
      </c>
      <c r="K4754" s="15"/>
      <c r="L4754" s="16"/>
      <c r="M4754" s="9" t="e">
        <f t="shared" si="540"/>
        <v>#N/A</v>
      </c>
      <c r="N4754" s="9" t="e">
        <f t="shared" si="541"/>
        <v>#N/A</v>
      </c>
    </row>
    <row r="4755" spans="1:14">
      <c r="A4755" t="b">
        <f t="shared" si="535"/>
        <v>1</v>
      </c>
      <c r="B4755" s="10">
        <f t="shared" si="536"/>
        <v>40188.967361111274</v>
      </c>
      <c r="C4755" s="10">
        <f t="shared" si="537"/>
        <v>13</v>
      </c>
      <c r="D4755" s="1">
        <v>40188.967361111274</v>
      </c>
      <c r="E4755">
        <v>505</v>
      </c>
      <c r="F4755">
        <v>75</v>
      </c>
      <c r="G4755">
        <v>68</v>
      </c>
      <c r="H4755">
        <v>24</v>
      </c>
      <c r="I4755">
        <f t="shared" si="538"/>
        <v>408</v>
      </c>
      <c r="J4755" t="e">
        <f t="shared" si="539"/>
        <v>#N/A</v>
      </c>
      <c r="K4755" s="15"/>
      <c r="L4755" s="16"/>
      <c r="M4755" s="9" t="e">
        <f t="shared" si="540"/>
        <v>#N/A</v>
      </c>
      <c r="N4755" s="9" t="e">
        <f t="shared" si="541"/>
        <v>#N/A</v>
      </c>
    </row>
    <row r="4756" spans="1:14">
      <c r="A4756" t="b">
        <f t="shared" si="535"/>
        <v>1</v>
      </c>
      <c r="B4756" s="10">
        <f t="shared" si="536"/>
        <v>40188.968055555721</v>
      </c>
      <c r="C4756" s="10">
        <f t="shared" si="537"/>
        <v>14</v>
      </c>
      <c r="D4756" s="1">
        <v>40188.968055555721</v>
      </c>
      <c r="E4756">
        <v>521</v>
      </c>
      <c r="F4756">
        <v>75</v>
      </c>
      <c r="G4756">
        <v>68</v>
      </c>
      <c r="H4756">
        <v>24</v>
      </c>
      <c r="I4756">
        <f t="shared" si="538"/>
        <v>408</v>
      </c>
      <c r="J4756" t="e">
        <f t="shared" si="539"/>
        <v>#N/A</v>
      </c>
      <c r="K4756" s="15"/>
      <c r="L4756" s="16"/>
      <c r="M4756" s="9" t="e">
        <f t="shared" si="540"/>
        <v>#N/A</v>
      </c>
      <c r="N4756" s="9" t="e">
        <f t="shared" si="541"/>
        <v>#N/A</v>
      </c>
    </row>
    <row r="4757" spans="1:14">
      <c r="A4757" t="b">
        <f t="shared" si="535"/>
        <v>1</v>
      </c>
      <c r="B4757" s="10">
        <f t="shared" si="536"/>
        <v>40188.968750000167</v>
      </c>
      <c r="C4757" s="10">
        <f t="shared" si="537"/>
        <v>15</v>
      </c>
      <c r="D4757" s="1">
        <v>40188.968750000167</v>
      </c>
      <c r="E4757">
        <v>531</v>
      </c>
      <c r="F4757">
        <v>75</v>
      </c>
      <c r="G4757">
        <v>68</v>
      </c>
      <c r="H4757">
        <v>24</v>
      </c>
      <c r="I4757">
        <f t="shared" si="538"/>
        <v>408</v>
      </c>
      <c r="J4757" t="e">
        <f t="shared" si="539"/>
        <v>#N/A</v>
      </c>
      <c r="K4757" s="15"/>
      <c r="L4757" s="16"/>
      <c r="M4757" s="9" t="e">
        <f t="shared" si="540"/>
        <v>#N/A</v>
      </c>
      <c r="N4757" s="9" t="e">
        <f t="shared" si="541"/>
        <v>#N/A</v>
      </c>
    </row>
    <row r="4758" spans="1:14">
      <c r="A4758" t="b">
        <f t="shared" si="535"/>
        <v>1</v>
      </c>
      <c r="B4758" s="10">
        <f t="shared" si="536"/>
        <v>40188.969444444614</v>
      </c>
      <c r="C4758" s="10">
        <f t="shared" si="537"/>
        <v>16</v>
      </c>
      <c r="D4758" s="1">
        <v>40188.969444444614</v>
      </c>
      <c r="E4758">
        <v>536</v>
      </c>
      <c r="F4758">
        <v>75</v>
      </c>
      <c r="G4758">
        <v>68</v>
      </c>
      <c r="H4758">
        <v>24</v>
      </c>
      <c r="I4758">
        <f t="shared" si="538"/>
        <v>408</v>
      </c>
      <c r="J4758" t="e">
        <f t="shared" si="539"/>
        <v>#N/A</v>
      </c>
      <c r="K4758" s="15"/>
      <c r="L4758" s="16"/>
      <c r="M4758" s="9" t="e">
        <f t="shared" si="540"/>
        <v>#N/A</v>
      </c>
      <c r="N4758" s="9" t="e">
        <f t="shared" si="541"/>
        <v>#N/A</v>
      </c>
    </row>
    <row r="4759" spans="1:14">
      <c r="A4759" t="b">
        <f t="shared" si="535"/>
        <v>1</v>
      </c>
      <c r="B4759" s="10">
        <f t="shared" si="536"/>
        <v>40188.970138889061</v>
      </c>
      <c r="C4759" s="10">
        <f t="shared" si="537"/>
        <v>17</v>
      </c>
      <c r="D4759" s="1">
        <v>40188.970138889061</v>
      </c>
      <c r="E4759">
        <v>350</v>
      </c>
      <c r="F4759">
        <v>75</v>
      </c>
      <c r="G4759">
        <v>68</v>
      </c>
      <c r="H4759">
        <v>24</v>
      </c>
      <c r="I4759">
        <f t="shared" si="538"/>
        <v>408</v>
      </c>
      <c r="J4759">
        <f t="shared" si="539"/>
        <v>200.10101</v>
      </c>
      <c r="K4759" s="15"/>
      <c r="L4759" s="16"/>
      <c r="M4759" s="9" t="e">
        <f t="shared" si="540"/>
        <v>#N/A</v>
      </c>
      <c r="N4759" s="9" t="e">
        <f t="shared" si="541"/>
        <v>#N/A</v>
      </c>
    </row>
    <row r="4760" spans="1:14">
      <c r="A4760" t="b">
        <f t="shared" si="535"/>
        <v>1</v>
      </c>
      <c r="B4760" s="10">
        <f t="shared" si="536"/>
        <v>40188.970833333507</v>
      </c>
      <c r="C4760" s="10">
        <f t="shared" si="537"/>
        <v>18</v>
      </c>
      <c r="D4760" s="1">
        <v>40188.970833333507</v>
      </c>
      <c r="E4760">
        <v>238</v>
      </c>
      <c r="F4760">
        <v>74</v>
      </c>
      <c r="G4760">
        <v>68</v>
      </c>
      <c r="H4760">
        <v>24</v>
      </c>
      <c r="I4760">
        <f t="shared" si="538"/>
        <v>408</v>
      </c>
      <c r="J4760" t="e">
        <f t="shared" si="539"/>
        <v>#N/A</v>
      </c>
      <c r="K4760" s="15"/>
      <c r="L4760" s="16"/>
      <c r="M4760" s="9" t="e">
        <f t="shared" si="540"/>
        <v>#N/A</v>
      </c>
      <c r="N4760" s="9" t="e">
        <f t="shared" si="541"/>
        <v>#N/A</v>
      </c>
    </row>
    <row r="4761" spans="1:14">
      <c r="A4761" t="b">
        <f t="shared" si="535"/>
        <v>1</v>
      </c>
      <c r="B4761" s="10">
        <f t="shared" si="536"/>
        <v>40188.971527777954</v>
      </c>
      <c r="C4761" s="10">
        <f t="shared" si="537"/>
        <v>19</v>
      </c>
      <c r="D4761" s="1">
        <v>40188.971527777954</v>
      </c>
      <c r="E4761">
        <v>471</v>
      </c>
      <c r="F4761">
        <v>74</v>
      </c>
      <c r="G4761">
        <v>68</v>
      </c>
      <c r="H4761">
        <v>25</v>
      </c>
      <c r="I4761">
        <f t="shared" si="538"/>
        <v>408</v>
      </c>
      <c r="J4761">
        <f t="shared" si="539"/>
        <v>50.100999999999999</v>
      </c>
      <c r="K4761" s="15"/>
      <c r="L4761" s="16"/>
      <c r="M4761" s="9" t="e">
        <f t="shared" si="540"/>
        <v>#N/A</v>
      </c>
      <c r="N4761" s="9" t="e">
        <f t="shared" si="541"/>
        <v>#N/A</v>
      </c>
    </row>
    <row r="4762" spans="1:14">
      <c r="A4762" t="b">
        <f t="shared" si="535"/>
        <v>1</v>
      </c>
      <c r="B4762" s="10">
        <f t="shared" si="536"/>
        <v>40188.972222222401</v>
      </c>
      <c r="C4762" s="10">
        <f t="shared" si="537"/>
        <v>20</v>
      </c>
      <c r="D4762" s="1">
        <v>40188.972222222401</v>
      </c>
      <c r="E4762">
        <v>530</v>
      </c>
      <c r="F4762">
        <v>74</v>
      </c>
      <c r="G4762">
        <v>68</v>
      </c>
      <c r="H4762">
        <v>25</v>
      </c>
      <c r="I4762">
        <f t="shared" si="538"/>
        <v>408</v>
      </c>
      <c r="J4762" t="e">
        <f t="shared" si="539"/>
        <v>#N/A</v>
      </c>
      <c r="K4762" s="15"/>
      <c r="L4762" s="16"/>
      <c r="M4762" s="9" t="e">
        <f t="shared" si="540"/>
        <v>#N/A</v>
      </c>
      <c r="N4762" s="9" t="e">
        <f t="shared" si="541"/>
        <v>#N/A</v>
      </c>
    </row>
    <row r="4763" spans="1:14">
      <c r="A4763" t="b">
        <f t="shared" si="535"/>
        <v>1</v>
      </c>
      <c r="B4763" s="10">
        <f t="shared" si="536"/>
        <v>40188.972916666848</v>
      </c>
      <c r="C4763" s="10">
        <f t="shared" si="537"/>
        <v>21</v>
      </c>
      <c r="D4763" s="1">
        <v>40188.972916666848</v>
      </c>
      <c r="E4763">
        <v>540</v>
      </c>
      <c r="F4763">
        <v>74</v>
      </c>
      <c r="G4763">
        <v>68</v>
      </c>
      <c r="H4763">
        <v>24</v>
      </c>
      <c r="I4763">
        <f t="shared" si="538"/>
        <v>408</v>
      </c>
      <c r="J4763" t="e">
        <f t="shared" si="539"/>
        <v>#N/A</v>
      </c>
      <c r="K4763" s="15"/>
      <c r="L4763" s="16"/>
      <c r="M4763" s="9" t="e">
        <f t="shared" si="540"/>
        <v>#N/A</v>
      </c>
      <c r="N4763" s="9" t="e">
        <f t="shared" si="541"/>
        <v>#N/A</v>
      </c>
    </row>
    <row r="4764" spans="1:14">
      <c r="A4764" t="b">
        <f t="shared" si="535"/>
        <v>1</v>
      </c>
      <c r="B4764" s="10">
        <f t="shared" si="536"/>
        <v>40188.973611111294</v>
      </c>
      <c r="C4764" s="10">
        <f t="shared" si="537"/>
        <v>22</v>
      </c>
      <c r="D4764" s="1">
        <v>40188.973611111294</v>
      </c>
      <c r="E4764">
        <v>547</v>
      </c>
      <c r="F4764">
        <v>74</v>
      </c>
      <c r="G4764">
        <v>68</v>
      </c>
      <c r="H4764">
        <v>25</v>
      </c>
      <c r="I4764">
        <f t="shared" si="538"/>
        <v>408</v>
      </c>
      <c r="J4764" t="e">
        <f t="shared" si="539"/>
        <v>#N/A</v>
      </c>
      <c r="K4764" s="15"/>
      <c r="L4764" s="16"/>
      <c r="M4764" s="9" t="e">
        <f t="shared" si="540"/>
        <v>#N/A</v>
      </c>
      <c r="N4764" s="9" t="e">
        <f t="shared" si="541"/>
        <v>#N/A</v>
      </c>
    </row>
    <row r="4765" spans="1:14">
      <c r="A4765" t="b">
        <f t="shared" si="535"/>
        <v>1</v>
      </c>
      <c r="B4765" s="10">
        <f t="shared" si="536"/>
        <v>40188.974305555741</v>
      </c>
      <c r="C4765" s="10">
        <f t="shared" si="537"/>
        <v>23</v>
      </c>
      <c r="D4765" s="1">
        <v>40188.974305555741</v>
      </c>
      <c r="E4765">
        <v>549</v>
      </c>
      <c r="F4765">
        <v>74</v>
      </c>
      <c r="G4765">
        <v>68</v>
      </c>
      <c r="H4765">
        <v>25</v>
      </c>
      <c r="I4765">
        <f t="shared" si="538"/>
        <v>408</v>
      </c>
      <c r="J4765" t="e">
        <f t="shared" si="539"/>
        <v>#N/A</v>
      </c>
      <c r="K4765" s="15"/>
      <c r="L4765" s="16"/>
      <c r="M4765" s="9" t="e">
        <f t="shared" si="540"/>
        <v>#N/A</v>
      </c>
      <c r="N4765" s="9" t="e">
        <f t="shared" si="541"/>
        <v>#N/A</v>
      </c>
    </row>
    <row r="4766" spans="1:14">
      <c r="A4766" t="b">
        <f t="shared" si="535"/>
        <v>1</v>
      </c>
      <c r="B4766" s="10">
        <f t="shared" si="536"/>
        <v>40188.975000000188</v>
      </c>
      <c r="C4766" s="10">
        <f t="shared" si="537"/>
        <v>24</v>
      </c>
      <c r="D4766" s="1">
        <v>40188.975000000188</v>
      </c>
      <c r="E4766">
        <v>551</v>
      </c>
      <c r="F4766">
        <v>74</v>
      </c>
      <c r="G4766">
        <v>68</v>
      </c>
      <c r="H4766">
        <v>25</v>
      </c>
      <c r="I4766">
        <f t="shared" si="538"/>
        <v>408</v>
      </c>
      <c r="J4766" t="e">
        <f t="shared" si="539"/>
        <v>#N/A</v>
      </c>
      <c r="K4766" s="15"/>
      <c r="L4766" s="16"/>
      <c r="M4766" s="9" t="e">
        <f t="shared" si="540"/>
        <v>#N/A</v>
      </c>
      <c r="N4766" s="9" t="e">
        <f t="shared" si="541"/>
        <v>#N/A</v>
      </c>
    </row>
    <row r="4767" spans="1:14">
      <c r="A4767" t="b">
        <f t="shared" si="535"/>
        <v>1</v>
      </c>
      <c r="B4767" s="10">
        <f t="shared" si="536"/>
        <v>40188.975694444634</v>
      </c>
      <c r="C4767" s="10">
        <f t="shared" si="537"/>
        <v>25</v>
      </c>
      <c r="D4767" s="1">
        <v>40188.975694444634</v>
      </c>
      <c r="E4767">
        <v>555</v>
      </c>
      <c r="F4767">
        <v>74</v>
      </c>
      <c r="G4767">
        <v>68</v>
      </c>
      <c r="H4767">
        <v>25</v>
      </c>
      <c r="I4767">
        <f t="shared" si="538"/>
        <v>408</v>
      </c>
      <c r="J4767" t="e">
        <f t="shared" si="539"/>
        <v>#N/A</v>
      </c>
      <c r="K4767" s="15"/>
      <c r="L4767" s="16"/>
      <c r="M4767" s="9" t="e">
        <f t="shared" si="540"/>
        <v>#N/A</v>
      </c>
      <c r="N4767" s="9" t="e">
        <f t="shared" si="541"/>
        <v>#N/A</v>
      </c>
    </row>
    <row r="4768" spans="1:14">
      <c r="A4768" t="b">
        <f t="shared" si="535"/>
        <v>1</v>
      </c>
      <c r="B4768" s="10">
        <f t="shared" si="536"/>
        <v>40188.976388889081</v>
      </c>
      <c r="C4768" s="10">
        <f t="shared" si="537"/>
        <v>26</v>
      </c>
      <c r="D4768" s="1">
        <v>40188.976388889081</v>
      </c>
      <c r="E4768">
        <v>557</v>
      </c>
      <c r="F4768">
        <v>74</v>
      </c>
      <c r="G4768">
        <v>68</v>
      </c>
      <c r="H4768">
        <v>25</v>
      </c>
      <c r="I4768">
        <f t="shared" si="538"/>
        <v>408</v>
      </c>
      <c r="J4768" t="e">
        <f t="shared" si="539"/>
        <v>#N/A</v>
      </c>
      <c r="K4768" s="15"/>
      <c r="L4768" s="16"/>
      <c r="M4768" s="9" t="e">
        <f t="shared" si="540"/>
        <v>#N/A</v>
      </c>
      <c r="N4768" s="9" t="e">
        <f t="shared" si="541"/>
        <v>#N/A</v>
      </c>
    </row>
    <row r="4769" spans="1:14">
      <c r="A4769" t="b">
        <f t="shared" si="535"/>
        <v>1</v>
      </c>
      <c r="B4769" s="10">
        <f t="shared" si="536"/>
        <v>40188.977083333528</v>
      </c>
      <c r="C4769" s="10">
        <f t="shared" si="537"/>
        <v>27</v>
      </c>
      <c r="D4769" s="1">
        <v>40188.977083333528</v>
      </c>
      <c r="E4769">
        <v>557</v>
      </c>
      <c r="F4769">
        <v>74</v>
      </c>
      <c r="G4769">
        <v>68</v>
      </c>
      <c r="H4769">
        <v>24</v>
      </c>
      <c r="I4769">
        <f t="shared" si="538"/>
        <v>408</v>
      </c>
      <c r="J4769" t="e">
        <f t="shared" si="539"/>
        <v>#N/A</v>
      </c>
      <c r="K4769" s="15"/>
      <c r="L4769" s="16"/>
      <c r="M4769" s="9" t="e">
        <f t="shared" si="540"/>
        <v>#N/A</v>
      </c>
      <c r="N4769" s="9" t="e">
        <f t="shared" si="541"/>
        <v>#N/A</v>
      </c>
    </row>
    <row r="4770" spans="1:14">
      <c r="A4770" t="b">
        <f t="shared" si="535"/>
        <v>1</v>
      </c>
      <c r="B4770" s="10">
        <f t="shared" si="536"/>
        <v>40188.977777777975</v>
      </c>
      <c r="C4770" s="10">
        <f t="shared" si="537"/>
        <v>28</v>
      </c>
      <c r="D4770" s="1">
        <v>40188.977777777975</v>
      </c>
      <c r="E4770">
        <v>559</v>
      </c>
      <c r="F4770">
        <v>74</v>
      </c>
      <c r="G4770">
        <v>68</v>
      </c>
      <c r="H4770">
        <v>24</v>
      </c>
      <c r="I4770">
        <f t="shared" si="538"/>
        <v>408</v>
      </c>
      <c r="J4770" t="e">
        <f t="shared" si="539"/>
        <v>#N/A</v>
      </c>
      <c r="K4770" s="15"/>
      <c r="L4770" s="16"/>
      <c r="M4770" s="9" t="e">
        <f t="shared" si="540"/>
        <v>#N/A</v>
      </c>
      <c r="N4770" s="9" t="e">
        <f t="shared" si="541"/>
        <v>#N/A</v>
      </c>
    </row>
    <row r="4771" spans="1:14">
      <c r="A4771" t="b">
        <f t="shared" si="535"/>
        <v>1</v>
      </c>
      <c r="B4771" s="10">
        <f t="shared" si="536"/>
        <v>40188.978472222421</v>
      </c>
      <c r="C4771" s="10">
        <f t="shared" si="537"/>
        <v>29</v>
      </c>
      <c r="D4771" s="1">
        <v>40188.978472222421</v>
      </c>
      <c r="E4771">
        <v>555</v>
      </c>
      <c r="F4771">
        <v>74</v>
      </c>
      <c r="G4771">
        <v>68</v>
      </c>
      <c r="H4771">
        <v>25</v>
      </c>
      <c r="I4771">
        <f t="shared" si="538"/>
        <v>408</v>
      </c>
      <c r="J4771" t="e">
        <f t="shared" si="539"/>
        <v>#N/A</v>
      </c>
      <c r="K4771" s="15"/>
      <c r="L4771" s="16"/>
      <c r="M4771" s="9" t="e">
        <f t="shared" si="540"/>
        <v>#N/A</v>
      </c>
      <c r="N4771" s="9" t="e">
        <f t="shared" si="541"/>
        <v>#N/A</v>
      </c>
    </row>
    <row r="4772" spans="1:14">
      <c r="A4772" t="b">
        <f t="shared" si="535"/>
        <v>1</v>
      </c>
      <c r="B4772" s="10">
        <f t="shared" si="536"/>
        <v>40188.979166666868</v>
      </c>
      <c r="C4772" s="10">
        <f t="shared" si="537"/>
        <v>30</v>
      </c>
      <c r="D4772" s="1">
        <v>40188.979166666868</v>
      </c>
      <c r="E4772">
        <v>560</v>
      </c>
      <c r="F4772">
        <v>74</v>
      </c>
      <c r="G4772">
        <v>68</v>
      </c>
      <c r="H4772">
        <v>25</v>
      </c>
      <c r="I4772">
        <f t="shared" si="538"/>
        <v>408</v>
      </c>
      <c r="J4772" t="e">
        <f t="shared" si="539"/>
        <v>#N/A</v>
      </c>
      <c r="K4772" s="15"/>
      <c r="L4772" s="16"/>
      <c r="M4772" s="9" t="e">
        <f t="shared" si="540"/>
        <v>#N/A</v>
      </c>
      <c r="N4772" s="9" t="e">
        <f t="shared" si="541"/>
        <v>#N/A</v>
      </c>
    </row>
    <row r="4773" spans="1:14">
      <c r="A4773" t="b">
        <f t="shared" si="535"/>
        <v>1</v>
      </c>
      <c r="B4773" s="10">
        <f t="shared" si="536"/>
        <v>40188.979861111315</v>
      </c>
      <c r="C4773" s="10">
        <f t="shared" si="537"/>
        <v>31</v>
      </c>
      <c r="D4773" s="1">
        <v>40188.979861111315</v>
      </c>
      <c r="E4773">
        <v>560</v>
      </c>
      <c r="F4773">
        <v>73</v>
      </c>
      <c r="G4773">
        <v>68</v>
      </c>
      <c r="H4773">
        <v>25</v>
      </c>
      <c r="I4773">
        <f t="shared" si="538"/>
        <v>408</v>
      </c>
      <c r="J4773" t="e">
        <f t="shared" si="539"/>
        <v>#N/A</v>
      </c>
      <c r="K4773" s="15"/>
      <c r="L4773" s="16"/>
      <c r="M4773" s="9" t="e">
        <f t="shared" si="540"/>
        <v>#N/A</v>
      </c>
      <c r="N4773" s="9" t="e">
        <f t="shared" si="541"/>
        <v>#N/A</v>
      </c>
    </row>
    <row r="4774" spans="1:14">
      <c r="A4774" t="b">
        <f t="shared" si="535"/>
        <v>1</v>
      </c>
      <c r="B4774" s="10">
        <f t="shared" si="536"/>
        <v>40188.980555555761</v>
      </c>
      <c r="C4774" s="10">
        <f t="shared" si="537"/>
        <v>32</v>
      </c>
      <c r="D4774" s="1">
        <v>40188.980555555761</v>
      </c>
      <c r="E4774">
        <v>559</v>
      </c>
      <c r="F4774">
        <v>73</v>
      </c>
      <c r="G4774">
        <v>68</v>
      </c>
      <c r="H4774">
        <v>25</v>
      </c>
      <c r="I4774">
        <f t="shared" si="538"/>
        <v>408</v>
      </c>
      <c r="J4774" t="e">
        <f t="shared" si="539"/>
        <v>#N/A</v>
      </c>
      <c r="K4774" s="15"/>
      <c r="L4774" s="16"/>
      <c r="M4774" s="9" t="e">
        <f t="shared" si="540"/>
        <v>#N/A</v>
      </c>
      <c r="N4774" s="9" t="e">
        <f t="shared" si="541"/>
        <v>#N/A</v>
      </c>
    </row>
    <row r="4775" spans="1:14">
      <c r="A4775" t="b">
        <f t="shared" si="535"/>
        <v>1</v>
      </c>
      <c r="B4775" s="10">
        <f t="shared" si="536"/>
        <v>40188.981250000208</v>
      </c>
      <c r="C4775" s="10">
        <f t="shared" si="537"/>
        <v>33</v>
      </c>
      <c r="D4775" s="1">
        <v>40188.981250000208</v>
      </c>
      <c r="E4775">
        <v>563</v>
      </c>
      <c r="F4775">
        <v>73</v>
      </c>
      <c r="G4775">
        <v>68</v>
      </c>
      <c r="H4775">
        <v>25</v>
      </c>
      <c r="I4775">
        <f t="shared" si="538"/>
        <v>408</v>
      </c>
      <c r="J4775" t="e">
        <f t="shared" si="539"/>
        <v>#N/A</v>
      </c>
      <c r="K4775" s="15"/>
      <c r="L4775" s="16"/>
      <c r="M4775" s="9" t="e">
        <f t="shared" si="540"/>
        <v>#N/A</v>
      </c>
      <c r="N4775" s="9" t="e">
        <f t="shared" si="541"/>
        <v>#N/A</v>
      </c>
    </row>
    <row r="4776" spans="1:14">
      <c r="A4776" t="b">
        <f t="shared" si="535"/>
        <v>1</v>
      </c>
      <c r="B4776" s="10">
        <f t="shared" si="536"/>
        <v>40188.981944444655</v>
      </c>
      <c r="C4776" s="10">
        <f t="shared" si="537"/>
        <v>34</v>
      </c>
      <c r="D4776" s="1">
        <v>40188.981944444655</v>
      </c>
      <c r="E4776">
        <v>563</v>
      </c>
      <c r="F4776">
        <v>74</v>
      </c>
      <c r="G4776">
        <v>68</v>
      </c>
      <c r="H4776">
        <v>25</v>
      </c>
      <c r="I4776">
        <f t="shared" si="538"/>
        <v>408</v>
      </c>
      <c r="J4776" t="e">
        <f t="shared" si="539"/>
        <v>#N/A</v>
      </c>
      <c r="K4776" s="15"/>
      <c r="L4776" s="16"/>
      <c r="M4776" s="9" t="e">
        <f t="shared" si="540"/>
        <v>#N/A</v>
      </c>
      <c r="N4776" s="9" t="e">
        <f t="shared" si="541"/>
        <v>#N/A</v>
      </c>
    </row>
    <row r="4777" spans="1:14">
      <c r="A4777" t="b">
        <f t="shared" si="535"/>
        <v>1</v>
      </c>
      <c r="B4777" s="10">
        <f t="shared" si="536"/>
        <v>40188.982638889102</v>
      </c>
      <c r="C4777" s="10">
        <f t="shared" si="537"/>
        <v>35</v>
      </c>
      <c r="D4777" s="1">
        <v>40188.982638889102</v>
      </c>
      <c r="E4777">
        <v>563</v>
      </c>
      <c r="F4777">
        <v>74</v>
      </c>
      <c r="G4777">
        <v>68</v>
      </c>
      <c r="H4777">
        <v>24</v>
      </c>
      <c r="I4777">
        <f t="shared" si="538"/>
        <v>408</v>
      </c>
      <c r="J4777" t="e">
        <f t="shared" si="539"/>
        <v>#N/A</v>
      </c>
      <c r="K4777" s="15"/>
      <c r="L4777" s="16"/>
      <c r="M4777" s="9" t="e">
        <f t="shared" si="540"/>
        <v>#N/A</v>
      </c>
      <c r="N4777" s="9" t="e">
        <f t="shared" si="541"/>
        <v>#N/A</v>
      </c>
    </row>
    <row r="4778" spans="1:14">
      <c r="A4778" t="b">
        <f t="shared" si="535"/>
        <v>1</v>
      </c>
      <c r="B4778" s="10">
        <f t="shared" si="536"/>
        <v>40188.983333333548</v>
      </c>
      <c r="C4778" s="10">
        <f t="shared" si="537"/>
        <v>36</v>
      </c>
      <c r="D4778" s="1">
        <v>40188.983333333548</v>
      </c>
      <c r="E4778">
        <v>564</v>
      </c>
      <c r="F4778">
        <v>73</v>
      </c>
      <c r="G4778">
        <v>68</v>
      </c>
      <c r="H4778">
        <v>24</v>
      </c>
      <c r="I4778">
        <f t="shared" si="538"/>
        <v>408</v>
      </c>
      <c r="J4778" t="e">
        <f t="shared" si="539"/>
        <v>#N/A</v>
      </c>
      <c r="K4778" s="15"/>
      <c r="L4778" s="16"/>
      <c r="M4778" s="9" t="e">
        <f t="shared" si="540"/>
        <v>#N/A</v>
      </c>
      <c r="N4778" s="9" t="e">
        <f t="shared" si="541"/>
        <v>#N/A</v>
      </c>
    </row>
    <row r="4779" spans="1:14">
      <c r="A4779" t="b">
        <f t="shared" si="535"/>
        <v>1</v>
      </c>
      <c r="B4779" s="10">
        <f t="shared" si="536"/>
        <v>40188.984027777995</v>
      </c>
      <c r="C4779" s="10">
        <f t="shared" si="537"/>
        <v>37</v>
      </c>
      <c r="D4779" s="1">
        <v>40188.984027777995</v>
      </c>
      <c r="E4779">
        <v>562</v>
      </c>
      <c r="F4779">
        <v>74</v>
      </c>
      <c r="G4779">
        <v>68</v>
      </c>
      <c r="H4779">
        <v>24</v>
      </c>
      <c r="I4779">
        <f t="shared" si="538"/>
        <v>408</v>
      </c>
      <c r="J4779" t="e">
        <f t="shared" si="539"/>
        <v>#N/A</v>
      </c>
      <c r="K4779" s="15"/>
      <c r="L4779" s="16"/>
      <c r="M4779" s="9" t="e">
        <f t="shared" si="540"/>
        <v>#N/A</v>
      </c>
      <c r="N4779" s="9" t="e">
        <f t="shared" si="541"/>
        <v>#N/A</v>
      </c>
    </row>
    <row r="4780" spans="1:14">
      <c r="A4780" t="b">
        <f t="shared" si="535"/>
        <v>1</v>
      </c>
      <c r="B4780" s="10">
        <f t="shared" si="536"/>
        <v>40188.984722222442</v>
      </c>
      <c r="C4780" s="10">
        <f t="shared" si="537"/>
        <v>38</v>
      </c>
      <c r="D4780" s="1">
        <v>40188.984722222442</v>
      </c>
      <c r="E4780">
        <v>563</v>
      </c>
      <c r="F4780">
        <v>74</v>
      </c>
      <c r="G4780">
        <v>68</v>
      </c>
      <c r="H4780">
        <v>24</v>
      </c>
      <c r="I4780">
        <f t="shared" si="538"/>
        <v>408</v>
      </c>
      <c r="J4780" t="e">
        <f t="shared" si="539"/>
        <v>#N/A</v>
      </c>
      <c r="K4780" s="15"/>
      <c r="L4780" s="16"/>
      <c r="M4780" s="9" t="e">
        <f t="shared" si="540"/>
        <v>#N/A</v>
      </c>
      <c r="N4780" s="9" t="e">
        <f t="shared" si="541"/>
        <v>#N/A</v>
      </c>
    </row>
    <row r="4781" spans="1:14">
      <c r="A4781" t="b">
        <f t="shared" si="535"/>
        <v>1</v>
      </c>
      <c r="B4781" s="10">
        <f t="shared" si="536"/>
        <v>40188.985416666888</v>
      </c>
      <c r="C4781" s="10">
        <f t="shared" si="537"/>
        <v>39</v>
      </c>
      <c r="D4781" s="1">
        <v>40188.985416666888</v>
      </c>
      <c r="E4781">
        <v>566</v>
      </c>
      <c r="F4781">
        <v>74</v>
      </c>
      <c r="G4781">
        <v>68</v>
      </c>
      <c r="H4781">
        <v>24</v>
      </c>
      <c r="I4781">
        <f t="shared" si="538"/>
        <v>408</v>
      </c>
      <c r="J4781" t="e">
        <f t="shared" si="539"/>
        <v>#N/A</v>
      </c>
      <c r="K4781" s="15"/>
      <c r="L4781" s="16"/>
      <c r="M4781" s="9" t="e">
        <f t="shared" si="540"/>
        <v>#N/A</v>
      </c>
      <c r="N4781" s="9" t="e">
        <f t="shared" si="541"/>
        <v>#N/A</v>
      </c>
    </row>
    <row r="4782" spans="1:14">
      <c r="A4782" t="b">
        <f t="shared" si="535"/>
        <v>1</v>
      </c>
      <c r="B4782" s="10">
        <f t="shared" si="536"/>
        <v>40188.986111111335</v>
      </c>
      <c r="C4782" s="10">
        <f t="shared" si="537"/>
        <v>40</v>
      </c>
      <c r="D4782" s="1">
        <v>40188.986111111335</v>
      </c>
      <c r="E4782">
        <v>564</v>
      </c>
      <c r="F4782">
        <v>74</v>
      </c>
      <c r="G4782">
        <v>68</v>
      </c>
      <c r="H4782">
        <v>24</v>
      </c>
      <c r="I4782">
        <f t="shared" si="538"/>
        <v>408</v>
      </c>
      <c r="J4782" t="e">
        <f t="shared" si="539"/>
        <v>#N/A</v>
      </c>
      <c r="K4782" s="15"/>
      <c r="L4782" s="16"/>
      <c r="M4782" s="9" t="e">
        <f t="shared" si="540"/>
        <v>#N/A</v>
      </c>
      <c r="N4782" s="9" t="e">
        <f t="shared" si="541"/>
        <v>#N/A</v>
      </c>
    </row>
    <row r="4783" spans="1:14">
      <c r="A4783" t="b">
        <f t="shared" si="535"/>
        <v>1</v>
      </c>
      <c r="B4783" s="10">
        <f t="shared" si="536"/>
        <v>40188.986805555782</v>
      </c>
      <c r="C4783" s="10">
        <f t="shared" si="537"/>
        <v>41</v>
      </c>
      <c r="D4783" s="1">
        <v>40188.986805555782</v>
      </c>
      <c r="E4783">
        <v>566</v>
      </c>
      <c r="F4783">
        <v>78</v>
      </c>
      <c r="G4783">
        <v>68</v>
      </c>
      <c r="H4783">
        <v>24</v>
      </c>
      <c r="I4783">
        <f t="shared" si="538"/>
        <v>408</v>
      </c>
      <c r="J4783" t="e">
        <f t="shared" si="539"/>
        <v>#N/A</v>
      </c>
      <c r="K4783" s="15"/>
      <c r="L4783" s="16"/>
      <c r="M4783" s="9" t="e">
        <f t="shared" si="540"/>
        <v>#N/A</v>
      </c>
      <c r="N4783" s="9" t="e">
        <f t="shared" si="541"/>
        <v>#N/A</v>
      </c>
    </row>
    <row r="4784" spans="1:14">
      <c r="A4784" t="b">
        <f t="shared" si="535"/>
        <v>1</v>
      </c>
      <c r="B4784" s="10">
        <f t="shared" si="536"/>
        <v>40188.987500000228</v>
      </c>
      <c r="C4784" s="10">
        <f t="shared" si="537"/>
        <v>42</v>
      </c>
      <c r="D4784" s="1">
        <v>40188.987500000228</v>
      </c>
      <c r="E4784">
        <v>564</v>
      </c>
      <c r="F4784">
        <v>109</v>
      </c>
      <c r="G4784">
        <v>68</v>
      </c>
      <c r="H4784">
        <v>24</v>
      </c>
      <c r="I4784">
        <f t="shared" si="538"/>
        <v>408</v>
      </c>
      <c r="J4784">
        <f t="shared" si="539"/>
        <v>80.100999999999999</v>
      </c>
      <c r="K4784" s="15"/>
      <c r="L4784" s="16"/>
      <c r="M4784" s="9" t="e">
        <f t="shared" si="540"/>
        <v>#N/A</v>
      </c>
      <c r="N4784" s="9" t="e">
        <f t="shared" si="541"/>
        <v>#N/A</v>
      </c>
    </row>
    <row r="4785" spans="1:14">
      <c r="A4785" t="b">
        <f t="shared" si="535"/>
        <v>1</v>
      </c>
      <c r="B4785" s="10">
        <f t="shared" si="536"/>
        <v>40188.988194444675</v>
      </c>
      <c r="C4785" s="10">
        <f t="shared" si="537"/>
        <v>43</v>
      </c>
      <c r="D4785" s="1">
        <v>40188.988194444675</v>
      </c>
      <c r="E4785">
        <v>565</v>
      </c>
      <c r="F4785">
        <v>145</v>
      </c>
      <c r="G4785">
        <v>68</v>
      </c>
      <c r="H4785">
        <v>25</v>
      </c>
      <c r="I4785">
        <f t="shared" si="538"/>
        <v>408</v>
      </c>
      <c r="J4785" t="e">
        <f t="shared" si="539"/>
        <v>#N/A</v>
      </c>
      <c r="K4785" s="15"/>
      <c r="L4785" s="16"/>
      <c r="M4785" s="9" t="e">
        <f t="shared" si="540"/>
        <v>#N/A</v>
      </c>
      <c r="N4785" s="9" t="e">
        <f t="shared" si="541"/>
        <v>#N/A</v>
      </c>
    </row>
    <row r="4786" spans="1:14">
      <c r="A4786" t="b">
        <f t="shared" si="535"/>
        <v>1</v>
      </c>
      <c r="B4786" s="10">
        <f t="shared" si="536"/>
        <v>40188.988888889122</v>
      </c>
      <c r="C4786" s="10">
        <f t="shared" si="537"/>
        <v>44</v>
      </c>
      <c r="D4786" s="1">
        <v>40188.988888889122</v>
      </c>
      <c r="E4786">
        <v>566</v>
      </c>
      <c r="F4786">
        <v>147</v>
      </c>
      <c r="G4786">
        <v>68</v>
      </c>
      <c r="H4786">
        <v>24</v>
      </c>
      <c r="I4786">
        <f t="shared" si="538"/>
        <v>408</v>
      </c>
      <c r="J4786" t="e">
        <f t="shared" si="539"/>
        <v>#N/A</v>
      </c>
      <c r="K4786" s="15"/>
      <c r="L4786" s="16"/>
      <c r="M4786" s="9" t="e">
        <f t="shared" si="540"/>
        <v>#N/A</v>
      </c>
      <c r="N4786" s="9" t="e">
        <f t="shared" si="541"/>
        <v>#N/A</v>
      </c>
    </row>
    <row r="4787" spans="1:14">
      <c r="A4787" t="b">
        <f t="shared" si="535"/>
        <v>1</v>
      </c>
      <c r="B4787" s="10">
        <f t="shared" si="536"/>
        <v>40188.989583333569</v>
      </c>
      <c r="C4787" s="10">
        <f t="shared" si="537"/>
        <v>45</v>
      </c>
      <c r="D4787" s="1">
        <v>40188.989583333569</v>
      </c>
      <c r="E4787">
        <v>564</v>
      </c>
      <c r="F4787">
        <v>146</v>
      </c>
      <c r="G4787">
        <v>68</v>
      </c>
      <c r="H4787">
        <v>24</v>
      </c>
      <c r="I4787">
        <f t="shared" si="538"/>
        <v>408</v>
      </c>
      <c r="J4787" t="e">
        <f t="shared" si="539"/>
        <v>#N/A</v>
      </c>
      <c r="K4787" s="15"/>
      <c r="L4787" s="16"/>
      <c r="M4787" s="9" t="e">
        <f t="shared" si="540"/>
        <v>#N/A</v>
      </c>
      <c r="N4787" s="9" t="e">
        <f t="shared" si="541"/>
        <v>#N/A</v>
      </c>
    </row>
    <row r="4788" spans="1:14">
      <c r="A4788" t="b">
        <f t="shared" si="535"/>
        <v>1</v>
      </c>
      <c r="B4788" s="10">
        <f t="shared" si="536"/>
        <v>40188.990277778015</v>
      </c>
      <c r="C4788" s="10">
        <f t="shared" si="537"/>
        <v>46</v>
      </c>
      <c r="D4788" s="1">
        <v>40188.990277778015</v>
      </c>
      <c r="E4788">
        <v>566</v>
      </c>
      <c r="F4788">
        <v>147</v>
      </c>
      <c r="G4788">
        <v>68</v>
      </c>
      <c r="H4788">
        <v>24</v>
      </c>
      <c r="I4788">
        <f t="shared" si="538"/>
        <v>408</v>
      </c>
      <c r="J4788" t="e">
        <f t="shared" si="539"/>
        <v>#N/A</v>
      </c>
      <c r="K4788" s="15"/>
      <c r="L4788" s="16"/>
      <c r="M4788" s="9" t="e">
        <f t="shared" si="540"/>
        <v>#N/A</v>
      </c>
      <c r="N4788" s="9" t="e">
        <f t="shared" si="541"/>
        <v>#N/A</v>
      </c>
    </row>
    <row r="4789" spans="1:14">
      <c r="A4789" t="b">
        <f t="shared" si="535"/>
        <v>1</v>
      </c>
      <c r="B4789" s="10">
        <f t="shared" si="536"/>
        <v>40188.990972222462</v>
      </c>
      <c r="C4789" s="10">
        <f t="shared" si="537"/>
        <v>47</v>
      </c>
      <c r="D4789" s="1">
        <v>40188.990972222462</v>
      </c>
      <c r="E4789">
        <v>564</v>
      </c>
      <c r="F4789">
        <v>147</v>
      </c>
      <c r="G4789">
        <v>68</v>
      </c>
      <c r="H4789">
        <v>24</v>
      </c>
      <c r="I4789">
        <f t="shared" si="538"/>
        <v>408</v>
      </c>
      <c r="J4789" t="e">
        <f t="shared" si="539"/>
        <v>#N/A</v>
      </c>
      <c r="K4789" s="15"/>
      <c r="L4789" s="16"/>
      <c r="M4789" s="9" t="e">
        <f t="shared" si="540"/>
        <v>#N/A</v>
      </c>
      <c r="N4789" s="9" t="e">
        <f t="shared" si="541"/>
        <v>#N/A</v>
      </c>
    </row>
    <row r="4790" spans="1:14">
      <c r="A4790" t="b">
        <f t="shared" si="535"/>
        <v>1</v>
      </c>
      <c r="B4790" s="10">
        <f t="shared" si="536"/>
        <v>40188.991666666909</v>
      </c>
      <c r="C4790" s="10">
        <f t="shared" si="537"/>
        <v>48</v>
      </c>
      <c r="D4790" s="1">
        <v>40188.991666666909</v>
      </c>
      <c r="E4790">
        <v>566</v>
      </c>
      <c r="F4790">
        <v>147</v>
      </c>
      <c r="G4790">
        <v>68</v>
      </c>
      <c r="H4790">
        <v>24</v>
      </c>
      <c r="I4790">
        <f t="shared" si="538"/>
        <v>408</v>
      </c>
      <c r="J4790" t="e">
        <f t="shared" si="539"/>
        <v>#N/A</v>
      </c>
      <c r="K4790" s="15"/>
      <c r="L4790" s="16"/>
      <c r="M4790" s="9" t="e">
        <f t="shared" si="540"/>
        <v>#N/A</v>
      </c>
      <c r="N4790" s="9" t="e">
        <f t="shared" si="541"/>
        <v>#N/A</v>
      </c>
    </row>
    <row r="4791" spans="1:14">
      <c r="A4791" t="b">
        <f t="shared" si="535"/>
        <v>1</v>
      </c>
      <c r="B4791" s="10">
        <f t="shared" si="536"/>
        <v>40188.992361111355</v>
      </c>
      <c r="C4791" s="10">
        <f t="shared" si="537"/>
        <v>49</v>
      </c>
      <c r="D4791" s="1">
        <v>40188.992361111355</v>
      </c>
      <c r="E4791">
        <v>566</v>
      </c>
      <c r="F4791">
        <v>147</v>
      </c>
      <c r="G4791">
        <v>69</v>
      </c>
      <c r="H4791">
        <v>24</v>
      </c>
      <c r="I4791">
        <f t="shared" si="538"/>
        <v>414</v>
      </c>
      <c r="J4791" t="e">
        <f t="shared" si="539"/>
        <v>#N/A</v>
      </c>
      <c r="K4791" s="15"/>
      <c r="L4791" s="16"/>
      <c r="M4791" s="9" t="e">
        <f t="shared" si="540"/>
        <v>#N/A</v>
      </c>
      <c r="N4791" s="9" t="e">
        <f t="shared" si="541"/>
        <v>#N/A</v>
      </c>
    </row>
    <row r="4792" spans="1:14">
      <c r="A4792" t="b">
        <f t="shared" si="535"/>
        <v>1</v>
      </c>
      <c r="B4792" s="10">
        <f t="shared" si="536"/>
        <v>40188.993055555802</v>
      </c>
      <c r="C4792" s="10">
        <f t="shared" si="537"/>
        <v>50</v>
      </c>
      <c r="D4792" s="1">
        <v>40188.993055555802</v>
      </c>
      <c r="E4792">
        <v>565</v>
      </c>
      <c r="F4792">
        <v>147</v>
      </c>
      <c r="G4792">
        <v>69</v>
      </c>
      <c r="H4792">
        <v>24</v>
      </c>
      <c r="I4792">
        <f t="shared" si="538"/>
        <v>414</v>
      </c>
      <c r="J4792" t="e">
        <f t="shared" si="539"/>
        <v>#N/A</v>
      </c>
      <c r="K4792" s="15"/>
      <c r="L4792" s="16"/>
      <c r="M4792" s="9" t="e">
        <f t="shared" si="540"/>
        <v>#N/A</v>
      </c>
      <c r="N4792" s="9" t="e">
        <f t="shared" si="541"/>
        <v>#N/A</v>
      </c>
    </row>
    <row r="4793" spans="1:14">
      <c r="A4793" t="b">
        <f t="shared" si="535"/>
        <v>1</v>
      </c>
      <c r="B4793" s="10">
        <f t="shared" si="536"/>
        <v>40188.993750000249</v>
      </c>
      <c r="C4793" s="10">
        <f t="shared" si="537"/>
        <v>51</v>
      </c>
      <c r="D4793" s="1">
        <v>40188.993750000249</v>
      </c>
      <c r="E4793">
        <v>567</v>
      </c>
      <c r="F4793">
        <v>147</v>
      </c>
      <c r="G4793">
        <v>69</v>
      </c>
      <c r="H4793">
        <v>24</v>
      </c>
      <c r="I4793">
        <f t="shared" si="538"/>
        <v>414</v>
      </c>
      <c r="J4793" t="e">
        <f t="shared" si="539"/>
        <v>#N/A</v>
      </c>
      <c r="K4793" s="15"/>
      <c r="L4793" s="16"/>
      <c r="M4793" s="9" t="e">
        <f t="shared" si="540"/>
        <v>#N/A</v>
      </c>
      <c r="N4793" s="9" t="e">
        <f t="shared" si="541"/>
        <v>#N/A</v>
      </c>
    </row>
    <row r="4794" spans="1:14">
      <c r="A4794" t="b">
        <f t="shared" si="535"/>
        <v>1</v>
      </c>
      <c r="B4794" s="10">
        <f t="shared" si="536"/>
        <v>40188.994444444696</v>
      </c>
      <c r="C4794" s="10">
        <f t="shared" si="537"/>
        <v>52</v>
      </c>
      <c r="D4794" s="1">
        <v>40188.994444444696</v>
      </c>
      <c r="E4794">
        <v>568</v>
      </c>
      <c r="F4794">
        <v>147</v>
      </c>
      <c r="G4794">
        <v>69</v>
      </c>
      <c r="H4794">
        <v>24</v>
      </c>
      <c r="I4794">
        <f t="shared" si="538"/>
        <v>414</v>
      </c>
      <c r="J4794" t="e">
        <f t="shared" si="539"/>
        <v>#N/A</v>
      </c>
      <c r="K4794" s="15"/>
      <c r="L4794" s="16"/>
      <c r="M4794" s="9" t="e">
        <f t="shared" si="540"/>
        <v>#N/A</v>
      </c>
      <c r="N4794" s="9" t="e">
        <f t="shared" si="541"/>
        <v>#N/A</v>
      </c>
    </row>
    <row r="4795" spans="1:14">
      <c r="A4795" t="b">
        <f t="shared" si="535"/>
        <v>1</v>
      </c>
      <c r="B4795" s="10">
        <f t="shared" si="536"/>
        <v>40188.995138889142</v>
      </c>
      <c r="C4795" s="10">
        <f t="shared" si="537"/>
        <v>53</v>
      </c>
      <c r="D4795" s="1">
        <v>40188.995138889142</v>
      </c>
      <c r="E4795">
        <v>340</v>
      </c>
      <c r="F4795">
        <v>147</v>
      </c>
      <c r="G4795">
        <v>69</v>
      </c>
      <c r="H4795">
        <v>24</v>
      </c>
      <c r="I4795">
        <f t="shared" si="538"/>
        <v>414</v>
      </c>
      <c r="J4795">
        <f t="shared" si="539"/>
        <v>200.10101</v>
      </c>
      <c r="K4795" s="15"/>
      <c r="L4795" s="16"/>
      <c r="M4795" s="9" t="e">
        <f t="shared" si="540"/>
        <v>#N/A</v>
      </c>
      <c r="N4795" s="9" t="e">
        <f t="shared" si="541"/>
        <v>#N/A</v>
      </c>
    </row>
    <row r="4796" spans="1:14">
      <c r="A4796" t="b">
        <f t="shared" si="535"/>
        <v>1</v>
      </c>
      <c r="B4796" s="10">
        <f t="shared" si="536"/>
        <v>40188.995833333589</v>
      </c>
      <c r="C4796" s="10">
        <f t="shared" si="537"/>
        <v>54</v>
      </c>
      <c r="D4796" s="1">
        <v>40188.995833333589</v>
      </c>
      <c r="E4796">
        <v>269</v>
      </c>
      <c r="F4796">
        <v>135</v>
      </c>
      <c r="G4796">
        <v>69</v>
      </c>
      <c r="H4796">
        <v>24</v>
      </c>
      <c r="I4796">
        <f t="shared" si="538"/>
        <v>414</v>
      </c>
      <c r="J4796" t="e">
        <f t="shared" si="539"/>
        <v>#N/A</v>
      </c>
      <c r="K4796" s="15"/>
      <c r="L4796" s="16"/>
      <c r="M4796" s="9" t="e">
        <f t="shared" si="540"/>
        <v>#N/A</v>
      </c>
      <c r="N4796" s="9" t="e">
        <f t="shared" si="541"/>
        <v>#N/A</v>
      </c>
    </row>
    <row r="4797" spans="1:14">
      <c r="A4797" t="b">
        <f t="shared" si="535"/>
        <v>1</v>
      </c>
      <c r="B4797" s="10">
        <f t="shared" si="536"/>
        <v>40188.996527778036</v>
      </c>
      <c r="C4797" s="10">
        <f t="shared" si="537"/>
        <v>55</v>
      </c>
      <c r="D4797" s="1">
        <v>40188.996527778036</v>
      </c>
      <c r="E4797">
        <v>248</v>
      </c>
      <c r="F4797">
        <v>128</v>
      </c>
      <c r="G4797">
        <v>69</v>
      </c>
      <c r="H4797">
        <v>24</v>
      </c>
      <c r="I4797">
        <f t="shared" si="538"/>
        <v>414</v>
      </c>
      <c r="J4797" t="e">
        <f t="shared" si="539"/>
        <v>#N/A</v>
      </c>
      <c r="K4797" s="15"/>
      <c r="L4797" s="16"/>
      <c r="M4797" s="9" t="e">
        <f t="shared" si="540"/>
        <v>#N/A</v>
      </c>
      <c r="N4797" s="9" t="e">
        <f t="shared" si="541"/>
        <v>#N/A</v>
      </c>
    </row>
    <row r="4798" spans="1:14">
      <c r="A4798" t="b">
        <f t="shared" si="535"/>
        <v>1</v>
      </c>
      <c r="B4798" s="10">
        <f t="shared" si="536"/>
        <v>40188.997222222482</v>
      </c>
      <c r="C4798" s="10">
        <f t="shared" si="537"/>
        <v>56</v>
      </c>
      <c r="D4798" s="1">
        <v>40188.997222222482</v>
      </c>
      <c r="E4798">
        <v>235</v>
      </c>
      <c r="F4798">
        <v>124</v>
      </c>
      <c r="G4798">
        <v>69</v>
      </c>
      <c r="H4798">
        <v>24</v>
      </c>
      <c r="I4798">
        <f t="shared" si="538"/>
        <v>414</v>
      </c>
      <c r="J4798" t="e">
        <f t="shared" si="539"/>
        <v>#N/A</v>
      </c>
      <c r="K4798" s="15"/>
      <c r="L4798" s="16"/>
      <c r="M4798" s="9" t="e">
        <f t="shared" si="540"/>
        <v>#N/A</v>
      </c>
      <c r="N4798" s="9" t="e">
        <f t="shared" si="541"/>
        <v>#N/A</v>
      </c>
    </row>
    <row r="4799" spans="1:14">
      <c r="A4799" t="b">
        <f t="shared" si="535"/>
        <v>1</v>
      </c>
      <c r="B4799" s="10">
        <f t="shared" si="536"/>
        <v>40188.997916666929</v>
      </c>
      <c r="C4799" s="10">
        <f t="shared" si="537"/>
        <v>57</v>
      </c>
      <c r="D4799" s="1">
        <v>40188.997916666929</v>
      </c>
      <c r="E4799">
        <v>227</v>
      </c>
      <c r="F4799">
        <v>120</v>
      </c>
      <c r="G4799">
        <v>69</v>
      </c>
      <c r="H4799">
        <v>24</v>
      </c>
      <c r="I4799">
        <f t="shared" si="538"/>
        <v>414</v>
      </c>
      <c r="J4799" t="e">
        <f t="shared" si="539"/>
        <v>#N/A</v>
      </c>
      <c r="K4799" s="15"/>
      <c r="L4799" s="16"/>
      <c r="M4799" s="9" t="e">
        <f t="shared" si="540"/>
        <v>#N/A</v>
      </c>
      <c r="N4799" s="9" t="e">
        <f t="shared" si="541"/>
        <v>#N/A</v>
      </c>
    </row>
    <row r="4800" spans="1:14">
      <c r="A4800" t="b">
        <f t="shared" si="535"/>
        <v>1</v>
      </c>
      <c r="B4800" s="10">
        <f t="shared" si="536"/>
        <v>40188.998611111376</v>
      </c>
      <c r="C4800" s="10">
        <f t="shared" si="537"/>
        <v>58</v>
      </c>
      <c r="D4800" s="1">
        <v>40188.998611111376</v>
      </c>
      <c r="E4800">
        <v>221</v>
      </c>
      <c r="F4800">
        <v>118</v>
      </c>
      <c r="G4800">
        <v>69</v>
      </c>
      <c r="H4800">
        <v>24</v>
      </c>
      <c r="I4800">
        <f t="shared" si="538"/>
        <v>414</v>
      </c>
      <c r="J4800" t="e">
        <f t="shared" si="539"/>
        <v>#N/A</v>
      </c>
      <c r="K4800" s="15"/>
      <c r="L4800" s="16"/>
      <c r="M4800" s="9" t="e">
        <f t="shared" si="540"/>
        <v>#N/A</v>
      </c>
      <c r="N4800" s="9" t="e">
        <f t="shared" si="541"/>
        <v>#N/A</v>
      </c>
    </row>
    <row r="4801" spans="1:14">
      <c r="A4801" t="b">
        <f t="shared" si="535"/>
        <v>0</v>
      </c>
      <c r="B4801" s="10">
        <f t="shared" si="536"/>
        <v>40188.999305555823</v>
      </c>
      <c r="C4801" s="10">
        <f t="shared" si="537"/>
        <v>59</v>
      </c>
      <c r="D4801" s="1">
        <v>40188.999305555823</v>
      </c>
      <c r="E4801">
        <v>216</v>
      </c>
      <c r="F4801">
        <v>115</v>
      </c>
      <c r="G4801">
        <v>69</v>
      </c>
      <c r="H4801">
        <v>24</v>
      </c>
      <c r="I4801">
        <f t="shared" si="538"/>
        <v>414</v>
      </c>
      <c r="J4801" t="e">
        <f t="shared" si="539"/>
        <v>#N/A</v>
      </c>
      <c r="K4801" s="15"/>
      <c r="L4801" s="16"/>
      <c r="M4801" s="9" t="e">
        <f t="shared" si="540"/>
        <v>#N/A</v>
      </c>
      <c r="N4801" s="9" t="e">
        <f t="shared" si="541"/>
        <v>#N/A</v>
      </c>
    </row>
    <row r="4802" spans="1:14">
      <c r="A4802" t="b">
        <f t="shared" si="535"/>
        <v>1</v>
      </c>
      <c r="B4802" s="10">
        <f t="shared" si="536"/>
        <v>40189.000000000269</v>
      </c>
      <c r="C4802" s="10">
        <f t="shared" si="537"/>
        <v>0</v>
      </c>
      <c r="D4802" s="1">
        <v>40189.000000000269</v>
      </c>
      <c r="E4802">
        <v>212</v>
      </c>
      <c r="F4802">
        <v>113</v>
      </c>
      <c r="G4802">
        <v>69</v>
      </c>
      <c r="H4802">
        <v>24</v>
      </c>
      <c r="I4802">
        <f t="shared" si="538"/>
        <v>414</v>
      </c>
      <c r="J4802" t="e">
        <f t="shared" si="539"/>
        <v>#N/A</v>
      </c>
      <c r="K4802" s="15">
        <v>26.1</v>
      </c>
      <c r="L4802" s="16">
        <v>10</v>
      </c>
      <c r="M4802" s="9">
        <f t="shared" si="540"/>
        <v>49.894564804006151</v>
      </c>
      <c r="N4802" s="9">
        <f t="shared" si="541"/>
        <v>50</v>
      </c>
    </row>
    <row r="4803" spans="1:14">
      <c r="A4803" t="b">
        <f t="shared" si="535"/>
        <v>1</v>
      </c>
      <c r="B4803" s="10">
        <f t="shared" si="536"/>
        <v>40189.000694444716</v>
      </c>
      <c r="C4803" s="10">
        <f t="shared" si="537"/>
        <v>1</v>
      </c>
      <c r="D4803" s="1">
        <v>40189.000694444716</v>
      </c>
      <c r="E4803">
        <v>209</v>
      </c>
      <c r="F4803">
        <v>112</v>
      </c>
      <c r="G4803">
        <v>69</v>
      </c>
      <c r="H4803">
        <v>24</v>
      </c>
      <c r="I4803">
        <f t="shared" si="538"/>
        <v>414</v>
      </c>
      <c r="J4803" t="e">
        <f t="shared" si="539"/>
        <v>#N/A</v>
      </c>
      <c r="K4803" s="15"/>
      <c r="L4803" s="16"/>
      <c r="M4803" s="9" t="e">
        <f t="shared" si="540"/>
        <v>#N/A</v>
      </c>
      <c r="N4803" s="9" t="e">
        <f t="shared" si="541"/>
        <v>#N/A</v>
      </c>
    </row>
    <row r="4804" spans="1:14">
      <c r="A4804" t="b">
        <f t="shared" si="535"/>
        <v>1</v>
      </c>
      <c r="B4804" s="10">
        <f t="shared" si="536"/>
        <v>40189.001388889163</v>
      </c>
      <c r="C4804" s="10">
        <f t="shared" si="537"/>
        <v>2</v>
      </c>
      <c r="D4804" s="1">
        <v>40189.001388889163</v>
      </c>
      <c r="E4804">
        <v>206</v>
      </c>
      <c r="F4804">
        <v>111</v>
      </c>
      <c r="G4804">
        <v>69</v>
      </c>
      <c r="H4804">
        <v>24</v>
      </c>
      <c r="I4804">
        <f t="shared" si="538"/>
        <v>414</v>
      </c>
      <c r="J4804" t="e">
        <f t="shared" si="539"/>
        <v>#N/A</v>
      </c>
      <c r="K4804" s="15"/>
      <c r="L4804" s="16"/>
      <c r="M4804" s="9" t="e">
        <f t="shared" si="540"/>
        <v>#N/A</v>
      </c>
      <c r="N4804" s="9" t="e">
        <f t="shared" si="541"/>
        <v>#N/A</v>
      </c>
    </row>
    <row r="4805" spans="1:14">
      <c r="A4805" t="b">
        <f t="shared" si="535"/>
        <v>1</v>
      </c>
      <c r="B4805" s="10">
        <f t="shared" si="536"/>
        <v>40189.002083333609</v>
      </c>
      <c r="C4805" s="10">
        <f t="shared" si="537"/>
        <v>3</v>
      </c>
      <c r="D4805" s="1">
        <v>40189.002083333609</v>
      </c>
      <c r="E4805">
        <v>203</v>
      </c>
      <c r="F4805">
        <v>110</v>
      </c>
      <c r="G4805">
        <v>69</v>
      </c>
      <c r="H4805">
        <v>24</v>
      </c>
      <c r="I4805">
        <f t="shared" si="538"/>
        <v>414</v>
      </c>
      <c r="J4805" t="e">
        <f t="shared" si="539"/>
        <v>#N/A</v>
      </c>
      <c r="K4805" s="15"/>
      <c r="L4805" s="16"/>
      <c r="M4805" s="9" t="e">
        <f t="shared" si="540"/>
        <v>#N/A</v>
      </c>
      <c r="N4805" s="9" t="e">
        <f t="shared" si="541"/>
        <v>#N/A</v>
      </c>
    </row>
    <row r="4806" spans="1:14">
      <c r="A4806" t="b">
        <f t="shared" si="535"/>
        <v>1</v>
      </c>
      <c r="B4806" s="10">
        <f t="shared" si="536"/>
        <v>40189.002777778056</v>
      </c>
      <c r="C4806" s="10">
        <f t="shared" si="537"/>
        <v>4</v>
      </c>
      <c r="D4806" s="1">
        <v>40189.002777778056</v>
      </c>
      <c r="E4806">
        <v>200</v>
      </c>
      <c r="F4806">
        <v>109</v>
      </c>
      <c r="G4806">
        <v>69</v>
      </c>
      <c r="H4806">
        <v>24</v>
      </c>
      <c r="I4806">
        <f t="shared" si="538"/>
        <v>414</v>
      </c>
      <c r="J4806" t="e">
        <f t="shared" si="539"/>
        <v>#N/A</v>
      </c>
      <c r="K4806" s="15"/>
      <c r="L4806" s="16"/>
      <c r="M4806" s="9" t="e">
        <f t="shared" si="540"/>
        <v>#N/A</v>
      </c>
      <c r="N4806" s="9" t="e">
        <f t="shared" si="541"/>
        <v>#N/A</v>
      </c>
    </row>
    <row r="4807" spans="1:14">
      <c r="A4807" t="b">
        <f t="shared" si="535"/>
        <v>1</v>
      </c>
      <c r="B4807" s="10">
        <f t="shared" si="536"/>
        <v>40189.003472222503</v>
      </c>
      <c r="C4807" s="10">
        <f t="shared" si="537"/>
        <v>5</v>
      </c>
      <c r="D4807" s="1">
        <v>40189.003472222503</v>
      </c>
      <c r="E4807">
        <v>197</v>
      </c>
      <c r="F4807">
        <v>108</v>
      </c>
      <c r="G4807">
        <v>69</v>
      </c>
      <c r="H4807">
        <v>24</v>
      </c>
      <c r="I4807">
        <f t="shared" si="538"/>
        <v>414</v>
      </c>
      <c r="J4807" t="e">
        <f t="shared" si="539"/>
        <v>#N/A</v>
      </c>
      <c r="K4807" s="15"/>
      <c r="L4807" s="16"/>
      <c r="M4807" s="9" t="e">
        <f t="shared" si="540"/>
        <v>#N/A</v>
      </c>
      <c r="N4807" s="9" t="e">
        <f t="shared" si="541"/>
        <v>#N/A</v>
      </c>
    </row>
    <row r="4808" spans="1:14">
      <c r="A4808" t="b">
        <f t="shared" si="535"/>
        <v>1</v>
      </c>
      <c r="B4808" s="10">
        <f t="shared" si="536"/>
        <v>40189.004166666949</v>
      </c>
      <c r="C4808" s="10">
        <f t="shared" si="537"/>
        <v>6</v>
      </c>
      <c r="D4808" s="1">
        <v>40189.004166666949</v>
      </c>
      <c r="E4808">
        <v>195</v>
      </c>
      <c r="F4808">
        <v>107</v>
      </c>
      <c r="G4808">
        <v>69</v>
      </c>
      <c r="H4808">
        <v>24</v>
      </c>
      <c r="I4808">
        <f t="shared" si="538"/>
        <v>414</v>
      </c>
      <c r="J4808" t="e">
        <f t="shared" si="539"/>
        <v>#N/A</v>
      </c>
      <c r="K4808" s="15"/>
      <c r="L4808" s="16"/>
      <c r="M4808" s="9" t="e">
        <f t="shared" si="540"/>
        <v>#N/A</v>
      </c>
      <c r="N4808" s="9" t="e">
        <f t="shared" si="541"/>
        <v>#N/A</v>
      </c>
    </row>
    <row r="4809" spans="1:14">
      <c r="A4809" t="b">
        <f t="shared" si="535"/>
        <v>1</v>
      </c>
      <c r="B4809" s="10">
        <f t="shared" si="536"/>
        <v>40189.004861111396</v>
      </c>
      <c r="C4809" s="10">
        <f t="shared" si="537"/>
        <v>7</v>
      </c>
      <c r="D4809" s="1">
        <v>40189.004861111396</v>
      </c>
      <c r="E4809">
        <v>193</v>
      </c>
      <c r="F4809">
        <v>106</v>
      </c>
      <c r="G4809">
        <v>69</v>
      </c>
      <c r="H4809">
        <v>24</v>
      </c>
      <c r="I4809">
        <f t="shared" si="538"/>
        <v>414</v>
      </c>
      <c r="J4809" t="e">
        <f t="shared" si="539"/>
        <v>#N/A</v>
      </c>
      <c r="K4809" s="15"/>
      <c r="L4809" s="16"/>
      <c r="M4809" s="9" t="e">
        <f t="shared" si="540"/>
        <v>#N/A</v>
      </c>
      <c r="N4809" s="9" t="e">
        <f t="shared" si="541"/>
        <v>#N/A</v>
      </c>
    </row>
    <row r="4810" spans="1:14">
      <c r="A4810" t="b">
        <f t="shared" ref="A4810:A4873" si="542">IF(C4811-C4810=1,TRUE,FALSE)</f>
        <v>1</v>
      </c>
      <c r="B4810" s="10">
        <f t="shared" ref="B4810:B4873" si="543">D4810</f>
        <v>40189.005555555843</v>
      </c>
      <c r="C4810" s="10">
        <f t="shared" ref="C4810:C4873" si="544">MINUTE(D4810)</f>
        <v>8</v>
      </c>
      <c r="D4810" s="1">
        <v>40189.005555555843</v>
      </c>
      <c r="E4810">
        <v>192</v>
      </c>
      <c r="F4810">
        <v>106</v>
      </c>
      <c r="G4810">
        <v>69</v>
      </c>
      <c r="H4810">
        <v>24</v>
      </c>
      <c r="I4810">
        <f t="shared" ref="I4810:I4873" si="545">G4810*6</f>
        <v>414</v>
      </c>
      <c r="J4810" t="e">
        <f t="shared" ref="J4810:J4873" si="546">IF(E4810&lt;500,IF(E4811&gt;=500,50.101,IF(E4809&gt;500,200.10101,NA())),IF(F4810&gt;=F4809+5,IF(F4809&lt;90,IF(ISERROR(J4808),IF(ISERROR(J4809),80.101,NA()),NA()),NA()),NA()))</f>
        <v>#N/A</v>
      </c>
      <c r="K4810" s="15"/>
      <c r="L4810" s="16"/>
      <c r="M4810" s="9" t="e">
        <f t="shared" ref="M4810:M4873" si="547">IF(K4810&lt;&gt;"",(33+(0.45+(0.29*SQRT(L4810))-0.02*L4810)*(K4810-33))*2,NA())</f>
        <v>#N/A</v>
      </c>
      <c r="N4810" s="9" t="e">
        <f t="shared" ref="N4810:N4873" si="548">IF(L4810&lt;&gt;"",L4810*5,NA())</f>
        <v>#N/A</v>
      </c>
    </row>
    <row r="4811" spans="1:14">
      <c r="A4811" t="b">
        <f t="shared" si="542"/>
        <v>1</v>
      </c>
      <c r="B4811" s="10">
        <f t="shared" si="543"/>
        <v>40189.00625000029</v>
      </c>
      <c r="C4811" s="10">
        <f t="shared" si="544"/>
        <v>9</v>
      </c>
      <c r="D4811" s="1">
        <v>40189.00625000029</v>
      </c>
      <c r="E4811">
        <v>192</v>
      </c>
      <c r="F4811">
        <v>105</v>
      </c>
      <c r="G4811">
        <v>69</v>
      </c>
      <c r="H4811">
        <v>24</v>
      </c>
      <c r="I4811">
        <f t="shared" si="545"/>
        <v>414</v>
      </c>
      <c r="J4811" t="e">
        <f t="shared" si="546"/>
        <v>#N/A</v>
      </c>
      <c r="K4811" s="15"/>
      <c r="L4811" s="16"/>
      <c r="M4811" s="9" t="e">
        <f t="shared" si="547"/>
        <v>#N/A</v>
      </c>
      <c r="N4811" s="9" t="e">
        <f t="shared" si="548"/>
        <v>#N/A</v>
      </c>
    </row>
    <row r="4812" spans="1:14">
      <c r="A4812" t="b">
        <f t="shared" si="542"/>
        <v>1</v>
      </c>
      <c r="B4812" s="10">
        <f t="shared" si="543"/>
        <v>40189.006944444736</v>
      </c>
      <c r="C4812" s="10">
        <f t="shared" si="544"/>
        <v>10</v>
      </c>
      <c r="D4812" s="1">
        <v>40189.006944444736</v>
      </c>
      <c r="E4812">
        <v>190</v>
      </c>
      <c r="F4812">
        <v>104</v>
      </c>
      <c r="G4812">
        <v>69</v>
      </c>
      <c r="H4812">
        <v>24</v>
      </c>
      <c r="I4812">
        <f t="shared" si="545"/>
        <v>414</v>
      </c>
      <c r="J4812" t="e">
        <f t="shared" si="546"/>
        <v>#N/A</v>
      </c>
      <c r="K4812" s="15"/>
      <c r="L4812" s="16"/>
      <c r="M4812" s="9" t="e">
        <f t="shared" si="547"/>
        <v>#N/A</v>
      </c>
      <c r="N4812" s="9" t="e">
        <f t="shared" si="548"/>
        <v>#N/A</v>
      </c>
    </row>
    <row r="4813" spans="1:14">
      <c r="A4813" t="b">
        <f t="shared" si="542"/>
        <v>1</v>
      </c>
      <c r="B4813" s="10">
        <f t="shared" si="543"/>
        <v>40189.007638889183</v>
      </c>
      <c r="C4813" s="10">
        <f t="shared" si="544"/>
        <v>11</v>
      </c>
      <c r="D4813" s="1">
        <v>40189.007638889183</v>
      </c>
      <c r="E4813">
        <v>188</v>
      </c>
      <c r="F4813">
        <v>104</v>
      </c>
      <c r="G4813">
        <v>69</v>
      </c>
      <c r="H4813">
        <v>24</v>
      </c>
      <c r="I4813">
        <f t="shared" si="545"/>
        <v>414</v>
      </c>
      <c r="J4813" t="e">
        <f t="shared" si="546"/>
        <v>#N/A</v>
      </c>
      <c r="K4813" s="15"/>
      <c r="L4813" s="16"/>
      <c r="M4813" s="9" t="e">
        <f t="shared" si="547"/>
        <v>#N/A</v>
      </c>
      <c r="N4813" s="9" t="e">
        <f t="shared" si="548"/>
        <v>#N/A</v>
      </c>
    </row>
    <row r="4814" spans="1:14">
      <c r="A4814" t="b">
        <f t="shared" si="542"/>
        <v>1</v>
      </c>
      <c r="B4814" s="10">
        <f t="shared" si="543"/>
        <v>40189.00833333363</v>
      </c>
      <c r="C4814" s="10">
        <f t="shared" si="544"/>
        <v>12</v>
      </c>
      <c r="D4814" s="1">
        <v>40189.00833333363</v>
      </c>
      <c r="E4814">
        <v>186</v>
      </c>
      <c r="F4814">
        <v>103</v>
      </c>
      <c r="G4814">
        <v>69</v>
      </c>
      <c r="H4814">
        <v>24</v>
      </c>
      <c r="I4814">
        <f t="shared" si="545"/>
        <v>414</v>
      </c>
      <c r="J4814" t="e">
        <f t="shared" si="546"/>
        <v>#N/A</v>
      </c>
      <c r="K4814" s="15"/>
      <c r="L4814" s="16"/>
      <c r="M4814" s="9" t="e">
        <f t="shared" si="547"/>
        <v>#N/A</v>
      </c>
      <c r="N4814" s="9" t="e">
        <f t="shared" si="548"/>
        <v>#N/A</v>
      </c>
    </row>
    <row r="4815" spans="1:14">
      <c r="A4815" t="b">
        <f t="shared" si="542"/>
        <v>1</v>
      </c>
      <c r="B4815" s="10">
        <f t="shared" si="543"/>
        <v>40189.009027778076</v>
      </c>
      <c r="C4815" s="10">
        <f t="shared" si="544"/>
        <v>13</v>
      </c>
      <c r="D4815" s="1">
        <v>40189.009027778076</v>
      </c>
      <c r="E4815">
        <v>185</v>
      </c>
      <c r="F4815">
        <v>102</v>
      </c>
      <c r="G4815">
        <v>69</v>
      </c>
      <c r="H4815">
        <v>24</v>
      </c>
      <c r="I4815">
        <f t="shared" si="545"/>
        <v>414</v>
      </c>
      <c r="J4815" t="e">
        <f t="shared" si="546"/>
        <v>#N/A</v>
      </c>
      <c r="K4815" s="15"/>
      <c r="L4815" s="16"/>
      <c r="M4815" s="9" t="e">
        <f t="shared" si="547"/>
        <v>#N/A</v>
      </c>
      <c r="N4815" s="9" t="e">
        <f t="shared" si="548"/>
        <v>#N/A</v>
      </c>
    </row>
    <row r="4816" spans="1:14">
      <c r="A4816" t="b">
        <f t="shared" si="542"/>
        <v>1</v>
      </c>
      <c r="B4816" s="10">
        <f t="shared" si="543"/>
        <v>40189.009722222523</v>
      </c>
      <c r="C4816" s="10">
        <f t="shared" si="544"/>
        <v>14</v>
      </c>
      <c r="D4816" s="1">
        <v>40189.009722222523</v>
      </c>
      <c r="E4816">
        <v>184</v>
      </c>
      <c r="F4816">
        <v>101</v>
      </c>
      <c r="G4816">
        <v>69</v>
      </c>
      <c r="H4816">
        <v>24</v>
      </c>
      <c r="I4816">
        <f t="shared" si="545"/>
        <v>414</v>
      </c>
      <c r="J4816" t="e">
        <f t="shared" si="546"/>
        <v>#N/A</v>
      </c>
      <c r="K4816" s="15"/>
      <c r="L4816" s="16"/>
      <c r="M4816" s="9" t="e">
        <f t="shared" si="547"/>
        <v>#N/A</v>
      </c>
      <c r="N4816" s="9" t="e">
        <f t="shared" si="548"/>
        <v>#N/A</v>
      </c>
    </row>
    <row r="4817" spans="1:14">
      <c r="A4817" t="b">
        <f t="shared" si="542"/>
        <v>1</v>
      </c>
      <c r="B4817" s="10">
        <f t="shared" si="543"/>
        <v>40189.01041666697</v>
      </c>
      <c r="C4817" s="10">
        <f t="shared" si="544"/>
        <v>15</v>
      </c>
      <c r="D4817" s="1">
        <v>40189.01041666697</v>
      </c>
      <c r="E4817">
        <v>183</v>
      </c>
      <c r="F4817">
        <v>101</v>
      </c>
      <c r="G4817">
        <v>69</v>
      </c>
      <c r="H4817">
        <v>24</v>
      </c>
      <c r="I4817">
        <f t="shared" si="545"/>
        <v>414</v>
      </c>
      <c r="J4817" t="e">
        <f t="shared" si="546"/>
        <v>#N/A</v>
      </c>
      <c r="K4817" s="15"/>
      <c r="L4817" s="16"/>
      <c r="M4817" s="9" t="e">
        <f t="shared" si="547"/>
        <v>#N/A</v>
      </c>
      <c r="N4817" s="9" t="e">
        <f t="shared" si="548"/>
        <v>#N/A</v>
      </c>
    </row>
    <row r="4818" spans="1:14">
      <c r="A4818" t="b">
        <f t="shared" si="542"/>
        <v>1</v>
      </c>
      <c r="B4818" s="10">
        <f t="shared" si="543"/>
        <v>40189.011111111417</v>
      </c>
      <c r="C4818" s="10">
        <f t="shared" si="544"/>
        <v>16</v>
      </c>
      <c r="D4818" s="1">
        <v>40189.011111111417</v>
      </c>
      <c r="E4818">
        <v>183</v>
      </c>
      <c r="F4818">
        <v>100</v>
      </c>
      <c r="G4818">
        <v>69</v>
      </c>
      <c r="H4818">
        <v>24</v>
      </c>
      <c r="I4818">
        <f t="shared" si="545"/>
        <v>414</v>
      </c>
      <c r="J4818" t="e">
        <f t="shared" si="546"/>
        <v>#N/A</v>
      </c>
      <c r="K4818" s="15"/>
      <c r="L4818" s="16"/>
      <c r="M4818" s="9" t="e">
        <f t="shared" si="547"/>
        <v>#N/A</v>
      </c>
      <c r="N4818" s="9" t="e">
        <f t="shared" si="548"/>
        <v>#N/A</v>
      </c>
    </row>
    <row r="4819" spans="1:14">
      <c r="A4819" t="b">
        <f t="shared" si="542"/>
        <v>1</v>
      </c>
      <c r="B4819" s="10">
        <f t="shared" si="543"/>
        <v>40189.011805555863</v>
      </c>
      <c r="C4819" s="10">
        <f t="shared" si="544"/>
        <v>17</v>
      </c>
      <c r="D4819" s="1">
        <v>40189.011805555863</v>
      </c>
      <c r="E4819">
        <v>182</v>
      </c>
      <c r="F4819">
        <v>99</v>
      </c>
      <c r="G4819">
        <v>69</v>
      </c>
      <c r="H4819">
        <v>24</v>
      </c>
      <c r="I4819">
        <f t="shared" si="545"/>
        <v>414</v>
      </c>
      <c r="J4819" t="e">
        <f t="shared" si="546"/>
        <v>#N/A</v>
      </c>
      <c r="K4819" s="15"/>
      <c r="L4819" s="16"/>
      <c r="M4819" s="9" t="e">
        <f t="shared" si="547"/>
        <v>#N/A</v>
      </c>
      <c r="N4819" s="9" t="e">
        <f t="shared" si="548"/>
        <v>#N/A</v>
      </c>
    </row>
    <row r="4820" spans="1:14">
      <c r="A4820" t="b">
        <f t="shared" si="542"/>
        <v>1</v>
      </c>
      <c r="B4820" s="10">
        <f t="shared" si="543"/>
        <v>40189.01250000031</v>
      </c>
      <c r="C4820" s="10">
        <f t="shared" si="544"/>
        <v>18</v>
      </c>
      <c r="D4820" s="1">
        <v>40189.01250000031</v>
      </c>
      <c r="E4820">
        <v>181</v>
      </c>
      <c r="F4820">
        <v>98</v>
      </c>
      <c r="G4820">
        <v>69</v>
      </c>
      <c r="H4820">
        <v>24</v>
      </c>
      <c r="I4820">
        <f t="shared" si="545"/>
        <v>414</v>
      </c>
      <c r="J4820" t="e">
        <f t="shared" si="546"/>
        <v>#N/A</v>
      </c>
      <c r="K4820" s="15"/>
      <c r="L4820" s="16"/>
      <c r="M4820" s="9" t="e">
        <f t="shared" si="547"/>
        <v>#N/A</v>
      </c>
      <c r="N4820" s="9" t="e">
        <f t="shared" si="548"/>
        <v>#N/A</v>
      </c>
    </row>
    <row r="4821" spans="1:14">
      <c r="A4821" t="b">
        <f t="shared" si="542"/>
        <v>1</v>
      </c>
      <c r="B4821" s="10">
        <f t="shared" si="543"/>
        <v>40189.013194444757</v>
      </c>
      <c r="C4821" s="10">
        <f t="shared" si="544"/>
        <v>19</v>
      </c>
      <c r="D4821" s="1">
        <v>40189.013194444757</v>
      </c>
      <c r="E4821">
        <v>181</v>
      </c>
      <c r="F4821">
        <v>97</v>
      </c>
      <c r="G4821">
        <v>69</v>
      </c>
      <c r="H4821">
        <v>24</v>
      </c>
      <c r="I4821">
        <f t="shared" si="545"/>
        <v>414</v>
      </c>
      <c r="J4821" t="e">
        <f t="shared" si="546"/>
        <v>#N/A</v>
      </c>
      <c r="K4821" s="15"/>
      <c r="L4821" s="16"/>
      <c r="M4821" s="9" t="e">
        <f t="shared" si="547"/>
        <v>#N/A</v>
      </c>
      <c r="N4821" s="9" t="e">
        <f t="shared" si="548"/>
        <v>#N/A</v>
      </c>
    </row>
    <row r="4822" spans="1:14">
      <c r="A4822" t="b">
        <f t="shared" si="542"/>
        <v>1</v>
      </c>
      <c r="B4822" s="10">
        <f t="shared" si="543"/>
        <v>40189.013888889203</v>
      </c>
      <c r="C4822" s="10">
        <f t="shared" si="544"/>
        <v>20</v>
      </c>
      <c r="D4822" s="1">
        <v>40189.013888889203</v>
      </c>
      <c r="E4822">
        <v>180</v>
      </c>
      <c r="F4822">
        <v>97</v>
      </c>
      <c r="G4822">
        <v>69</v>
      </c>
      <c r="H4822">
        <v>24</v>
      </c>
      <c r="I4822">
        <f t="shared" si="545"/>
        <v>414</v>
      </c>
      <c r="J4822" t="e">
        <f t="shared" si="546"/>
        <v>#N/A</v>
      </c>
      <c r="K4822" s="15"/>
      <c r="L4822" s="16"/>
      <c r="M4822" s="9" t="e">
        <f t="shared" si="547"/>
        <v>#N/A</v>
      </c>
      <c r="N4822" s="9" t="e">
        <f t="shared" si="548"/>
        <v>#N/A</v>
      </c>
    </row>
    <row r="4823" spans="1:14">
      <c r="A4823" t="b">
        <f t="shared" si="542"/>
        <v>1</v>
      </c>
      <c r="B4823" s="10">
        <f t="shared" si="543"/>
        <v>40189.01458333365</v>
      </c>
      <c r="C4823" s="10">
        <f t="shared" si="544"/>
        <v>21</v>
      </c>
      <c r="D4823" s="1">
        <v>40189.01458333365</v>
      </c>
      <c r="E4823">
        <v>179</v>
      </c>
      <c r="F4823">
        <v>96</v>
      </c>
      <c r="G4823">
        <v>69</v>
      </c>
      <c r="H4823">
        <v>24</v>
      </c>
      <c r="I4823">
        <f t="shared" si="545"/>
        <v>414</v>
      </c>
      <c r="J4823" t="e">
        <f t="shared" si="546"/>
        <v>#N/A</v>
      </c>
      <c r="K4823" s="15"/>
      <c r="L4823" s="16"/>
      <c r="M4823" s="9" t="e">
        <f t="shared" si="547"/>
        <v>#N/A</v>
      </c>
      <c r="N4823" s="9" t="e">
        <f t="shared" si="548"/>
        <v>#N/A</v>
      </c>
    </row>
    <row r="4824" spans="1:14">
      <c r="A4824" t="b">
        <f t="shared" si="542"/>
        <v>1</v>
      </c>
      <c r="B4824" s="10">
        <f t="shared" si="543"/>
        <v>40189.015277778097</v>
      </c>
      <c r="C4824" s="10">
        <f t="shared" si="544"/>
        <v>22</v>
      </c>
      <c r="D4824" s="1">
        <v>40189.015277778097</v>
      </c>
      <c r="E4824">
        <v>178</v>
      </c>
      <c r="F4824">
        <v>95</v>
      </c>
      <c r="G4824">
        <v>69</v>
      </c>
      <c r="H4824">
        <v>24</v>
      </c>
      <c r="I4824">
        <f t="shared" si="545"/>
        <v>414</v>
      </c>
      <c r="J4824" t="e">
        <f t="shared" si="546"/>
        <v>#N/A</v>
      </c>
      <c r="K4824" s="15"/>
      <c r="L4824" s="16"/>
      <c r="M4824" s="9" t="e">
        <f t="shared" si="547"/>
        <v>#N/A</v>
      </c>
      <c r="N4824" s="9" t="e">
        <f t="shared" si="548"/>
        <v>#N/A</v>
      </c>
    </row>
    <row r="4825" spans="1:14">
      <c r="A4825" t="b">
        <f t="shared" si="542"/>
        <v>1</v>
      </c>
      <c r="B4825" s="10">
        <f t="shared" si="543"/>
        <v>40189.015972222543</v>
      </c>
      <c r="C4825" s="10">
        <f t="shared" si="544"/>
        <v>23</v>
      </c>
      <c r="D4825" s="1">
        <v>40189.015972222543</v>
      </c>
      <c r="E4825">
        <v>178</v>
      </c>
      <c r="F4825">
        <v>95</v>
      </c>
      <c r="G4825">
        <v>69</v>
      </c>
      <c r="H4825">
        <v>24</v>
      </c>
      <c r="I4825">
        <f t="shared" si="545"/>
        <v>414</v>
      </c>
      <c r="J4825" t="e">
        <f t="shared" si="546"/>
        <v>#N/A</v>
      </c>
      <c r="K4825" s="15"/>
      <c r="L4825" s="16"/>
      <c r="M4825" s="9" t="e">
        <f t="shared" si="547"/>
        <v>#N/A</v>
      </c>
      <c r="N4825" s="9" t="e">
        <f t="shared" si="548"/>
        <v>#N/A</v>
      </c>
    </row>
    <row r="4826" spans="1:14">
      <c r="A4826" t="b">
        <f t="shared" si="542"/>
        <v>1</v>
      </c>
      <c r="B4826" s="10">
        <f t="shared" si="543"/>
        <v>40189.01666666699</v>
      </c>
      <c r="C4826" s="10">
        <f t="shared" si="544"/>
        <v>24</v>
      </c>
      <c r="D4826" s="1">
        <v>40189.01666666699</v>
      </c>
      <c r="E4826">
        <v>178</v>
      </c>
      <c r="F4826">
        <v>94</v>
      </c>
      <c r="G4826">
        <v>69</v>
      </c>
      <c r="H4826">
        <v>24</v>
      </c>
      <c r="I4826">
        <f t="shared" si="545"/>
        <v>414</v>
      </c>
      <c r="J4826" t="e">
        <f t="shared" si="546"/>
        <v>#N/A</v>
      </c>
      <c r="K4826" s="15"/>
      <c r="L4826" s="16"/>
      <c r="M4826" s="9" t="e">
        <f t="shared" si="547"/>
        <v>#N/A</v>
      </c>
      <c r="N4826" s="9" t="e">
        <f t="shared" si="548"/>
        <v>#N/A</v>
      </c>
    </row>
    <row r="4827" spans="1:14">
      <c r="A4827" t="b">
        <f t="shared" si="542"/>
        <v>1</v>
      </c>
      <c r="B4827" s="10">
        <f t="shared" si="543"/>
        <v>40189.017361111437</v>
      </c>
      <c r="C4827" s="10">
        <f t="shared" si="544"/>
        <v>25</v>
      </c>
      <c r="D4827" s="1">
        <v>40189.017361111437</v>
      </c>
      <c r="E4827">
        <v>177</v>
      </c>
      <c r="F4827">
        <v>93</v>
      </c>
      <c r="G4827">
        <v>69</v>
      </c>
      <c r="H4827">
        <v>24</v>
      </c>
      <c r="I4827">
        <f t="shared" si="545"/>
        <v>414</v>
      </c>
      <c r="J4827" t="e">
        <f t="shared" si="546"/>
        <v>#N/A</v>
      </c>
      <c r="K4827" s="15"/>
      <c r="L4827" s="16"/>
      <c r="M4827" s="9" t="e">
        <f t="shared" si="547"/>
        <v>#N/A</v>
      </c>
      <c r="N4827" s="9" t="e">
        <f t="shared" si="548"/>
        <v>#N/A</v>
      </c>
    </row>
    <row r="4828" spans="1:14">
      <c r="A4828" t="b">
        <f t="shared" si="542"/>
        <v>1</v>
      </c>
      <c r="B4828" s="10">
        <f t="shared" si="543"/>
        <v>40189.018055555884</v>
      </c>
      <c r="C4828" s="10">
        <f t="shared" si="544"/>
        <v>26</v>
      </c>
      <c r="D4828" s="1">
        <v>40189.018055555884</v>
      </c>
      <c r="E4828">
        <v>176</v>
      </c>
      <c r="F4828">
        <v>93</v>
      </c>
      <c r="G4828">
        <v>69</v>
      </c>
      <c r="H4828">
        <v>24</v>
      </c>
      <c r="I4828">
        <f t="shared" si="545"/>
        <v>414</v>
      </c>
      <c r="J4828" t="e">
        <f t="shared" si="546"/>
        <v>#N/A</v>
      </c>
      <c r="K4828" s="15"/>
      <c r="L4828" s="16"/>
      <c r="M4828" s="9" t="e">
        <f t="shared" si="547"/>
        <v>#N/A</v>
      </c>
      <c r="N4828" s="9" t="e">
        <f t="shared" si="548"/>
        <v>#N/A</v>
      </c>
    </row>
    <row r="4829" spans="1:14">
      <c r="A4829" t="b">
        <f t="shared" si="542"/>
        <v>1</v>
      </c>
      <c r="B4829" s="10">
        <f t="shared" si="543"/>
        <v>40189.01875000033</v>
      </c>
      <c r="C4829" s="10">
        <f t="shared" si="544"/>
        <v>27</v>
      </c>
      <c r="D4829" s="1">
        <v>40189.01875000033</v>
      </c>
      <c r="E4829">
        <v>176</v>
      </c>
      <c r="F4829">
        <v>92</v>
      </c>
      <c r="G4829">
        <v>69</v>
      </c>
      <c r="H4829">
        <v>24</v>
      </c>
      <c r="I4829">
        <f t="shared" si="545"/>
        <v>414</v>
      </c>
      <c r="J4829" t="e">
        <f t="shared" si="546"/>
        <v>#N/A</v>
      </c>
      <c r="K4829" s="15"/>
      <c r="L4829" s="16"/>
      <c r="M4829" s="9" t="e">
        <f t="shared" si="547"/>
        <v>#N/A</v>
      </c>
      <c r="N4829" s="9" t="e">
        <f t="shared" si="548"/>
        <v>#N/A</v>
      </c>
    </row>
    <row r="4830" spans="1:14">
      <c r="A4830" t="b">
        <f t="shared" si="542"/>
        <v>1</v>
      </c>
      <c r="B4830" s="10">
        <f t="shared" si="543"/>
        <v>40189.019444444777</v>
      </c>
      <c r="C4830" s="10">
        <f t="shared" si="544"/>
        <v>28</v>
      </c>
      <c r="D4830" s="1">
        <v>40189.019444444777</v>
      </c>
      <c r="E4830">
        <v>176</v>
      </c>
      <c r="F4830">
        <v>91</v>
      </c>
      <c r="G4830">
        <v>69</v>
      </c>
      <c r="H4830">
        <v>24</v>
      </c>
      <c r="I4830">
        <f t="shared" si="545"/>
        <v>414</v>
      </c>
      <c r="J4830" t="e">
        <f t="shared" si="546"/>
        <v>#N/A</v>
      </c>
      <c r="K4830" s="15"/>
      <c r="L4830" s="16"/>
      <c r="M4830" s="9" t="e">
        <f t="shared" si="547"/>
        <v>#N/A</v>
      </c>
      <c r="N4830" s="9" t="e">
        <f t="shared" si="548"/>
        <v>#N/A</v>
      </c>
    </row>
    <row r="4831" spans="1:14">
      <c r="A4831" t="b">
        <f t="shared" si="542"/>
        <v>1</v>
      </c>
      <c r="B4831" s="10">
        <f t="shared" si="543"/>
        <v>40189.020138889224</v>
      </c>
      <c r="C4831" s="10">
        <f t="shared" si="544"/>
        <v>29</v>
      </c>
      <c r="D4831" s="1">
        <v>40189.020138889224</v>
      </c>
      <c r="E4831">
        <v>175</v>
      </c>
      <c r="F4831">
        <v>91</v>
      </c>
      <c r="G4831">
        <v>69</v>
      </c>
      <c r="H4831">
        <v>24</v>
      </c>
      <c r="I4831">
        <f t="shared" si="545"/>
        <v>414</v>
      </c>
      <c r="J4831" t="e">
        <f t="shared" si="546"/>
        <v>#N/A</v>
      </c>
      <c r="K4831" s="15"/>
      <c r="L4831" s="16"/>
      <c r="M4831" s="9" t="e">
        <f t="shared" si="547"/>
        <v>#N/A</v>
      </c>
      <c r="N4831" s="9" t="e">
        <f t="shared" si="548"/>
        <v>#N/A</v>
      </c>
    </row>
    <row r="4832" spans="1:14">
      <c r="A4832" t="b">
        <f t="shared" si="542"/>
        <v>1</v>
      </c>
      <c r="B4832" s="10">
        <f t="shared" si="543"/>
        <v>40189.02083333367</v>
      </c>
      <c r="C4832" s="10">
        <f t="shared" si="544"/>
        <v>30</v>
      </c>
      <c r="D4832" s="1">
        <v>40189.02083333367</v>
      </c>
      <c r="E4832">
        <v>175</v>
      </c>
      <c r="F4832">
        <v>90</v>
      </c>
      <c r="G4832">
        <v>69</v>
      </c>
      <c r="H4832">
        <v>24</v>
      </c>
      <c r="I4832">
        <f t="shared" si="545"/>
        <v>414</v>
      </c>
      <c r="J4832" t="e">
        <f t="shared" si="546"/>
        <v>#N/A</v>
      </c>
      <c r="K4832" s="15"/>
      <c r="L4832" s="16"/>
      <c r="M4832" s="9" t="e">
        <f t="shared" si="547"/>
        <v>#N/A</v>
      </c>
      <c r="N4832" s="9" t="e">
        <f t="shared" si="548"/>
        <v>#N/A</v>
      </c>
    </row>
    <row r="4833" spans="1:14">
      <c r="A4833" t="b">
        <f t="shared" si="542"/>
        <v>1</v>
      </c>
      <c r="B4833" s="10">
        <f t="shared" si="543"/>
        <v>40189.021527778117</v>
      </c>
      <c r="C4833" s="10">
        <f t="shared" si="544"/>
        <v>31</v>
      </c>
      <c r="D4833" s="1">
        <v>40189.021527778117</v>
      </c>
      <c r="E4833">
        <v>175</v>
      </c>
      <c r="F4833">
        <v>90</v>
      </c>
      <c r="G4833">
        <v>69</v>
      </c>
      <c r="H4833">
        <v>24</v>
      </c>
      <c r="I4833">
        <f t="shared" si="545"/>
        <v>414</v>
      </c>
      <c r="J4833" t="e">
        <f t="shared" si="546"/>
        <v>#N/A</v>
      </c>
      <c r="K4833" s="15"/>
      <c r="L4833" s="16"/>
      <c r="M4833" s="9" t="e">
        <f t="shared" si="547"/>
        <v>#N/A</v>
      </c>
      <c r="N4833" s="9" t="e">
        <f t="shared" si="548"/>
        <v>#N/A</v>
      </c>
    </row>
    <row r="4834" spans="1:14">
      <c r="A4834" t="b">
        <f t="shared" si="542"/>
        <v>1</v>
      </c>
      <c r="B4834" s="10">
        <f t="shared" si="543"/>
        <v>40189.022222222564</v>
      </c>
      <c r="C4834" s="10">
        <f t="shared" si="544"/>
        <v>32</v>
      </c>
      <c r="D4834" s="1">
        <v>40189.022222222564</v>
      </c>
      <c r="E4834">
        <v>174</v>
      </c>
      <c r="F4834">
        <v>89</v>
      </c>
      <c r="G4834">
        <v>69</v>
      </c>
      <c r="H4834">
        <v>24</v>
      </c>
      <c r="I4834">
        <f t="shared" si="545"/>
        <v>414</v>
      </c>
      <c r="J4834" t="e">
        <f t="shared" si="546"/>
        <v>#N/A</v>
      </c>
      <c r="K4834" s="15"/>
      <c r="L4834" s="16"/>
      <c r="M4834" s="9" t="e">
        <f t="shared" si="547"/>
        <v>#N/A</v>
      </c>
      <c r="N4834" s="9" t="e">
        <f t="shared" si="548"/>
        <v>#N/A</v>
      </c>
    </row>
    <row r="4835" spans="1:14">
      <c r="A4835" t="b">
        <f t="shared" si="542"/>
        <v>1</v>
      </c>
      <c r="B4835" s="10">
        <f t="shared" si="543"/>
        <v>40189.022916667011</v>
      </c>
      <c r="C4835" s="10">
        <f t="shared" si="544"/>
        <v>33</v>
      </c>
      <c r="D4835" s="1">
        <v>40189.022916667011</v>
      </c>
      <c r="E4835">
        <v>173</v>
      </c>
      <c r="F4835">
        <v>89</v>
      </c>
      <c r="G4835">
        <v>69</v>
      </c>
      <c r="H4835">
        <v>24</v>
      </c>
      <c r="I4835">
        <f t="shared" si="545"/>
        <v>414</v>
      </c>
      <c r="J4835" t="e">
        <f t="shared" si="546"/>
        <v>#N/A</v>
      </c>
      <c r="K4835" s="15"/>
      <c r="L4835" s="16"/>
      <c r="M4835" s="9" t="e">
        <f t="shared" si="547"/>
        <v>#N/A</v>
      </c>
      <c r="N4835" s="9" t="e">
        <f t="shared" si="548"/>
        <v>#N/A</v>
      </c>
    </row>
    <row r="4836" spans="1:14">
      <c r="A4836" t="b">
        <f t="shared" si="542"/>
        <v>1</v>
      </c>
      <c r="B4836" s="10">
        <f t="shared" si="543"/>
        <v>40189.023611111457</v>
      </c>
      <c r="C4836" s="10">
        <f t="shared" si="544"/>
        <v>34</v>
      </c>
      <c r="D4836" s="1">
        <v>40189.023611111457</v>
      </c>
      <c r="E4836">
        <v>172</v>
      </c>
      <c r="F4836">
        <v>89</v>
      </c>
      <c r="G4836">
        <v>69</v>
      </c>
      <c r="H4836">
        <v>24</v>
      </c>
      <c r="I4836">
        <f t="shared" si="545"/>
        <v>414</v>
      </c>
      <c r="J4836" t="e">
        <f t="shared" si="546"/>
        <v>#N/A</v>
      </c>
      <c r="K4836" s="15"/>
      <c r="L4836" s="16"/>
      <c r="M4836" s="9" t="e">
        <f t="shared" si="547"/>
        <v>#N/A</v>
      </c>
      <c r="N4836" s="9" t="e">
        <f t="shared" si="548"/>
        <v>#N/A</v>
      </c>
    </row>
    <row r="4837" spans="1:14">
      <c r="A4837" t="b">
        <f t="shared" si="542"/>
        <v>1</v>
      </c>
      <c r="B4837" s="10">
        <f t="shared" si="543"/>
        <v>40189.024305555904</v>
      </c>
      <c r="C4837" s="10">
        <f t="shared" si="544"/>
        <v>35</v>
      </c>
      <c r="D4837" s="1">
        <v>40189.024305555904</v>
      </c>
      <c r="E4837">
        <v>173</v>
      </c>
      <c r="F4837">
        <v>88</v>
      </c>
      <c r="G4837">
        <v>69</v>
      </c>
      <c r="H4837">
        <v>24</v>
      </c>
      <c r="I4837">
        <f t="shared" si="545"/>
        <v>414</v>
      </c>
      <c r="J4837" t="e">
        <f t="shared" si="546"/>
        <v>#N/A</v>
      </c>
      <c r="K4837" s="15"/>
      <c r="L4837" s="16"/>
      <c r="M4837" s="9" t="e">
        <f t="shared" si="547"/>
        <v>#N/A</v>
      </c>
      <c r="N4837" s="9" t="e">
        <f t="shared" si="548"/>
        <v>#N/A</v>
      </c>
    </row>
    <row r="4838" spans="1:14">
      <c r="A4838" t="b">
        <f t="shared" si="542"/>
        <v>1</v>
      </c>
      <c r="B4838" s="10">
        <f t="shared" si="543"/>
        <v>40189.025000000351</v>
      </c>
      <c r="C4838" s="10">
        <f t="shared" si="544"/>
        <v>36</v>
      </c>
      <c r="D4838" s="1">
        <v>40189.025000000351</v>
      </c>
      <c r="E4838">
        <v>173</v>
      </c>
      <c r="F4838">
        <v>88</v>
      </c>
      <c r="G4838">
        <v>69</v>
      </c>
      <c r="H4838">
        <v>24</v>
      </c>
      <c r="I4838">
        <f t="shared" si="545"/>
        <v>414</v>
      </c>
      <c r="J4838" t="e">
        <f t="shared" si="546"/>
        <v>#N/A</v>
      </c>
      <c r="K4838" s="15"/>
      <c r="L4838" s="16"/>
      <c r="M4838" s="9" t="e">
        <f t="shared" si="547"/>
        <v>#N/A</v>
      </c>
      <c r="N4838" s="9" t="e">
        <f t="shared" si="548"/>
        <v>#N/A</v>
      </c>
    </row>
    <row r="4839" spans="1:14">
      <c r="A4839" t="b">
        <f t="shared" si="542"/>
        <v>1</v>
      </c>
      <c r="B4839" s="10">
        <f t="shared" si="543"/>
        <v>40189.025694444797</v>
      </c>
      <c r="C4839" s="10">
        <f t="shared" si="544"/>
        <v>37</v>
      </c>
      <c r="D4839" s="1">
        <v>40189.025694444797</v>
      </c>
      <c r="E4839">
        <v>171</v>
      </c>
      <c r="F4839">
        <v>87</v>
      </c>
      <c r="G4839">
        <v>69</v>
      </c>
      <c r="H4839">
        <v>24</v>
      </c>
      <c r="I4839">
        <f t="shared" si="545"/>
        <v>414</v>
      </c>
      <c r="J4839" t="e">
        <f t="shared" si="546"/>
        <v>#N/A</v>
      </c>
      <c r="K4839" s="15"/>
      <c r="L4839" s="16"/>
      <c r="M4839" s="9" t="e">
        <f t="shared" si="547"/>
        <v>#N/A</v>
      </c>
      <c r="N4839" s="9" t="e">
        <f t="shared" si="548"/>
        <v>#N/A</v>
      </c>
    </row>
    <row r="4840" spans="1:14">
      <c r="A4840" t="b">
        <f t="shared" si="542"/>
        <v>1</v>
      </c>
      <c r="B4840" s="10">
        <f t="shared" si="543"/>
        <v>40189.026388889244</v>
      </c>
      <c r="C4840" s="10">
        <f t="shared" si="544"/>
        <v>38</v>
      </c>
      <c r="D4840" s="1">
        <v>40189.026388889244</v>
      </c>
      <c r="E4840">
        <v>171</v>
      </c>
      <c r="F4840">
        <v>87</v>
      </c>
      <c r="G4840">
        <v>69</v>
      </c>
      <c r="H4840">
        <v>24</v>
      </c>
      <c r="I4840">
        <f t="shared" si="545"/>
        <v>414</v>
      </c>
      <c r="J4840" t="e">
        <f t="shared" si="546"/>
        <v>#N/A</v>
      </c>
      <c r="K4840" s="15"/>
      <c r="L4840" s="16"/>
      <c r="M4840" s="9" t="e">
        <f t="shared" si="547"/>
        <v>#N/A</v>
      </c>
      <c r="N4840" s="9" t="e">
        <f t="shared" si="548"/>
        <v>#N/A</v>
      </c>
    </row>
    <row r="4841" spans="1:14">
      <c r="A4841" t="b">
        <f t="shared" si="542"/>
        <v>1</v>
      </c>
      <c r="B4841" s="10">
        <f t="shared" si="543"/>
        <v>40189.027083333691</v>
      </c>
      <c r="C4841" s="10">
        <f t="shared" si="544"/>
        <v>39</v>
      </c>
      <c r="D4841" s="1">
        <v>40189.027083333691</v>
      </c>
      <c r="E4841">
        <v>171</v>
      </c>
      <c r="F4841">
        <v>86</v>
      </c>
      <c r="G4841">
        <v>69</v>
      </c>
      <c r="H4841">
        <v>24</v>
      </c>
      <c r="I4841">
        <f t="shared" si="545"/>
        <v>414</v>
      </c>
      <c r="J4841" t="e">
        <f t="shared" si="546"/>
        <v>#N/A</v>
      </c>
      <c r="K4841" s="15"/>
      <c r="L4841" s="16"/>
      <c r="M4841" s="9" t="e">
        <f t="shared" si="547"/>
        <v>#N/A</v>
      </c>
      <c r="N4841" s="9" t="e">
        <f t="shared" si="548"/>
        <v>#N/A</v>
      </c>
    </row>
    <row r="4842" spans="1:14">
      <c r="A4842" t="b">
        <f t="shared" si="542"/>
        <v>1</v>
      </c>
      <c r="B4842" s="10">
        <f t="shared" si="543"/>
        <v>40189.027777778138</v>
      </c>
      <c r="C4842" s="10">
        <f t="shared" si="544"/>
        <v>40</v>
      </c>
      <c r="D4842" s="1">
        <v>40189.027777778138</v>
      </c>
      <c r="E4842">
        <v>171</v>
      </c>
      <c r="F4842">
        <v>86</v>
      </c>
      <c r="G4842">
        <v>69</v>
      </c>
      <c r="H4842">
        <v>24</v>
      </c>
      <c r="I4842">
        <f t="shared" si="545"/>
        <v>414</v>
      </c>
      <c r="J4842" t="e">
        <f t="shared" si="546"/>
        <v>#N/A</v>
      </c>
      <c r="K4842" s="15"/>
      <c r="L4842" s="16"/>
      <c r="M4842" s="9" t="e">
        <f t="shared" si="547"/>
        <v>#N/A</v>
      </c>
      <c r="N4842" s="9" t="e">
        <f t="shared" si="548"/>
        <v>#N/A</v>
      </c>
    </row>
    <row r="4843" spans="1:14">
      <c r="A4843" t="b">
        <f t="shared" si="542"/>
        <v>1</v>
      </c>
      <c r="B4843" s="10">
        <f t="shared" si="543"/>
        <v>40189.028472222584</v>
      </c>
      <c r="C4843" s="10">
        <f t="shared" si="544"/>
        <v>41</v>
      </c>
      <c r="D4843" s="1">
        <v>40189.028472222584</v>
      </c>
      <c r="E4843">
        <v>171</v>
      </c>
      <c r="F4843">
        <v>86</v>
      </c>
      <c r="G4843">
        <v>69</v>
      </c>
      <c r="H4843">
        <v>24</v>
      </c>
      <c r="I4843">
        <f t="shared" si="545"/>
        <v>414</v>
      </c>
      <c r="J4843" t="e">
        <f t="shared" si="546"/>
        <v>#N/A</v>
      </c>
      <c r="K4843" s="15"/>
      <c r="L4843" s="16"/>
      <c r="M4843" s="9" t="e">
        <f t="shared" si="547"/>
        <v>#N/A</v>
      </c>
      <c r="N4843" s="9" t="e">
        <f t="shared" si="548"/>
        <v>#N/A</v>
      </c>
    </row>
    <row r="4844" spans="1:14">
      <c r="A4844" t="b">
        <f t="shared" si="542"/>
        <v>1</v>
      </c>
      <c r="B4844" s="10">
        <f t="shared" si="543"/>
        <v>40189.029166667031</v>
      </c>
      <c r="C4844" s="10">
        <f t="shared" si="544"/>
        <v>42</v>
      </c>
      <c r="D4844" s="1">
        <v>40189.029166667031</v>
      </c>
      <c r="E4844">
        <v>171</v>
      </c>
      <c r="F4844">
        <v>85</v>
      </c>
      <c r="G4844">
        <v>69</v>
      </c>
      <c r="H4844">
        <v>24</v>
      </c>
      <c r="I4844">
        <f t="shared" si="545"/>
        <v>414</v>
      </c>
      <c r="J4844" t="e">
        <f t="shared" si="546"/>
        <v>#N/A</v>
      </c>
      <c r="K4844" s="15"/>
      <c r="L4844" s="16"/>
      <c r="M4844" s="9" t="e">
        <f t="shared" si="547"/>
        <v>#N/A</v>
      </c>
      <c r="N4844" s="9" t="e">
        <f t="shared" si="548"/>
        <v>#N/A</v>
      </c>
    </row>
    <row r="4845" spans="1:14">
      <c r="A4845" t="b">
        <f t="shared" si="542"/>
        <v>1</v>
      </c>
      <c r="B4845" s="10">
        <f t="shared" si="543"/>
        <v>40189.029861111478</v>
      </c>
      <c r="C4845" s="10">
        <f t="shared" si="544"/>
        <v>43</v>
      </c>
      <c r="D4845" s="1">
        <v>40189.029861111478</v>
      </c>
      <c r="E4845">
        <v>171</v>
      </c>
      <c r="F4845">
        <v>85</v>
      </c>
      <c r="G4845">
        <v>69</v>
      </c>
      <c r="H4845">
        <v>24</v>
      </c>
      <c r="I4845">
        <f t="shared" si="545"/>
        <v>414</v>
      </c>
      <c r="J4845" t="e">
        <f t="shared" si="546"/>
        <v>#N/A</v>
      </c>
      <c r="K4845" s="15"/>
      <c r="L4845" s="16"/>
      <c r="M4845" s="9" t="e">
        <f t="shared" si="547"/>
        <v>#N/A</v>
      </c>
      <c r="N4845" s="9" t="e">
        <f t="shared" si="548"/>
        <v>#N/A</v>
      </c>
    </row>
    <row r="4846" spans="1:14">
      <c r="A4846" t="b">
        <f t="shared" si="542"/>
        <v>1</v>
      </c>
      <c r="B4846" s="10">
        <f t="shared" si="543"/>
        <v>40189.030555555924</v>
      </c>
      <c r="C4846" s="10">
        <f t="shared" si="544"/>
        <v>44</v>
      </c>
      <c r="D4846" s="1">
        <v>40189.030555555924</v>
      </c>
      <c r="E4846">
        <v>171</v>
      </c>
      <c r="F4846">
        <v>85</v>
      </c>
      <c r="G4846">
        <v>69</v>
      </c>
      <c r="H4846">
        <v>24</v>
      </c>
      <c r="I4846">
        <f t="shared" si="545"/>
        <v>414</v>
      </c>
      <c r="J4846" t="e">
        <f t="shared" si="546"/>
        <v>#N/A</v>
      </c>
      <c r="K4846" s="15"/>
      <c r="L4846" s="16"/>
      <c r="M4846" s="9" t="e">
        <f t="shared" si="547"/>
        <v>#N/A</v>
      </c>
      <c r="N4846" s="9" t="e">
        <f t="shared" si="548"/>
        <v>#N/A</v>
      </c>
    </row>
    <row r="4847" spans="1:14">
      <c r="A4847" t="b">
        <f t="shared" si="542"/>
        <v>1</v>
      </c>
      <c r="B4847" s="10">
        <f t="shared" si="543"/>
        <v>40189.031250000371</v>
      </c>
      <c r="C4847" s="10">
        <f t="shared" si="544"/>
        <v>45</v>
      </c>
      <c r="D4847" s="1">
        <v>40189.031250000371</v>
      </c>
      <c r="E4847">
        <v>170</v>
      </c>
      <c r="F4847">
        <v>84</v>
      </c>
      <c r="G4847">
        <v>69</v>
      </c>
      <c r="H4847">
        <v>24</v>
      </c>
      <c r="I4847">
        <f t="shared" si="545"/>
        <v>414</v>
      </c>
      <c r="J4847" t="e">
        <f t="shared" si="546"/>
        <v>#N/A</v>
      </c>
      <c r="K4847" s="15"/>
      <c r="L4847" s="16"/>
      <c r="M4847" s="9" t="e">
        <f t="shared" si="547"/>
        <v>#N/A</v>
      </c>
      <c r="N4847" s="9" t="e">
        <f t="shared" si="548"/>
        <v>#N/A</v>
      </c>
    </row>
    <row r="4848" spans="1:14">
      <c r="A4848" t="b">
        <f t="shared" si="542"/>
        <v>1</v>
      </c>
      <c r="B4848" s="10">
        <f t="shared" si="543"/>
        <v>40189.031944444818</v>
      </c>
      <c r="C4848" s="10">
        <f t="shared" si="544"/>
        <v>46</v>
      </c>
      <c r="D4848" s="1">
        <v>40189.031944444818</v>
      </c>
      <c r="E4848">
        <v>169</v>
      </c>
      <c r="F4848">
        <v>84</v>
      </c>
      <c r="G4848">
        <v>69</v>
      </c>
      <c r="H4848">
        <v>24</v>
      </c>
      <c r="I4848">
        <f t="shared" si="545"/>
        <v>414</v>
      </c>
      <c r="J4848" t="e">
        <f t="shared" si="546"/>
        <v>#N/A</v>
      </c>
      <c r="K4848" s="15"/>
      <c r="L4848" s="16"/>
      <c r="M4848" s="9" t="e">
        <f t="shared" si="547"/>
        <v>#N/A</v>
      </c>
      <c r="N4848" s="9" t="e">
        <f t="shared" si="548"/>
        <v>#N/A</v>
      </c>
    </row>
    <row r="4849" spans="1:14">
      <c r="A4849" t="b">
        <f t="shared" si="542"/>
        <v>1</v>
      </c>
      <c r="B4849" s="10">
        <f t="shared" si="543"/>
        <v>40189.032638889264</v>
      </c>
      <c r="C4849" s="10">
        <f t="shared" si="544"/>
        <v>47</v>
      </c>
      <c r="D4849" s="1">
        <v>40189.032638889264</v>
      </c>
      <c r="E4849">
        <v>169</v>
      </c>
      <c r="F4849">
        <v>84</v>
      </c>
      <c r="G4849">
        <v>69</v>
      </c>
      <c r="H4849">
        <v>24</v>
      </c>
      <c r="I4849">
        <f t="shared" si="545"/>
        <v>414</v>
      </c>
      <c r="J4849" t="e">
        <f t="shared" si="546"/>
        <v>#N/A</v>
      </c>
      <c r="K4849" s="15"/>
      <c r="L4849" s="16"/>
      <c r="M4849" s="9" t="e">
        <f t="shared" si="547"/>
        <v>#N/A</v>
      </c>
      <c r="N4849" s="9" t="e">
        <f t="shared" si="548"/>
        <v>#N/A</v>
      </c>
    </row>
    <row r="4850" spans="1:14">
      <c r="A4850" t="b">
        <f t="shared" si="542"/>
        <v>1</v>
      </c>
      <c r="B4850" s="10">
        <f t="shared" si="543"/>
        <v>40189.033333333711</v>
      </c>
      <c r="C4850" s="10">
        <f t="shared" si="544"/>
        <v>48</v>
      </c>
      <c r="D4850" s="1">
        <v>40189.033333333711</v>
      </c>
      <c r="E4850">
        <v>169</v>
      </c>
      <c r="F4850">
        <v>83</v>
      </c>
      <c r="G4850">
        <v>69</v>
      </c>
      <c r="H4850">
        <v>24</v>
      </c>
      <c r="I4850">
        <f t="shared" si="545"/>
        <v>414</v>
      </c>
      <c r="J4850" t="e">
        <f t="shared" si="546"/>
        <v>#N/A</v>
      </c>
      <c r="K4850" s="15"/>
      <c r="L4850" s="16"/>
      <c r="M4850" s="9" t="e">
        <f t="shared" si="547"/>
        <v>#N/A</v>
      </c>
      <c r="N4850" s="9" t="e">
        <f t="shared" si="548"/>
        <v>#N/A</v>
      </c>
    </row>
    <row r="4851" spans="1:14">
      <c r="A4851" t="b">
        <f t="shared" si="542"/>
        <v>1</v>
      </c>
      <c r="B4851" s="10">
        <f t="shared" si="543"/>
        <v>40189.034027778158</v>
      </c>
      <c r="C4851" s="10">
        <f t="shared" si="544"/>
        <v>49</v>
      </c>
      <c r="D4851" s="1">
        <v>40189.034027778158</v>
      </c>
      <c r="E4851">
        <v>169</v>
      </c>
      <c r="F4851">
        <v>83</v>
      </c>
      <c r="G4851">
        <v>69</v>
      </c>
      <c r="H4851">
        <v>24</v>
      </c>
      <c r="I4851">
        <f t="shared" si="545"/>
        <v>414</v>
      </c>
      <c r="J4851" t="e">
        <f t="shared" si="546"/>
        <v>#N/A</v>
      </c>
      <c r="K4851" s="15"/>
      <c r="L4851" s="16"/>
      <c r="M4851" s="9" t="e">
        <f t="shared" si="547"/>
        <v>#N/A</v>
      </c>
      <c r="N4851" s="9" t="e">
        <f t="shared" si="548"/>
        <v>#N/A</v>
      </c>
    </row>
    <row r="4852" spans="1:14">
      <c r="A4852" t="b">
        <f t="shared" si="542"/>
        <v>1</v>
      </c>
      <c r="B4852" s="10">
        <f t="shared" si="543"/>
        <v>40189.034722222605</v>
      </c>
      <c r="C4852" s="10">
        <f t="shared" si="544"/>
        <v>50</v>
      </c>
      <c r="D4852" s="1">
        <v>40189.034722222605</v>
      </c>
      <c r="E4852">
        <v>168</v>
      </c>
      <c r="F4852">
        <v>83</v>
      </c>
      <c r="G4852">
        <v>69</v>
      </c>
      <c r="H4852">
        <v>24</v>
      </c>
      <c r="I4852">
        <f t="shared" si="545"/>
        <v>414</v>
      </c>
      <c r="J4852" t="e">
        <f t="shared" si="546"/>
        <v>#N/A</v>
      </c>
      <c r="K4852" s="15"/>
      <c r="L4852" s="16"/>
      <c r="M4852" s="9" t="e">
        <f t="shared" si="547"/>
        <v>#N/A</v>
      </c>
      <c r="N4852" s="9" t="e">
        <f t="shared" si="548"/>
        <v>#N/A</v>
      </c>
    </row>
    <row r="4853" spans="1:14">
      <c r="A4853" t="b">
        <f t="shared" si="542"/>
        <v>1</v>
      </c>
      <c r="B4853" s="10">
        <f t="shared" si="543"/>
        <v>40189.035416667051</v>
      </c>
      <c r="C4853" s="10">
        <f t="shared" si="544"/>
        <v>51</v>
      </c>
      <c r="D4853" s="1">
        <v>40189.035416667051</v>
      </c>
      <c r="E4853">
        <v>168</v>
      </c>
      <c r="F4853">
        <v>82</v>
      </c>
      <c r="G4853">
        <v>69</v>
      </c>
      <c r="H4853">
        <v>24</v>
      </c>
      <c r="I4853">
        <f t="shared" si="545"/>
        <v>414</v>
      </c>
      <c r="J4853" t="e">
        <f t="shared" si="546"/>
        <v>#N/A</v>
      </c>
      <c r="K4853" s="15"/>
      <c r="L4853" s="16"/>
      <c r="M4853" s="9" t="e">
        <f t="shared" si="547"/>
        <v>#N/A</v>
      </c>
      <c r="N4853" s="9" t="e">
        <f t="shared" si="548"/>
        <v>#N/A</v>
      </c>
    </row>
    <row r="4854" spans="1:14">
      <c r="A4854" t="b">
        <f t="shared" si="542"/>
        <v>1</v>
      </c>
      <c r="B4854" s="10">
        <f t="shared" si="543"/>
        <v>40189.036111111498</v>
      </c>
      <c r="C4854" s="10">
        <f t="shared" si="544"/>
        <v>52</v>
      </c>
      <c r="D4854" s="1">
        <v>40189.036111111498</v>
      </c>
      <c r="E4854">
        <v>169</v>
      </c>
      <c r="F4854">
        <v>82</v>
      </c>
      <c r="G4854">
        <v>69</v>
      </c>
      <c r="H4854">
        <v>24</v>
      </c>
      <c r="I4854">
        <f t="shared" si="545"/>
        <v>414</v>
      </c>
      <c r="J4854" t="e">
        <f t="shared" si="546"/>
        <v>#N/A</v>
      </c>
      <c r="K4854" s="15"/>
      <c r="L4854" s="16"/>
      <c r="M4854" s="9" t="e">
        <f t="shared" si="547"/>
        <v>#N/A</v>
      </c>
      <c r="N4854" s="9" t="e">
        <f t="shared" si="548"/>
        <v>#N/A</v>
      </c>
    </row>
    <row r="4855" spans="1:14">
      <c r="A4855" t="b">
        <f t="shared" si="542"/>
        <v>1</v>
      </c>
      <c r="B4855" s="10">
        <f t="shared" si="543"/>
        <v>40189.036805555945</v>
      </c>
      <c r="C4855" s="10">
        <f t="shared" si="544"/>
        <v>53</v>
      </c>
      <c r="D4855" s="1">
        <v>40189.036805555945</v>
      </c>
      <c r="E4855">
        <v>168</v>
      </c>
      <c r="F4855">
        <v>82</v>
      </c>
      <c r="G4855">
        <v>69</v>
      </c>
      <c r="H4855">
        <v>24</v>
      </c>
      <c r="I4855">
        <f t="shared" si="545"/>
        <v>414</v>
      </c>
      <c r="J4855" t="e">
        <f t="shared" si="546"/>
        <v>#N/A</v>
      </c>
      <c r="K4855" s="15"/>
      <c r="L4855" s="16"/>
      <c r="M4855" s="9" t="e">
        <f t="shared" si="547"/>
        <v>#N/A</v>
      </c>
      <c r="N4855" s="9" t="e">
        <f t="shared" si="548"/>
        <v>#N/A</v>
      </c>
    </row>
    <row r="4856" spans="1:14">
      <c r="A4856" t="b">
        <f t="shared" si="542"/>
        <v>1</v>
      </c>
      <c r="B4856" s="10">
        <f t="shared" si="543"/>
        <v>40189.037500000391</v>
      </c>
      <c r="C4856" s="10">
        <f t="shared" si="544"/>
        <v>54</v>
      </c>
      <c r="D4856" s="1">
        <v>40189.037500000391</v>
      </c>
      <c r="E4856">
        <v>167</v>
      </c>
      <c r="F4856">
        <v>82</v>
      </c>
      <c r="G4856">
        <v>69</v>
      </c>
      <c r="H4856">
        <v>24</v>
      </c>
      <c r="I4856">
        <f t="shared" si="545"/>
        <v>414</v>
      </c>
      <c r="J4856" t="e">
        <f t="shared" si="546"/>
        <v>#N/A</v>
      </c>
      <c r="K4856" s="15"/>
      <c r="L4856" s="16"/>
      <c r="M4856" s="9" t="e">
        <f t="shared" si="547"/>
        <v>#N/A</v>
      </c>
      <c r="N4856" s="9" t="e">
        <f t="shared" si="548"/>
        <v>#N/A</v>
      </c>
    </row>
    <row r="4857" spans="1:14">
      <c r="A4857" t="b">
        <f t="shared" si="542"/>
        <v>1</v>
      </c>
      <c r="B4857" s="10">
        <f t="shared" si="543"/>
        <v>40189.038194444838</v>
      </c>
      <c r="C4857" s="10">
        <f t="shared" si="544"/>
        <v>55</v>
      </c>
      <c r="D4857" s="1">
        <v>40189.038194444838</v>
      </c>
      <c r="E4857">
        <v>167</v>
      </c>
      <c r="F4857">
        <v>81</v>
      </c>
      <c r="G4857">
        <v>69</v>
      </c>
      <c r="H4857">
        <v>24</v>
      </c>
      <c r="I4857">
        <f t="shared" si="545"/>
        <v>414</v>
      </c>
      <c r="J4857" t="e">
        <f t="shared" si="546"/>
        <v>#N/A</v>
      </c>
      <c r="K4857" s="15"/>
      <c r="L4857" s="16"/>
      <c r="M4857" s="9" t="e">
        <f t="shared" si="547"/>
        <v>#N/A</v>
      </c>
      <c r="N4857" s="9" t="e">
        <f t="shared" si="548"/>
        <v>#N/A</v>
      </c>
    </row>
    <row r="4858" spans="1:14">
      <c r="A4858" t="b">
        <f t="shared" si="542"/>
        <v>1</v>
      </c>
      <c r="B4858" s="10">
        <f t="shared" si="543"/>
        <v>40189.038888889285</v>
      </c>
      <c r="C4858" s="10">
        <f t="shared" si="544"/>
        <v>56</v>
      </c>
      <c r="D4858" s="1">
        <v>40189.038888889285</v>
      </c>
      <c r="E4858">
        <v>167</v>
      </c>
      <c r="F4858">
        <v>81</v>
      </c>
      <c r="G4858">
        <v>69</v>
      </c>
      <c r="H4858">
        <v>24</v>
      </c>
      <c r="I4858">
        <f t="shared" si="545"/>
        <v>414</v>
      </c>
      <c r="J4858" t="e">
        <f t="shared" si="546"/>
        <v>#N/A</v>
      </c>
      <c r="K4858" s="15"/>
      <c r="L4858" s="16"/>
      <c r="M4858" s="9" t="e">
        <f t="shared" si="547"/>
        <v>#N/A</v>
      </c>
      <c r="N4858" s="9" t="e">
        <f t="shared" si="548"/>
        <v>#N/A</v>
      </c>
    </row>
    <row r="4859" spans="1:14">
      <c r="A4859" t="b">
        <f t="shared" si="542"/>
        <v>1</v>
      </c>
      <c r="B4859" s="10">
        <f t="shared" si="543"/>
        <v>40189.039583333732</v>
      </c>
      <c r="C4859" s="10">
        <f t="shared" si="544"/>
        <v>57</v>
      </c>
      <c r="D4859" s="1">
        <v>40189.039583333732</v>
      </c>
      <c r="E4859">
        <v>167</v>
      </c>
      <c r="F4859">
        <v>81</v>
      </c>
      <c r="G4859">
        <v>69</v>
      </c>
      <c r="H4859">
        <v>24</v>
      </c>
      <c r="I4859">
        <f t="shared" si="545"/>
        <v>414</v>
      </c>
      <c r="J4859" t="e">
        <f t="shared" si="546"/>
        <v>#N/A</v>
      </c>
      <c r="K4859" s="15"/>
      <c r="L4859" s="16"/>
      <c r="M4859" s="9" t="e">
        <f t="shared" si="547"/>
        <v>#N/A</v>
      </c>
      <c r="N4859" s="9" t="e">
        <f t="shared" si="548"/>
        <v>#N/A</v>
      </c>
    </row>
    <row r="4860" spans="1:14">
      <c r="A4860" t="b">
        <f t="shared" si="542"/>
        <v>1</v>
      </c>
      <c r="B4860" s="10">
        <f t="shared" si="543"/>
        <v>40189.040277778178</v>
      </c>
      <c r="C4860" s="10">
        <f t="shared" si="544"/>
        <v>58</v>
      </c>
      <c r="D4860" s="1">
        <v>40189.040277778178</v>
      </c>
      <c r="E4860">
        <v>167</v>
      </c>
      <c r="F4860">
        <v>81</v>
      </c>
      <c r="G4860">
        <v>69</v>
      </c>
      <c r="H4860">
        <v>23</v>
      </c>
      <c r="I4860">
        <f t="shared" si="545"/>
        <v>414</v>
      </c>
      <c r="J4860" t="e">
        <f t="shared" si="546"/>
        <v>#N/A</v>
      </c>
      <c r="K4860" s="15"/>
      <c r="L4860" s="16"/>
      <c r="M4860" s="9" t="e">
        <f t="shared" si="547"/>
        <v>#N/A</v>
      </c>
      <c r="N4860" s="9" t="e">
        <f t="shared" si="548"/>
        <v>#N/A</v>
      </c>
    </row>
    <row r="4861" spans="1:14">
      <c r="A4861" t="b">
        <f t="shared" si="542"/>
        <v>0</v>
      </c>
      <c r="B4861" s="10">
        <f t="shared" si="543"/>
        <v>40189.040972222625</v>
      </c>
      <c r="C4861" s="10">
        <f t="shared" si="544"/>
        <v>59</v>
      </c>
      <c r="D4861" s="1">
        <v>40189.040972222625</v>
      </c>
      <c r="E4861">
        <v>166</v>
      </c>
      <c r="F4861">
        <v>80</v>
      </c>
      <c r="G4861">
        <v>68</v>
      </c>
      <c r="H4861">
        <v>23</v>
      </c>
      <c r="I4861">
        <f t="shared" si="545"/>
        <v>408</v>
      </c>
      <c r="J4861" t="e">
        <f t="shared" si="546"/>
        <v>#N/A</v>
      </c>
      <c r="K4861" s="15"/>
      <c r="L4861" s="16"/>
      <c r="M4861" s="9" t="e">
        <f t="shared" si="547"/>
        <v>#N/A</v>
      </c>
      <c r="N4861" s="9" t="e">
        <f t="shared" si="548"/>
        <v>#N/A</v>
      </c>
    </row>
    <row r="4862" spans="1:14">
      <c r="A4862" t="b">
        <f t="shared" si="542"/>
        <v>1</v>
      </c>
      <c r="B4862" s="10">
        <f t="shared" si="543"/>
        <v>40189.041666667072</v>
      </c>
      <c r="C4862" s="10">
        <f t="shared" si="544"/>
        <v>0</v>
      </c>
      <c r="D4862" s="1">
        <v>40189.041666667072</v>
      </c>
      <c r="E4862">
        <v>166</v>
      </c>
      <c r="F4862">
        <v>80</v>
      </c>
      <c r="G4862">
        <v>68</v>
      </c>
      <c r="H4862">
        <v>23</v>
      </c>
      <c r="I4862">
        <f t="shared" si="545"/>
        <v>408</v>
      </c>
      <c r="J4862" t="e">
        <f t="shared" si="546"/>
        <v>#N/A</v>
      </c>
      <c r="K4862" s="15">
        <v>25</v>
      </c>
      <c r="L4862" s="16">
        <v>12</v>
      </c>
      <c r="M4862" s="9">
        <f t="shared" si="547"/>
        <v>46.56656850576082</v>
      </c>
      <c r="N4862" s="9">
        <f t="shared" si="548"/>
        <v>60</v>
      </c>
    </row>
    <row r="4863" spans="1:14">
      <c r="A4863" t="b">
        <f t="shared" si="542"/>
        <v>1</v>
      </c>
      <c r="B4863" s="10">
        <f t="shared" si="543"/>
        <v>40189.042361111518</v>
      </c>
      <c r="C4863" s="10">
        <f t="shared" si="544"/>
        <v>1</v>
      </c>
      <c r="D4863" s="1">
        <v>40189.042361111518</v>
      </c>
      <c r="E4863">
        <v>166</v>
      </c>
      <c r="F4863">
        <v>80</v>
      </c>
      <c r="G4863">
        <v>68</v>
      </c>
      <c r="H4863">
        <v>23</v>
      </c>
      <c r="I4863">
        <f t="shared" si="545"/>
        <v>408</v>
      </c>
      <c r="J4863" t="e">
        <f t="shared" si="546"/>
        <v>#N/A</v>
      </c>
      <c r="K4863" s="15"/>
      <c r="L4863" s="16"/>
      <c r="M4863" s="9" t="e">
        <f t="shared" si="547"/>
        <v>#N/A</v>
      </c>
      <c r="N4863" s="9" t="e">
        <f t="shared" si="548"/>
        <v>#N/A</v>
      </c>
    </row>
    <row r="4864" spans="1:14">
      <c r="A4864" t="b">
        <f t="shared" si="542"/>
        <v>1</v>
      </c>
      <c r="B4864" s="10">
        <f t="shared" si="543"/>
        <v>40189.043055555965</v>
      </c>
      <c r="C4864" s="10">
        <f t="shared" si="544"/>
        <v>2</v>
      </c>
      <c r="D4864" s="1">
        <v>40189.043055555965</v>
      </c>
      <c r="E4864">
        <v>166</v>
      </c>
      <c r="F4864">
        <v>80</v>
      </c>
      <c r="G4864">
        <v>68</v>
      </c>
      <c r="H4864">
        <v>23</v>
      </c>
      <c r="I4864">
        <f t="shared" si="545"/>
        <v>408</v>
      </c>
      <c r="J4864" t="e">
        <f t="shared" si="546"/>
        <v>#N/A</v>
      </c>
      <c r="K4864" s="15"/>
      <c r="L4864" s="16"/>
      <c r="M4864" s="9" t="e">
        <f t="shared" si="547"/>
        <v>#N/A</v>
      </c>
      <c r="N4864" s="9" t="e">
        <f t="shared" si="548"/>
        <v>#N/A</v>
      </c>
    </row>
    <row r="4865" spans="1:14">
      <c r="A4865" t="b">
        <f t="shared" si="542"/>
        <v>1</v>
      </c>
      <c r="B4865" s="10">
        <f t="shared" si="543"/>
        <v>40189.043750000412</v>
      </c>
      <c r="C4865" s="10">
        <f t="shared" si="544"/>
        <v>3</v>
      </c>
      <c r="D4865" s="1">
        <v>40189.043750000412</v>
      </c>
      <c r="E4865">
        <v>165</v>
      </c>
      <c r="F4865">
        <v>79</v>
      </c>
      <c r="G4865">
        <v>68</v>
      </c>
      <c r="H4865">
        <v>23</v>
      </c>
      <c r="I4865">
        <f t="shared" si="545"/>
        <v>408</v>
      </c>
      <c r="J4865" t="e">
        <f t="shared" si="546"/>
        <v>#N/A</v>
      </c>
      <c r="K4865" s="15"/>
      <c r="L4865" s="16"/>
      <c r="M4865" s="9" t="e">
        <f t="shared" si="547"/>
        <v>#N/A</v>
      </c>
      <c r="N4865" s="9" t="e">
        <f t="shared" si="548"/>
        <v>#N/A</v>
      </c>
    </row>
    <row r="4866" spans="1:14">
      <c r="A4866" t="b">
        <f t="shared" si="542"/>
        <v>1</v>
      </c>
      <c r="B4866" s="10">
        <f t="shared" si="543"/>
        <v>40189.044444444859</v>
      </c>
      <c r="C4866" s="10">
        <f t="shared" si="544"/>
        <v>4</v>
      </c>
      <c r="D4866" s="1">
        <v>40189.044444444859</v>
      </c>
      <c r="E4866">
        <v>166</v>
      </c>
      <c r="F4866">
        <v>79</v>
      </c>
      <c r="G4866">
        <v>68</v>
      </c>
      <c r="H4866">
        <v>23</v>
      </c>
      <c r="I4866">
        <f t="shared" si="545"/>
        <v>408</v>
      </c>
      <c r="J4866" t="e">
        <f t="shared" si="546"/>
        <v>#N/A</v>
      </c>
      <c r="K4866" s="15"/>
      <c r="L4866" s="16"/>
      <c r="M4866" s="9" t="e">
        <f t="shared" si="547"/>
        <v>#N/A</v>
      </c>
      <c r="N4866" s="9" t="e">
        <f t="shared" si="548"/>
        <v>#N/A</v>
      </c>
    </row>
    <row r="4867" spans="1:14">
      <c r="A4867" t="b">
        <f t="shared" si="542"/>
        <v>1</v>
      </c>
      <c r="B4867" s="10">
        <f t="shared" si="543"/>
        <v>40189.045138889305</v>
      </c>
      <c r="C4867" s="10">
        <f t="shared" si="544"/>
        <v>5</v>
      </c>
      <c r="D4867" s="1">
        <v>40189.045138889305</v>
      </c>
      <c r="E4867">
        <v>165</v>
      </c>
      <c r="F4867">
        <v>79</v>
      </c>
      <c r="G4867">
        <v>68</v>
      </c>
      <c r="H4867">
        <v>23</v>
      </c>
      <c r="I4867">
        <f t="shared" si="545"/>
        <v>408</v>
      </c>
      <c r="J4867" t="e">
        <f t="shared" si="546"/>
        <v>#N/A</v>
      </c>
      <c r="K4867" s="15"/>
      <c r="L4867" s="16"/>
      <c r="M4867" s="9" t="e">
        <f t="shared" si="547"/>
        <v>#N/A</v>
      </c>
      <c r="N4867" s="9" t="e">
        <f t="shared" si="548"/>
        <v>#N/A</v>
      </c>
    </row>
    <row r="4868" spans="1:14">
      <c r="A4868" t="b">
        <f t="shared" si="542"/>
        <v>1</v>
      </c>
      <c r="B4868" s="10">
        <f t="shared" si="543"/>
        <v>40189.045833333752</v>
      </c>
      <c r="C4868" s="10">
        <f t="shared" si="544"/>
        <v>6</v>
      </c>
      <c r="D4868" s="1">
        <v>40189.045833333752</v>
      </c>
      <c r="E4868">
        <v>165</v>
      </c>
      <c r="F4868">
        <v>79</v>
      </c>
      <c r="G4868">
        <v>68</v>
      </c>
      <c r="H4868">
        <v>23</v>
      </c>
      <c r="I4868">
        <f t="shared" si="545"/>
        <v>408</v>
      </c>
      <c r="J4868" t="e">
        <f t="shared" si="546"/>
        <v>#N/A</v>
      </c>
      <c r="K4868" s="15"/>
      <c r="L4868" s="16"/>
      <c r="M4868" s="9" t="e">
        <f t="shared" si="547"/>
        <v>#N/A</v>
      </c>
      <c r="N4868" s="9" t="e">
        <f t="shared" si="548"/>
        <v>#N/A</v>
      </c>
    </row>
    <row r="4869" spans="1:14">
      <c r="A4869" t="b">
        <f t="shared" si="542"/>
        <v>1</v>
      </c>
      <c r="B4869" s="10">
        <f t="shared" si="543"/>
        <v>40189.046527778199</v>
      </c>
      <c r="C4869" s="10">
        <f t="shared" si="544"/>
        <v>7</v>
      </c>
      <c r="D4869" s="1">
        <v>40189.046527778199</v>
      </c>
      <c r="E4869">
        <v>166</v>
      </c>
      <c r="F4869">
        <v>79</v>
      </c>
      <c r="G4869">
        <v>68</v>
      </c>
      <c r="H4869">
        <v>23</v>
      </c>
      <c r="I4869">
        <f t="shared" si="545"/>
        <v>408</v>
      </c>
      <c r="J4869" t="e">
        <f t="shared" si="546"/>
        <v>#N/A</v>
      </c>
      <c r="K4869" s="15"/>
      <c r="L4869" s="16"/>
      <c r="M4869" s="9" t="e">
        <f t="shared" si="547"/>
        <v>#N/A</v>
      </c>
      <c r="N4869" s="9" t="e">
        <f t="shared" si="548"/>
        <v>#N/A</v>
      </c>
    </row>
    <row r="4870" spans="1:14">
      <c r="A4870" t="b">
        <f t="shared" si="542"/>
        <v>1</v>
      </c>
      <c r="B4870" s="10">
        <f t="shared" si="543"/>
        <v>40189.047222222645</v>
      </c>
      <c r="C4870" s="10">
        <f t="shared" si="544"/>
        <v>8</v>
      </c>
      <c r="D4870" s="1">
        <v>40189.047222222645</v>
      </c>
      <c r="E4870">
        <v>165</v>
      </c>
      <c r="F4870">
        <v>79</v>
      </c>
      <c r="G4870">
        <v>68</v>
      </c>
      <c r="H4870">
        <v>23</v>
      </c>
      <c r="I4870">
        <f t="shared" si="545"/>
        <v>408</v>
      </c>
      <c r="J4870" t="e">
        <f t="shared" si="546"/>
        <v>#N/A</v>
      </c>
      <c r="K4870" s="15"/>
      <c r="L4870" s="16"/>
      <c r="M4870" s="9" t="e">
        <f t="shared" si="547"/>
        <v>#N/A</v>
      </c>
      <c r="N4870" s="9" t="e">
        <f t="shared" si="548"/>
        <v>#N/A</v>
      </c>
    </row>
    <row r="4871" spans="1:14">
      <c r="A4871" t="b">
        <f t="shared" si="542"/>
        <v>1</v>
      </c>
      <c r="B4871" s="10">
        <f t="shared" si="543"/>
        <v>40189.047916667092</v>
      </c>
      <c r="C4871" s="10">
        <f t="shared" si="544"/>
        <v>9</v>
      </c>
      <c r="D4871" s="1">
        <v>40189.047916667092</v>
      </c>
      <c r="E4871">
        <v>164</v>
      </c>
      <c r="F4871">
        <v>78</v>
      </c>
      <c r="G4871">
        <v>68</v>
      </c>
      <c r="H4871">
        <v>23</v>
      </c>
      <c r="I4871">
        <f t="shared" si="545"/>
        <v>408</v>
      </c>
      <c r="J4871" t="e">
        <f t="shared" si="546"/>
        <v>#N/A</v>
      </c>
      <c r="K4871" s="15"/>
      <c r="L4871" s="16"/>
      <c r="M4871" s="9" t="e">
        <f t="shared" si="547"/>
        <v>#N/A</v>
      </c>
      <c r="N4871" s="9" t="e">
        <f t="shared" si="548"/>
        <v>#N/A</v>
      </c>
    </row>
    <row r="4872" spans="1:14">
      <c r="A4872" t="b">
        <f t="shared" si="542"/>
        <v>1</v>
      </c>
      <c r="B4872" s="10">
        <f t="shared" si="543"/>
        <v>40189.048611111539</v>
      </c>
      <c r="C4872" s="10">
        <f t="shared" si="544"/>
        <v>10</v>
      </c>
      <c r="D4872" s="1">
        <v>40189.048611111539</v>
      </c>
      <c r="E4872">
        <v>165</v>
      </c>
      <c r="F4872">
        <v>78</v>
      </c>
      <c r="G4872">
        <v>68</v>
      </c>
      <c r="H4872">
        <v>23</v>
      </c>
      <c r="I4872">
        <f t="shared" si="545"/>
        <v>408</v>
      </c>
      <c r="J4872" t="e">
        <f t="shared" si="546"/>
        <v>#N/A</v>
      </c>
      <c r="K4872" s="15"/>
      <c r="L4872" s="16"/>
      <c r="M4872" s="9" t="e">
        <f t="shared" si="547"/>
        <v>#N/A</v>
      </c>
      <c r="N4872" s="9" t="e">
        <f t="shared" si="548"/>
        <v>#N/A</v>
      </c>
    </row>
    <row r="4873" spans="1:14">
      <c r="A4873" t="b">
        <f t="shared" si="542"/>
        <v>1</v>
      </c>
      <c r="B4873" s="10">
        <f t="shared" si="543"/>
        <v>40189.049305555985</v>
      </c>
      <c r="C4873" s="10">
        <f t="shared" si="544"/>
        <v>11</v>
      </c>
      <c r="D4873" s="1">
        <v>40189.049305555985</v>
      </c>
      <c r="E4873">
        <v>165</v>
      </c>
      <c r="F4873">
        <v>78</v>
      </c>
      <c r="G4873">
        <v>68</v>
      </c>
      <c r="H4873">
        <v>23</v>
      </c>
      <c r="I4873">
        <f t="shared" si="545"/>
        <v>408</v>
      </c>
      <c r="J4873" t="e">
        <f t="shared" si="546"/>
        <v>#N/A</v>
      </c>
      <c r="K4873" s="15"/>
      <c r="L4873" s="16"/>
      <c r="M4873" s="9" t="e">
        <f t="shared" si="547"/>
        <v>#N/A</v>
      </c>
      <c r="N4873" s="9" t="e">
        <f t="shared" si="548"/>
        <v>#N/A</v>
      </c>
    </row>
    <row r="4874" spans="1:14">
      <c r="A4874" t="b">
        <f t="shared" ref="A4874:A4937" si="549">IF(C4875-C4874=1,TRUE,FALSE)</f>
        <v>1</v>
      </c>
      <c r="B4874" s="10">
        <f t="shared" ref="B4874:B4937" si="550">D4874</f>
        <v>40189.050000000432</v>
      </c>
      <c r="C4874" s="10">
        <f t="shared" ref="C4874:C4937" si="551">MINUTE(D4874)</f>
        <v>12</v>
      </c>
      <c r="D4874" s="1">
        <v>40189.050000000432</v>
      </c>
      <c r="E4874">
        <v>164</v>
      </c>
      <c r="F4874">
        <v>78</v>
      </c>
      <c r="G4874">
        <v>68</v>
      </c>
      <c r="H4874">
        <v>23</v>
      </c>
      <c r="I4874">
        <f t="shared" ref="I4874:I4937" si="552">G4874*6</f>
        <v>408</v>
      </c>
      <c r="J4874" t="e">
        <f t="shared" ref="J4874:J4937" si="553">IF(E4874&lt;500,IF(E4875&gt;=500,50.101,IF(E4873&gt;500,200.10101,NA())),IF(F4874&gt;=F4873+5,IF(F4873&lt;90,IF(ISERROR(J4872),IF(ISERROR(J4873),80.101,NA()),NA()),NA()),NA()))</f>
        <v>#N/A</v>
      </c>
      <c r="K4874" s="15"/>
      <c r="L4874" s="16"/>
      <c r="M4874" s="9" t="e">
        <f t="shared" ref="M4874:M4937" si="554">IF(K4874&lt;&gt;"",(33+(0.45+(0.29*SQRT(L4874))-0.02*L4874)*(K4874-33))*2,NA())</f>
        <v>#N/A</v>
      </c>
      <c r="N4874" s="9" t="e">
        <f t="shared" ref="N4874:N4937" si="555">IF(L4874&lt;&gt;"",L4874*5,NA())</f>
        <v>#N/A</v>
      </c>
    </row>
    <row r="4875" spans="1:14">
      <c r="A4875" t="b">
        <f t="shared" si="549"/>
        <v>1</v>
      </c>
      <c r="B4875" s="10">
        <f t="shared" si="550"/>
        <v>40189.050694444879</v>
      </c>
      <c r="C4875" s="10">
        <f t="shared" si="551"/>
        <v>13</v>
      </c>
      <c r="D4875" s="1">
        <v>40189.050694444879</v>
      </c>
      <c r="E4875">
        <v>164</v>
      </c>
      <c r="F4875">
        <v>78</v>
      </c>
      <c r="G4875">
        <v>68</v>
      </c>
      <c r="H4875">
        <v>23</v>
      </c>
      <c r="I4875">
        <f t="shared" si="552"/>
        <v>408</v>
      </c>
      <c r="J4875" t="e">
        <f t="shared" si="553"/>
        <v>#N/A</v>
      </c>
      <c r="K4875" s="15"/>
      <c r="L4875" s="16"/>
      <c r="M4875" s="9" t="e">
        <f t="shared" si="554"/>
        <v>#N/A</v>
      </c>
      <c r="N4875" s="9" t="e">
        <f t="shared" si="555"/>
        <v>#N/A</v>
      </c>
    </row>
    <row r="4876" spans="1:14">
      <c r="A4876" t="b">
        <f t="shared" si="549"/>
        <v>1</v>
      </c>
      <c r="B4876" s="10">
        <f t="shared" si="550"/>
        <v>40189.051388889326</v>
      </c>
      <c r="C4876" s="10">
        <f t="shared" si="551"/>
        <v>14</v>
      </c>
      <c r="D4876" s="1">
        <v>40189.051388889326</v>
      </c>
      <c r="E4876">
        <v>163</v>
      </c>
      <c r="F4876">
        <v>77</v>
      </c>
      <c r="G4876">
        <v>68</v>
      </c>
      <c r="H4876">
        <v>23</v>
      </c>
      <c r="I4876">
        <f t="shared" si="552"/>
        <v>408</v>
      </c>
      <c r="J4876" t="e">
        <f t="shared" si="553"/>
        <v>#N/A</v>
      </c>
      <c r="K4876" s="15"/>
      <c r="L4876" s="16"/>
      <c r="M4876" s="9" t="e">
        <f t="shared" si="554"/>
        <v>#N/A</v>
      </c>
      <c r="N4876" s="9" t="e">
        <f t="shared" si="555"/>
        <v>#N/A</v>
      </c>
    </row>
    <row r="4877" spans="1:14">
      <c r="A4877" t="b">
        <f t="shared" si="549"/>
        <v>1</v>
      </c>
      <c r="B4877" s="10">
        <f t="shared" si="550"/>
        <v>40189.052083333772</v>
      </c>
      <c r="C4877" s="10">
        <f t="shared" si="551"/>
        <v>15</v>
      </c>
      <c r="D4877" s="1">
        <v>40189.052083333772</v>
      </c>
      <c r="E4877">
        <v>163</v>
      </c>
      <c r="F4877">
        <v>77</v>
      </c>
      <c r="G4877">
        <v>68</v>
      </c>
      <c r="H4877">
        <v>23</v>
      </c>
      <c r="I4877">
        <f t="shared" si="552"/>
        <v>408</v>
      </c>
      <c r="J4877" t="e">
        <f t="shared" si="553"/>
        <v>#N/A</v>
      </c>
      <c r="K4877" s="15"/>
      <c r="L4877" s="16"/>
      <c r="M4877" s="9" t="e">
        <f t="shared" si="554"/>
        <v>#N/A</v>
      </c>
      <c r="N4877" s="9" t="e">
        <f t="shared" si="555"/>
        <v>#N/A</v>
      </c>
    </row>
    <row r="4878" spans="1:14">
      <c r="A4878" t="b">
        <f t="shared" si="549"/>
        <v>1</v>
      </c>
      <c r="B4878" s="10">
        <f t="shared" si="550"/>
        <v>40189.052777778219</v>
      </c>
      <c r="C4878" s="10">
        <f t="shared" si="551"/>
        <v>16</v>
      </c>
      <c r="D4878" s="1">
        <v>40189.052777778219</v>
      </c>
      <c r="E4878">
        <v>163</v>
      </c>
      <c r="F4878">
        <v>77</v>
      </c>
      <c r="G4878">
        <v>68</v>
      </c>
      <c r="H4878">
        <v>23</v>
      </c>
      <c r="I4878">
        <f t="shared" si="552"/>
        <v>408</v>
      </c>
      <c r="J4878" t="e">
        <f t="shared" si="553"/>
        <v>#N/A</v>
      </c>
      <c r="K4878" s="15"/>
      <c r="L4878" s="16"/>
      <c r="M4878" s="9" t="e">
        <f t="shared" si="554"/>
        <v>#N/A</v>
      </c>
      <c r="N4878" s="9" t="e">
        <f t="shared" si="555"/>
        <v>#N/A</v>
      </c>
    </row>
    <row r="4879" spans="1:14">
      <c r="A4879" t="b">
        <f t="shared" si="549"/>
        <v>1</v>
      </c>
      <c r="B4879" s="10">
        <f t="shared" si="550"/>
        <v>40189.053472222666</v>
      </c>
      <c r="C4879" s="10">
        <f t="shared" si="551"/>
        <v>17</v>
      </c>
      <c r="D4879" s="1">
        <v>40189.053472222666</v>
      </c>
      <c r="E4879">
        <v>254</v>
      </c>
      <c r="F4879">
        <v>77</v>
      </c>
      <c r="G4879">
        <v>68</v>
      </c>
      <c r="H4879">
        <v>23</v>
      </c>
      <c r="I4879">
        <f t="shared" si="552"/>
        <v>408</v>
      </c>
      <c r="J4879" t="e">
        <f t="shared" si="553"/>
        <v>#N/A</v>
      </c>
      <c r="K4879" s="15"/>
      <c r="L4879" s="16"/>
      <c r="M4879" s="9" t="e">
        <f t="shared" si="554"/>
        <v>#N/A</v>
      </c>
      <c r="N4879" s="9" t="e">
        <f t="shared" si="555"/>
        <v>#N/A</v>
      </c>
    </row>
    <row r="4880" spans="1:14">
      <c r="A4880" t="b">
        <f t="shared" si="549"/>
        <v>1</v>
      </c>
      <c r="B4880" s="10">
        <f t="shared" si="550"/>
        <v>40189.054166667112</v>
      </c>
      <c r="C4880" s="10">
        <f t="shared" si="551"/>
        <v>18</v>
      </c>
      <c r="D4880" s="1">
        <v>40189.054166667112</v>
      </c>
      <c r="E4880">
        <v>492</v>
      </c>
      <c r="F4880">
        <v>77</v>
      </c>
      <c r="G4880">
        <v>68</v>
      </c>
      <c r="H4880">
        <v>23</v>
      </c>
      <c r="I4880">
        <f t="shared" si="552"/>
        <v>408</v>
      </c>
      <c r="J4880">
        <f t="shared" si="553"/>
        <v>50.100999999999999</v>
      </c>
      <c r="K4880" s="15"/>
      <c r="L4880" s="16"/>
      <c r="M4880" s="9" t="e">
        <f t="shared" si="554"/>
        <v>#N/A</v>
      </c>
      <c r="N4880" s="9" t="e">
        <f t="shared" si="555"/>
        <v>#N/A</v>
      </c>
    </row>
    <row r="4881" spans="1:14">
      <c r="A4881" t="b">
        <f t="shared" si="549"/>
        <v>1</v>
      </c>
      <c r="B4881" s="10">
        <f t="shared" si="550"/>
        <v>40189.054861111559</v>
      </c>
      <c r="C4881" s="10">
        <f t="shared" si="551"/>
        <v>19</v>
      </c>
      <c r="D4881" s="1">
        <v>40189.054861111559</v>
      </c>
      <c r="E4881">
        <v>514</v>
      </c>
      <c r="F4881">
        <v>77</v>
      </c>
      <c r="G4881">
        <v>68</v>
      </c>
      <c r="H4881">
        <v>23</v>
      </c>
      <c r="I4881">
        <f t="shared" si="552"/>
        <v>408</v>
      </c>
      <c r="J4881" t="e">
        <f t="shared" si="553"/>
        <v>#N/A</v>
      </c>
      <c r="K4881" s="15"/>
      <c r="L4881" s="16"/>
      <c r="M4881" s="9" t="e">
        <f t="shared" si="554"/>
        <v>#N/A</v>
      </c>
      <c r="N4881" s="9" t="e">
        <f t="shared" si="555"/>
        <v>#N/A</v>
      </c>
    </row>
    <row r="4882" spans="1:14">
      <c r="A4882" t="b">
        <f t="shared" si="549"/>
        <v>1</v>
      </c>
      <c r="B4882" s="10">
        <f t="shared" si="550"/>
        <v>40189.055555556006</v>
      </c>
      <c r="C4882" s="10">
        <f t="shared" si="551"/>
        <v>20</v>
      </c>
      <c r="D4882" s="1">
        <v>40189.055555556006</v>
      </c>
      <c r="E4882">
        <v>526</v>
      </c>
      <c r="F4882">
        <v>77</v>
      </c>
      <c r="G4882">
        <v>68</v>
      </c>
      <c r="H4882">
        <v>23</v>
      </c>
      <c r="I4882">
        <f t="shared" si="552"/>
        <v>408</v>
      </c>
      <c r="J4882" t="e">
        <f t="shared" si="553"/>
        <v>#N/A</v>
      </c>
      <c r="K4882" s="15"/>
      <c r="L4882" s="16"/>
      <c r="M4882" s="9" t="e">
        <f t="shared" si="554"/>
        <v>#N/A</v>
      </c>
      <c r="N4882" s="9" t="e">
        <f t="shared" si="555"/>
        <v>#N/A</v>
      </c>
    </row>
    <row r="4883" spans="1:14">
      <c r="A4883" t="b">
        <f t="shared" si="549"/>
        <v>1</v>
      </c>
      <c r="B4883" s="10">
        <f t="shared" si="550"/>
        <v>40189.056250000453</v>
      </c>
      <c r="C4883" s="10">
        <f t="shared" si="551"/>
        <v>21</v>
      </c>
      <c r="D4883" s="1">
        <v>40189.056250000453</v>
      </c>
      <c r="E4883">
        <v>535</v>
      </c>
      <c r="F4883">
        <v>76</v>
      </c>
      <c r="G4883">
        <v>68</v>
      </c>
      <c r="H4883">
        <v>23</v>
      </c>
      <c r="I4883">
        <f t="shared" si="552"/>
        <v>408</v>
      </c>
      <c r="J4883" t="e">
        <f t="shared" si="553"/>
        <v>#N/A</v>
      </c>
      <c r="K4883" s="15"/>
      <c r="L4883" s="16"/>
      <c r="M4883" s="9" t="e">
        <f t="shared" si="554"/>
        <v>#N/A</v>
      </c>
      <c r="N4883" s="9" t="e">
        <f t="shared" si="555"/>
        <v>#N/A</v>
      </c>
    </row>
    <row r="4884" spans="1:14">
      <c r="A4884" t="b">
        <f t="shared" si="549"/>
        <v>1</v>
      </c>
      <c r="B4884" s="10">
        <f t="shared" si="550"/>
        <v>40189.056944444899</v>
      </c>
      <c r="C4884" s="10">
        <f t="shared" si="551"/>
        <v>22</v>
      </c>
      <c r="D4884" s="1">
        <v>40189.056944444899</v>
      </c>
      <c r="E4884">
        <v>540</v>
      </c>
      <c r="F4884">
        <v>76</v>
      </c>
      <c r="G4884">
        <v>68</v>
      </c>
      <c r="H4884">
        <v>23</v>
      </c>
      <c r="I4884">
        <f t="shared" si="552"/>
        <v>408</v>
      </c>
      <c r="J4884" t="e">
        <f t="shared" si="553"/>
        <v>#N/A</v>
      </c>
      <c r="K4884" s="15"/>
      <c r="L4884" s="16"/>
      <c r="M4884" s="9" t="e">
        <f t="shared" si="554"/>
        <v>#N/A</v>
      </c>
      <c r="N4884" s="9" t="e">
        <f t="shared" si="555"/>
        <v>#N/A</v>
      </c>
    </row>
    <row r="4885" spans="1:14">
      <c r="A4885" t="b">
        <f t="shared" si="549"/>
        <v>1</v>
      </c>
      <c r="B4885" s="10">
        <f t="shared" si="550"/>
        <v>40189.057638889346</v>
      </c>
      <c r="C4885" s="10">
        <f t="shared" si="551"/>
        <v>23</v>
      </c>
      <c r="D4885" s="1">
        <v>40189.057638889346</v>
      </c>
      <c r="E4885">
        <v>544</v>
      </c>
      <c r="F4885">
        <v>76</v>
      </c>
      <c r="G4885">
        <v>68</v>
      </c>
      <c r="H4885">
        <v>23</v>
      </c>
      <c r="I4885">
        <f t="shared" si="552"/>
        <v>408</v>
      </c>
      <c r="J4885" t="e">
        <f t="shared" si="553"/>
        <v>#N/A</v>
      </c>
      <c r="K4885" s="15"/>
      <c r="L4885" s="16"/>
      <c r="M4885" s="9" t="e">
        <f t="shared" si="554"/>
        <v>#N/A</v>
      </c>
      <c r="N4885" s="9" t="e">
        <f t="shared" si="555"/>
        <v>#N/A</v>
      </c>
    </row>
    <row r="4886" spans="1:14">
      <c r="A4886" t="b">
        <f t="shared" si="549"/>
        <v>1</v>
      </c>
      <c r="B4886" s="10">
        <f t="shared" si="550"/>
        <v>40189.058333333793</v>
      </c>
      <c r="C4886" s="10">
        <f t="shared" si="551"/>
        <v>24</v>
      </c>
      <c r="D4886" s="1">
        <v>40189.058333333793</v>
      </c>
      <c r="E4886">
        <v>547</v>
      </c>
      <c r="F4886">
        <v>76</v>
      </c>
      <c r="G4886">
        <v>68</v>
      </c>
      <c r="H4886">
        <v>23</v>
      </c>
      <c r="I4886">
        <f t="shared" si="552"/>
        <v>408</v>
      </c>
      <c r="J4886" t="e">
        <f t="shared" si="553"/>
        <v>#N/A</v>
      </c>
      <c r="K4886" s="15"/>
      <c r="L4886" s="16"/>
      <c r="M4886" s="9" t="e">
        <f t="shared" si="554"/>
        <v>#N/A</v>
      </c>
      <c r="N4886" s="9" t="e">
        <f t="shared" si="555"/>
        <v>#N/A</v>
      </c>
    </row>
    <row r="4887" spans="1:14">
      <c r="A4887" t="b">
        <f t="shared" si="549"/>
        <v>1</v>
      </c>
      <c r="B4887" s="10">
        <f t="shared" si="550"/>
        <v>40189.059027778239</v>
      </c>
      <c r="C4887" s="10">
        <f t="shared" si="551"/>
        <v>25</v>
      </c>
      <c r="D4887" s="1">
        <v>40189.059027778239</v>
      </c>
      <c r="E4887">
        <v>548</v>
      </c>
      <c r="F4887">
        <v>76</v>
      </c>
      <c r="G4887">
        <v>68</v>
      </c>
      <c r="H4887">
        <v>23</v>
      </c>
      <c r="I4887">
        <f t="shared" si="552"/>
        <v>408</v>
      </c>
      <c r="J4887" t="e">
        <f t="shared" si="553"/>
        <v>#N/A</v>
      </c>
      <c r="K4887" s="15"/>
      <c r="L4887" s="16"/>
      <c r="M4887" s="9" t="e">
        <f t="shared" si="554"/>
        <v>#N/A</v>
      </c>
      <c r="N4887" s="9" t="e">
        <f t="shared" si="555"/>
        <v>#N/A</v>
      </c>
    </row>
    <row r="4888" spans="1:14">
      <c r="A4888" t="b">
        <f t="shared" si="549"/>
        <v>1</v>
      </c>
      <c r="B4888" s="10">
        <f t="shared" si="550"/>
        <v>40189.059722222686</v>
      </c>
      <c r="C4888" s="10">
        <f t="shared" si="551"/>
        <v>26</v>
      </c>
      <c r="D4888" s="1">
        <v>40189.059722222686</v>
      </c>
      <c r="E4888">
        <v>551</v>
      </c>
      <c r="F4888">
        <v>76</v>
      </c>
      <c r="G4888">
        <v>68</v>
      </c>
      <c r="H4888">
        <v>23</v>
      </c>
      <c r="I4888">
        <f t="shared" si="552"/>
        <v>408</v>
      </c>
      <c r="J4888" t="e">
        <f t="shared" si="553"/>
        <v>#N/A</v>
      </c>
      <c r="K4888" s="15"/>
      <c r="L4888" s="16"/>
      <c r="M4888" s="9" t="e">
        <f t="shared" si="554"/>
        <v>#N/A</v>
      </c>
      <c r="N4888" s="9" t="e">
        <f t="shared" si="555"/>
        <v>#N/A</v>
      </c>
    </row>
    <row r="4889" spans="1:14">
      <c r="A4889" t="b">
        <f t="shared" si="549"/>
        <v>1</v>
      </c>
      <c r="B4889" s="10">
        <f t="shared" si="550"/>
        <v>40189.060416667133</v>
      </c>
      <c r="C4889" s="10">
        <f t="shared" si="551"/>
        <v>27</v>
      </c>
      <c r="D4889" s="1">
        <v>40189.060416667133</v>
      </c>
      <c r="E4889">
        <v>553</v>
      </c>
      <c r="F4889">
        <v>76</v>
      </c>
      <c r="G4889">
        <v>68</v>
      </c>
      <c r="H4889">
        <v>23</v>
      </c>
      <c r="I4889">
        <f t="shared" si="552"/>
        <v>408</v>
      </c>
      <c r="J4889" t="e">
        <f t="shared" si="553"/>
        <v>#N/A</v>
      </c>
      <c r="K4889" s="15"/>
      <c r="L4889" s="16"/>
      <c r="M4889" s="9" t="e">
        <f t="shared" si="554"/>
        <v>#N/A</v>
      </c>
      <c r="N4889" s="9" t="e">
        <f t="shared" si="555"/>
        <v>#N/A</v>
      </c>
    </row>
    <row r="4890" spans="1:14">
      <c r="A4890" t="b">
        <f t="shared" si="549"/>
        <v>1</v>
      </c>
      <c r="B4890" s="10">
        <f t="shared" si="550"/>
        <v>40189.06111111158</v>
      </c>
      <c r="C4890" s="10">
        <f t="shared" si="551"/>
        <v>28</v>
      </c>
      <c r="D4890" s="1">
        <v>40189.06111111158</v>
      </c>
      <c r="E4890">
        <v>556</v>
      </c>
      <c r="F4890">
        <v>76</v>
      </c>
      <c r="G4890">
        <v>68</v>
      </c>
      <c r="H4890">
        <v>23</v>
      </c>
      <c r="I4890">
        <f t="shared" si="552"/>
        <v>408</v>
      </c>
      <c r="J4890" t="e">
        <f t="shared" si="553"/>
        <v>#N/A</v>
      </c>
      <c r="K4890" s="15"/>
      <c r="L4890" s="16"/>
      <c r="M4890" s="9" t="e">
        <f t="shared" si="554"/>
        <v>#N/A</v>
      </c>
      <c r="N4890" s="9" t="e">
        <f t="shared" si="555"/>
        <v>#N/A</v>
      </c>
    </row>
    <row r="4891" spans="1:14">
      <c r="A4891" t="b">
        <f t="shared" si="549"/>
        <v>1</v>
      </c>
      <c r="B4891" s="10">
        <f t="shared" si="550"/>
        <v>40189.061805556026</v>
      </c>
      <c r="C4891" s="10">
        <f t="shared" si="551"/>
        <v>29</v>
      </c>
      <c r="D4891" s="1">
        <v>40189.061805556026</v>
      </c>
      <c r="E4891">
        <v>556</v>
      </c>
      <c r="F4891">
        <v>75</v>
      </c>
      <c r="G4891">
        <v>68</v>
      </c>
      <c r="H4891">
        <v>23</v>
      </c>
      <c r="I4891">
        <f t="shared" si="552"/>
        <v>408</v>
      </c>
      <c r="J4891" t="e">
        <f t="shared" si="553"/>
        <v>#N/A</v>
      </c>
      <c r="K4891" s="15"/>
      <c r="L4891" s="16"/>
      <c r="M4891" s="9" t="e">
        <f t="shared" si="554"/>
        <v>#N/A</v>
      </c>
      <c r="N4891" s="9" t="e">
        <f t="shared" si="555"/>
        <v>#N/A</v>
      </c>
    </row>
    <row r="4892" spans="1:14">
      <c r="A4892" t="b">
        <f t="shared" si="549"/>
        <v>1</v>
      </c>
      <c r="B4892" s="10">
        <f t="shared" si="550"/>
        <v>40189.062500000473</v>
      </c>
      <c r="C4892" s="10">
        <f t="shared" si="551"/>
        <v>30</v>
      </c>
      <c r="D4892" s="1">
        <v>40189.062500000473</v>
      </c>
      <c r="E4892">
        <v>558</v>
      </c>
      <c r="F4892">
        <v>75</v>
      </c>
      <c r="G4892">
        <v>68</v>
      </c>
      <c r="H4892">
        <v>24</v>
      </c>
      <c r="I4892">
        <f t="shared" si="552"/>
        <v>408</v>
      </c>
      <c r="J4892" t="e">
        <f t="shared" si="553"/>
        <v>#N/A</v>
      </c>
      <c r="K4892" s="15"/>
      <c r="L4892" s="16"/>
      <c r="M4892" s="9" t="e">
        <f t="shared" si="554"/>
        <v>#N/A</v>
      </c>
      <c r="N4892" s="9" t="e">
        <f t="shared" si="555"/>
        <v>#N/A</v>
      </c>
    </row>
    <row r="4893" spans="1:14">
      <c r="A4893" t="b">
        <f t="shared" si="549"/>
        <v>1</v>
      </c>
      <c r="B4893" s="10">
        <f t="shared" si="550"/>
        <v>40189.06319444492</v>
      </c>
      <c r="C4893" s="10">
        <f t="shared" si="551"/>
        <v>31</v>
      </c>
      <c r="D4893" s="1">
        <v>40189.06319444492</v>
      </c>
      <c r="E4893">
        <v>560</v>
      </c>
      <c r="F4893">
        <v>75</v>
      </c>
      <c r="G4893">
        <v>68</v>
      </c>
      <c r="H4893">
        <v>24</v>
      </c>
      <c r="I4893">
        <f t="shared" si="552"/>
        <v>408</v>
      </c>
      <c r="J4893" t="e">
        <f t="shared" si="553"/>
        <v>#N/A</v>
      </c>
      <c r="K4893" s="15"/>
      <c r="L4893" s="16"/>
      <c r="M4893" s="9" t="e">
        <f t="shared" si="554"/>
        <v>#N/A</v>
      </c>
      <c r="N4893" s="9" t="e">
        <f t="shared" si="555"/>
        <v>#N/A</v>
      </c>
    </row>
    <row r="4894" spans="1:14">
      <c r="A4894" t="b">
        <f t="shared" si="549"/>
        <v>1</v>
      </c>
      <c r="B4894" s="10">
        <f t="shared" si="550"/>
        <v>40189.063888889366</v>
      </c>
      <c r="C4894" s="10">
        <f t="shared" si="551"/>
        <v>32</v>
      </c>
      <c r="D4894" s="1">
        <v>40189.063888889366</v>
      </c>
      <c r="E4894">
        <v>560</v>
      </c>
      <c r="F4894">
        <v>75</v>
      </c>
      <c r="G4894">
        <v>68</v>
      </c>
      <c r="H4894">
        <v>24</v>
      </c>
      <c r="I4894">
        <f t="shared" si="552"/>
        <v>408</v>
      </c>
      <c r="J4894" t="e">
        <f t="shared" si="553"/>
        <v>#N/A</v>
      </c>
      <c r="K4894" s="15"/>
      <c r="L4894" s="16"/>
      <c r="M4894" s="9" t="e">
        <f t="shared" si="554"/>
        <v>#N/A</v>
      </c>
      <c r="N4894" s="9" t="e">
        <f t="shared" si="555"/>
        <v>#N/A</v>
      </c>
    </row>
    <row r="4895" spans="1:14">
      <c r="A4895" t="b">
        <f t="shared" si="549"/>
        <v>1</v>
      </c>
      <c r="B4895" s="10">
        <f t="shared" si="550"/>
        <v>40189.064583333813</v>
      </c>
      <c r="C4895" s="10">
        <f t="shared" si="551"/>
        <v>33</v>
      </c>
      <c r="D4895" s="1">
        <v>40189.064583333813</v>
      </c>
      <c r="E4895">
        <v>562</v>
      </c>
      <c r="F4895">
        <v>75</v>
      </c>
      <c r="G4895">
        <v>68</v>
      </c>
      <c r="H4895">
        <v>24</v>
      </c>
      <c r="I4895">
        <f t="shared" si="552"/>
        <v>408</v>
      </c>
      <c r="J4895" t="e">
        <f t="shared" si="553"/>
        <v>#N/A</v>
      </c>
      <c r="K4895" s="15"/>
      <c r="L4895" s="16"/>
      <c r="M4895" s="9" t="e">
        <f t="shared" si="554"/>
        <v>#N/A</v>
      </c>
      <c r="N4895" s="9" t="e">
        <f t="shared" si="555"/>
        <v>#N/A</v>
      </c>
    </row>
    <row r="4896" spans="1:14">
      <c r="A4896" t="b">
        <f t="shared" si="549"/>
        <v>1</v>
      </c>
      <c r="B4896" s="10">
        <f t="shared" si="550"/>
        <v>40189.06527777826</v>
      </c>
      <c r="C4896" s="10">
        <f t="shared" si="551"/>
        <v>34</v>
      </c>
      <c r="D4896" s="1">
        <v>40189.06527777826</v>
      </c>
      <c r="E4896">
        <v>562</v>
      </c>
      <c r="F4896">
        <v>75</v>
      </c>
      <c r="G4896">
        <v>68</v>
      </c>
      <c r="H4896">
        <v>24</v>
      </c>
      <c r="I4896">
        <f t="shared" si="552"/>
        <v>408</v>
      </c>
      <c r="J4896" t="e">
        <f t="shared" si="553"/>
        <v>#N/A</v>
      </c>
      <c r="K4896" s="15"/>
      <c r="L4896" s="16"/>
      <c r="M4896" s="9" t="e">
        <f t="shared" si="554"/>
        <v>#N/A</v>
      </c>
      <c r="N4896" s="9" t="e">
        <f t="shared" si="555"/>
        <v>#N/A</v>
      </c>
    </row>
    <row r="4897" spans="1:14">
      <c r="A4897" t="b">
        <f t="shared" si="549"/>
        <v>1</v>
      </c>
      <c r="B4897" s="10">
        <f t="shared" si="550"/>
        <v>40189.065972222706</v>
      </c>
      <c r="C4897" s="10">
        <f t="shared" si="551"/>
        <v>35</v>
      </c>
      <c r="D4897" s="1">
        <v>40189.065972222706</v>
      </c>
      <c r="E4897">
        <v>562</v>
      </c>
      <c r="F4897">
        <v>75</v>
      </c>
      <c r="G4897">
        <v>68</v>
      </c>
      <c r="H4897">
        <v>24</v>
      </c>
      <c r="I4897">
        <f t="shared" si="552"/>
        <v>408</v>
      </c>
      <c r="J4897" t="e">
        <f t="shared" si="553"/>
        <v>#N/A</v>
      </c>
      <c r="K4897" s="15"/>
      <c r="L4897" s="16"/>
      <c r="M4897" s="9" t="e">
        <f t="shared" si="554"/>
        <v>#N/A</v>
      </c>
      <c r="N4897" s="9" t="e">
        <f t="shared" si="555"/>
        <v>#N/A</v>
      </c>
    </row>
    <row r="4898" spans="1:14">
      <c r="A4898" t="b">
        <f t="shared" si="549"/>
        <v>1</v>
      </c>
      <c r="B4898" s="10">
        <f t="shared" si="550"/>
        <v>40189.066666667153</v>
      </c>
      <c r="C4898" s="10">
        <f t="shared" si="551"/>
        <v>36</v>
      </c>
      <c r="D4898" s="1">
        <v>40189.066666667153</v>
      </c>
      <c r="E4898">
        <v>562</v>
      </c>
      <c r="F4898">
        <v>75</v>
      </c>
      <c r="G4898">
        <v>68</v>
      </c>
      <c r="H4898">
        <v>24</v>
      </c>
      <c r="I4898">
        <f t="shared" si="552"/>
        <v>408</v>
      </c>
      <c r="J4898" t="e">
        <f t="shared" si="553"/>
        <v>#N/A</v>
      </c>
      <c r="K4898" s="15"/>
      <c r="L4898" s="16"/>
      <c r="M4898" s="9" t="e">
        <f t="shared" si="554"/>
        <v>#N/A</v>
      </c>
      <c r="N4898" s="9" t="e">
        <f t="shared" si="555"/>
        <v>#N/A</v>
      </c>
    </row>
    <row r="4899" spans="1:14">
      <c r="A4899" t="b">
        <f t="shared" si="549"/>
        <v>1</v>
      </c>
      <c r="B4899" s="10">
        <f t="shared" si="550"/>
        <v>40189.0673611116</v>
      </c>
      <c r="C4899" s="10">
        <f t="shared" si="551"/>
        <v>37</v>
      </c>
      <c r="D4899" s="1">
        <v>40189.0673611116</v>
      </c>
      <c r="E4899">
        <v>561</v>
      </c>
      <c r="F4899">
        <v>75</v>
      </c>
      <c r="G4899">
        <v>68</v>
      </c>
      <c r="H4899">
        <v>24</v>
      </c>
      <c r="I4899">
        <f t="shared" si="552"/>
        <v>408</v>
      </c>
      <c r="J4899" t="e">
        <f t="shared" si="553"/>
        <v>#N/A</v>
      </c>
      <c r="K4899" s="15"/>
      <c r="L4899" s="16"/>
      <c r="M4899" s="9" t="e">
        <f t="shared" si="554"/>
        <v>#N/A</v>
      </c>
      <c r="N4899" s="9" t="e">
        <f t="shared" si="555"/>
        <v>#N/A</v>
      </c>
    </row>
    <row r="4900" spans="1:14">
      <c r="A4900" t="b">
        <f t="shared" si="549"/>
        <v>1</v>
      </c>
      <c r="B4900" s="10">
        <f t="shared" si="550"/>
        <v>40189.068055556047</v>
      </c>
      <c r="C4900" s="10">
        <f t="shared" si="551"/>
        <v>38</v>
      </c>
      <c r="D4900" s="1">
        <v>40189.068055556047</v>
      </c>
      <c r="E4900">
        <v>564</v>
      </c>
      <c r="F4900">
        <v>75</v>
      </c>
      <c r="G4900">
        <v>68</v>
      </c>
      <c r="H4900">
        <v>24</v>
      </c>
      <c r="I4900">
        <f t="shared" si="552"/>
        <v>408</v>
      </c>
      <c r="J4900" t="e">
        <f t="shared" si="553"/>
        <v>#N/A</v>
      </c>
      <c r="K4900" s="15"/>
      <c r="L4900" s="16"/>
      <c r="M4900" s="9" t="e">
        <f t="shared" si="554"/>
        <v>#N/A</v>
      </c>
      <c r="N4900" s="9" t="e">
        <f t="shared" si="555"/>
        <v>#N/A</v>
      </c>
    </row>
    <row r="4901" spans="1:14">
      <c r="A4901" t="b">
        <f t="shared" si="549"/>
        <v>1</v>
      </c>
      <c r="B4901" s="10">
        <f t="shared" si="550"/>
        <v>40189.068750000493</v>
      </c>
      <c r="C4901" s="10">
        <f t="shared" si="551"/>
        <v>39</v>
      </c>
      <c r="D4901" s="1">
        <v>40189.068750000493</v>
      </c>
      <c r="E4901">
        <v>564</v>
      </c>
      <c r="F4901">
        <v>75</v>
      </c>
      <c r="G4901">
        <v>68</v>
      </c>
      <c r="H4901">
        <v>24</v>
      </c>
      <c r="I4901">
        <f t="shared" si="552"/>
        <v>408</v>
      </c>
      <c r="J4901" t="e">
        <f t="shared" si="553"/>
        <v>#N/A</v>
      </c>
      <c r="K4901" s="15"/>
      <c r="L4901" s="16"/>
      <c r="M4901" s="9" t="e">
        <f t="shared" si="554"/>
        <v>#N/A</v>
      </c>
      <c r="N4901" s="9" t="e">
        <f t="shared" si="555"/>
        <v>#N/A</v>
      </c>
    </row>
    <row r="4902" spans="1:14">
      <c r="A4902" t="b">
        <f t="shared" si="549"/>
        <v>1</v>
      </c>
      <c r="B4902" s="10">
        <f t="shared" si="550"/>
        <v>40189.06944444494</v>
      </c>
      <c r="C4902" s="10">
        <f t="shared" si="551"/>
        <v>40</v>
      </c>
      <c r="D4902" s="1">
        <v>40189.06944444494</v>
      </c>
      <c r="E4902">
        <v>563</v>
      </c>
      <c r="F4902">
        <v>75</v>
      </c>
      <c r="G4902">
        <v>68</v>
      </c>
      <c r="H4902">
        <v>24</v>
      </c>
      <c r="I4902">
        <f t="shared" si="552"/>
        <v>408</v>
      </c>
      <c r="J4902" t="e">
        <f t="shared" si="553"/>
        <v>#N/A</v>
      </c>
      <c r="K4902" s="15"/>
      <c r="L4902" s="16"/>
      <c r="M4902" s="9" t="e">
        <f t="shared" si="554"/>
        <v>#N/A</v>
      </c>
      <c r="N4902" s="9" t="e">
        <f t="shared" si="555"/>
        <v>#N/A</v>
      </c>
    </row>
    <row r="4903" spans="1:14">
      <c r="A4903" t="b">
        <f t="shared" si="549"/>
        <v>1</v>
      </c>
      <c r="B4903" s="10">
        <f t="shared" si="550"/>
        <v>40189.070138889387</v>
      </c>
      <c r="C4903" s="10">
        <f t="shared" si="551"/>
        <v>41</v>
      </c>
      <c r="D4903" s="1">
        <v>40189.070138889387</v>
      </c>
      <c r="E4903">
        <v>564</v>
      </c>
      <c r="F4903">
        <v>76</v>
      </c>
      <c r="G4903">
        <v>68</v>
      </c>
      <c r="H4903">
        <v>24</v>
      </c>
      <c r="I4903">
        <f t="shared" si="552"/>
        <v>408</v>
      </c>
      <c r="J4903" t="e">
        <f t="shared" si="553"/>
        <v>#N/A</v>
      </c>
      <c r="K4903" s="15"/>
      <c r="L4903" s="16"/>
      <c r="M4903" s="9" t="e">
        <f t="shared" si="554"/>
        <v>#N/A</v>
      </c>
      <c r="N4903" s="9" t="e">
        <f t="shared" si="555"/>
        <v>#N/A</v>
      </c>
    </row>
    <row r="4904" spans="1:14">
      <c r="A4904" t="b">
        <f t="shared" si="549"/>
        <v>1</v>
      </c>
      <c r="B4904" s="10">
        <f t="shared" si="550"/>
        <v>40189.070833333833</v>
      </c>
      <c r="C4904" s="10">
        <f t="shared" si="551"/>
        <v>42</v>
      </c>
      <c r="D4904" s="1">
        <v>40189.070833333833</v>
      </c>
      <c r="E4904">
        <v>565</v>
      </c>
      <c r="F4904">
        <v>79</v>
      </c>
      <c r="G4904">
        <v>68</v>
      </c>
      <c r="H4904">
        <v>24</v>
      </c>
      <c r="I4904">
        <f t="shared" si="552"/>
        <v>408</v>
      </c>
      <c r="J4904" t="e">
        <f t="shared" si="553"/>
        <v>#N/A</v>
      </c>
      <c r="K4904" s="15"/>
      <c r="L4904" s="16"/>
      <c r="M4904" s="9" t="e">
        <f t="shared" si="554"/>
        <v>#N/A</v>
      </c>
      <c r="N4904" s="9" t="e">
        <f t="shared" si="555"/>
        <v>#N/A</v>
      </c>
    </row>
    <row r="4905" spans="1:14">
      <c r="A4905" t="b">
        <f t="shared" si="549"/>
        <v>1</v>
      </c>
      <c r="B4905" s="10">
        <f t="shared" si="550"/>
        <v>40189.07152777828</v>
      </c>
      <c r="C4905" s="10">
        <f t="shared" si="551"/>
        <v>43</v>
      </c>
      <c r="D4905" s="1">
        <v>40189.07152777828</v>
      </c>
      <c r="E4905">
        <v>566</v>
      </c>
      <c r="F4905">
        <v>115</v>
      </c>
      <c r="G4905">
        <v>68</v>
      </c>
      <c r="H4905">
        <v>24</v>
      </c>
      <c r="I4905">
        <f t="shared" si="552"/>
        <v>408</v>
      </c>
      <c r="J4905">
        <f t="shared" si="553"/>
        <v>80.100999999999999</v>
      </c>
      <c r="K4905" s="15"/>
      <c r="L4905" s="16"/>
      <c r="M4905" s="9" t="e">
        <f t="shared" si="554"/>
        <v>#N/A</v>
      </c>
      <c r="N4905" s="9" t="e">
        <f t="shared" si="555"/>
        <v>#N/A</v>
      </c>
    </row>
    <row r="4906" spans="1:14">
      <c r="A4906" t="b">
        <f t="shared" si="549"/>
        <v>1</v>
      </c>
      <c r="B4906" s="10">
        <f t="shared" si="550"/>
        <v>40189.072222222727</v>
      </c>
      <c r="C4906" s="10">
        <f t="shared" si="551"/>
        <v>44</v>
      </c>
      <c r="D4906" s="1">
        <v>40189.072222222727</v>
      </c>
      <c r="E4906">
        <v>565</v>
      </c>
      <c r="F4906">
        <v>143</v>
      </c>
      <c r="G4906">
        <v>68</v>
      </c>
      <c r="H4906">
        <v>24</v>
      </c>
      <c r="I4906">
        <f t="shared" si="552"/>
        <v>408</v>
      </c>
      <c r="J4906" t="e">
        <f t="shared" si="553"/>
        <v>#N/A</v>
      </c>
      <c r="K4906" s="15"/>
      <c r="L4906" s="16"/>
      <c r="M4906" s="9" t="e">
        <f t="shared" si="554"/>
        <v>#N/A</v>
      </c>
      <c r="N4906" s="9" t="e">
        <f t="shared" si="555"/>
        <v>#N/A</v>
      </c>
    </row>
    <row r="4907" spans="1:14">
      <c r="A4907" t="b">
        <f t="shared" si="549"/>
        <v>1</v>
      </c>
      <c r="B4907" s="10">
        <f t="shared" si="550"/>
        <v>40189.072916667174</v>
      </c>
      <c r="C4907" s="10">
        <f t="shared" si="551"/>
        <v>45</v>
      </c>
      <c r="D4907" s="1">
        <v>40189.072916667174</v>
      </c>
      <c r="E4907">
        <v>567</v>
      </c>
      <c r="F4907">
        <v>145</v>
      </c>
      <c r="G4907">
        <v>68</v>
      </c>
      <c r="H4907">
        <v>24</v>
      </c>
      <c r="I4907">
        <f t="shared" si="552"/>
        <v>408</v>
      </c>
      <c r="J4907" t="e">
        <f t="shared" si="553"/>
        <v>#N/A</v>
      </c>
      <c r="K4907" s="15"/>
      <c r="L4907" s="16"/>
      <c r="M4907" s="9" t="e">
        <f t="shared" si="554"/>
        <v>#N/A</v>
      </c>
      <c r="N4907" s="9" t="e">
        <f t="shared" si="555"/>
        <v>#N/A</v>
      </c>
    </row>
    <row r="4908" spans="1:14">
      <c r="A4908" t="b">
        <f t="shared" si="549"/>
        <v>1</v>
      </c>
      <c r="B4908" s="10">
        <f t="shared" si="550"/>
        <v>40189.07361111162</v>
      </c>
      <c r="C4908" s="10">
        <f t="shared" si="551"/>
        <v>46</v>
      </c>
      <c r="D4908" s="1">
        <v>40189.07361111162</v>
      </c>
      <c r="E4908">
        <v>565</v>
      </c>
      <c r="F4908">
        <v>145</v>
      </c>
      <c r="G4908">
        <v>68</v>
      </c>
      <c r="H4908">
        <v>24</v>
      </c>
      <c r="I4908">
        <f t="shared" si="552"/>
        <v>408</v>
      </c>
      <c r="J4908" t="e">
        <f t="shared" si="553"/>
        <v>#N/A</v>
      </c>
      <c r="K4908" s="15"/>
      <c r="L4908" s="16"/>
      <c r="M4908" s="9" t="e">
        <f t="shared" si="554"/>
        <v>#N/A</v>
      </c>
      <c r="N4908" s="9" t="e">
        <f t="shared" si="555"/>
        <v>#N/A</v>
      </c>
    </row>
    <row r="4909" spans="1:14">
      <c r="A4909" t="b">
        <f t="shared" si="549"/>
        <v>1</v>
      </c>
      <c r="B4909" s="10">
        <f t="shared" si="550"/>
        <v>40189.074305556067</v>
      </c>
      <c r="C4909" s="10">
        <f t="shared" si="551"/>
        <v>47</v>
      </c>
      <c r="D4909" s="1">
        <v>40189.074305556067</v>
      </c>
      <c r="E4909">
        <v>566</v>
      </c>
      <c r="F4909">
        <v>144</v>
      </c>
      <c r="G4909">
        <v>68</v>
      </c>
      <c r="H4909">
        <v>24</v>
      </c>
      <c r="I4909">
        <f t="shared" si="552"/>
        <v>408</v>
      </c>
      <c r="J4909" t="e">
        <f t="shared" si="553"/>
        <v>#N/A</v>
      </c>
      <c r="K4909" s="15"/>
      <c r="L4909" s="16"/>
      <c r="M4909" s="9" t="e">
        <f t="shared" si="554"/>
        <v>#N/A</v>
      </c>
      <c r="N4909" s="9" t="e">
        <f t="shared" si="555"/>
        <v>#N/A</v>
      </c>
    </row>
    <row r="4910" spans="1:14">
      <c r="A4910" t="b">
        <f t="shared" si="549"/>
        <v>1</v>
      </c>
      <c r="B4910" s="10">
        <f t="shared" si="550"/>
        <v>40189.075000000514</v>
      </c>
      <c r="C4910" s="10">
        <f t="shared" si="551"/>
        <v>48</v>
      </c>
      <c r="D4910" s="1">
        <v>40189.075000000514</v>
      </c>
      <c r="E4910">
        <v>565</v>
      </c>
      <c r="F4910">
        <v>143</v>
      </c>
      <c r="G4910">
        <v>68</v>
      </c>
      <c r="H4910">
        <v>24</v>
      </c>
      <c r="I4910">
        <f t="shared" si="552"/>
        <v>408</v>
      </c>
      <c r="J4910" t="e">
        <f t="shared" si="553"/>
        <v>#N/A</v>
      </c>
      <c r="K4910" s="15"/>
      <c r="L4910" s="16"/>
      <c r="M4910" s="9" t="e">
        <f t="shared" si="554"/>
        <v>#N/A</v>
      </c>
      <c r="N4910" s="9" t="e">
        <f t="shared" si="555"/>
        <v>#N/A</v>
      </c>
    </row>
    <row r="4911" spans="1:14">
      <c r="A4911" t="b">
        <f t="shared" si="549"/>
        <v>1</v>
      </c>
      <c r="B4911" s="10">
        <f t="shared" si="550"/>
        <v>40189.07569444496</v>
      </c>
      <c r="C4911" s="10">
        <f t="shared" si="551"/>
        <v>49</v>
      </c>
      <c r="D4911" s="1">
        <v>40189.07569444496</v>
      </c>
      <c r="E4911">
        <v>566</v>
      </c>
      <c r="F4911">
        <v>143</v>
      </c>
      <c r="G4911">
        <v>69</v>
      </c>
      <c r="H4911">
        <v>24</v>
      </c>
      <c r="I4911">
        <f t="shared" si="552"/>
        <v>414</v>
      </c>
      <c r="J4911" t="e">
        <f t="shared" si="553"/>
        <v>#N/A</v>
      </c>
      <c r="K4911" s="15"/>
      <c r="L4911" s="16"/>
      <c r="M4911" s="9" t="e">
        <f t="shared" si="554"/>
        <v>#N/A</v>
      </c>
      <c r="N4911" s="9" t="e">
        <f t="shared" si="555"/>
        <v>#N/A</v>
      </c>
    </row>
    <row r="4912" spans="1:14">
      <c r="A4912" t="b">
        <f t="shared" si="549"/>
        <v>1</v>
      </c>
      <c r="B4912" s="10">
        <f t="shared" si="550"/>
        <v>40189.076388889407</v>
      </c>
      <c r="C4912" s="10">
        <f t="shared" si="551"/>
        <v>50</v>
      </c>
      <c r="D4912" s="1">
        <v>40189.076388889407</v>
      </c>
      <c r="E4912">
        <v>568</v>
      </c>
      <c r="F4912">
        <v>143</v>
      </c>
      <c r="G4912">
        <v>69</v>
      </c>
      <c r="H4912">
        <v>23</v>
      </c>
      <c r="I4912">
        <f t="shared" si="552"/>
        <v>414</v>
      </c>
      <c r="J4912" t="e">
        <f t="shared" si="553"/>
        <v>#N/A</v>
      </c>
      <c r="K4912" s="15"/>
      <c r="L4912" s="16"/>
      <c r="M4912" s="9" t="e">
        <f t="shared" si="554"/>
        <v>#N/A</v>
      </c>
      <c r="N4912" s="9" t="e">
        <f t="shared" si="555"/>
        <v>#N/A</v>
      </c>
    </row>
    <row r="4913" spans="1:14">
      <c r="A4913" t="b">
        <f t="shared" si="549"/>
        <v>1</v>
      </c>
      <c r="B4913" s="10">
        <f t="shared" si="550"/>
        <v>40189.077083333854</v>
      </c>
      <c r="C4913" s="10">
        <f t="shared" si="551"/>
        <v>51</v>
      </c>
      <c r="D4913" s="1">
        <v>40189.077083333854</v>
      </c>
      <c r="E4913">
        <v>566</v>
      </c>
      <c r="F4913">
        <v>144</v>
      </c>
      <c r="G4913">
        <v>69</v>
      </c>
      <c r="H4913">
        <v>23</v>
      </c>
      <c r="I4913">
        <f t="shared" si="552"/>
        <v>414</v>
      </c>
      <c r="J4913" t="e">
        <f t="shared" si="553"/>
        <v>#N/A</v>
      </c>
      <c r="K4913" s="15"/>
      <c r="L4913" s="16"/>
      <c r="M4913" s="9" t="e">
        <f t="shared" si="554"/>
        <v>#N/A</v>
      </c>
      <c r="N4913" s="9" t="e">
        <f t="shared" si="555"/>
        <v>#N/A</v>
      </c>
    </row>
    <row r="4914" spans="1:14">
      <c r="A4914" t="b">
        <f t="shared" si="549"/>
        <v>1</v>
      </c>
      <c r="B4914" s="10">
        <f t="shared" si="550"/>
        <v>40189.077777778301</v>
      </c>
      <c r="C4914" s="10">
        <f t="shared" si="551"/>
        <v>52</v>
      </c>
      <c r="D4914" s="1">
        <v>40189.077777778301</v>
      </c>
      <c r="E4914">
        <v>565</v>
      </c>
      <c r="F4914">
        <v>147</v>
      </c>
      <c r="G4914">
        <v>69</v>
      </c>
      <c r="H4914">
        <v>23</v>
      </c>
      <c r="I4914">
        <f t="shared" si="552"/>
        <v>414</v>
      </c>
      <c r="J4914" t="e">
        <f t="shared" si="553"/>
        <v>#N/A</v>
      </c>
      <c r="K4914" s="15"/>
      <c r="L4914" s="16"/>
      <c r="M4914" s="9" t="e">
        <f t="shared" si="554"/>
        <v>#N/A</v>
      </c>
      <c r="N4914" s="9" t="e">
        <f t="shared" si="555"/>
        <v>#N/A</v>
      </c>
    </row>
    <row r="4915" spans="1:14">
      <c r="A4915" t="b">
        <f t="shared" si="549"/>
        <v>1</v>
      </c>
      <c r="B4915" s="10">
        <f t="shared" si="550"/>
        <v>40189.078472222747</v>
      </c>
      <c r="C4915" s="10">
        <f t="shared" si="551"/>
        <v>53</v>
      </c>
      <c r="D4915" s="1">
        <v>40189.078472222747</v>
      </c>
      <c r="E4915">
        <v>310</v>
      </c>
      <c r="F4915">
        <v>147</v>
      </c>
      <c r="G4915">
        <v>69</v>
      </c>
      <c r="H4915">
        <v>23</v>
      </c>
      <c r="I4915">
        <f t="shared" si="552"/>
        <v>414</v>
      </c>
      <c r="J4915">
        <f t="shared" si="553"/>
        <v>200.10101</v>
      </c>
      <c r="K4915" s="15"/>
      <c r="L4915" s="16"/>
      <c r="M4915" s="9" t="e">
        <f t="shared" si="554"/>
        <v>#N/A</v>
      </c>
      <c r="N4915" s="9" t="e">
        <f t="shared" si="555"/>
        <v>#N/A</v>
      </c>
    </row>
    <row r="4916" spans="1:14">
      <c r="A4916" t="b">
        <f t="shared" si="549"/>
        <v>1</v>
      </c>
      <c r="B4916" s="10">
        <f t="shared" si="550"/>
        <v>40189.079166667194</v>
      </c>
      <c r="C4916" s="10">
        <f t="shared" si="551"/>
        <v>54</v>
      </c>
      <c r="D4916" s="1">
        <v>40189.079166667194</v>
      </c>
      <c r="E4916">
        <v>262</v>
      </c>
      <c r="F4916">
        <v>141</v>
      </c>
      <c r="G4916">
        <v>69</v>
      </c>
      <c r="H4916">
        <v>23</v>
      </c>
      <c r="I4916">
        <f t="shared" si="552"/>
        <v>414</v>
      </c>
      <c r="J4916" t="e">
        <f t="shared" si="553"/>
        <v>#N/A</v>
      </c>
      <c r="K4916" s="15"/>
      <c r="L4916" s="16"/>
      <c r="M4916" s="9" t="e">
        <f t="shared" si="554"/>
        <v>#N/A</v>
      </c>
      <c r="N4916" s="9" t="e">
        <f t="shared" si="555"/>
        <v>#N/A</v>
      </c>
    </row>
    <row r="4917" spans="1:14">
      <c r="A4917" t="b">
        <f t="shared" si="549"/>
        <v>1</v>
      </c>
      <c r="B4917" s="10">
        <f t="shared" si="550"/>
        <v>40189.079861111641</v>
      </c>
      <c r="C4917" s="10">
        <f t="shared" si="551"/>
        <v>55</v>
      </c>
      <c r="D4917" s="1">
        <v>40189.079861111641</v>
      </c>
      <c r="E4917">
        <v>244</v>
      </c>
      <c r="F4917">
        <v>132</v>
      </c>
      <c r="G4917">
        <v>69</v>
      </c>
      <c r="H4917">
        <v>23</v>
      </c>
      <c r="I4917">
        <f t="shared" si="552"/>
        <v>414</v>
      </c>
      <c r="J4917" t="e">
        <f t="shared" si="553"/>
        <v>#N/A</v>
      </c>
      <c r="K4917" s="15"/>
      <c r="L4917" s="16"/>
      <c r="M4917" s="9" t="e">
        <f t="shared" si="554"/>
        <v>#N/A</v>
      </c>
      <c r="N4917" s="9" t="e">
        <f t="shared" si="555"/>
        <v>#N/A</v>
      </c>
    </row>
    <row r="4918" spans="1:14">
      <c r="A4918" t="b">
        <f t="shared" si="549"/>
        <v>1</v>
      </c>
      <c r="B4918" s="10">
        <f t="shared" si="550"/>
        <v>40189.080555556087</v>
      </c>
      <c r="C4918" s="10">
        <f t="shared" si="551"/>
        <v>56</v>
      </c>
      <c r="D4918" s="1">
        <v>40189.080555556087</v>
      </c>
      <c r="E4918">
        <v>233</v>
      </c>
      <c r="F4918">
        <v>127</v>
      </c>
      <c r="G4918">
        <v>69</v>
      </c>
      <c r="H4918">
        <v>23</v>
      </c>
      <c r="I4918">
        <f t="shared" si="552"/>
        <v>414</v>
      </c>
      <c r="J4918" t="e">
        <f t="shared" si="553"/>
        <v>#N/A</v>
      </c>
      <c r="K4918" s="15"/>
      <c r="L4918" s="16"/>
      <c r="M4918" s="9" t="e">
        <f t="shared" si="554"/>
        <v>#N/A</v>
      </c>
      <c r="N4918" s="9" t="e">
        <f t="shared" si="555"/>
        <v>#N/A</v>
      </c>
    </row>
    <row r="4919" spans="1:14">
      <c r="A4919" t="b">
        <f t="shared" si="549"/>
        <v>1</v>
      </c>
      <c r="B4919" s="10">
        <f t="shared" si="550"/>
        <v>40189.081250000534</v>
      </c>
      <c r="C4919" s="10">
        <f t="shared" si="551"/>
        <v>57</v>
      </c>
      <c r="D4919" s="1">
        <v>40189.081250000534</v>
      </c>
      <c r="E4919">
        <v>226</v>
      </c>
      <c r="F4919">
        <v>123</v>
      </c>
      <c r="G4919">
        <v>69</v>
      </c>
      <c r="H4919">
        <v>23</v>
      </c>
      <c r="I4919">
        <f t="shared" si="552"/>
        <v>414</v>
      </c>
      <c r="J4919" t="e">
        <f t="shared" si="553"/>
        <v>#N/A</v>
      </c>
      <c r="K4919" s="15"/>
      <c r="L4919" s="16"/>
      <c r="M4919" s="9" t="e">
        <f t="shared" si="554"/>
        <v>#N/A</v>
      </c>
      <c r="N4919" s="9" t="e">
        <f t="shared" si="555"/>
        <v>#N/A</v>
      </c>
    </row>
    <row r="4920" spans="1:14">
      <c r="A4920" t="b">
        <f t="shared" si="549"/>
        <v>1</v>
      </c>
      <c r="B4920" s="10">
        <f t="shared" si="550"/>
        <v>40189.081944444981</v>
      </c>
      <c r="C4920" s="10">
        <f t="shared" si="551"/>
        <v>58</v>
      </c>
      <c r="D4920" s="1">
        <v>40189.081944444981</v>
      </c>
      <c r="E4920">
        <v>220</v>
      </c>
      <c r="F4920">
        <v>120</v>
      </c>
      <c r="G4920">
        <v>69</v>
      </c>
      <c r="H4920">
        <v>23</v>
      </c>
      <c r="I4920">
        <f t="shared" si="552"/>
        <v>414</v>
      </c>
      <c r="J4920" t="e">
        <f t="shared" si="553"/>
        <v>#N/A</v>
      </c>
      <c r="K4920" s="15"/>
      <c r="L4920" s="16"/>
      <c r="M4920" s="9" t="e">
        <f t="shared" si="554"/>
        <v>#N/A</v>
      </c>
      <c r="N4920" s="9" t="e">
        <f t="shared" si="555"/>
        <v>#N/A</v>
      </c>
    </row>
    <row r="4921" spans="1:14">
      <c r="A4921" t="b">
        <f t="shared" si="549"/>
        <v>0</v>
      </c>
      <c r="B4921" s="10">
        <f t="shared" si="550"/>
        <v>40189.082638889427</v>
      </c>
      <c r="C4921" s="10">
        <f t="shared" si="551"/>
        <v>59</v>
      </c>
      <c r="D4921" s="1">
        <v>40189.082638889427</v>
      </c>
      <c r="E4921">
        <v>216</v>
      </c>
      <c r="F4921">
        <v>118</v>
      </c>
      <c r="G4921">
        <v>69</v>
      </c>
      <c r="H4921">
        <v>23</v>
      </c>
      <c r="I4921">
        <f t="shared" si="552"/>
        <v>414</v>
      </c>
      <c r="J4921" t="e">
        <f t="shared" si="553"/>
        <v>#N/A</v>
      </c>
      <c r="K4921" s="15"/>
      <c r="L4921" s="16"/>
      <c r="M4921" s="9" t="e">
        <f t="shared" si="554"/>
        <v>#N/A</v>
      </c>
      <c r="N4921" s="9" t="e">
        <f t="shared" si="555"/>
        <v>#N/A</v>
      </c>
    </row>
    <row r="4922" spans="1:14">
      <c r="A4922" t="b">
        <f t="shared" si="549"/>
        <v>1</v>
      </c>
      <c r="B4922" s="10">
        <f t="shared" si="550"/>
        <v>40189.083333333874</v>
      </c>
      <c r="C4922" s="10">
        <f t="shared" si="551"/>
        <v>0</v>
      </c>
      <c r="D4922" s="1">
        <v>40189.083333333874</v>
      </c>
      <c r="E4922">
        <v>211</v>
      </c>
      <c r="F4922">
        <v>116</v>
      </c>
      <c r="G4922">
        <v>69</v>
      </c>
      <c r="H4922">
        <v>23</v>
      </c>
      <c r="I4922">
        <f t="shared" si="552"/>
        <v>414</v>
      </c>
      <c r="J4922" t="e">
        <f t="shared" si="553"/>
        <v>#N/A</v>
      </c>
      <c r="K4922" s="15">
        <v>25</v>
      </c>
      <c r="L4922" s="16">
        <v>10</v>
      </c>
      <c r="M4922" s="9">
        <f t="shared" si="554"/>
        <v>47.327031656818718</v>
      </c>
      <c r="N4922" s="9">
        <f t="shared" si="555"/>
        <v>50</v>
      </c>
    </row>
    <row r="4923" spans="1:14">
      <c r="A4923" t="b">
        <f t="shared" si="549"/>
        <v>1</v>
      </c>
      <c r="B4923" s="10">
        <f t="shared" si="550"/>
        <v>40189.084027778321</v>
      </c>
      <c r="C4923" s="10">
        <f t="shared" si="551"/>
        <v>1</v>
      </c>
      <c r="D4923" s="1">
        <v>40189.084027778321</v>
      </c>
      <c r="E4923">
        <v>207</v>
      </c>
      <c r="F4923">
        <v>114</v>
      </c>
      <c r="G4923">
        <v>69</v>
      </c>
      <c r="H4923">
        <v>23</v>
      </c>
      <c r="I4923">
        <f t="shared" si="552"/>
        <v>414</v>
      </c>
      <c r="J4923" t="e">
        <f t="shared" si="553"/>
        <v>#N/A</v>
      </c>
      <c r="K4923" s="15"/>
      <c r="L4923" s="16"/>
      <c r="M4923" s="9" t="e">
        <f t="shared" si="554"/>
        <v>#N/A</v>
      </c>
      <c r="N4923" s="9" t="e">
        <f t="shared" si="555"/>
        <v>#N/A</v>
      </c>
    </row>
    <row r="4924" spans="1:14">
      <c r="A4924" t="b">
        <f t="shared" si="549"/>
        <v>1</v>
      </c>
      <c r="B4924" s="10">
        <f t="shared" si="550"/>
        <v>40189.084722222768</v>
      </c>
      <c r="C4924" s="10">
        <f t="shared" si="551"/>
        <v>2</v>
      </c>
      <c r="D4924" s="1">
        <v>40189.084722222768</v>
      </c>
      <c r="E4924">
        <v>206</v>
      </c>
      <c r="F4924">
        <v>112</v>
      </c>
      <c r="G4924">
        <v>69</v>
      </c>
      <c r="H4924">
        <v>23</v>
      </c>
      <c r="I4924">
        <f t="shared" si="552"/>
        <v>414</v>
      </c>
      <c r="J4924" t="e">
        <f t="shared" si="553"/>
        <v>#N/A</v>
      </c>
      <c r="K4924" s="15"/>
      <c r="L4924" s="16"/>
      <c r="M4924" s="9" t="e">
        <f t="shared" si="554"/>
        <v>#N/A</v>
      </c>
      <c r="N4924" s="9" t="e">
        <f t="shared" si="555"/>
        <v>#N/A</v>
      </c>
    </row>
    <row r="4925" spans="1:14">
      <c r="A4925" t="b">
        <f t="shared" si="549"/>
        <v>1</v>
      </c>
      <c r="B4925" s="10">
        <f t="shared" si="550"/>
        <v>40189.085416667214</v>
      </c>
      <c r="C4925" s="10">
        <f t="shared" si="551"/>
        <v>3</v>
      </c>
      <c r="D4925" s="1">
        <v>40189.085416667214</v>
      </c>
      <c r="E4925">
        <v>202</v>
      </c>
      <c r="F4925">
        <v>111</v>
      </c>
      <c r="G4925">
        <v>69</v>
      </c>
      <c r="H4925">
        <v>23</v>
      </c>
      <c r="I4925">
        <f t="shared" si="552"/>
        <v>414</v>
      </c>
      <c r="J4925" t="e">
        <f t="shared" si="553"/>
        <v>#N/A</v>
      </c>
      <c r="K4925" s="15"/>
      <c r="L4925" s="16"/>
      <c r="M4925" s="9" t="e">
        <f t="shared" si="554"/>
        <v>#N/A</v>
      </c>
      <c r="N4925" s="9" t="e">
        <f t="shared" si="555"/>
        <v>#N/A</v>
      </c>
    </row>
    <row r="4926" spans="1:14">
      <c r="A4926" t="b">
        <f t="shared" si="549"/>
        <v>1</v>
      </c>
      <c r="B4926" s="10">
        <f t="shared" si="550"/>
        <v>40189.086111111661</v>
      </c>
      <c r="C4926" s="10">
        <f t="shared" si="551"/>
        <v>4</v>
      </c>
      <c r="D4926" s="1">
        <v>40189.086111111661</v>
      </c>
      <c r="E4926">
        <v>199</v>
      </c>
      <c r="F4926">
        <v>109</v>
      </c>
      <c r="G4926">
        <v>69</v>
      </c>
      <c r="H4926">
        <v>23</v>
      </c>
      <c r="I4926">
        <f t="shared" si="552"/>
        <v>414</v>
      </c>
      <c r="J4926" t="e">
        <f t="shared" si="553"/>
        <v>#N/A</v>
      </c>
      <c r="K4926" s="15"/>
      <c r="L4926" s="16"/>
      <c r="M4926" s="9" t="e">
        <f t="shared" si="554"/>
        <v>#N/A</v>
      </c>
      <c r="N4926" s="9" t="e">
        <f t="shared" si="555"/>
        <v>#N/A</v>
      </c>
    </row>
    <row r="4927" spans="1:14">
      <c r="A4927" t="b">
        <f t="shared" si="549"/>
        <v>1</v>
      </c>
      <c r="B4927" s="10">
        <f t="shared" si="550"/>
        <v>40189.086805556108</v>
      </c>
      <c r="C4927" s="10">
        <f t="shared" si="551"/>
        <v>5</v>
      </c>
      <c r="D4927" s="1">
        <v>40189.086805556108</v>
      </c>
      <c r="E4927">
        <v>197</v>
      </c>
      <c r="F4927">
        <v>108</v>
      </c>
      <c r="G4927">
        <v>69</v>
      </c>
      <c r="H4927">
        <v>23</v>
      </c>
      <c r="I4927">
        <f t="shared" si="552"/>
        <v>414</v>
      </c>
      <c r="J4927" t="e">
        <f t="shared" si="553"/>
        <v>#N/A</v>
      </c>
      <c r="K4927" s="15"/>
      <c r="L4927" s="16"/>
      <c r="M4927" s="9" t="e">
        <f t="shared" si="554"/>
        <v>#N/A</v>
      </c>
      <c r="N4927" s="9" t="e">
        <f t="shared" si="555"/>
        <v>#N/A</v>
      </c>
    </row>
    <row r="4928" spans="1:14">
      <c r="A4928" t="b">
        <f t="shared" si="549"/>
        <v>1</v>
      </c>
      <c r="B4928" s="10">
        <f t="shared" si="550"/>
        <v>40189.087500000554</v>
      </c>
      <c r="C4928" s="10">
        <f t="shared" si="551"/>
        <v>6</v>
      </c>
      <c r="D4928" s="1">
        <v>40189.087500000554</v>
      </c>
      <c r="E4928">
        <v>194</v>
      </c>
      <c r="F4928">
        <v>107</v>
      </c>
      <c r="G4928">
        <v>69</v>
      </c>
      <c r="H4928">
        <v>23</v>
      </c>
      <c r="I4928">
        <f t="shared" si="552"/>
        <v>414</v>
      </c>
      <c r="J4928" t="e">
        <f t="shared" si="553"/>
        <v>#N/A</v>
      </c>
      <c r="K4928" s="15"/>
      <c r="L4928" s="16"/>
      <c r="M4928" s="9" t="e">
        <f t="shared" si="554"/>
        <v>#N/A</v>
      </c>
      <c r="N4928" s="9" t="e">
        <f t="shared" si="555"/>
        <v>#N/A</v>
      </c>
    </row>
    <row r="4929" spans="1:14">
      <c r="A4929" t="b">
        <f t="shared" si="549"/>
        <v>1</v>
      </c>
      <c r="B4929" s="10">
        <f t="shared" si="550"/>
        <v>40189.088194445001</v>
      </c>
      <c r="C4929" s="10">
        <f t="shared" si="551"/>
        <v>7</v>
      </c>
      <c r="D4929" s="1">
        <v>40189.088194445001</v>
      </c>
      <c r="E4929">
        <v>193</v>
      </c>
      <c r="F4929">
        <v>106</v>
      </c>
      <c r="G4929">
        <v>69</v>
      </c>
      <c r="H4929">
        <v>23</v>
      </c>
      <c r="I4929">
        <f t="shared" si="552"/>
        <v>414</v>
      </c>
      <c r="J4929" t="e">
        <f t="shared" si="553"/>
        <v>#N/A</v>
      </c>
      <c r="K4929" s="15"/>
      <c r="L4929" s="16"/>
      <c r="M4929" s="9" t="e">
        <f t="shared" si="554"/>
        <v>#N/A</v>
      </c>
      <c r="N4929" s="9" t="e">
        <f t="shared" si="555"/>
        <v>#N/A</v>
      </c>
    </row>
    <row r="4930" spans="1:14">
      <c r="A4930" t="b">
        <f t="shared" si="549"/>
        <v>1</v>
      </c>
      <c r="B4930" s="10">
        <f t="shared" si="550"/>
        <v>40189.088888889448</v>
      </c>
      <c r="C4930" s="10">
        <f t="shared" si="551"/>
        <v>8</v>
      </c>
      <c r="D4930" s="1">
        <v>40189.088888889448</v>
      </c>
      <c r="E4930">
        <v>192</v>
      </c>
      <c r="F4930">
        <v>105</v>
      </c>
      <c r="G4930">
        <v>69</v>
      </c>
      <c r="H4930">
        <v>23</v>
      </c>
      <c r="I4930">
        <f t="shared" si="552"/>
        <v>414</v>
      </c>
      <c r="J4930" t="e">
        <f t="shared" si="553"/>
        <v>#N/A</v>
      </c>
      <c r="K4930" s="15"/>
      <c r="L4930" s="16"/>
      <c r="M4930" s="9" t="e">
        <f t="shared" si="554"/>
        <v>#N/A</v>
      </c>
      <c r="N4930" s="9" t="e">
        <f t="shared" si="555"/>
        <v>#N/A</v>
      </c>
    </row>
    <row r="4931" spans="1:14">
      <c r="A4931" t="b">
        <f t="shared" si="549"/>
        <v>1</v>
      </c>
      <c r="B4931" s="10">
        <f t="shared" si="550"/>
        <v>40189.089583333895</v>
      </c>
      <c r="C4931" s="10">
        <f t="shared" si="551"/>
        <v>9</v>
      </c>
      <c r="D4931" s="1">
        <v>40189.089583333895</v>
      </c>
      <c r="E4931">
        <v>190</v>
      </c>
      <c r="F4931">
        <v>104</v>
      </c>
      <c r="G4931">
        <v>69</v>
      </c>
      <c r="H4931">
        <v>23</v>
      </c>
      <c r="I4931">
        <f t="shared" si="552"/>
        <v>414</v>
      </c>
      <c r="J4931" t="e">
        <f t="shared" si="553"/>
        <v>#N/A</v>
      </c>
      <c r="K4931" s="15"/>
      <c r="L4931" s="16"/>
      <c r="M4931" s="9" t="e">
        <f t="shared" si="554"/>
        <v>#N/A</v>
      </c>
      <c r="N4931" s="9" t="e">
        <f t="shared" si="555"/>
        <v>#N/A</v>
      </c>
    </row>
    <row r="4932" spans="1:14">
      <c r="A4932" t="b">
        <f t="shared" si="549"/>
        <v>1</v>
      </c>
      <c r="B4932" s="10">
        <f t="shared" si="550"/>
        <v>40189.090277778341</v>
      </c>
      <c r="C4932" s="10">
        <f t="shared" si="551"/>
        <v>10</v>
      </c>
      <c r="D4932" s="1">
        <v>40189.090277778341</v>
      </c>
      <c r="E4932">
        <v>189</v>
      </c>
      <c r="F4932">
        <v>103</v>
      </c>
      <c r="G4932">
        <v>69</v>
      </c>
      <c r="H4932">
        <v>23</v>
      </c>
      <c r="I4932">
        <f t="shared" si="552"/>
        <v>414</v>
      </c>
      <c r="J4932" t="e">
        <f t="shared" si="553"/>
        <v>#N/A</v>
      </c>
      <c r="K4932" s="15"/>
      <c r="L4932" s="16"/>
      <c r="M4932" s="9" t="e">
        <f t="shared" si="554"/>
        <v>#N/A</v>
      </c>
      <c r="N4932" s="9" t="e">
        <f t="shared" si="555"/>
        <v>#N/A</v>
      </c>
    </row>
    <row r="4933" spans="1:14">
      <c r="A4933" t="b">
        <f t="shared" si="549"/>
        <v>1</v>
      </c>
      <c r="B4933" s="10">
        <f t="shared" si="550"/>
        <v>40189.090972222788</v>
      </c>
      <c r="C4933" s="10">
        <f t="shared" si="551"/>
        <v>11</v>
      </c>
      <c r="D4933" s="1">
        <v>40189.090972222788</v>
      </c>
      <c r="E4933">
        <v>187</v>
      </c>
      <c r="F4933">
        <v>102</v>
      </c>
      <c r="G4933">
        <v>69</v>
      </c>
      <c r="H4933">
        <v>23</v>
      </c>
      <c r="I4933">
        <f t="shared" si="552"/>
        <v>414</v>
      </c>
      <c r="J4933" t="e">
        <f t="shared" si="553"/>
        <v>#N/A</v>
      </c>
      <c r="K4933" s="15"/>
      <c r="L4933" s="16"/>
      <c r="M4933" s="9" t="e">
        <f t="shared" si="554"/>
        <v>#N/A</v>
      </c>
      <c r="N4933" s="9" t="e">
        <f t="shared" si="555"/>
        <v>#N/A</v>
      </c>
    </row>
    <row r="4934" spans="1:14">
      <c r="A4934" t="b">
        <f t="shared" si="549"/>
        <v>1</v>
      </c>
      <c r="B4934" s="10">
        <f t="shared" si="550"/>
        <v>40189.091666667235</v>
      </c>
      <c r="C4934" s="10">
        <f t="shared" si="551"/>
        <v>12</v>
      </c>
      <c r="D4934" s="1">
        <v>40189.091666667235</v>
      </c>
      <c r="E4934">
        <v>186</v>
      </c>
      <c r="F4934">
        <v>102</v>
      </c>
      <c r="G4934">
        <v>69</v>
      </c>
      <c r="H4934">
        <v>23</v>
      </c>
      <c r="I4934">
        <f t="shared" si="552"/>
        <v>414</v>
      </c>
      <c r="J4934" t="e">
        <f t="shared" si="553"/>
        <v>#N/A</v>
      </c>
      <c r="K4934" s="15"/>
      <c r="L4934" s="16"/>
      <c r="M4934" s="9" t="e">
        <f t="shared" si="554"/>
        <v>#N/A</v>
      </c>
      <c r="N4934" s="9" t="e">
        <f t="shared" si="555"/>
        <v>#N/A</v>
      </c>
    </row>
    <row r="4935" spans="1:14">
      <c r="A4935" t="b">
        <f t="shared" si="549"/>
        <v>1</v>
      </c>
      <c r="B4935" s="10">
        <f t="shared" si="550"/>
        <v>40189.092361111681</v>
      </c>
      <c r="C4935" s="10">
        <f t="shared" si="551"/>
        <v>13</v>
      </c>
      <c r="D4935" s="1">
        <v>40189.092361111681</v>
      </c>
      <c r="E4935">
        <v>186</v>
      </c>
      <c r="F4935">
        <v>101</v>
      </c>
      <c r="G4935">
        <v>69</v>
      </c>
      <c r="H4935">
        <v>23</v>
      </c>
      <c r="I4935">
        <f t="shared" si="552"/>
        <v>414</v>
      </c>
      <c r="J4935" t="e">
        <f t="shared" si="553"/>
        <v>#N/A</v>
      </c>
      <c r="K4935" s="15"/>
      <c r="L4935" s="16"/>
      <c r="M4935" s="9" t="e">
        <f t="shared" si="554"/>
        <v>#N/A</v>
      </c>
      <c r="N4935" s="9" t="e">
        <f t="shared" si="555"/>
        <v>#N/A</v>
      </c>
    </row>
    <row r="4936" spans="1:14">
      <c r="A4936" t="b">
        <f t="shared" si="549"/>
        <v>1</v>
      </c>
      <c r="B4936" s="10">
        <f t="shared" si="550"/>
        <v>40189.093055556128</v>
      </c>
      <c r="C4936" s="10">
        <f t="shared" si="551"/>
        <v>14</v>
      </c>
      <c r="D4936" s="1">
        <v>40189.093055556128</v>
      </c>
      <c r="E4936">
        <v>184</v>
      </c>
      <c r="F4936">
        <v>100</v>
      </c>
      <c r="G4936">
        <v>69</v>
      </c>
      <c r="H4936">
        <v>23</v>
      </c>
      <c r="I4936">
        <f t="shared" si="552"/>
        <v>414</v>
      </c>
      <c r="J4936" t="e">
        <f t="shared" si="553"/>
        <v>#N/A</v>
      </c>
      <c r="K4936" s="15"/>
      <c r="L4936" s="16"/>
      <c r="M4936" s="9" t="e">
        <f t="shared" si="554"/>
        <v>#N/A</v>
      </c>
      <c r="N4936" s="9" t="e">
        <f t="shared" si="555"/>
        <v>#N/A</v>
      </c>
    </row>
    <row r="4937" spans="1:14">
      <c r="A4937" t="b">
        <f t="shared" si="549"/>
        <v>1</v>
      </c>
      <c r="B4937" s="10">
        <f t="shared" si="550"/>
        <v>40189.093750000575</v>
      </c>
      <c r="C4937" s="10">
        <f t="shared" si="551"/>
        <v>15</v>
      </c>
      <c r="D4937" s="1">
        <v>40189.093750000575</v>
      </c>
      <c r="E4937">
        <v>183</v>
      </c>
      <c r="F4937">
        <v>99</v>
      </c>
      <c r="G4937">
        <v>69</v>
      </c>
      <c r="H4937">
        <v>23</v>
      </c>
      <c r="I4937">
        <f t="shared" si="552"/>
        <v>414</v>
      </c>
      <c r="J4937" t="e">
        <f t="shared" si="553"/>
        <v>#N/A</v>
      </c>
      <c r="K4937" s="15"/>
      <c r="L4937" s="16"/>
      <c r="M4937" s="9" t="e">
        <f t="shared" si="554"/>
        <v>#N/A</v>
      </c>
      <c r="N4937" s="9" t="e">
        <f t="shared" si="555"/>
        <v>#N/A</v>
      </c>
    </row>
    <row r="4938" spans="1:14">
      <c r="A4938" t="b">
        <f t="shared" ref="A4938:A5001" si="556">IF(C4939-C4938=1,TRUE,FALSE)</f>
        <v>1</v>
      </c>
      <c r="B4938" s="10">
        <f t="shared" ref="B4938:B5001" si="557">D4938</f>
        <v>40189.094444445022</v>
      </c>
      <c r="C4938" s="10">
        <f t="shared" ref="C4938:C5001" si="558">MINUTE(D4938)</f>
        <v>16</v>
      </c>
      <c r="D4938" s="1">
        <v>40189.094444445022</v>
      </c>
      <c r="E4938">
        <v>182</v>
      </c>
      <c r="F4938">
        <v>98</v>
      </c>
      <c r="G4938">
        <v>69</v>
      </c>
      <c r="H4938">
        <v>23</v>
      </c>
      <c r="I4938">
        <f t="shared" ref="I4938:I5001" si="559">G4938*6</f>
        <v>414</v>
      </c>
      <c r="J4938" t="e">
        <f t="shared" ref="J4938:J5001" si="560">IF(E4938&lt;500,IF(E4939&gt;=500,50.101,IF(E4937&gt;500,200.10101,NA())),IF(F4938&gt;=F4937+5,IF(F4937&lt;90,IF(ISERROR(J4936),IF(ISERROR(J4937),80.101,NA()),NA()),NA()),NA()))</f>
        <v>#N/A</v>
      </c>
      <c r="K4938" s="15"/>
      <c r="L4938" s="16"/>
      <c r="M4938" s="9" t="e">
        <f t="shared" ref="M4938:M5001" si="561">IF(K4938&lt;&gt;"",(33+(0.45+(0.29*SQRT(L4938))-0.02*L4938)*(K4938-33))*2,NA())</f>
        <v>#N/A</v>
      </c>
      <c r="N4938" s="9" t="e">
        <f t="shared" ref="N4938:N5001" si="562">IF(L4938&lt;&gt;"",L4938*5,NA())</f>
        <v>#N/A</v>
      </c>
    </row>
    <row r="4939" spans="1:14">
      <c r="A4939" t="b">
        <f t="shared" si="556"/>
        <v>1</v>
      </c>
      <c r="B4939" s="10">
        <f t="shared" si="557"/>
        <v>40189.095138889468</v>
      </c>
      <c r="C4939" s="10">
        <f t="shared" si="558"/>
        <v>17</v>
      </c>
      <c r="D4939" s="1">
        <v>40189.095138889468</v>
      </c>
      <c r="E4939">
        <v>183</v>
      </c>
      <c r="F4939">
        <v>98</v>
      </c>
      <c r="G4939">
        <v>69</v>
      </c>
      <c r="H4939">
        <v>23</v>
      </c>
      <c r="I4939">
        <f t="shared" si="559"/>
        <v>414</v>
      </c>
      <c r="J4939" t="e">
        <f t="shared" si="560"/>
        <v>#N/A</v>
      </c>
      <c r="K4939" s="15"/>
      <c r="L4939" s="16"/>
      <c r="M4939" s="9" t="e">
        <f t="shared" si="561"/>
        <v>#N/A</v>
      </c>
      <c r="N4939" s="9" t="e">
        <f t="shared" si="562"/>
        <v>#N/A</v>
      </c>
    </row>
    <row r="4940" spans="1:14">
      <c r="A4940" t="b">
        <f t="shared" si="556"/>
        <v>1</v>
      </c>
      <c r="B4940" s="10">
        <f t="shared" si="557"/>
        <v>40189.095833333915</v>
      </c>
      <c r="C4940" s="10">
        <f t="shared" si="558"/>
        <v>18</v>
      </c>
      <c r="D4940" s="1">
        <v>40189.095833333915</v>
      </c>
      <c r="E4940">
        <v>181</v>
      </c>
      <c r="F4940">
        <v>97</v>
      </c>
      <c r="G4940">
        <v>69</v>
      </c>
      <c r="H4940">
        <v>23</v>
      </c>
      <c r="I4940">
        <f t="shared" si="559"/>
        <v>414</v>
      </c>
      <c r="J4940" t="e">
        <f t="shared" si="560"/>
        <v>#N/A</v>
      </c>
      <c r="K4940" s="15"/>
      <c r="L4940" s="16"/>
      <c r="M4940" s="9" t="e">
        <f t="shared" si="561"/>
        <v>#N/A</v>
      </c>
      <c r="N4940" s="9" t="e">
        <f t="shared" si="562"/>
        <v>#N/A</v>
      </c>
    </row>
    <row r="4941" spans="1:14">
      <c r="A4941" t="b">
        <f t="shared" si="556"/>
        <v>1</v>
      </c>
      <c r="B4941" s="10">
        <f t="shared" si="557"/>
        <v>40189.096527778362</v>
      </c>
      <c r="C4941" s="10">
        <f t="shared" si="558"/>
        <v>19</v>
      </c>
      <c r="D4941" s="1">
        <v>40189.096527778362</v>
      </c>
      <c r="E4941">
        <v>180</v>
      </c>
      <c r="F4941">
        <v>97</v>
      </c>
      <c r="G4941">
        <v>69</v>
      </c>
      <c r="H4941">
        <v>23</v>
      </c>
      <c r="I4941">
        <f t="shared" si="559"/>
        <v>414</v>
      </c>
      <c r="J4941" t="e">
        <f t="shared" si="560"/>
        <v>#N/A</v>
      </c>
      <c r="K4941" s="15"/>
      <c r="L4941" s="16"/>
      <c r="M4941" s="9" t="e">
        <f t="shared" si="561"/>
        <v>#N/A</v>
      </c>
      <c r="N4941" s="9" t="e">
        <f t="shared" si="562"/>
        <v>#N/A</v>
      </c>
    </row>
    <row r="4942" spans="1:14">
      <c r="A4942" t="b">
        <f t="shared" si="556"/>
        <v>1</v>
      </c>
      <c r="B4942" s="10">
        <f t="shared" si="557"/>
        <v>40189.097222222808</v>
      </c>
      <c r="C4942" s="10">
        <f t="shared" si="558"/>
        <v>20</v>
      </c>
      <c r="D4942" s="1">
        <v>40189.097222222808</v>
      </c>
      <c r="E4942">
        <v>180</v>
      </c>
      <c r="F4942">
        <v>96</v>
      </c>
      <c r="G4942">
        <v>69</v>
      </c>
      <c r="H4942">
        <v>23</v>
      </c>
      <c r="I4942">
        <f t="shared" si="559"/>
        <v>414</v>
      </c>
      <c r="J4942" t="e">
        <f t="shared" si="560"/>
        <v>#N/A</v>
      </c>
      <c r="K4942" s="15"/>
      <c r="L4942" s="16"/>
      <c r="M4942" s="9" t="e">
        <f t="shared" si="561"/>
        <v>#N/A</v>
      </c>
      <c r="N4942" s="9" t="e">
        <f t="shared" si="562"/>
        <v>#N/A</v>
      </c>
    </row>
    <row r="4943" spans="1:14">
      <c r="A4943" t="b">
        <f t="shared" si="556"/>
        <v>1</v>
      </c>
      <c r="B4943" s="10">
        <f t="shared" si="557"/>
        <v>40189.097916667255</v>
      </c>
      <c r="C4943" s="10">
        <f t="shared" si="558"/>
        <v>21</v>
      </c>
      <c r="D4943" s="1">
        <v>40189.097916667255</v>
      </c>
      <c r="E4943">
        <v>179</v>
      </c>
      <c r="F4943">
        <v>96</v>
      </c>
      <c r="G4943">
        <v>69</v>
      </c>
      <c r="H4943">
        <v>23</v>
      </c>
      <c r="I4943">
        <f t="shared" si="559"/>
        <v>414</v>
      </c>
      <c r="J4943" t="e">
        <f t="shared" si="560"/>
        <v>#N/A</v>
      </c>
      <c r="K4943" s="15"/>
      <c r="L4943" s="16"/>
      <c r="M4943" s="9" t="e">
        <f t="shared" si="561"/>
        <v>#N/A</v>
      </c>
      <c r="N4943" s="9" t="e">
        <f t="shared" si="562"/>
        <v>#N/A</v>
      </c>
    </row>
    <row r="4944" spans="1:14">
      <c r="A4944" t="b">
        <f t="shared" si="556"/>
        <v>1</v>
      </c>
      <c r="B4944" s="10">
        <f t="shared" si="557"/>
        <v>40189.098611111702</v>
      </c>
      <c r="C4944" s="10">
        <f t="shared" si="558"/>
        <v>22</v>
      </c>
      <c r="D4944" s="1">
        <v>40189.098611111702</v>
      </c>
      <c r="E4944">
        <v>179</v>
      </c>
      <c r="F4944">
        <v>95</v>
      </c>
      <c r="G4944">
        <v>69</v>
      </c>
      <c r="H4944">
        <v>23</v>
      </c>
      <c r="I4944">
        <f t="shared" si="559"/>
        <v>414</v>
      </c>
      <c r="J4944" t="e">
        <f t="shared" si="560"/>
        <v>#N/A</v>
      </c>
      <c r="K4944" s="15"/>
      <c r="L4944" s="16"/>
      <c r="M4944" s="9" t="e">
        <f t="shared" si="561"/>
        <v>#N/A</v>
      </c>
      <c r="N4944" s="9" t="e">
        <f t="shared" si="562"/>
        <v>#N/A</v>
      </c>
    </row>
    <row r="4945" spans="1:14">
      <c r="A4945" t="b">
        <f t="shared" si="556"/>
        <v>1</v>
      </c>
      <c r="B4945" s="10">
        <f t="shared" si="557"/>
        <v>40189.099305556148</v>
      </c>
      <c r="C4945" s="10">
        <f t="shared" si="558"/>
        <v>23</v>
      </c>
      <c r="D4945" s="1">
        <v>40189.099305556148</v>
      </c>
      <c r="E4945">
        <v>178</v>
      </c>
      <c r="F4945">
        <v>94</v>
      </c>
      <c r="G4945">
        <v>69</v>
      </c>
      <c r="H4945">
        <v>23</v>
      </c>
      <c r="I4945">
        <f t="shared" si="559"/>
        <v>414</v>
      </c>
      <c r="J4945" t="e">
        <f t="shared" si="560"/>
        <v>#N/A</v>
      </c>
      <c r="K4945" s="15"/>
      <c r="L4945" s="16"/>
      <c r="M4945" s="9" t="e">
        <f t="shared" si="561"/>
        <v>#N/A</v>
      </c>
      <c r="N4945" s="9" t="e">
        <f t="shared" si="562"/>
        <v>#N/A</v>
      </c>
    </row>
    <row r="4946" spans="1:14">
      <c r="A4946" t="b">
        <f t="shared" si="556"/>
        <v>1</v>
      </c>
      <c r="B4946" s="10">
        <f t="shared" si="557"/>
        <v>40189.100000000595</v>
      </c>
      <c r="C4946" s="10">
        <f t="shared" si="558"/>
        <v>24</v>
      </c>
      <c r="D4946" s="1">
        <v>40189.100000000595</v>
      </c>
      <c r="E4946">
        <v>178</v>
      </c>
      <c r="F4946">
        <v>94</v>
      </c>
      <c r="G4946">
        <v>69</v>
      </c>
      <c r="H4946">
        <v>23</v>
      </c>
      <c r="I4946">
        <f t="shared" si="559"/>
        <v>414</v>
      </c>
      <c r="J4946" t="e">
        <f t="shared" si="560"/>
        <v>#N/A</v>
      </c>
      <c r="K4946" s="15"/>
      <c r="L4946" s="16"/>
      <c r="M4946" s="9" t="e">
        <f t="shared" si="561"/>
        <v>#N/A</v>
      </c>
      <c r="N4946" s="9" t="e">
        <f t="shared" si="562"/>
        <v>#N/A</v>
      </c>
    </row>
    <row r="4947" spans="1:14">
      <c r="A4947" t="b">
        <f t="shared" si="556"/>
        <v>1</v>
      </c>
      <c r="B4947" s="10">
        <f t="shared" si="557"/>
        <v>40189.100694445042</v>
      </c>
      <c r="C4947" s="10">
        <f t="shared" si="558"/>
        <v>25</v>
      </c>
      <c r="D4947" s="1">
        <v>40189.100694445042</v>
      </c>
      <c r="E4947">
        <v>178</v>
      </c>
      <c r="F4947">
        <v>93</v>
      </c>
      <c r="G4947">
        <v>69</v>
      </c>
      <c r="H4947">
        <v>23</v>
      </c>
      <c r="I4947">
        <f t="shared" si="559"/>
        <v>414</v>
      </c>
      <c r="J4947" t="e">
        <f t="shared" si="560"/>
        <v>#N/A</v>
      </c>
      <c r="K4947" s="15"/>
      <c r="L4947" s="16"/>
      <c r="M4947" s="9" t="e">
        <f t="shared" si="561"/>
        <v>#N/A</v>
      </c>
      <c r="N4947" s="9" t="e">
        <f t="shared" si="562"/>
        <v>#N/A</v>
      </c>
    </row>
    <row r="4948" spans="1:14">
      <c r="A4948" t="b">
        <f t="shared" si="556"/>
        <v>1</v>
      </c>
      <c r="B4948" s="10">
        <f t="shared" si="557"/>
        <v>40189.101388889489</v>
      </c>
      <c r="C4948" s="10">
        <f t="shared" si="558"/>
        <v>26</v>
      </c>
      <c r="D4948" s="1">
        <v>40189.101388889489</v>
      </c>
      <c r="E4948">
        <v>177</v>
      </c>
      <c r="F4948">
        <v>93</v>
      </c>
      <c r="G4948">
        <v>69</v>
      </c>
      <c r="H4948">
        <v>23</v>
      </c>
      <c r="I4948">
        <f t="shared" si="559"/>
        <v>414</v>
      </c>
      <c r="J4948" t="e">
        <f t="shared" si="560"/>
        <v>#N/A</v>
      </c>
      <c r="K4948" s="15"/>
      <c r="L4948" s="16"/>
      <c r="M4948" s="9" t="e">
        <f t="shared" si="561"/>
        <v>#N/A</v>
      </c>
      <c r="N4948" s="9" t="e">
        <f t="shared" si="562"/>
        <v>#N/A</v>
      </c>
    </row>
    <row r="4949" spans="1:14">
      <c r="A4949" t="b">
        <f t="shared" si="556"/>
        <v>1</v>
      </c>
      <c r="B4949" s="10">
        <f t="shared" si="557"/>
        <v>40189.102083333935</v>
      </c>
      <c r="C4949" s="10">
        <f t="shared" si="558"/>
        <v>27</v>
      </c>
      <c r="D4949" s="1">
        <v>40189.102083333935</v>
      </c>
      <c r="E4949">
        <v>176</v>
      </c>
      <c r="F4949">
        <v>92</v>
      </c>
      <c r="G4949">
        <v>69</v>
      </c>
      <c r="H4949">
        <v>23</v>
      </c>
      <c r="I4949">
        <f t="shared" si="559"/>
        <v>414</v>
      </c>
      <c r="J4949" t="e">
        <f t="shared" si="560"/>
        <v>#N/A</v>
      </c>
      <c r="K4949" s="15"/>
      <c r="L4949" s="16"/>
      <c r="M4949" s="9" t="e">
        <f t="shared" si="561"/>
        <v>#N/A</v>
      </c>
      <c r="N4949" s="9" t="e">
        <f t="shared" si="562"/>
        <v>#N/A</v>
      </c>
    </row>
    <row r="4950" spans="1:14">
      <c r="A4950" t="b">
        <f t="shared" si="556"/>
        <v>1</v>
      </c>
      <c r="B4950" s="10">
        <f t="shared" si="557"/>
        <v>40189.102777778382</v>
      </c>
      <c r="C4950" s="10">
        <f t="shared" si="558"/>
        <v>28</v>
      </c>
      <c r="D4950" s="1">
        <v>40189.102777778382</v>
      </c>
      <c r="E4950">
        <v>176</v>
      </c>
      <c r="F4950">
        <v>92</v>
      </c>
      <c r="G4950">
        <v>69</v>
      </c>
      <c r="H4950">
        <v>23</v>
      </c>
      <c r="I4950">
        <f t="shared" si="559"/>
        <v>414</v>
      </c>
      <c r="J4950" t="e">
        <f t="shared" si="560"/>
        <v>#N/A</v>
      </c>
      <c r="K4950" s="15"/>
      <c r="L4950" s="16"/>
      <c r="M4950" s="9" t="e">
        <f t="shared" si="561"/>
        <v>#N/A</v>
      </c>
      <c r="N4950" s="9" t="e">
        <f t="shared" si="562"/>
        <v>#N/A</v>
      </c>
    </row>
    <row r="4951" spans="1:14">
      <c r="A4951" t="b">
        <f t="shared" si="556"/>
        <v>1</v>
      </c>
      <c r="B4951" s="10">
        <f t="shared" si="557"/>
        <v>40189.103472222829</v>
      </c>
      <c r="C4951" s="10">
        <f t="shared" si="558"/>
        <v>29</v>
      </c>
      <c r="D4951" s="1">
        <v>40189.103472222829</v>
      </c>
      <c r="E4951">
        <v>176</v>
      </c>
      <c r="F4951">
        <v>91</v>
      </c>
      <c r="G4951">
        <v>69</v>
      </c>
      <c r="H4951">
        <v>23</v>
      </c>
      <c r="I4951">
        <f t="shared" si="559"/>
        <v>414</v>
      </c>
      <c r="J4951" t="e">
        <f t="shared" si="560"/>
        <v>#N/A</v>
      </c>
      <c r="K4951" s="15"/>
      <c r="L4951" s="16"/>
      <c r="M4951" s="9" t="e">
        <f t="shared" si="561"/>
        <v>#N/A</v>
      </c>
      <c r="N4951" s="9" t="e">
        <f t="shared" si="562"/>
        <v>#N/A</v>
      </c>
    </row>
    <row r="4952" spans="1:14">
      <c r="A4952" t="b">
        <f t="shared" si="556"/>
        <v>1</v>
      </c>
      <c r="B4952" s="10">
        <f t="shared" si="557"/>
        <v>40189.104166667275</v>
      </c>
      <c r="C4952" s="10">
        <f t="shared" si="558"/>
        <v>30</v>
      </c>
      <c r="D4952" s="1">
        <v>40189.104166667275</v>
      </c>
      <c r="E4952">
        <v>175</v>
      </c>
      <c r="F4952">
        <v>91</v>
      </c>
      <c r="G4952">
        <v>69</v>
      </c>
      <c r="H4952">
        <v>23</v>
      </c>
      <c r="I4952">
        <f t="shared" si="559"/>
        <v>414</v>
      </c>
      <c r="J4952" t="e">
        <f t="shared" si="560"/>
        <v>#N/A</v>
      </c>
      <c r="K4952" s="15"/>
      <c r="L4952" s="16"/>
      <c r="M4952" s="9" t="e">
        <f t="shared" si="561"/>
        <v>#N/A</v>
      </c>
      <c r="N4952" s="9" t="e">
        <f t="shared" si="562"/>
        <v>#N/A</v>
      </c>
    </row>
    <row r="4953" spans="1:14">
      <c r="A4953" t="b">
        <f t="shared" si="556"/>
        <v>1</v>
      </c>
      <c r="B4953" s="10">
        <f t="shared" si="557"/>
        <v>40189.104861111722</v>
      </c>
      <c r="C4953" s="10">
        <f t="shared" si="558"/>
        <v>31</v>
      </c>
      <c r="D4953" s="1">
        <v>40189.104861111722</v>
      </c>
      <c r="E4953">
        <v>175</v>
      </c>
      <c r="F4953">
        <v>90</v>
      </c>
      <c r="G4953">
        <v>69</v>
      </c>
      <c r="H4953">
        <v>23</v>
      </c>
      <c r="I4953">
        <f t="shared" si="559"/>
        <v>414</v>
      </c>
      <c r="J4953" t="e">
        <f t="shared" si="560"/>
        <v>#N/A</v>
      </c>
      <c r="K4953" s="15"/>
      <c r="L4953" s="16"/>
      <c r="M4953" s="9" t="e">
        <f t="shared" si="561"/>
        <v>#N/A</v>
      </c>
      <c r="N4953" s="9" t="e">
        <f t="shared" si="562"/>
        <v>#N/A</v>
      </c>
    </row>
    <row r="4954" spans="1:14">
      <c r="A4954" t="b">
        <f t="shared" si="556"/>
        <v>1</v>
      </c>
      <c r="B4954" s="10">
        <f t="shared" si="557"/>
        <v>40189.105555556169</v>
      </c>
      <c r="C4954" s="10">
        <f t="shared" si="558"/>
        <v>32</v>
      </c>
      <c r="D4954" s="1">
        <v>40189.105555556169</v>
      </c>
      <c r="E4954">
        <v>174</v>
      </c>
      <c r="F4954">
        <v>90</v>
      </c>
      <c r="G4954">
        <v>69</v>
      </c>
      <c r="H4954">
        <v>23</v>
      </c>
      <c r="I4954">
        <f t="shared" si="559"/>
        <v>414</v>
      </c>
      <c r="J4954" t="e">
        <f t="shared" si="560"/>
        <v>#N/A</v>
      </c>
      <c r="K4954" s="15"/>
      <c r="L4954" s="16"/>
      <c r="M4954" s="9" t="e">
        <f t="shared" si="561"/>
        <v>#N/A</v>
      </c>
      <c r="N4954" s="9" t="e">
        <f t="shared" si="562"/>
        <v>#N/A</v>
      </c>
    </row>
    <row r="4955" spans="1:14">
      <c r="A4955" t="b">
        <f t="shared" si="556"/>
        <v>1</v>
      </c>
      <c r="B4955" s="10">
        <f t="shared" si="557"/>
        <v>40189.106250000616</v>
      </c>
      <c r="C4955" s="10">
        <f t="shared" si="558"/>
        <v>33</v>
      </c>
      <c r="D4955" s="1">
        <v>40189.106250000616</v>
      </c>
      <c r="E4955">
        <v>173</v>
      </c>
      <c r="F4955">
        <v>89</v>
      </c>
      <c r="G4955">
        <v>69</v>
      </c>
      <c r="H4955">
        <v>23</v>
      </c>
      <c r="I4955">
        <f t="shared" si="559"/>
        <v>414</v>
      </c>
      <c r="J4955" t="e">
        <f t="shared" si="560"/>
        <v>#N/A</v>
      </c>
      <c r="K4955" s="15"/>
      <c r="L4955" s="16"/>
      <c r="M4955" s="9" t="e">
        <f t="shared" si="561"/>
        <v>#N/A</v>
      </c>
      <c r="N4955" s="9" t="e">
        <f t="shared" si="562"/>
        <v>#N/A</v>
      </c>
    </row>
    <row r="4956" spans="1:14">
      <c r="A4956" t="b">
        <f t="shared" si="556"/>
        <v>1</v>
      </c>
      <c r="B4956" s="10">
        <f t="shared" si="557"/>
        <v>40189.106944445062</v>
      </c>
      <c r="C4956" s="10">
        <f t="shared" si="558"/>
        <v>34</v>
      </c>
      <c r="D4956" s="1">
        <v>40189.106944445062</v>
      </c>
      <c r="E4956">
        <v>173</v>
      </c>
      <c r="F4956">
        <v>89</v>
      </c>
      <c r="G4956">
        <v>69</v>
      </c>
      <c r="H4956">
        <v>23</v>
      </c>
      <c r="I4956">
        <f t="shared" si="559"/>
        <v>414</v>
      </c>
      <c r="J4956" t="e">
        <f t="shared" si="560"/>
        <v>#N/A</v>
      </c>
      <c r="K4956" s="15"/>
      <c r="L4956" s="16"/>
      <c r="M4956" s="9" t="e">
        <f t="shared" si="561"/>
        <v>#N/A</v>
      </c>
      <c r="N4956" s="9" t="e">
        <f t="shared" si="562"/>
        <v>#N/A</v>
      </c>
    </row>
    <row r="4957" spans="1:14">
      <c r="A4957" t="b">
        <f t="shared" si="556"/>
        <v>1</v>
      </c>
      <c r="B4957" s="10">
        <f t="shared" si="557"/>
        <v>40189.107638889509</v>
      </c>
      <c r="C4957" s="10">
        <f t="shared" si="558"/>
        <v>35</v>
      </c>
      <c r="D4957" s="1">
        <v>40189.107638889509</v>
      </c>
      <c r="E4957">
        <v>174</v>
      </c>
      <c r="F4957">
        <v>88</v>
      </c>
      <c r="G4957">
        <v>69</v>
      </c>
      <c r="H4957">
        <v>23</v>
      </c>
      <c r="I4957">
        <f t="shared" si="559"/>
        <v>414</v>
      </c>
      <c r="J4957" t="e">
        <f t="shared" si="560"/>
        <v>#N/A</v>
      </c>
      <c r="K4957" s="15"/>
      <c r="L4957" s="16"/>
      <c r="M4957" s="9" t="e">
        <f t="shared" si="561"/>
        <v>#N/A</v>
      </c>
      <c r="N4957" s="9" t="e">
        <f t="shared" si="562"/>
        <v>#N/A</v>
      </c>
    </row>
    <row r="4958" spans="1:14">
      <c r="A4958" t="b">
        <f t="shared" si="556"/>
        <v>1</v>
      </c>
      <c r="B4958" s="10">
        <f t="shared" si="557"/>
        <v>40189.108333333956</v>
      </c>
      <c r="C4958" s="10">
        <f t="shared" si="558"/>
        <v>36</v>
      </c>
      <c r="D4958" s="1">
        <v>40189.108333333956</v>
      </c>
      <c r="E4958">
        <v>173</v>
      </c>
      <c r="F4958">
        <v>88</v>
      </c>
      <c r="G4958">
        <v>69</v>
      </c>
      <c r="H4958">
        <v>23</v>
      </c>
      <c r="I4958">
        <f t="shared" si="559"/>
        <v>414</v>
      </c>
      <c r="J4958" t="e">
        <f t="shared" si="560"/>
        <v>#N/A</v>
      </c>
      <c r="K4958" s="15"/>
      <c r="L4958" s="16"/>
      <c r="M4958" s="9" t="e">
        <f t="shared" si="561"/>
        <v>#N/A</v>
      </c>
      <c r="N4958" s="9" t="e">
        <f t="shared" si="562"/>
        <v>#N/A</v>
      </c>
    </row>
    <row r="4959" spans="1:14">
      <c r="A4959" t="b">
        <f t="shared" si="556"/>
        <v>1</v>
      </c>
      <c r="B4959" s="10">
        <f t="shared" si="557"/>
        <v>40189.109027778402</v>
      </c>
      <c r="C4959" s="10">
        <f t="shared" si="558"/>
        <v>37</v>
      </c>
      <c r="D4959" s="1">
        <v>40189.109027778402</v>
      </c>
      <c r="E4959">
        <v>173</v>
      </c>
      <c r="F4959">
        <v>88</v>
      </c>
      <c r="G4959">
        <v>69</v>
      </c>
      <c r="H4959">
        <v>23</v>
      </c>
      <c r="I4959">
        <f t="shared" si="559"/>
        <v>414</v>
      </c>
      <c r="J4959" t="e">
        <f t="shared" si="560"/>
        <v>#N/A</v>
      </c>
      <c r="K4959" s="15"/>
      <c r="L4959" s="16"/>
      <c r="M4959" s="9" t="e">
        <f t="shared" si="561"/>
        <v>#N/A</v>
      </c>
      <c r="N4959" s="9" t="e">
        <f t="shared" si="562"/>
        <v>#N/A</v>
      </c>
    </row>
    <row r="4960" spans="1:14">
      <c r="A4960" t="b">
        <f t="shared" si="556"/>
        <v>1</v>
      </c>
      <c r="B4960" s="10">
        <f t="shared" si="557"/>
        <v>40189.109722222849</v>
      </c>
      <c r="C4960" s="10">
        <f t="shared" si="558"/>
        <v>38</v>
      </c>
      <c r="D4960" s="1">
        <v>40189.109722222849</v>
      </c>
      <c r="E4960">
        <v>172</v>
      </c>
      <c r="F4960">
        <v>87</v>
      </c>
      <c r="G4960">
        <v>69</v>
      </c>
      <c r="H4960">
        <v>23</v>
      </c>
      <c r="I4960">
        <f t="shared" si="559"/>
        <v>414</v>
      </c>
      <c r="J4960" t="e">
        <f t="shared" si="560"/>
        <v>#N/A</v>
      </c>
      <c r="K4960" s="15"/>
      <c r="L4960" s="16"/>
      <c r="M4960" s="9" t="e">
        <f t="shared" si="561"/>
        <v>#N/A</v>
      </c>
      <c r="N4960" s="9" t="e">
        <f t="shared" si="562"/>
        <v>#N/A</v>
      </c>
    </row>
    <row r="4961" spans="1:14">
      <c r="A4961" t="b">
        <f t="shared" si="556"/>
        <v>1</v>
      </c>
      <c r="B4961" s="10">
        <f t="shared" si="557"/>
        <v>40189.110416667296</v>
      </c>
      <c r="C4961" s="10">
        <f t="shared" si="558"/>
        <v>39</v>
      </c>
      <c r="D4961" s="1">
        <v>40189.110416667296</v>
      </c>
      <c r="E4961">
        <v>171</v>
      </c>
      <c r="F4961">
        <v>87</v>
      </c>
      <c r="G4961">
        <v>69</v>
      </c>
      <c r="H4961">
        <v>23</v>
      </c>
      <c r="I4961">
        <f t="shared" si="559"/>
        <v>414</v>
      </c>
      <c r="J4961" t="e">
        <f t="shared" si="560"/>
        <v>#N/A</v>
      </c>
      <c r="K4961" s="15"/>
      <c r="L4961" s="16"/>
      <c r="M4961" s="9" t="e">
        <f t="shared" si="561"/>
        <v>#N/A</v>
      </c>
      <c r="N4961" s="9" t="e">
        <f t="shared" si="562"/>
        <v>#N/A</v>
      </c>
    </row>
    <row r="4962" spans="1:14">
      <c r="A4962" t="b">
        <f t="shared" si="556"/>
        <v>1</v>
      </c>
      <c r="B4962" s="10">
        <f t="shared" si="557"/>
        <v>40189.111111111743</v>
      </c>
      <c r="C4962" s="10">
        <f t="shared" si="558"/>
        <v>40</v>
      </c>
      <c r="D4962" s="1">
        <v>40189.111111111743</v>
      </c>
      <c r="E4962">
        <v>173</v>
      </c>
      <c r="F4962">
        <v>86</v>
      </c>
      <c r="G4962">
        <v>69</v>
      </c>
      <c r="H4962">
        <v>23</v>
      </c>
      <c r="I4962">
        <f t="shared" si="559"/>
        <v>414</v>
      </c>
      <c r="J4962" t="e">
        <f t="shared" si="560"/>
        <v>#N/A</v>
      </c>
      <c r="K4962" s="15"/>
      <c r="L4962" s="16"/>
      <c r="M4962" s="9" t="e">
        <f t="shared" si="561"/>
        <v>#N/A</v>
      </c>
      <c r="N4962" s="9" t="e">
        <f t="shared" si="562"/>
        <v>#N/A</v>
      </c>
    </row>
    <row r="4963" spans="1:14">
      <c r="A4963" t="b">
        <f t="shared" si="556"/>
        <v>1</v>
      </c>
      <c r="B4963" s="10">
        <f t="shared" si="557"/>
        <v>40189.111805556189</v>
      </c>
      <c r="C4963" s="10">
        <f t="shared" si="558"/>
        <v>41</v>
      </c>
      <c r="D4963" s="1">
        <v>40189.111805556189</v>
      </c>
      <c r="E4963">
        <v>172</v>
      </c>
      <c r="F4963">
        <v>86</v>
      </c>
      <c r="G4963">
        <v>69</v>
      </c>
      <c r="H4963">
        <v>23</v>
      </c>
      <c r="I4963">
        <f t="shared" si="559"/>
        <v>414</v>
      </c>
      <c r="J4963" t="e">
        <f t="shared" si="560"/>
        <v>#N/A</v>
      </c>
      <c r="K4963" s="15"/>
      <c r="L4963" s="16"/>
      <c r="M4963" s="9" t="e">
        <f t="shared" si="561"/>
        <v>#N/A</v>
      </c>
      <c r="N4963" s="9" t="e">
        <f t="shared" si="562"/>
        <v>#N/A</v>
      </c>
    </row>
    <row r="4964" spans="1:14">
      <c r="A4964" t="b">
        <f t="shared" si="556"/>
        <v>1</v>
      </c>
      <c r="B4964" s="10">
        <f t="shared" si="557"/>
        <v>40189.112500000636</v>
      </c>
      <c r="C4964" s="10">
        <f t="shared" si="558"/>
        <v>42</v>
      </c>
      <c r="D4964" s="1">
        <v>40189.112500000636</v>
      </c>
      <c r="E4964">
        <v>171</v>
      </c>
      <c r="F4964">
        <v>86</v>
      </c>
      <c r="G4964">
        <v>69</v>
      </c>
      <c r="H4964">
        <v>23</v>
      </c>
      <c r="I4964">
        <f t="shared" si="559"/>
        <v>414</v>
      </c>
      <c r="J4964" t="e">
        <f t="shared" si="560"/>
        <v>#N/A</v>
      </c>
      <c r="K4964" s="15"/>
      <c r="L4964" s="16"/>
      <c r="M4964" s="9" t="e">
        <f t="shared" si="561"/>
        <v>#N/A</v>
      </c>
      <c r="N4964" s="9" t="e">
        <f t="shared" si="562"/>
        <v>#N/A</v>
      </c>
    </row>
    <row r="4965" spans="1:14">
      <c r="A4965" t="b">
        <f t="shared" si="556"/>
        <v>1</v>
      </c>
      <c r="B4965" s="10">
        <f t="shared" si="557"/>
        <v>40189.113194445083</v>
      </c>
      <c r="C4965" s="10">
        <f t="shared" si="558"/>
        <v>43</v>
      </c>
      <c r="D4965" s="1">
        <v>40189.113194445083</v>
      </c>
      <c r="E4965">
        <v>170</v>
      </c>
      <c r="F4965">
        <v>85</v>
      </c>
      <c r="G4965">
        <v>69</v>
      </c>
      <c r="H4965">
        <v>23</v>
      </c>
      <c r="I4965">
        <f t="shared" si="559"/>
        <v>414</v>
      </c>
      <c r="J4965" t="e">
        <f t="shared" si="560"/>
        <v>#N/A</v>
      </c>
      <c r="K4965" s="15"/>
      <c r="L4965" s="16"/>
      <c r="M4965" s="9" t="e">
        <f t="shared" si="561"/>
        <v>#N/A</v>
      </c>
      <c r="N4965" s="9" t="e">
        <f t="shared" si="562"/>
        <v>#N/A</v>
      </c>
    </row>
    <row r="4966" spans="1:14">
      <c r="A4966" t="b">
        <f t="shared" si="556"/>
        <v>1</v>
      </c>
      <c r="B4966" s="10">
        <f t="shared" si="557"/>
        <v>40189.113888889529</v>
      </c>
      <c r="C4966" s="10">
        <f t="shared" si="558"/>
        <v>44</v>
      </c>
      <c r="D4966" s="1">
        <v>40189.113888889529</v>
      </c>
      <c r="E4966">
        <v>170</v>
      </c>
      <c r="F4966">
        <v>85</v>
      </c>
      <c r="G4966">
        <v>69</v>
      </c>
      <c r="H4966">
        <v>23</v>
      </c>
      <c r="I4966">
        <f t="shared" si="559"/>
        <v>414</v>
      </c>
      <c r="J4966" t="e">
        <f t="shared" si="560"/>
        <v>#N/A</v>
      </c>
      <c r="K4966" s="15"/>
      <c r="L4966" s="16"/>
      <c r="M4966" s="9" t="e">
        <f t="shared" si="561"/>
        <v>#N/A</v>
      </c>
      <c r="N4966" s="9" t="e">
        <f t="shared" si="562"/>
        <v>#N/A</v>
      </c>
    </row>
    <row r="4967" spans="1:14">
      <c r="A4967" t="b">
        <f t="shared" si="556"/>
        <v>1</v>
      </c>
      <c r="B4967" s="10">
        <f t="shared" si="557"/>
        <v>40189.114583333976</v>
      </c>
      <c r="C4967" s="10">
        <f t="shared" si="558"/>
        <v>45</v>
      </c>
      <c r="D4967" s="1">
        <v>40189.114583333976</v>
      </c>
      <c r="E4967">
        <v>170</v>
      </c>
      <c r="F4967">
        <v>85</v>
      </c>
      <c r="G4967">
        <v>69</v>
      </c>
      <c r="H4967">
        <v>23</v>
      </c>
      <c r="I4967">
        <f t="shared" si="559"/>
        <v>414</v>
      </c>
      <c r="J4967" t="e">
        <f t="shared" si="560"/>
        <v>#N/A</v>
      </c>
      <c r="K4967" s="15"/>
      <c r="L4967" s="16"/>
      <c r="M4967" s="9" t="e">
        <f t="shared" si="561"/>
        <v>#N/A</v>
      </c>
      <c r="N4967" s="9" t="e">
        <f t="shared" si="562"/>
        <v>#N/A</v>
      </c>
    </row>
    <row r="4968" spans="1:14">
      <c r="A4968" t="b">
        <f t="shared" si="556"/>
        <v>1</v>
      </c>
      <c r="B4968" s="10">
        <f t="shared" si="557"/>
        <v>40189.115277778423</v>
      </c>
      <c r="C4968" s="10">
        <f t="shared" si="558"/>
        <v>46</v>
      </c>
      <c r="D4968" s="1">
        <v>40189.115277778423</v>
      </c>
      <c r="E4968">
        <v>170</v>
      </c>
      <c r="F4968">
        <v>84</v>
      </c>
      <c r="G4968">
        <v>69</v>
      </c>
      <c r="H4968">
        <v>23</v>
      </c>
      <c r="I4968">
        <f t="shared" si="559"/>
        <v>414</v>
      </c>
      <c r="J4968" t="e">
        <f t="shared" si="560"/>
        <v>#N/A</v>
      </c>
      <c r="K4968" s="15"/>
      <c r="L4968" s="16"/>
      <c r="M4968" s="9" t="e">
        <f t="shared" si="561"/>
        <v>#N/A</v>
      </c>
      <c r="N4968" s="9" t="e">
        <f t="shared" si="562"/>
        <v>#N/A</v>
      </c>
    </row>
    <row r="4969" spans="1:14">
      <c r="A4969" t="b">
        <f t="shared" si="556"/>
        <v>1</v>
      </c>
      <c r="B4969" s="10">
        <f t="shared" si="557"/>
        <v>40189.115972222869</v>
      </c>
      <c r="C4969" s="10">
        <f t="shared" si="558"/>
        <v>47</v>
      </c>
      <c r="D4969" s="1">
        <v>40189.115972222869</v>
      </c>
      <c r="E4969">
        <v>169</v>
      </c>
      <c r="F4969">
        <v>84</v>
      </c>
      <c r="G4969">
        <v>69</v>
      </c>
      <c r="H4969">
        <v>23</v>
      </c>
      <c r="I4969">
        <f t="shared" si="559"/>
        <v>414</v>
      </c>
      <c r="J4969" t="e">
        <f t="shared" si="560"/>
        <v>#N/A</v>
      </c>
      <c r="K4969" s="15"/>
      <c r="L4969" s="16"/>
      <c r="M4969" s="9" t="e">
        <f t="shared" si="561"/>
        <v>#N/A</v>
      </c>
      <c r="N4969" s="9" t="e">
        <f t="shared" si="562"/>
        <v>#N/A</v>
      </c>
    </row>
    <row r="4970" spans="1:14">
      <c r="A4970" t="b">
        <f t="shared" si="556"/>
        <v>1</v>
      </c>
      <c r="B4970" s="10">
        <f t="shared" si="557"/>
        <v>40189.116666667316</v>
      </c>
      <c r="C4970" s="10">
        <f t="shared" si="558"/>
        <v>48</v>
      </c>
      <c r="D4970" s="1">
        <v>40189.116666667316</v>
      </c>
      <c r="E4970">
        <v>169</v>
      </c>
      <c r="F4970">
        <v>84</v>
      </c>
      <c r="G4970">
        <v>69</v>
      </c>
      <c r="H4970">
        <v>23</v>
      </c>
      <c r="I4970">
        <f t="shared" si="559"/>
        <v>414</v>
      </c>
      <c r="J4970" t="e">
        <f t="shared" si="560"/>
        <v>#N/A</v>
      </c>
      <c r="K4970" s="15"/>
      <c r="L4970" s="16"/>
      <c r="M4970" s="9" t="e">
        <f t="shared" si="561"/>
        <v>#N/A</v>
      </c>
      <c r="N4970" s="9" t="e">
        <f t="shared" si="562"/>
        <v>#N/A</v>
      </c>
    </row>
    <row r="4971" spans="1:14">
      <c r="A4971" t="b">
        <f t="shared" si="556"/>
        <v>1</v>
      </c>
      <c r="B4971" s="10">
        <f t="shared" si="557"/>
        <v>40189.117361111763</v>
      </c>
      <c r="C4971" s="10">
        <f t="shared" si="558"/>
        <v>49</v>
      </c>
      <c r="D4971" s="1">
        <v>40189.117361111763</v>
      </c>
      <c r="E4971">
        <v>169</v>
      </c>
      <c r="F4971">
        <v>83</v>
      </c>
      <c r="G4971">
        <v>69</v>
      </c>
      <c r="H4971">
        <v>23</v>
      </c>
      <c r="I4971">
        <f t="shared" si="559"/>
        <v>414</v>
      </c>
      <c r="J4971" t="e">
        <f t="shared" si="560"/>
        <v>#N/A</v>
      </c>
      <c r="K4971" s="15"/>
      <c r="L4971" s="16"/>
      <c r="M4971" s="9" t="e">
        <f t="shared" si="561"/>
        <v>#N/A</v>
      </c>
      <c r="N4971" s="9" t="e">
        <f t="shared" si="562"/>
        <v>#N/A</v>
      </c>
    </row>
    <row r="4972" spans="1:14">
      <c r="A4972" t="b">
        <f t="shared" si="556"/>
        <v>1</v>
      </c>
      <c r="B4972" s="10">
        <f t="shared" si="557"/>
        <v>40189.11805555621</v>
      </c>
      <c r="C4972" s="10">
        <f t="shared" si="558"/>
        <v>50</v>
      </c>
      <c r="D4972" s="1">
        <v>40189.11805555621</v>
      </c>
      <c r="E4972">
        <v>169</v>
      </c>
      <c r="F4972">
        <v>83</v>
      </c>
      <c r="G4972">
        <v>69</v>
      </c>
      <c r="H4972">
        <v>23</v>
      </c>
      <c r="I4972">
        <f t="shared" si="559"/>
        <v>414</v>
      </c>
      <c r="J4972" t="e">
        <f t="shared" si="560"/>
        <v>#N/A</v>
      </c>
      <c r="K4972" s="15"/>
      <c r="L4972" s="16"/>
      <c r="M4972" s="9" t="e">
        <f t="shared" si="561"/>
        <v>#N/A</v>
      </c>
      <c r="N4972" s="9" t="e">
        <f t="shared" si="562"/>
        <v>#N/A</v>
      </c>
    </row>
    <row r="4973" spans="1:14">
      <c r="A4973" t="b">
        <f t="shared" si="556"/>
        <v>1</v>
      </c>
      <c r="B4973" s="10">
        <f t="shared" si="557"/>
        <v>40189.118750000656</v>
      </c>
      <c r="C4973" s="10">
        <f t="shared" si="558"/>
        <v>51</v>
      </c>
      <c r="D4973" s="1">
        <v>40189.118750000656</v>
      </c>
      <c r="E4973">
        <v>169</v>
      </c>
      <c r="F4973">
        <v>83</v>
      </c>
      <c r="G4973">
        <v>69</v>
      </c>
      <c r="H4973">
        <v>23</v>
      </c>
      <c r="I4973">
        <f t="shared" si="559"/>
        <v>414</v>
      </c>
      <c r="J4973" t="e">
        <f t="shared" si="560"/>
        <v>#N/A</v>
      </c>
      <c r="K4973" s="15"/>
      <c r="L4973" s="16"/>
      <c r="M4973" s="9" t="e">
        <f t="shared" si="561"/>
        <v>#N/A</v>
      </c>
      <c r="N4973" s="9" t="e">
        <f t="shared" si="562"/>
        <v>#N/A</v>
      </c>
    </row>
    <row r="4974" spans="1:14">
      <c r="A4974" t="b">
        <f t="shared" si="556"/>
        <v>1</v>
      </c>
      <c r="B4974" s="10">
        <f t="shared" si="557"/>
        <v>40189.119444445103</v>
      </c>
      <c r="C4974" s="10">
        <f t="shared" si="558"/>
        <v>52</v>
      </c>
      <c r="D4974" s="1">
        <v>40189.119444445103</v>
      </c>
      <c r="E4974">
        <v>168</v>
      </c>
      <c r="F4974">
        <v>82</v>
      </c>
      <c r="G4974">
        <v>69</v>
      </c>
      <c r="H4974">
        <v>23</v>
      </c>
      <c r="I4974">
        <f t="shared" si="559"/>
        <v>414</v>
      </c>
      <c r="J4974" t="e">
        <f t="shared" si="560"/>
        <v>#N/A</v>
      </c>
      <c r="K4974" s="15"/>
      <c r="L4974" s="16"/>
      <c r="M4974" s="9" t="e">
        <f t="shared" si="561"/>
        <v>#N/A</v>
      </c>
      <c r="N4974" s="9" t="e">
        <f t="shared" si="562"/>
        <v>#N/A</v>
      </c>
    </row>
    <row r="4975" spans="1:14">
      <c r="A4975" t="b">
        <f t="shared" si="556"/>
        <v>1</v>
      </c>
      <c r="B4975" s="10">
        <f t="shared" si="557"/>
        <v>40189.12013888955</v>
      </c>
      <c r="C4975" s="10">
        <f t="shared" si="558"/>
        <v>53</v>
      </c>
      <c r="D4975" s="1">
        <v>40189.12013888955</v>
      </c>
      <c r="E4975">
        <v>167</v>
      </c>
      <c r="F4975">
        <v>82</v>
      </c>
      <c r="G4975">
        <v>69</v>
      </c>
      <c r="H4975">
        <v>23</v>
      </c>
      <c r="I4975">
        <f t="shared" si="559"/>
        <v>414</v>
      </c>
      <c r="J4975" t="e">
        <f t="shared" si="560"/>
        <v>#N/A</v>
      </c>
      <c r="K4975" s="15"/>
      <c r="L4975" s="16"/>
      <c r="M4975" s="9" t="e">
        <f t="shared" si="561"/>
        <v>#N/A</v>
      </c>
      <c r="N4975" s="9" t="e">
        <f t="shared" si="562"/>
        <v>#N/A</v>
      </c>
    </row>
    <row r="4976" spans="1:14">
      <c r="A4976" t="b">
        <f t="shared" si="556"/>
        <v>1</v>
      </c>
      <c r="B4976" s="10">
        <f t="shared" si="557"/>
        <v>40189.120833333996</v>
      </c>
      <c r="C4976" s="10">
        <f t="shared" si="558"/>
        <v>54</v>
      </c>
      <c r="D4976" s="1">
        <v>40189.120833333996</v>
      </c>
      <c r="E4976">
        <v>167</v>
      </c>
      <c r="F4976">
        <v>82</v>
      </c>
      <c r="G4976">
        <v>69</v>
      </c>
      <c r="H4976">
        <v>23</v>
      </c>
      <c r="I4976">
        <f t="shared" si="559"/>
        <v>414</v>
      </c>
      <c r="J4976" t="e">
        <f t="shared" si="560"/>
        <v>#N/A</v>
      </c>
      <c r="K4976" s="15"/>
      <c r="L4976" s="16"/>
      <c r="M4976" s="9" t="e">
        <f t="shared" si="561"/>
        <v>#N/A</v>
      </c>
      <c r="N4976" s="9" t="e">
        <f t="shared" si="562"/>
        <v>#N/A</v>
      </c>
    </row>
    <row r="4977" spans="1:14">
      <c r="A4977" t="b">
        <f t="shared" si="556"/>
        <v>1</v>
      </c>
      <c r="B4977" s="10">
        <f t="shared" si="557"/>
        <v>40189.121527778443</v>
      </c>
      <c r="C4977" s="10">
        <f t="shared" si="558"/>
        <v>55</v>
      </c>
      <c r="D4977" s="1">
        <v>40189.121527778443</v>
      </c>
      <c r="E4977">
        <v>166</v>
      </c>
      <c r="F4977">
        <v>82</v>
      </c>
      <c r="G4977">
        <v>68</v>
      </c>
      <c r="H4977">
        <v>23</v>
      </c>
      <c r="I4977">
        <f t="shared" si="559"/>
        <v>408</v>
      </c>
      <c r="J4977" t="e">
        <f t="shared" si="560"/>
        <v>#N/A</v>
      </c>
      <c r="K4977" s="15"/>
      <c r="L4977" s="16"/>
      <c r="M4977" s="9" t="e">
        <f t="shared" si="561"/>
        <v>#N/A</v>
      </c>
      <c r="N4977" s="9" t="e">
        <f t="shared" si="562"/>
        <v>#N/A</v>
      </c>
    </row>
    <row r="4978" spans="1:14">
      <c r="A4978" t="b">
        <f t="shared" si="556"/>
        <v>1</v>
      </c>
      <c r="B4978" s="10">
        <f t="shared" si="557"/>
        <v>40189.12222222289</v>
      </c>
      <c r="C4978" s="10">
        <f t="shared" si="558"/>
        <v>56</v>
      </c>
      <c r="D4978" s="1">
        <v>40189.12222222289</v>
      </c>
      <c r="E4978">
        <v>167</v>
      </c>
      <c r="F4978">
        <v>81</v>
      </c>
      <c r="G4978">
        <v>68</v>
      </c>
      <c r="H4978">
        <v>23</v>
      </c>
      <c r="I4978">
        <f t="shared" si="559"/>
        <v>408</v>
      </c>
      <c r="J4978" t="e">
        <f t="shared" si="560"/>
        <v>#N/A</v>
      </c>
      <c r="K4978" s="15"/>
      <c r="L4978" s="16"/>
      <c r="M4978" s="9" t="e">
        <f t="shared" si="561"/>
        <v>#N/A</v>
      </c>
      <c r="N4978" s="9" t="e">
        <f t="shared" si="562"/>
        <v>#N/A</v>
      </c>
    </row>
    <row r="4979" spans="1:14">
      <c r="A4979" t="b">
        <f t="shared" si="556"/>
        <v>1</v>
      </c>
      <c r="B4979" s="10">
        <f t="shared" si="557"/>
        <v>40189.122916667337</v>
      </c>
      <c r="C4979" s="10">
        <f t="shared" si="558"/>
        <v>57</v>
      </c>
      <c r="D4979" s="1">
        <v>40189.122916667337</v>
      </c>
      <c r="E4979">
        <v>167</v>
      </c>
      <c r="F4979">
        <v>81</v>
      </c>
      <c r="G4979">
        <v>68</v>
      </c>
      <c r="H4979">
        <v>23</v>
      </c>
      <c r="I4979">
        <f t="shared" si="559"/>
        <v>408</v>
      </c>
      <c r="J4979" t="e">
        <f t="shared" si="560"/>
        <v>#N/A</v>
      </c>
      <c r="K4979" s="15"/>
      <c r="L4979" s="16"/>
      <c r="M4979" s="9" t="e">
        <f t="shared" si="561"/>
        <v>#N/A</v>
      </c>
      <c r="N4979" s="9" t="e">
        <f t="shared" si="562"/>
        <v>#N/A</v>
      </c>
    </row>
    <row r="4980" spans="1:14">
      <c r="A4980" t="b">
        <f t="shared" si="556"/>
        <v>1</v>
      </c>
      <c r="B4980" s="10">
        <f t="shared" si="557"/>
        <v>40189.123611111783</v>
      </c>
      <c r="C4980" s="10">
        <f t="shared" si="558"/>
        <v>58</v>
      </c>
      <c r="D4980" s="1">
        <v>40189.123611111783</v>
      </c>
      <c r="E4980">
        <v>167</v>
      </c>
      <c r="F4980">
        <v>81</v>
      </c>
      <c r="G4980">
        <v>68</v>
      </c>
      <c r="H4980">
        <v>23</v>
      </c>
      <c r="I4980">
        <f t="shared" si="559"/>
        <v>408</v>
      </c>
      <c r="J4980" t="e">
        <f t="shared" si="560"/>
        <v>#N/A</v>
      </c>
      <c r="K4980" s="15"/>
      <c r="L4980" s="16"/>
      <c r="M4980" s="9" t="e">
        <f t="shared" si="561"/>
        <v>#N/A</v>
      </c>
      <c r="N4980" s="9" t="e">
        <f t="shared" si="562"/>
        <v>#N/A</v>
      </c>
    </row>
    <row r="4981" spans="1:14">
      <c r="A4981" t="b">
        <f t="shared" si="556"/>
        <v>0</v>
      </c>
      <c r="B4981" s="10">
        <f t="shared" si="557"/>
        <v>40189.12430555623</v>
      </c>
      <c r="C4981" s="10">
        <f t="shared" si="558"/>
        <v>59</v>
      </c>
      <c r="D4981" s="1">
        <v>40189.12430555623</v>
      </c>
      <c r="E4981">
        <v>167</v>
      </c>
      <c r="F4981">
        <v>81</v>
      </c>
      <c r="G4981">
        <v>68</v>
      </c>
      <c r="H4981">
        <v>23</v>
      </c>
      <c r="I4981">
        <f t="shared" si="559"/>
        <v>408</v>
      </c>
      <c r="J4981" t="e">
        <f t="shared" si="560"/>
        <v>#N/A</v>
      </c>
      <c r="K4981" s="15"/>
      <c r="L4981" s="16"/>
      <c r="M4981" s="9" t="e">
        <f t="shared" si="561"/>
        <v>#N/A</v>
      </c>
      <c r="N4981" s="9" t="e">
        <f t="shared" si="562"/>
        <v>#N/A</v>
      </c>
    </row>
    <row r="4982" spans="1:14">
      <c r="A4982" t="b">
        <f t="shared" si="556"/>
        <v>1</v>
      </c>
      <c r="B4982" s="10">
        <f t="shared" si="557"/>
        <v>40189.125000000677</v>
      </c>
      <c r="C4982" s="10">
        <f t="shared" si="558"/>
        <v>0</v>
      </c>
      <c r="D4982" s="1">
        <v>40189.125000000677</v>
      </c>
      <c r="E4982">
        <v>166</v>
      </c>
      <c r="F4982">
        <v>80</v>
      </c>
      <c r="G4982">
        <v>68</v>
      </c>
      <c r="H4982">
        <v>23</v>
      </c>
      <c r="I4982">
        <f t="shared" si="559"/>
        <v>408</v>
      </c>
      <c r="J4982" t="e">
        <f t="shared" si="560"/>
        <v>#N/A</v>
      </c>
      <c r="K4982" s="15">
        <v>24.1</v>
      </c>
      <c r="L4982" s="16">
        <v>9</v>
      </c>
      <c r="M4982" s="9">
        <f t="shared" si="561"/>
        <v>45.708000000000006</v>
      </c>
      <c r="N4982" s="9">
        <f t="shared" si="562"/>
        <v>45</v>
      </c>
    </row>
    <row r="4983" spans="1:14">
      <c r="A4983" t="b">
        <f t="shared" si="556"/>
        <v>1</v>
      </c>
      <c r="B4983" s="10">
        <f t="shared" si="557"/>
        <v>40189.125694445123</v>
      </c>
      <c r="C4983" s="10">
        <f t="shared" si="558"/>
        <v>1</v>
      </c>
      <c r="D4983" s="1">
        <v>40189.125694445123</v>
      </c>
      <c r="E4983">
        <v>167</v>
      </c>
      <c r="F4983">
        <v>80</v>
      </c>
      <c r="G4983">
        <v>68</v>
      </c>
      <c r="H4983">
        <v>23</v>
      </c>
      <c r="I4983">
        <f t="shared" si="559"/>
        <v>408</v>
      </c>
      <c r="J4983" t="e">
        <f t="shared" si="560"/>
        <v>#N/A</v>
      </c>
      <c r="K4983" s="15"/>
      <c r="L4983" s="16"/>
      <c r="M4983" s="9" t="e">
        <f t="shared" si="561"/>
        <v>#N/A</v>
      </c>
      <c r="N4983" s="9" t="e">
        <f t="shared" si="562"/>
        <v>#N/A</v>
      </c>
    </row>
    <row r="4984" spans="1:14">
      <c r="A4984" t="b">
        <f t="shared" si="556"/>
        <v>1</v>
      </c>
      <c r="B4984" s="10">
        <f t="shared" si="557"/>
        <v>40189.12638888957</v>
      </c>
      <c r="C4984" s="10">
        <f t="shared" si="558"/>
        <v>2</v>
      </c>
      <c r="D4984" s="1">
        <v>40189.12638888957</v>
      </c>
      <c r="E4984">
        <v>165</v>
      </c>
      <c r="F4984">
        <v>80</v>
      </c>
      <c r="G4984">
        <v>68</v>
      </c>
      <c r="H4984">
        <v>23</v>
      </c>
      <c r="I4984">
        <f t="shared" si="559"/>
        <v>408</v>
      </c>
      <c r="J4984" t="e">
        <f t="shared" si="560"/>
        <v>#N/A</v>
      </c>
      <c r="K4984" s="15"/>
      <c r="L4984" s="16"/>
      <c r="M4984" s="9" t="e">
        <f t="shared" si="561"/>
        <v>#N/A</v>
      </c>
      <c r="N4984" s="9" t="e">
        <f t="shared" si="562"/>
        <v>#N/A</v>
      </c>
    </row>
    <row r="4985" spans="1:14">
      <c r="A4985" t="b">
        <f t="shared" si="556"/>
        <v>1</v>
      </c>
      <c r="B4985" s="10">
        <f t="shared" si="557"/>
        <v>40189.127083334017</v>
      </c>
      <c r="C4985" s="10">
        <f t="shared" si="558"/>
        <v>3</v>
      </c>
      <c r="D4985" s="1">
        <v>40189.127083334017</v>
      </c>
      <c r="E4985">
        <v>166</v>
      </c>
      <c r="F4985">
        <v>80</v>
      </c>
      <c r="G4985">
        <v>68</v>
      </c>
      <c r="H4985">
        <v>23</v>
      </c>
      <c r="I4985">
        <f t="shared" si="559"/>
        <v>408</v>
      </c>
      <c r="J4985" t="e">
        <f t="shared" si="560"/>
        <v>#N/A</v>
      </c>
      <c r="K4985" s="15"/>
      <c r="L4985" s="16"/>
      <c r="M4985" s="9" t="e">
        <f t="shared" si="561"/>
        <v>#N/A</v>
      </c>
      <c r="N4985" s="9" t="e">
        <f t="shared" si="562"/>
        <v>#N/A</v>
      </c>
    </row>
    <row r="4986" spans="1:14">
      <c r="A4986" t="b">
        <f t="shared" si="556"/>
        <v>1</v>
      </c>
      <c r="B4986" s="10">
        <f t="shared" si="557"/>
        <v>40189.127777778463</v>
      </c>
      <c r="C4986" s="10">
        <f t="shared" si="558"/>
        <v>4</v>
      </c>
      <c r="D4986" s="1">
        <v>40189.127777778463</v>
      </c>
      <c r="E4986">
        <v>166</v>
      </c>
      <c r="F4986">
        <v>80</v>
      </c>
      <c r="G4986">
        <v>68</v>
      </c>
      <c r="H4986">
        <v>23</v>
      </c>
      <c r="I4986">
        <f t="shared" si="559"/>
        <v>408</v>
      </c>
      <c r="J4986" t="e">
        <f t="shared" si="560"/>
        <v>#N/A</v>
      </c>
      <c r="K4986" s="15"/>
      <c r="L4986" s="16"/>
      <c r="M4986" s="9" t="e">
        <f t="shared" si="561"/>
        <v>#N/A</v>
      </c>
      <c r="N4986" s="9" t="e">
        <f t="shared" si="562"/>
        <v>#N/A</v>
      </c>
    </row>
    <row r="4987" spans="1:14">
      <c r="A4987" t="b">
        <f t="shared" si="556"/>
        <v>1</v>
      </c>
      <c r="B4987" s="10">
        <f t="shared" si="557"/>
        <v>40189.12847222291</v>
      </c>
      <c r="C4987" s="10">
        <f t="shared" si="558"/>
        <v>5</v>
      </c>
      <c r="D4987" s="1">
        <v>40189.12847222291</v>
      </c>
      <c r="E4987">
        <v>166</v>
      </c>
      <c r="F4987">
        <v>79</v>
      </c>
      <c r="G4987">
        <v>68</v>
      </c>
      <c r="H4987">
        <v>23</v>
      </c>
      <c r="I4987">
        <f t="shared" si="559"/>
        <v>408</v>
      </c>
      <c r="J4987" t="e">
        <f t="shared" si="560"/>
        <v>#N/A</v>
      </c>
      <c r="K4987" s="15"/>
      <c r="L4987" s="16"/>
      <c r="M4987" s="9" t="e">
        <f t="shared" si="561"/>
        <v>#N/A</v>
      </c>
      <c r="N4987" s="9" t="e">
        <f t="shared" si="562"/>
        <v>#N/A</v>
      </c>
    </row>
    <row r="4988" spans="1:14">
      <c r="A4988" t="b">
        <f t="shared" si="556"/>
        <v>1</v>
      </c>
      <c r="B4988" s="10">
        <f t="shared" si="557"/>
        <v>40189.129166667357</v>
      </c>
      <c r="C4988" s="10">
        <f t="shared" si="558"/>
        <v>6</v>
      </c>
      <c r="D4988" s="1">
        <v>40189.129166667357</v>
      </c>
      <c r="E4988">
        <v>166</v>
      </c>
      <c r="F4988">
        <v>79</v>
      </c>
      <c r="G4988">
        <v>68</v>
      </c>
      <c r="H4988">
        <v>23</v>
      </c>
      <c r="I4988">
        <f t="shared" si="559"/>
        <v>408</v>
      </c>
      <c r="J4988" t="e">
        <f t="shared" si="560"/>
        <v>#N/A</v>
      </c>
      <c r="K4988" s="15"/>
      <c r="L4988" s="16"/>
      <c r="M4988" s="9" t="e">
        <f t="shared" si="561"/>
        <v>#N/A</v>
      </c>
      <c r="N4988" s="9" t="e">
        <f t="shared" si="562"/>
        <v>#N/A</v>
      </c>
    </row>
    <row r="4989" spans="1:14">
      <c r="A4989" t="b">
        <f t="shared" si="556"/>
        <v>1</v>
      </c>
      <c r="B4989" s="10">
        <f t="shared" si="557"/>
        <v>40189.129861111804</v>
      </c>
      <c r="C4989" s="10">
        <f t="shared" si="558"/>
        <v>7</v>
      </c>
      <c r="D4989" s="1">
        <v>40189.129861111804</v>
      </c>
      <c r="E4989">
        <v>165</v>
      </c>
      <c r="F4989">
        <v>79</v>
      </c>
      <c r="G4989">
        <v>68</v>
      </c>
      <c r="H4989">
        <v>23</v>
      </c>
      <c r="I4989">
        <f t="shared" si="559"/>
        <v>408</v>
      </c>
      <c r="J4989" t="e">
        <f t="shared" si="560"/>
        <v>#N/A</v>
      </c>
      <c r="K4989" s="15"/>
      <c r="L4989" s="16"/>
      <c r="M4989" s="9" t="e">
        <f t="shared" si="561"/>
        <v>#N/A</v>
      </c>
      <c r="N4989" s="9" t="e">
        <f t="shared" si="562"/>
        <v>#N/A</v>
      </c>
    </row>
    <row r="4990" spans="1:14">
      <c r="A4990" t="b">
        <f t="shared" si="556"/>
        <v>1</v>
      </c>
      <c r="B4990" s="10">
        <f t="shared" si="557"/>
        <v>40189.13055555625</v>
      </c>
      <c r="C4990" s="10">
        <f t="shared" si="558"/>
        <v>8</v>
      </c>
      <c r="D4990" s="1">
        <v>40189.13055555625</v>
      </c>
      <c r="E4990">
        <v>166</v>
      </c>
      <c r="F4990">
        <v>79</v>
      </c>
      <c r="G4990">
        <v>68</v>
      </c>
      <c r="H4990">
        <v>23</v>
      </c>
      <c r="I4990">
        <f t="shared" si="559"/>
        <v>408</v>
      </c>
      <c r="J4990" t="e">
        <f t="shared" si="560"/>
        <v>#N/A</v>
      </c>
      <c r="K4990" s="15"/>
      <c r="L4990" s="16"/>
      <c r="M4990" s="9" t="e">
        <f t="shared" si="561"/>
        <v>#N/A</v>
      </c>
      <c r="N4990" s="9" t="e">
        <f t="shared" si="562"/>
        <v>#N/A</v>
      </c>
    </row>
    <row r="4991" spans="1:14">
      <c r="A4991" t="b">
        <f t="shared" si="556"/>
        <v>1</v>
      </c>
      <c r="B4991" s="10">
        <f t="shared" si="557"/>
        <v>40189.131250000697</v>
      </c>
      <c r="C4991" s="10">
        <f t="shared" si="558"/>
        <v>9</v>
      </c>
      <c r="D4991" s="1">
        <v>40189.131250000697</v>
      </c>
      <c r="E4991">
        <v>165</v>
      </c>
      <c r="F4991">
        <v>78</v>
      </c>
      <c r="G4991">
        <v>68</v>
      </c>
      <c r="H4991">
        <v>23</v>
      </c>
      <c r="I4991">
        <f t="shared" si="559"/>
        <v>408</v>
      </c>
      <c r="J4991" t="e">
        <f t="shared" si="560"/>
        <v>#N/A</v>
      </c>
      <c r="K4991" s="15"/>
      <c r="L4991" s="16"/>
      <c r="M4991" s="9" t="e">
        <f t="shared" si="561"/>
        <v>#N/A</v>
      </c>
      <c r="N4991" s="9" t="e">
        <f t="shared" si="562"/>
        <v>#N/A</v>
      </c>
    </row>
    <row r="4992" spans="1:14">
      <c r="A4992" t="b">
        <f t="shared" si="556"/>
        <v>1</v>
      </c>
      <c r="B4992" s="10">
        <f t="shared" si="557"/>
        <v>40189.131944445144</v>
      </c>
      <c r="C4992" s="10">
        <f t="shared" si="558"/>
        <v>10</v>
      </c>
      <c r="D4992" s="1">
        <v>40189.131944445144</v>
      </c>
      <c r="E4992">
        <v>164</v>
      </c>
      <c r="F4992">
        <v>78</v>
      </c>
      <c r="G4992">
        <v>68</v>
      </c>
      <c r="H4992">
        <v>23</v>
      </c>
      <c r="I4992">
        <f t="shared" si="559"/>
        <v>408</v>
      </c>
      <c r="J4992" t="e">
        <f t="shared" si="560"/>
        <v>#N/A</v>
      </c>
      <c r="K4992" s="15"/>
      <c r="L4992" s="16"/>
      <c r="M4992" s="9" t="e">
        <f t="shared" si="561"/>
        <v>#N/A</v>
      </c>
      <c r="N4992" s="9" t="e">
        <f t="shared" si="562"/>
        <v>#N/A</v>
      </c>
    </row>
    <row r="4993" spans="1:14">
      <c r="A4993" t="b">
        <f t="shared" si="556"/>
        <v>1</v>
      </c>
      <c r="B4993" s="10">
        <f t="shared" si="557"/>
        <v>40189.13263888959</v>
      </c>
      <c r="C4993" s="10">
        <f t="shared" si="558"/>
        <v>11</v>
      </c>
      <c r="D4993" s="1">
        <v>40189.13263888959</v>
      </c>
      <c r="E4993">
        <v>164</v>
      </c>
      <c r="F4993">
        <v>78</v>
      </c>
      <c r="G4993">
        <v>68</v>
      </c>
      <c r="H4993">
        <v>23</v>
      </c>
      <c r="I4993">
        <f t="shared" si="559"/>
        <v>408</v>
      </c>
      <c r="J4993" t="e">
        <f t="shared" si="560"/>
        <v>#N/A</v>
      </c>
      <c r="K4993" s="15"/>
      <c r="L4993" s="16"/>
      <c r="M4993" s="9" t="e">
        <f t="shared" si="561"/>
        <v>#N/A</v>
      </c>
      <c r="N4993" s="9" t="e">
        <f t="shared" si="562"/>
        <v>#N/A</v>
      </c>
    </row>
    <row r="4994" spans="1:14">
      <c r="A4994" t="b">
        <f t="shared" si="556"/>
        <v>1</v>
      </c>
      <c r="B4994" s="10">
        <f t="shared" si="557"/>
        <v>40189.133333334037</v>
      </c>
      <c r="C4994" s="10">
        <f t="shared" si="558"/>
        <v>12</v>
      </c>
      <c r="D4994" s="1">
        <v>40189.133333334037</v>
      </c>
      <c r="E4994">
        <v>164</v>
      </c>
      <c r="F4994">
        <v>78</v>
      </c>
      <c r="G4994">
        <v>68</v>
      </c>
      <c r="H4994">
        <v>23</v>
      </c>
      <c r="I4994">
        <f t="shared" si="559"/>
        <v>408</v>
      </c>
      <c r="J4994" t="e">
        <f t="shared" si="560"/>
        <v>#N/A</v>
      </c>
      <c r="K4994" s="15"/>
      <c r="L4994" s="16"/>
      <c r="M4994" s="9" t="e">
        <f t="shared" si="561"/>
        <v>#N/A</v>
      </c>
      <c r="N4994" s="9" t="e">
        <f t="shared" si="562"/>
        <v>#N/A</v>
      </c>
    </row>
    <row r="4995" spans="1:14">
      <c r="A4995" t="b">
        <f t="shared" si="556"/>
        <v>1</v>
      </c>
      <c r="B4995" s="10">
        <f t="shared" si="557"/>
        <v>40189.134027778484</v>
      </c>
      <c r="C4995" s="10">
        <f t="shared" si="558"/>
        <v>13</v>
      </c>
      <c r="D4995" s="1">
        <v>40189.134027778484</v>
      </c>
      <c r="E4995">
        <v>477</v>
      </c>
      <c r="F4995">
        <v>78</v>
      </c>
      <c r="G4995">
        <v>68</v>
      </c>
      <c r="H4995">
        <v>23</v>
      </c>
      <c r="I4995">
        <f t="shared" si="559"/>
        <v>408</v>
      </c>
      <c r="J4995">
        <f t="shared" si="560"/>
        <v>50.100999999999999</v>
      </c>
      <c r="K4995" s="15"/>
      <c r="L4995" s="16"/>
      <c r="M4995" s="9" t="e">
        <f t="shared" si="561"/>
        <v>#N/A</v>
      </c>
      <c r="N4995" s="9" t="e">
        <f t="shared" si="562"/>
        <v>#N/A</v>
      </c>
    </row>
    <row r="4996" spans="1:14">
      <c r="A4996" t="b">
        <f t="shared" si="556"/>
        <v>1</v>
      </c>
      <c r="B4996" s="10">
        <f t="shared" si="557"/>
        <v>40189.134722222931</v>
      </c>
      <c r="C4996" s="10">
        <f t="shared" si="558"/>
        <v>14</v>
      </c>
      <c r="D4996" s="1">
        <v>40189.134722222931</v>
      </c>
      <c r="E4996">
        <v>511</v>
      </c>
      <c r="F4996">
        <v>78</v>
      </c>
      <c r="G4996">
        <v>68</v>
      </c>
      <c r="H4996">
        <v>23</v>
      </c>
      <c r="I4996">
        <f t="shared" si="559"/>
        <v>408</v>
      </c>
      <c r="J4996" t="e">
        <f t="shared" si="560"/>
        <v>#N/A</v>
      </c>
      <c r="K4996" s="15"/>
      <c r="L4996" s="16"/>
      <c r="M4996" s="9" t="e">
        <f t="shared" si="561"/>
        <v>#N/A</v>
      </c>
      <c r="N4996" s="9" t="e">
        <f t="shared" si="562"/>
        <v>#N/A</v>
      </c>
    </row>
    <row r="4997" spans="1:14">
      <c r="A4997" t="b">
        <f t="shared" si="556"/>
        <v>1</v>
      </c>
      <c r="B4997" s="10">
        <f t="shared" si="557"/>
        <v>40189.135416667377</v>
      </c>
      <c r="C4997" s="10">
        <f t="shared" si="558"/>
        <v>15</v>
      </c>
      <c r="D4997" s="1">
        <v>40189.135416667377</v>
      </c>
      <c r="E4997">
        <v>525</v>
      </c>
      <c r="F4997">
        <v>78</v>
      </c>
      <c r="G4997">
        <v>68</v>
      </c>
      <c r="H4997">
        <v>23</v>
      </c>
      <c r="I4997">
        <f t="shared" si="559"/>
        <v>408</v>
      </c>
      <c r="J4997" t="e">
        <f t="shared" si="560"/>
        <v>#N/A</v>
      </c>
      <c r="K4997" s="15"/>
      <c r="L4997" s="16"/>
      <c r="M4997" s="9" t="e">
        <f t="shared" si="561"/>
        <v>#N/A</v>
      </c>
      <c r="N4997" s="9" t="e">
        <f t="shared" si="562"/>
        <v>#N/A</v>
      </c>
    </row>
    <row r="4998" spans="1:14">
      <c r="A4998" t="b">
        <f t="shared" si="556"/>
        <v>1</v>
      </c>
      <c r="B4998" s="10">
        <f t="shared" si="557"/>
        <v>40189.136111111824</v>
      </c>
      <c r="C4998" s="10">
        <f t="shared" si="558"/>
        <v>16</v>
      </c>
      <c r="D4998" s="1">
        <v>40189.136111111824</v>
      </c>
      <c r="E4998">
        <v>531</v>
      </c>
      <c r="F4998">
        <v>77</v>
      </c>
      <c r="G4998">
        <v>68</v>
      </c>
      <c r="H4998">
        <v>23</v>
      </c>
      <c r="I4998">
        <f t="shared" si="559"/>
        <v>408</v>
      </c>
      <c r="J4998" t="e">
        <f t="shared" si="560"/>
        <v>#N/A</v>
      </c>
      <c r="K4998" s="15"/>
      <c r="L4998" s="16"/>
      <c r="M4998" s="9" t="e">
        <f t="shared" si="561"/>
        <v>#N/A</v>
      </c>
      <c r="N4998" s="9" t="e">
        <f t="shared" si="562"/>
        <v>#N/A</v>
      </c>
    </row>
    <row r="4999" spans="1:14">
      <c r="A4999" t="b">
        <f t="shared" si="556"/>
        <v>1</v>
      </c>
      <c r="B4999" s="10">
        <f t="shared" si="557"/>
        <v>40189.136805556271</v>
      </c>
      <c r="C4999" s="10">
        <f t="shared" si="558"/>
        <v>17</v>
      </c>
      <c r="D4999" s="1">
        <v>40189.136805556271</v>
      </c>
      <c r="E4999">
        <v>537</v>
      </c>
      <c r="F4999">
        <v>77</v>
      </c>
      <c r="G4999">
        <v>68</v>
      </c>
      <c r="H4999">
        <v>23</v>
      </c>
      <c r="I4999">
        <f t="shared" si="559"/>
        <v>408</v>
      </c>
      <c r="J4999" t="e">
        <f t="shared" si="560"/>
        <v>#N/A</v>
      </c>
      <c r="K4999" s="15"/>
      <c r="L4999" s="16"/>
      <c r="M4999" s="9" t="e">
        <f t="shared" si="561"/>
        <v>#N/A</v>
      </c>
      <c r="N4999" s="9" t="e">
        <f t="shared" si="562"/>
        <v>#N/A</v>
      </c>
    </row>
    <row r="5000" spans="1:14">
      <c r="A5000" t="b">
        <f t="shared" si="556"/>
        <v>1</v>
      </c>
      <c r="B5000" s="10">
        <f t="shared" si="557"/>
        <v>40189.137500000717</v>
      </c>
      <c r="C5000" s="10">
        <f t="shared" si="558"/>
        <v>18</v>
      </c>
      <c r="D5000" s="1">
        <v>40189.137500000717</v>
      </c>
      <c r="E5000">
        <v>543</v>
      </c>
      <c r="F5000">
        <v>77</v>
      </c>
      <c r="G5000">
        <v>68</v>
      </c>
      <c r="H5000">
        <v>23</v>
      </c>
      <c r="I5000">
        <f t="shared" si="559"/>
        <v>408</v>
      </c>
      <c r="J5000" t="e">
        <f t="shared" si="560"/>
        <v>#N/A</v>
      </c>
      <c r="K5000" s="15"/>
      <c r="L5000" s="16"/>
      <c r="M5000" s="9" t="e">
        <f t="shared" si="561"/>
        <v>#N/A</v>
      </c>
      <c r="N5000" s="9" t="e">
        <f t="shared" si="562"/>
        <v>#N/A</v>
      </c>
    </row>
    <row r="5001" spans="1:14">
      <c r="A5001" t="b">
        <f t="shared" si="556"/>
        <v>1</v>
      </c>
      <c r="B5001" s="10">
        <f t="shared" si="557"/>
        <v>40189.138194445164</v>
      </c>
      <c r="C5001" s="10">
        <f t="shared" si="558"/>
        <v>19</v>
      </c>
      <c r="D5001" s="1">
        <v>40189.138194445164</v>
      </c>
      <c r="E5001">
        <v>544</v>
      </c>
      <c r="F5001">
        <v>77</v>
      </c>
      <c r="G5001">
        <v>68</v>
      </c>
      <c r="H5001">
        <v>22</v>
      </c>
      <c r="I5001">
        <f t="shared" si="559"/>
        <v>408</v>
      </c>
      <c r="J5001" t="e">
        <f t="shared" si="560"/>
        <v>#N/A</v>
      </c>
      <c r="K5001" s="15"/>
      <c r="L5001" s="16"/>
      <c r="M5001" s="9" t="e">
        <f t="shared" si="561"/>
        <v>#N/A</v>
      </c>
      <c r="N5001" s="9" t="e">
        <f t="shared" si="562"/>
        <v>#N/A</v>
      </c>
    </row>
    <row r="5002" spans="1:14">
      <c r="A5002" t="b">
        <f t="shared" ref="A5002:A5065" si="563">IF(C5003-C5002=1,TRUE,FALSE)</f>
        <v>1</v>
      </c>
      <c r="B5002" s="10">
        <f t="shared" ref="B5002:B5065" si="564">D5002</f>
        <v>40189.138888889611</v>
      </c>
      <c r="C5002" s="10">
        <f t="shared" ref="C5002:C5065" si="565">MINUTE(D5002)</f>
        <v>20</v>
      </c>
      <c r="D5002" s="1">
        <v>40189.138888889611</v>
      </c>
      <c r="E5002">
        <v>547</v>
      </c>
      <c r="F5002">
        <v>77</v>
      </c>
      <c r="G5002">
        <v>68</v>
      </c>
      <c r="H5002">
        <v>22</v>
      </c>
      <c r="I5002">
        <f t="shared" ref="I5002:I5065" si="566">G5002*6</f>
        <v>408</v>
      </c>
      <c r="J5002" t="e">
        <f t="shared" ref="J5002:J5065" si="567">IF(E5002&lt;500,IF(E5003&gt;=500,50.101,IF(E5001&gt;500,200.10101,NA())),IF(F5002&gt;=F5001+5,IF(F5001&lt;90,IF(ISERROR(J5000),IF(ISERROR(J5001),80.101,NA()),NA()),NA()),NA()))</f>
        <v>#N/A</v>
      </c>
      <c r="K5002" s="15"/>
      <c r="L5002" s="16"/>
      <c r="M5002" s="9" t="e">
        <f t="shared" ref="M5002:M5065" si="568">IF(K5002&lt;&gt;"",(33+(0.45+(0.29*SQRT(L5002))-0.02*L5002)*(K5002-33))*2,NA())</f>
        <v>#N/A</v>
      </c>
      <c r="N5002" s="9" t="e">
        <f t="shared" ref="N5002:N5065" si="569">IF(L5002&lt;&gt;"",L5002*5,NA())</f>
        <v>#N/A</v>
      </c>
    </row>
    <row r="5003" spans="1:14">
      <c r="A5003" t="b">
        <f t="shared" si="563"/>
        <v>1</v>
      </c>
      <c r="B5003" s="10">
        <f t="shared" si="564"/>
        <v>40189.139583334058</v>
      </c>
      <c r="C5003" s="10">
        <f t="shared" si="565"/>
        <v>21</v>
      </c>
      <c r="D5003" s="1">
        <v>40189.139583334058</v>
      </c>
      <c r="E5003">
        <v>551</v>
      </c>
      <c r="F5003">
        <v>77</v>
      </c>
      <c r="G5003">
        <v>68</v>
      </c>
      <c r="H5003">
        <v>22</v>
      </c>
      <c r="I5003">
        <f t="shared" si="566"/>
        <v>408</v>
      </c>
      <c r="J5003" t="e">
        <f t="shared" si="567"/>
        <v>#N/A</v>
      </c>
      <c r="K5003" s="15"/>
      <c r="L5003" s="16"/>
      <c r="M5003" s="9" t="e">
        <f t="shared" si="568"/>
        <v>#N/A</v>
      </c>
      <c r="N5003" s="9" t="e">
        <f t="shared" si="569"/>
        <v>#N/A</v>
      </c>
    </row>
    <row r="5004" spans="1:14">
      <c r="A5004" t="b">
        <f t="shared" si="563"/>
        <v>1</v>
      </c>
      <c r="B5004" s="10">
        <f t="shared" si="564"/>
        <v>40189.140277778504</v>
      </c>
      <c r="C5004" s="10">
        <f t="shared" si="565"/>
        <v>22</v>
      </c>
      <c r="D5004" s="1">
        <v>40189.140277778504</v>
      </c>
      <c r="E5004">
        <v>554</v>
      </c>
      <c r="F5004">
        <v>77</v>
      </c>
      <c r="G5004">
        <v>68</v>
      </c>
      <c r="H5004">
        <v>22</v>
      </c>
      <c r="I5004">
        <f t="shared" si="566"/>
        <v>408</v>
      </c>
      <c r="J5004" t="e">
        <f t="shared" si="567"/>
        <v>#N/A</v>
      </c>
      <c r="K5004" s="15"/>
      <c r="L5004" s="16"/>
      <c r="M5004" s="9" t="e">
        <f t="shared" si="568"/>
        <v>#N/A</v>
      </c>
      <c r="N5004" s="9" t="e">
        <f t="shared" si="569"/>
        <v>#N/A</v>
      </c>
    </row>
    <row r="5005" spans="1:14">
      <c r="A5005" t="b">
        <f t="shared" si="563"/>
        <v>1</v>
      </c>
      <c r="B5005" s="10">
        <f t="shared" si="564"/>
        <v>40189.140972222951</v>
      </c>
      <c r="C5005" s="10">
        <f t="shared" si="565"/>
        <v>23</v>
      </c>
      <c r="D5005" s="1">
        <v>40189.140972222951</v>
      </c>
      <c r="E5005">
        <v>554</v>
      </c>
      <c r="F5005">
        <v>76</v>
      </c>
      <c r="G5005">
        <v>68</v>
      </c>
      <c r="H5005">
        <v>22</v>
      </c>
      <c r="I5005">
        <f t="shared" si="566"/>
        <v>408</v>
      </c>
      <c r="J5005" t="e">
        <f t="shared" si="567"/>
        <v>#N/A</v>
      </c>
      <c r="K5005" s="15"/>
      <c r="L5005" s="16"/>
      <c r="M5005" s="9" t="e">
        <f t="shared" si="568"/>
        <v>#N/A</v>
      </c>
      <c r="N5005" s="9" t="e">
        <f t="shared" si="569"/>
        <v>#N/A</v>
      </c>
    </row>
    <row r="5006" spans="1:14">
      <c r="A5006" t="b">
        <f t="shared" si="563"/>
        <v>1</v>
      </c>
      <c r="B5006" s="10">
        <f t="shared" si="564"/>
        <v>40189.141666667398</v>
      </c>
      <c r="C5006" s="10">
        <f t="shared" si="565"/>
        <v>24</v>
      </c>
      <c r="D5006" s="1">
        <v>40189.141666667398</v>
      </c>
      <c r="E5006">
        <v>554</v>
      </c>
      <c r="F5006">
        <v>76</v>
      </c>
      <c r="G5006">
        <v>68</v>
      </c>
      <c r="H5006">
        <v>22</v>
      </c>
      <c r="I5006">
        <f t="shared" si="566"/>
        <v>408</v>
      </c>
      <c r="J5006" t="e">
        <f t="shared" si="567"/>
        <v>#N/A</v>
      </c>
      <c r="K5006" s="15"/>
      <c r="L5006" s="16"/>
      <c r="M5006" s="9" t="e">
        <f t="shared" si="568"/>
        <v>#N/A</v>
      </c>
      <c r="N5006" s="9" t="e">
        <f t="shared" si="569"/>
        <v>#N/A</v>
      </c>
    </row>
    <row r="5007" spans="1:14">
      <c r="A5007" t="b">
        <f t="shared" si="563"/>
        <v>1</v>
      </c>
      <c r="B5007" s="10">
        <f t="shared" si="564"/>
        <v>40189.142361111844</v>
      </c>
      <c r="C5007" s="10">
        <f t="shared" si="565"/>
        <v>25</v>
      </c>
      <c r="D5007" s="1">
        <v>40189.142361111844</v>
      </c>
      <c r="E5007">
        <v>557</v>
      </c>
      <c r="F5007">
        <v>76</v>
      </c>
      <c r="G5007">
        <v>68</v>
      </c>
      <c r="H5007">
        <v>22</v>
      </c>
      <c r="I5007">
        <f t="shared" si="566"/>
        <v>408</v>
      </c>
      <c r="J5007" t="e">
        <f t="shared" si="567"/>
        <v>#N/A</v>
      </c>
      <c r="K5007" s="15"/>
      <c r="L5007" s="16"/>
      <c r="M5007" s="9" t="e">
        <f t="shared" si="568"/>
        <v>#N/A</v>
      </c>
      <c r="N5007" s="9" t="e">
        <f t="shared" si="569"/>
        <v>#N/A</v>
      </c>
    </row>
    <row r="5008" spans="1:14">
      <c r="A5008" t="b">
        <f t="shared" si="563"/>
        <v>1</v>
      </c>
      <c r="B5008" s="10">
        <f t="shared" si="564"/>
        <v>40189.143055556291</v>
      </c>
      <c r="C5008" s="10">
        <f t="shared" si="565"/>
        <v>26</v>
      </c>
      <c r="D5008" s="1">
        <v>40189.143055556291</v>
      </c>
      <c r="E5008">
        <v>558</v>
      </c>
      <c r="F5008">
        <v>76</v>
      </c>
      <c r="G5008">
        <v>68</v>
      </c>
      <c r="H5008">
        <v>23</v>
      </c>
      <c r="I5008">
        <f t="shared" si="566"/>
        <v>408</v>
      </c>
      <c r="J5008" t="e">
        <f t="shared" si="567"/>
        <v>#N/A</v>
      </c>
      <c r="K5008" s="15"/>
      <c r="L5008" s="16"/>
      <c r="M5008" s="9" t="e">
        <f t="shared" si="568"/>
        <v>#N/A</v>
      </c>
      <c r="N5008" s="9" t="e">
        <f t="shared" si="569"/>
        <v>#N/A</v>
      </c>
    </row>
    <row r="5009" spans="1:14">
      <c r="A5009" t="b">
        <f t="shared" si="563"/>
        <v>1</v>
      </c>
      <c r="B5009" s="10">
        <f t="shared" si="564"/>
        <v>40189.143750000738</v>
      </c>
      <c r="C5009" s="10">
        <f t="shared" si="565"/>
        <v>27</v>
      </c>
      <c r="D5009" s="1">
        <v>40189.143750000738</v>
      </c>
      <c r="E5009">
        <v>561</v>
      </c>
      <c r="F5009">
        <v>76</v>
      </c>
      <c r="G5009">
        <v>68</v>
      </c>
      <c r="H5009">
        <v>23</v>
      </c>
      <c r="I5009">
        <f t="shared" si="566"/>
        <v>408</v>
      </c>
      <c r="J5009" t="e">
        <f t="shared" si="567"/>
        <v>#N/A</v>
      </c>
      <c r="K5009" s="15"/>
      <c r="L5009" s="16"/>
      <c r="M5009" s="9" t="e">
        <f t="shared" si="568"/>
        <v>#N/A</v>
      </c>
      <c r="N5009" s="9" t="e">
        <f t="shared" si="569"/>
        <v>#N/A</v>
      </c>
    </row>
    <row r="5010" spans="1:14">
      <c r="A5010" t="b">
        <f t="shared" si="563"/>
        <v>1</v>
      </c>
      <c r="B5010" s="10">
        <f t="shared" si="564"/>
        <v>40189.144444445184</v>
      </c>
      <c r="C5010" s="10">
        <f t="shared" si="565"/>
        <v>28</v>
      </c>
      <c r="D5010" s="1">
        <v>40189.144444445184</v>
      </c>
      <c r="E5010">
        <v>561</v>
      </c>
      <c r="F5010">
        <v>76</v>
      </c>
      <c r="G5010">
        <v>68</v>
      </c>
      <c r="H5010">
        <v>23</v>
      </c>
      <c r="I5010">
        <f t="shared" si="566"/>
        <v>408</v>
      </c>
      <c r="J5010" t="e">
        <f t="shared" si="567"/>
        <v>#N/A</v>
      </c>
      <c r="K5010" s="15"/>
      <c r="L5010" s="16"/>
      <c r="M5010" s="9" t="e">
        <f t="shared" si="568"/>
        <v>#N/A</v>
      </c>
      <c r="N5010" s="9" t="e">
        <f t="shared" si="569"/>
        <v>#N/A</v>
      </c>
    </row>
    <row r="5011" spans="1:14">
      <c r="A5011" t="b">
        <f t="shared" si="563"/>
        <v>1</v>
      </c>
      <c r="B5011" s="10">
        <f t="shared" si="564"/>
        <v>40189.145138889631</v>
      </c>
      <c r="C5011" s="10">
        <f t="shared" si="565"/>
        <v>29</v>
      </c>
      <c r="D5011" s="1">
        <v>40189.145138889631</v>
      </c>
      <c r="E5011">
        <v>561</v>
      </c>
      <c r="F5011">
        <v>76</v>
      </c>
      <c r="G5011">
        <v>68</v>
      </c>
      <c r="H5011">
        <v>23</v>
      </c>
      <c r="I5011">
        <f t="shared" si="566"/>
        <v>408</v>
      </c>
      <c r="J5011" t="e">
        <f t="shared" si="567"/>
        <v>#N/A</v>
      </c>
      <c r="K5011" s="15"/>
      <c r="L5011" s="16"/>
      <c r="M5011" s="9" t="e">
        <f t="shared" si="568"/>
        <v>#N/A</v>
      </c>
      <c r="N5011" s="9" t="e">
        <f t="shared" si="569"/>
        <v>#N/A</v>
      </c>
    </row>
    <row r="5012" spans="1:14">
      <c r="A5012" t="b">
        <f t="shared" si="563"/>
        <v>1</v>
      </c>
      <c r="B5012" s="10">
        <f t="shared" si="564"/>
        <v>40189.145833334078</v>
      </c>
      <c r="C5012" s="10">
        <f t="shared" si="565"/>
        <v>30</v>
      </c>
      <c r="D5012" s="1">
        <v>40189.145833334078</v>
      </c>
      <c r="E5012">
        <v>563</v>
      </c>
      <c r="F5012">
        <v>76</v>
      </c>
      <c r="G5012">
        <v>68</v>
      </c>
      <c r="H5012">
        <v>23</v>
      </c>
      <c r="I5012">
        <f t="shared" si="566"/>
        <v>408</v>
      </c>
      <c r="J5012" t="e">
        <f t="shared" si="567"/>
        <v>#N/A</v>
      </c>
      <c r="K5012" s="15"/>
      <c r="L5012" s="16"/>
      <c r="M5012" s="9" t="e">
        <f t="shared" si="568"/>
        <v>#N/A</v>
      </c>
      <c r="N5012" s="9" t="e">
        <f t="shared" si="569"/>
        <v>#N/A</v>
      </c>
    </row>
    <row r="5013" spans="1:14">
      <c r="A5013" t="b">
        <f t="shared" si="563"/>
        <v>1</v>
      </c>
      <c r="B5013" s="10">
        <f t="shared" si="564"/>
        <v>40189.146527778525</v>
      </c>
      <c r="C5013" s="10">
        <f t="shared" si="565"/>
        <v>31</v>
      </c>
      <c r="D5013" s="1">
        <v>40189.146527778525</v>
      </c>
      <c r="E5013">
        <v>563</v>
      </c>
      <c r="F5013">
        <v>76</v>
      </c>
      <c r="G5013">
        <v>68</v>
      </c>
      <c r="H5013">
        <v>23</v>
      </c>
      <c r="I5013">
        <f t="shared" si="566"/>
        <v>408</v>
      </c>
      <c r="J5013" t="e">
        <f t="shared" si="567"/>
        <v>#N/A</v>
      </c>
      <c r="K5013" s="15"/>
      <c r="L5013" s="16"/>
      <c r="M5013" s="9" t="e">
        <f t="shared" si="568"/>
        <v>#N/A</v>
      </c>
      <c r="N5013" s="9" t="e">
        <f t="shared" si="569"/>
        <v>#N/A</v>
      </c>
    </row>
    <row r="5014" spans="1:14">
      <c r="A5014" t="b">
        <f t="shared" si="563"/>
        <v>1</v>
      </c>
      <c r="B5014" s="10">
        <f t="shared" si="564"/>
        <v>40189.147222222971</v>
      </c>
      <c r="C5014" s="10">
        <f t="shared" si="565"/>
        <v>32</v>
      </c>
      <c r="D5014" s="1">
        <v>40189.147222222971</v>
      </c>
      <c r="E5014">
        <v>562</v>
      </c>
      <c r="F5014">
        <v>76</v>
      </c>
      <c r="G5014">
        <v>68</v>
      </c>
      <c r="H5014">
        <v>23</v>
      </c>
      <c r="I5014">
        <f t="shared" si="566"/>
        <v>408</v>
      </c>
      <c r="J5014" t="e">
        <f t="shared" si="567"/>
        <v>#N/A</v>
      </c>
      <c r="K5014" s="15"/>
      <c r="L5014" s="16"/>
      <c r="M5014" s="9" t="e">
        <f t="shared" si="568"/>
        <v>#N/A</v>
      </c>
      <c r="N5014" s="9" t="e">
        <f t="shared" si="569"/>
        <v>#N/A</v>
      </c>
    </row>
    <row r="5015" spans="1:14">
      <c r="A5015" t="b">
        <f t="shared" si="563"/>
        <v>1</v>
      </c>
      <c r="B5015" s="10">
        <f t="shared" si="564"/>
        <v>40189.147916667418</v>
      </c>
      <c r="C5015" s="10">
        <f t="shared" si="565"/>
        <v>33</v>
      </c>
      <c r="D5015" s="1">
        <v>40189.147916667418</v>
      </c>
      <c r="E5015">
        <v>563</v>
      </c>
      <c r="F5015">
        <v>76</v>
      </c>
      <c r="G5015">
        <v>68</v>
      </c>
      <c r="H5015">
        <v>23</v>
      </c>
      <c r="I5015">
        <f t="shared" si="566"/>
        <v>408</v>
      </c>
      <c r="J5015" t="e">
        <f t="shared" si="567"/>
        <v>#N/A</v>
      </c>
      <c r="K5015" s="15"/>
      <c r="L5015" s="16"/>
      <c r="M5015" s="9" t="e">
        <f t="shared" si="568"/>
        <v>#N/A</v>
      </c>
      <c r="N5015" s="9" t="e">
        <f t="shared" si="569"/>
        <v>#N/A</v>
      </c>
    </row>
    <row r="5016" spans="1:14">
      <c r="A5016" t="b">
        <f t="shared" si="563"/>
        <v>1</v>
      </c>
      <c r="B5016" s="10">
        <f t="shared" si="564"/>
        <v>40189.148611111865</v>
      </c>
      <c r="C5016" s="10">
        <f t="shared" si="565"/>
        <v>34</v>
      </c>
      <c r="D5016" s="1">
        <v>40189.148611111865</v>
      </c>
      <c r="E5016">
        <v>565</v>
      </c>
      <c r="F5016">
        <v>76</v>
      </c>
      <c r="G5016">
        <v>68</v>
      </c>
      <c r="H5016">
        <v>22</v>
      </c>
      <c r="I5016">
        <f t="shared" si="566"/>
        <v>408</v>
      </c>
      <c r="J5016" t="e">
        <f t="shared" si="567"/>
        <v>#N/A</v>
      </c>
      <c r="K5016" s="15"/>
      <c r="L5016" s="16"/>
      <c r="M5016" s="9" t="e">
        <f t="shared" si="568"/>
        <v>#N/A</v>
      </c>
      <c r="N5016" s="9" t="e">
        <f t="shared" si="569"/>
        <v>#N/A</v>
      </c>
    </row>
    <row r="5017" spans="1:14">
      <c r="A5017" t="b">
        <f t="shared" si="563"/>
        <v>1</v>
      </c>
      <c r="B5017" s="10">
        <f t="shared" si="564"/>
        <v>40189.149305556311</v>
      </c>
      <c r="C5017" s="10">
        <f t="shared" si="565"/>
        <v>35</v>
      </c>
      <c r="D5017" s="1">
        <v>40189.149305556311</v>
      </c>
      <c r="E5017">
        <v>563</v>
      </c>
      <c r="F5017">
        <v>76</v>
      </c>
      <c r="G5017">
        <v>68</v>
      </c>
      <c r="H5017">
        <v>23</v>
      </c>
      <c r="I5017">
        <f t="shared" si="566"/>
        <v>408</v>
      </c>
      <c r="J5017" t="e">
        <f t="shared" si="567"/>
        <v>#N/A</v>
      </c>
      <c r="K5017" s="15"/>
      <c r="L5017" s="16"/>
      <c r="M5017" s="9" t="e">
        <f t="shared" si="568"/>
        <v>#N/A</v>
      </c>
      <c r="N5017" s="9" t="e">
        <f t="shared" si="569"/>
        <v>#N/A</v>
      </c>
    </row>
    <row r="5018" spans="1:14">
      <c r="A5018" t="b">
        <f t="shared" si="563"/>
        <v>1</v>
      </c>
      <c r="B5018" s="10">
        <f t="shared" si="564"/>
        <v>40189.150000000758</v>
      </c>
      <c r="C5018" s="10">
        <f t="shared" si="565"/>
        <v>36</v>
      </c>
      <c r="D5018" s="1">
        <v>40189.150000000758</v>
      </c>
      <c r="E5018">
        <v>565</v>
      </c>
      <c r="F5018">
        <v>78</v>
      </c>
      <c r="G5018">
        <v>68</v>
      </c>
      <c r="H5018">
        <v>23</v>
      </c>
      <c r="I5018">
        <f t="shared" si="566"/>
        <v>408</v>
      </c>
      <c r="J5018" t="e">
        <f t="shared" si="567"/>
        <v>#N/A</v>
      </c>
      <c r="K5018" s="15"/>
      <c r="L5018" s="16"/>
      <c r="M5018" s="9" t="e">
        <f t="shared" si="568"/>
        <v>#N/A</v>
      </c>
      <c r="N5018" s="9" t="e">
        <f t="shared" si="569"/>
        <v>#N/A</v>
      </c>
    </row>
    <row r="5019" spans="1:14">
      <c r="A5019" t="b">
        <f t="shared" si="563"/>
        <v>1</v>
      </c>
      <c r="B5019" s="10">
        <f t="shared" si="564"/>
        <v>40189.150694445205</v>
      </c>
      <c r="C5019" s="10">
        <f t="shared" si="565"/>
        <v>37</v>
      </c>
      <c r="D5019" s="1">
        <v>40189.150694445205</v>
      </c>
      <c r="E5019">
        <v>565</v>
      </c>
      <c r="F5019">
        <v>105</v>
      </c>
      <c r="G5019">
        <v>68</v>
      </c>
      <c r="H5019">
        <v>23</v>
      </c>
      <c r="I5019">
        <f t="shared" si="566"/>
        <v>408</v>
      </c>
      <c r="J5019">
        <f t="shared" si="567"/>
        <v>80.100999999999999</v>
      </c>
      <c r="K5019" s="15"/>
      <c r="L5019" s="16"/>
      <c r="M5019" s="9" t="e">
        <f t="shared" si="568"/>
        <v>#N/A</v>
      </c>
      <c r="N5019" s="9" t="e">
        <f t="shared" si="569"/>
        <v>#N/A</v>
      </c>
    </row>
    <row r="5020" spans="1:14">
      <c r="A5020" t="b">
        <f t="shared" si="563"/>
        <v>1</v>
      </c>
      <c r="B5020" s="10">
        <f t="shared" si="564"/>
        <v>40189.151388889652</v>
      </c>
      <c r="C5020" s="10">
        <f t="shared" si="565"/>
        <v>38</v>
      </c>
      <c r="D5020" s="1">
        <v>40189.151388889652</v>
      </c>
      <c r="E5020">
        <v>565</v>
      </c>
      <c r="F5020">
        <v>134</v>
      </c>
      <c r="G5020">
        <v>68</v>
      </c>
      <c r="H5020">
        <v>23</v>
      </c>
      <c r="I5020">
        <f t="shared" si="566"/>
        <v>408</v>
      </c>
      <c r="J5020" t="e">
        <f t="shared" si="567"/>
        <v>#N/A</v>
      </c>
      <c r="K5020" s="15"/>
      <c r="L5020" s="16"/>
      <c r="M5020" s="9" t="e">
        <f t="shared" si="568"/>
        <v>#N/A</v>
      </c>
      <c r="N5020" s="9" t="e">
        <f t="shared" si="569"/>
        <v>#N/A</v>
      </c>
    </row>
    <row r="5021" spans="1:14">
      <c r="A5021" t="b">
        <f t="shared" si="563"/>
        <v>1</v>
      </c>
      <c r="B5021" s="10">
        <f t="shared" si="564"/>
        <v>40189.152083334098</v>
      </c>
      <c r="C5021" s="10">
        <f t="shared" si="565"/>
        <v>39</v>
      </c>
      <c r="D5021" s="1">
        <v>40189.152083334098</v>
      </c>
      <c r="E5021">
        <v>565</v>
      </c>
      <c r="F5021">
        <v>148</v>
      </c>
      <c r="G5021">
        <v>68</v>
      </c>
      <c r="H5021">
        <v>23</v>
      </c>
      <c r="I5021">
        <f t="shared" si="566"/>
        <v>408</v>
      </c>
      <c r="J5021" t="e">
        <f t="shared" si="567"/>
        <v>#N/A</v>
      </c>
      <c r="K5021" s="15"/>
      <c r="L5021" s="16"/>
      <c r="M5021" s="9" t="e">
        <f t="shared" si="568"/>
        <v>#N/A</v>
      </c>
      <c r="N5021" s="9" t="e">
        <f t="shared" si="569"/>
        <v>#N/A</v>
      </c>
    </row>
    <row r="5022" spans="1:14">
      <c r="A5022" t="b">
        <f t="shared" si="563"/>
        <v>1</v>
      </c>
      <c r="B5022" s="10">
        <f t="shared" si="564"/>
        <v>40189.152777778545</v>
      </c>
      <c r="C5022" s="10">
        <f t="shared" si="565"/>
        <v>40</v>
      </c>
      <c r="D5022" s="1">
        <v>40189.152777778545</v>
      </c>
      <c r="E5022">
        <v>564</v>
      </c>
      <c r="F5022">
        <v>147</v>
      </c>
      <c r="G5022">
        <v>68</v>
      </c>
      <c r="H5022">
        <v>22</v>
      </c>
      <c r="I5022">
        <f t="shared" si="566"/>
        <v>408</v>
      </c>
      <c r="J5022" t="e">
        <f t="shared" si="567"/>
        <v>#N/A</v>
      </c>
      <c r="K5022" s="15"/>
      <c r="L5022" s="16"/>
      <c r="M5022" s="9" t="e">
        <f t="shared" si="568"/>
        <v>#N/A</v>
      </c>
      <c r="N5022" s="9" t="e">
        <f t="shared" si="569"/>
        <v>#N/A</v>
      </c>
    </row>
    <row r="5023" spans="1:14">
      <c r="A5023" t="b">
        <f t="shared" si="563"/>
        <v>1</v>
      </c>
      <c r="B5023" s="10">
        <f t="shared" si="564"/>
        <v>40189.153472222992</v>
      </c>
      <c r="C5023" s="10">
        <f t="shared" si="565"/>
        <v>41</v>
      </c>
      <c r="D5023" s="1">
        <v>40189.153472222992</v>
      </c>
      <c r="E5023">
        <v>565</v>
      </c>
      <c r="F5023">
        <v>145</v>
      </c>
      <c r="G5023">
        <v>68</v>
      </c>
      <c r="H5023">
        <v>22</v>
      </c>
      <c r="I5023">
        <f t="shared" si="566"/>
        <v>408</v>
      </c>
      <c r="J5023" t="e">
        <f t="shared" si="567"/>
        <v>#N/A</v>
      </c>
      <c r="K5023" s="15"/>
      <c r="L5023" s="16"/>
      <c r="M5023" s="9" t="e">
        <f t="shared" si="568"/>
        <v>#N/A</v>
      </c>
      <c r="N5023" s="9" t="e">
        <f t="shared" si="569"/>
        <v>#N/A</v>
      </c>
    </row>
    <row r="5024" spans="1:14">
      <c r="A5024" t="b">
        <f t="shared" si="563"/>
        <v>1</v>
      </c>
      <c r="B5024" s="10">
        <f t="shared" si="564"/>
        <v>40189.154166667438</v>
      </c>
      <c r="C5024" s="10">
        <f t="shared" si="565"/>
        <v>42</v>
      </c>
      <c r="D5024" s="1">
        <v>40189.154166667438</v>
      </c>
      <c r="E5024">
        <v>565</v>
      </c>
      <c r="F5024">
        <v>143</v>
      </c>
      <c r="G5024">
        <v>68</v>
      </c>
      <c r="H5024">
        <v>23</v>
      </c>
      <c r="I5024">
        <f t="shared" si="566"/>
        <v>408</v>
      </c>
      <c r="J5024" t="e">
        <f t="shared" si="567"/>
        <v>#N/A</v>
      </c>
      <c r="K5024" s="15"/>
      <c r="L5024" s="16"/>
      <c r="M5024" s="9" t="e">
        <f t="shared" si="568"/>
        <v>#N/A</v>
      </c>
      <c r="N5024" s="9" t="e">
        <f t="shared" si="569"/>
        <v>#N/A</v>
      </c>
    </row>
    <row r="5025" spans="1:14">
      <c r="A5025" t="b">
        <f t="shared" si="563"/>
        <v>1</v>
      </c>
      <c r="B5025" s="10">
        <f t="shared" si="564"/>
        <v>40189.154861111885</v>
      </c>
      <c r="C5025" s="10">
        <f t="shared" si="565"/>
        <v>43</v>
      </c>
      <c r="D5025" s="1">
        <v>40189.154861111885</v>
      </c>
      <c r="E5025">
        <v>566</v>
      </c>
      <c r="F5025">
        <v>144</v>
      </c>
      <c r="G5025">
        <v>69</v>
      </c>
      <c r="H5025">
        <v>23</v>
      </c>
      <c r="I5025">
        <f t="shared" si="566"/>
        <v>414</v>
      </c>
      <c r="J5025" t="e">
        <f t="shared" si="567"/>
        <v>#N/A</v>
      </c>
      <c r="K5025" s="15"/>
      <c r="L5025" s="16"/>
      <c r="M5025" s="9" t="e">
        <f t="shared" si="568"/>
        <v>#N/A</v>
      </c>
      <c r="N5025" s="9" t="e">
        <f t="shared" si="569"/>
        <v>#N/A</v>
      </c>
    </row>
    <row r="5026" spans="1:14">
      <c r="A5026" t="b">
        <f t="shared" si="563"/>
        <v>1</v>
      </c>
      <c r="B5026" s="10">
        <f t="shared" si="564"/>
        <v>40189.155555556332</v>
      </c>
      <c r="C5026" s="10">
        <f t="shared" si="565"/>
        <v>44</v>
      </c>
      <c r="D5026" s="1">
        <v>40189.155555556332</v>
      </c>
      <c r="E5026">
        <v>566</v>
      </c>
      <c r="F5026">
        <v>146</v>
      </c>
      <c r="G5026">
        <v>69</v>
      </c>
      <c r="H5026">
        <v>23</v>
      </c>
      <c r="I5026">
        <f t="shared" si="566"/>
        <v>414</v>
      </c>
      <c r="J5026" t="e">
        <f t="shared" si="567"/>
        <v>#N/A</v>
      </c>
      <c r="K5026" s="15"/>
      <c r="L5026" s="16"/>
      <c r="M5026" s="9" t="e">
        <f t="shared" si="568"/>
        <v>#N/A</v>
      </c>
      <c r="N5026" s="9" t="e">
        <f t="shared" si="569"/>
        <v>#N/A</v>
      </c>
    </row>
    <row r="5027" spans="1:14">
      <c r="A5027" t="b">
        <f t="shared" si="563"/>
        <v>1</v>
      </c>
      <c r="B5027" s="10">
        <f t="shared" si="564"/>
        <v>40189.156250000779</v>
      </c>
      <c r="C5027" s="10">
        <f t="shared" si="565"/>
        <v>45</v>
      </c>
      <c r="D5027" s="1">
        <v>40189.156250000779</v>
      </c>
      <c r="E5027">
        <v>565</v>
      </c>
      <c r="F5027">
        <v>145</v>
      </c>
      <c r="G5027">
        <v>69</v>
      </c>
      <c r="H5027">
        <v>23</v>
      </c>
      <c r="I5027">
        <f t="shared" si="566"/>
        <v>414</v>
      </c>
      <c r="J5027" t="e">
        <f t="shared" si="567"/>
        <v>#N/A</v>
      </c>
      <c r="K5027" s="15"/>
      <c r="L5027" s="16"/>
      <c r="M5027" s="9" t="e">
        <f t="shared" si="568"/>
        <v>#N/A</v>
      </c>
      <c r="N5027" s="9" t="e">
        <f t="shared" si="569"/>
        <v>#N/A</v>
      </c>
    </row>
    <row r="5028" spans="1:14">
      <c r="A5028" t="b">
        <f t="shared" si="563"/>
        <v>1</v>
      </c>
      <c r="B5028" s="10">
        <f t="shared" si="564"/>
        <v>40189.156944445225</v>
      </c>
      <c r="C5028" s="10">
        <f t="shared" si="565"/>
        <v>46</v>
      </c>
      <c r="D5028" s="1">
        <v>40189.156944445225</v>
      </c>
      <c r="E5028">
        <v>564</v>
      </c>
      <c r="F5028">
        <v>146</v>
      </c>
      <c r="G5028">
        <v>69</v>
      </c>
      <c r="H5028">
        <v>23</v>
      </c>
      <c r="I5028">
        <f t="shared" si="566"/>
        <v>414</v>
      </c>
      <c r="J5028" t="e">
        <f t="shared" si="567"/>
        <v>#N/A</v>
      </c>
      <c r="K5028" s="15"/>
      <c r="L5028" s="16"/>
      <c r="M5028" s="9" t="e">
        <f t="shared" si="568"/>
        <v>#N/A</v>
      </c>
      <c r="N5028" s="9" t="e">
        <f t="shared" si="569"/>
        <v>#N/A</v>
      </c>
    </row>
    <row r="5029" spans="1:14">
      <c r="A5029" t="b">
        <f t="shared" si="563"/>
        <v>1</v>
      </c>
      <c r="B5029" s="10">
        <f t="shared" si="564"/>
        <v>40189.157638889672</v>
      </c>
      <c r="C5029" s="10">
        <f t="shared" si="565"/>
        <v>47</v>
      </c>
      <c r="D5029" s="1">
        <v>40189.157638889672</v>
      </c>
      <c r="E5029">
        <v>391</v>
      </c>
      <c r="F5029">
        <v>146</v>
      </c>
      <c r="G5029">
        <v>69</v>
      </c>
      <c r="H5029">
        <v>22</v>
      </c>
      <c r="I5029">
        <f t="shared" si="566"/>
        <v>414</v>
      </c>
      <c r="J5029">
        <f t="shared" si="567"/>
        <v>200.10101</v>
      </c>
      <c r="K5029" s="15"/>
      <c r="L5029" s="16"/>
      <c r="M5029" s="9" t="e">
        <f t="shared" si="568"/>
        <v>#N/A</v>
      </c>
      <c r="N5029" s="9" t="e">
        <f t="shared" si="569"/>
        <v>#N/A</v>
      </c>
    </row>
    <row r="5030" spans="1:14">
      <c r="A5030" t="b">
        <f t="shared" si="563"/>
        <v>1</v>
      </c>
      <c r="B5030" s="10">
        <f t="shared" si="564"/>
        <v>40189.158333334119</v>
      </c>
      <c r="C5030" s="10">
        <f t="shared" si="565"/>
        <v>48</v>
      </c>
      <c r="D5030" s="1">
        <v>40189.158333334119</v>
      </c>
      <c r="E5030">
        <v>279</v>
      </c>
      <c r="F5030">
        <v>138</v>
      </c>
      <c r="G5030">
        <v>69</v>
      </c>
      <c r="H5030">
        <v>22</v>
      </c>
      <c r="I5030">
        <f t="shared" si="566"/>
        <v>414</v>
      </c>
      <c r="J5030" t="e">
        <f t="shared" si="567"/>
        <v>#N/A</v>
      </c>
      <c r="K5030" s="15"/>
      <c r="L5030" s="16"/>
      <c r="M5030" s="9" t="e">
        <f t="shared" si="568"/>
        <v>#N/A</v>
      </c>
      <c r="N5030" s="9" t="e">
        <f t="shared" si="569"/>
        <v>#N/A</v>
      </c>
    </row>
    <row r="5031" spans="1:14">
      <c r="A5031" t="b">
        <f t="shared" si="563"/>
        <v>1</v>
      </c>
      <c r="B5031" s="10">
        <f t="shared" si="564"/>
        <v>40189.159027778565</v>
      </c>
      <c r="C5031" s="10">
        <f t="shared" si="565"/>
        <v>49</v>
      </c>
      <c r="D5031" s="1">
        <v>40189.159027778565</v>
      </c>
      <c r="E5031">
        <v>252</v>
      </c>
      <c r="F5031">
        <v>130</v>
      </c>
      <c r="G5031">
        <v>69</v>
      </c>
      <c r="H5031">
        <v>22</v>
      </c>
      <c r="I5031">
        <f t="shared" si="566"/>
        <v>414</v>
      </c>
      <c r="J5031" t="e">
        <f t="shared" si="567"/>
        <v>#N/A</v>
      </c>
      <c r="K5031" s="15"/>
      <c r="L5031" s="16"/>
      <c r="M5031" s="9" t="e">
        <f t="shared" si="568"/>
        <v>#N/A</v>
      </c>
      <c r="N5031" s="9" t="e">
        <f t="shared" si="569"/>
        <v>#N/A</v>
      </c>
    </row>
    <row r="5032" spans="1:14">
      <c r="A5032" t="b">
        <f t="shared" si="563"/>
        <v>1</v>
      </c>
      <c r="B5032" s="10">
        <f t="shared" si="564"/>
        <v>40189.159722223012</v>
      </c>
      <c r="C5032" s="10">
        <f t="shared" si="565"/>
        <v>50</v>
      </c>
      <c r="D5032" s="1">
        <v>40189.159722223012</v>
      </c>
      <c r="E5032">
        <v>238</v>
      </c>
      <c r="F5032">
        <v>125</v>
      </c>
      <c r="G5032">
        <v>69</v>
      </c>
      <c r="H5032">
        <v>22</v>
      </c>
      <c r="I5032">
        <f t="shared" si="566"/>
        <v>414</v>
      </c>
      <c r="J5032" t="e">
        <f t="shared" si="567"/>
        <v>#N/A</v>
      </c>
      <c r="K5032" s="15"/>
      <c r="L5032" s="16"/>
      <c r="M5032" s="9" t="e">
        <f t="shared" si="568"/>
        <v>#N/A</v>
      </c>
      <c r="N5032" s="9" t="e">
        <f t="shared" si="569"/>
        <v>#N/A</v>
      </c>
    </row>
    <row r="5033" spans="1:14">
      <c r="A5033" t="b">
        <f t="shared" si="563"/>
        <v>1</v>
      </c>
      <c r="B5033" s="10">
        <f t="shared" si="564"/>
        <v>40189.160416667459</v>
      </c>
      <c r="C5033" s="10">
        <f t="shared" si="565"/>
        <v>51</v>
      </c>
      <c r="D5033" s="1">
        <v>40189.160416667459</v>
      </c>
      <c r="E5033">
        <v>229</v>
      </c>
      <c r="F5033">
        <v>122</v>
      </c>
      <c r="G5033">
        <v>69</v>
      </c>
      <c r="H5033">
        <v>22</v>
      </c>
      <c r="I5033">
        <f t="shared" si="566"/>
        <v>414</v>
      </c>
      <c r="J5033" t="e">
        <f t="shared" si="567"/>
        <v>#N/A</v>
      </c>
      <c r="K5033" s="15"/>
      <c r="L5033" s="16"/>
      <c r="M5033" s="9" t="e">
        <f t="shared" si="568"/>
        <v>#N/A</v>
      </c>
      <c r="N5033" s="9" t="e">
        <f t="shared" si="569"/>
        <v>#N/A</v>
      </c>
    </row>
    <row r="5034" spans="1:14">
      <c r="A5034" t="b">
        <f t="shared" si="563"/>
        <v>1</v>
      </c>
      <c r="B5034" s="10">
        <f t="shared" si="564"/>
        <v>40189.161111111905</v>
      </c>
      <c r="C5034" s="10">
        <f t="shared" si="565"/>
        <v>52</v>
      </c>
      <c r="D5034" s="1">
        <v>40189.161111111905</v>
      </c>
      <c r="E5034">
        <v>223</v>
      </c>
      <c r="F5034">
        <v>119</v>
      </c>
      <c r="G5034">
        <v>69</v>
      </c>
      <c r="H5034">
        <v>22</v>
      </c>
      <c r="I5034">
        <f t="shared" si="566"/>
        <v>414</v>
      </c>
      <c r="J5034" t="e">
        <f t="shared" si="567"/>
        <v>#N/A</v>
      </c>
      <c r="K5034" s="15"/>
      <c r="L5034" s="16"/>
      <c r="M5034" s="9" t="e">
        <f t="shared" si="568"/>
        <v>#N/A</v>
      </c>
      <c r="N5034" s="9" t="e">
        <f t="shared" si="569"/>
        <v>#N/A</v>
      </c>
    </row>
    <row r="5035" spans="1:14">
      <c r="A5035" t="b">
        <f t="shared" si="563"/>
        <v>1</v>
      </c>
      <c r="B5035" s="10">
        <f t="shared" si="564"/>
        <v>40189.161805556352</v>
      </c>
      <c r="C5035" s="10">
        <f t="shared" si="565"/>
        <v>53</v>
      </c>
      <c r="D5035" s="1">
        <v>40189.161805556352</v>
      </c>
      <c r="E5035">
        <v>218</v>
      </c>
      <c r="F5035">
        <v>116</v>
      </c>
      <c r="G5035">
        <v>69</v>
      </c>
      <c r="H5035">
        <v>22</v>
      </c>
      <c r="I5035">
        <f t="shared" si="566"/>
        <v>414</v>
      </c>
      <c r="J5035" t="e">
        <f t="shared" si="567"/>
        <v>#N/A</v>
      </c>
      <c r="K5035" s="15"/>
      <c r="L5035" s="16"/>
      <c r="M5035" s="9" t="e">
        <f t="shared" si="568"/>
        <v>#N/A</v>
      </c>
      <c r="N5035" s="9" t="e">
        <f t="shared" si="569"/>
        <v>#N/A</v>
      </c>
    </row>
    <row r="5036" spans="1:14">
      <c r="A5036" t="b">
        <f t="shared" si="563"/>
        <v>1</v>
      </c>
      <c r="B5036" s="10">
        <f t="shared" si="564"/>
        <v>40189.162500000799</v>
      </c>
      <c r="C5036" s="10">
        <f t="shared" si="565"/>
        <v>54</v>
      </c>
      <c r="D5036" s="1">
        <v>40189.162500000799</v>
      </c>
      <c r="E5036">
        <v>213</v>
      </c>
      <c r="F5036">
        <v>114</v>
      </c>
      <c r="G5036">
        <v>69</v>
      </c>
      <c r="H5036">
        <v>22</v>
      </c>
      <c r="I5036">
        <f t="shared" si="566"/>
        <v>414</v>
      </c>
      <c r="J5036" t="e">
        <f t="shared" si="567"/>
        <v>#N/A</v>
      </c>
      <c r="K5036" s="15"/>
      <c r="L5036" s="16"/>
      <c r="M5036" s="9" t="e">
        <f t="shared" si="568"/>
        <v>#N/A</v>
      </c>
      <c r="N5036" s="9" t="e">
        <f t="shared" si="569"/>
        <v>#N/A</v>
      </c>
    </row>
    <row r="5037" spans="1:14">
      <c r="A5037" t="b">
        <f t="shared" si="563"/>
        <v>1</v>
      </c>
      <c r="B5037" s="10">
        <f t="shared" si="564"/>
        <v>40189.163194445246</v>
      </c>
      <c r="C5037" s="10">
        <f t="shared" si="565"/>
        <v>55</v>
      </c>
      <c r="D5037" s="1">
        <v>40189.163194445246</v>
      </c>
      <c r="E5037">
        <v>209</v>
      </c>
      <c r="F5037">
        <v>113</v>
      </c>
      <c r="G5037">
        <v>69</v>
      </c>
      <c r="H5037">
        <v>22</v>
      </c>
      <c r="I5037">
        <f t="shared" si="566"/>
        <v>414</v>
      </c>
      <c r="J5037" t="e">
        <f t="shared" si="567"/>
        <v>#N/A</v>
      </c>
      <c r="K5037" s="15"/>
      <c r="L5037" s="16"/>
      <c r="M5037" s="9" t="e">
        <f t="shared" si="568"/>
        <v>#N/A</v>
      </c>
      <c r="N5037" s="9" t="e">
        <f t="shared" si="569"/>
        <v>#N/A</v>
      </c>
    </row>
    <row r="5038" spans="1:14">
      <c r="A5038" t="b">
        <f t="shared" si="563"/>
        <v>1</v>
      </c>
      <c r="B5038" s="10">
        <f t="shared" si="564"/>
        <v>40189.163888889692</v>
      </c>
      <c r="C5038" s="10">
        <f t="shared" si="565"/>
        <v>56</v>
      </c>
      <c r="D5038" s="1">
        <v>40189.163888889692</v>
      </c>
      <c r="E5038">
        <v>206</v>
      </c>
      <c r="F5038">
        <v>111</v>
      </c>
      <c r="G5038">
        <v>69</v>
      </c>
      <c r="H5038">
        <v>22</v>
      </c>
      <c r="I5038">
        <f t="shared" si="566"/>
        <v>414</v>
      </c>
      <c r="J5038" t="e">
        <f t="shared" si="567"/>
        <v>#N/A</v>
      </c>
      <c r="K5038" s="15"/>
      <c r="L5038" s="16"/>
      <c r="M5038" s="9" t="e">
        <f t="shared" si="568"/>
        <v>#N/A</v>
      </c>
      <c r="N5038" s="9" t="e">
        <f t="shared" si="569"/>
        <v>#N/A</v>
      </c>
    </row>
    <row r="5039" spans="1:14">
      <c r="A5039" t="b">
        <f t="shared" si="563"/>
        <v>1</v>
      </c>
      <c r="B5039" s="10">
        <f t="shared" si="564"/>
        <v>40189.164583334139</v>
      </c>
      <c r="C5039" s="10">
        <f t="shared" si="565"/>
        <v>57</v>
      </c>
      <c r="D5039" s="1">
        <v>40189.164583334139</v>
      </c>
      <c r="E5039">
        <v>203</v>
      </c>
      <c r="F5039">
        <v>110</v>
      </c>
      <c r="G5039">
        <v>69</v>
      </c>
      <c r="H5039">
        <v>22</v>
      </c>
      <c r="I5039">
        <f t="shared" si="566"/>
        <v>414</v>
      </c>
      <c r="J5039" t="e">
        <f t="shared" si="567"/>
        <v>#N/A</v>
      </c>
      <c r="K5039" s="15"/>
      <c r="L5039" s="16"/>
      <c r="M5039" s="9" t="e">
        <f t="shared" si="568"/>
        <v>#N/A</v>
      </c>
      <c r="N5039" s="9" t="e">
        <f t="shared" si="569"/>
        <v>#N/A</v>
      </c>
    </row>
    <row r="5040" spans="1:14">
      <c r="A5040" t="b">
        <f t="shared" si="563"/>
        <v>1</v>
      </c>
      <c r="B5040" s="10">
        <f t="shared" si="564"/>
        <v>40189.165277778586</v>
      </c>
      <c r="C5040" s="10">
        <f t="shared" si="565"/>
        <v>58</v>
      </c>
      <c r="D5040" s="1">
        <v>40189.165277778586</v>
      </c>
      <c r="E5040">
        <v>201</v>
      </c>
      <c r="F5040">
        <v>109</v>
      </c>
      <c r="G5040">
        <v>69</v>
      </c>
      <c r="H5040">
        <v>22</v>
      </c>
      <c r="I5040">
        <f t="shared" si="566"/>
        <v>414</v>
      </c>
      <c r="J5040" t="e">
        <f t="shared" si="567"/>
        <v>#N/A</v>
      </c>
      <c r="K5040" s="15"/>
      <c r="L5040" s="16"/>
      <c r="M5040" s="9" t="e">
        <f t="shared" si="568"/>
        <v>#N/A</v>
      </c>
      <c r="N5040" s="9" t="e">
        <f t="shared" si="569"/>
        <v>#N/A</v>
      </c>
    </row>
    <row r="5041" spans="1:14">
      <c r="A5041" t="b">
        <f t="shared" si="563"/>
        <v>0</v>
      </c>
      <c r="B5041" s="10">
        <f t="shared" si="564"/>
        <v>40189.165972223032</v>
      </c>
      <c r="C5041" s="10">
        <f t="shared" si="565"/>
        <v>59</v>
      </c>
      <c r="D5041" s="1">
        <v>40189.165972223032</v>
      </c>
      <c r="E5041">
        <v>199</v>
      </c>
      <c r="F5041">
        <v>108</v>
      </c>
      <c r="G5041">
        <v>69</v>
      </c>
      <c r="H5041">
        <v>22</v>
      </c>
      <c r="I5041">
        <f t="shared" si="566"/>
        <v>414</v>
      </c>
      <c r="J5041" t="e">
        <f t="shared" si="567"/>
        <v>#N/A</v>
      </c>
      <c r="K5041" s="15"/>
      <c r="L5041" s="16"/>
      <c r="M5041" s="9" t="e">
        <f t="shared" si="568"/>
        <v>#N/A</v>
      </c>
      <c r="N5041" s="9" t="e">
        <f t="shared" si="569"/>
        <v>#N/A</v>
      </c>
    </row>
    <row r="5042" spans="1:14">
      <c r="A5042" t="b">
        <f t="shared" si="563"/>
        <v>1</v>
      </c>
      <c r="B5042" s="10">
        <f t="shared" si="564"/>
        <v>40189.166666667479</v>
      </c>
      <c r="C5042" s="10">
        <f t="shared" si="565"/>
        <v>0</v>
      </c>
      <c r="D5042" s="1">
        <v>40189.166666667479</v>
      </c>
      <c r="E5042">
        <v>196</v>
      </c>
      <c r="F5042">
        <v>107</v>
      </c>
      <c r="G5042">
        <v>69</v>
      </c>
      <c r="H5042">
        <v>22</v>
      </c>
      <c r="I5042">
        <f t="shared" si="566"/>
        <v>414</v>
      </c>
      <c r="J5042" t="e">
        <f t="shared" si="567"/>
        <v>#N/A</v>
      </c>
      <c r="K5042" s="15">
        <v>24.1</v>
      </c>
      <c r="L5042" s="16">
        <v>12</v>
      </c>
      <c r="M5042" s="9">
        <f t="shared" si="568"/>
        <v>44.380307462658919</v>
      </c>
      <c r="N5042" s="9">
        <f t="shared" si="569"/>
        <v>60</v>
      </c>
    </row>
    <row r="5043" spans="1:14">
      <c r="A5043" t="b">
        <f t="shared" si="563"/>
        <v>1</v>
      </c>
      <c r="B5043" s="10">
        <f t="shared" si="564"/>
        <v>40189.167361111926</v>
      </c>
      <c r="C5043" s="10">
        <f t="shared" si="565"/>
        <v>1</v>
      </c>
      <c r="D5043" s="1">
        <v>40189.167361111926</v>
      </c>
      <c r="E5043">
        <v>194</v>
      </c>
      <c r="F5043">
        <v>106</v>
      </c>
      <c r="G5043">
        <v>69</v>
      </c>
      <c r="H5043">
        <v>22</v>
      </c>
      <c r="I5043">
        <f t="shared" si="566"/>
        <v>414</v>
      </c>
      <c r="J5043" t="e">
        <f t="shared" si="567"/>
        <v>#N/A</v>
      </c>
      <c r="K5043" s="15"/>
      <c r="L5043" s="16"/>
      <c r="M5043" s="9" t="e">
        <f t="shared" si="568"/>
        <v>#N/A</v>
      </c>
      <c r="N5043" s="9" t="e">
        <f t="shared" si="569"/>
        <v>#N/A</v>
      </c>
    </row>
    <row r="5044" spans="1:14">
      <c r="A5044" t="b">
        <f t="shared" si="563"/>
        <v>1</v>
      </c>
      <c r="B5044" s="10">
        <f t="shared" si="564"/>
        <v>40189.168055556373</v>
      </c>
      <c r="C5044" s="10">
        <f t="shared" si="565"/>
        <v>2</v>
      </c>
      <c r="D5044" s="1">
        <v>40189.168055556373</v>
      </c>
      <c r="E5044">
        <v>192</v>
      </c>
      <c r="F5044">
        <v>106</v>
      </c>
      <c r="G5044">
        <v>69</v>
      </c>
      <c r="H5044">
        <v>22</v>
      </c>
      <c r="I5044">
        <f t="shared" si="566"/>
        <v>414</v>
      </c>
      <c r="J5044" t="e">
        <f t="shared" si="567"/>
        <v>#N/A</v>
      </c>
      <c r="K5044" s="15"/>
      <c r="L5044" s="16"/>
      <c r="M5044" s="9" t="e">
        <f t="shared" si="568"/>
        <v>#N/A</v>
      </c>
      <c r="N5044" s="9" t="e">
        <f t="shared" si="569"/>
        <v>#N/A</v>
      </c>
    </row>
    <row r="5045" spans="1:14">
      <c r="A5045" t="b">
        <f t="shared" si="563"/>
        <v>1</v>
      </c>
      <c r="B5045" s="10">
        <f t="shared" si="564"/>
        <v>40189.168750000819</v>
      </c>
      <c r="C5045" s="10">
        <f t="shared" si="565"/>
        <v>3</v>
      </c>
      <c r="D5045" s="1">
        <v>40189.168750000819</v>
      </c>
      <c r="E5045">
        <v>191</v>
      </c>
      <c r="F5045">
        <v>105</v>
      </c>
      <c r="G5045">
        <v>69</v>
      </c>
      <c r="H5045">
        <v>22</v>
      </c>
      <c r="I5045">
        <f t="shared" si="566"/>
        <v>414</v>
      </c>
      <c r="J5045" t="e">
        <f t="shared" si="567"/>
        <v>#N/A</v>
      </c>
      <c r="K5045" s="15"/>
      <c r="L5045" s="16"/>
      <c r="M5045" s="9" t="e">
        <f t="shared" si="568"/>
        <v>#N/A</v>
      </c>
      <c r="N5045" s="9" t="e">
        <f t="shared" si="569"/>
        <v>#N/A</v>
      </c>
    </row>
    <row r="5046" spans="1:14">
      <c r="A5046" t="b">
        <f t="shared" si="563"/>
        <v>1</v>
      </c>
      <c r="B5046" s="10">
        <f t="shared" si="564"/>
        <v>40189.169444445266</v>
      </c>
      <c r="C5046" s="10">
        <f t="shared" si="565"/>
        <v>4</v>
      </c>
      <c r="D5046" s="1">
        <v>40189.169444445266</v>
      </c>
      <c r="E5046">
        <v>189</v>
      </c>
      <c r="F5046">
        <v>105</v>
      </c>
      <c r="G5046">
        <v>69</v>
      </c>
      <c r="H5046">
        <v>22</v>
      </c>
      <c r="I5046">
        <f t="shared" si="566"/>
        <v>414</v>
      </c>
      <c r="J5046" t="e">
        <f t="shared" si="567"/>
        <v>#N/A</v>
      </c>
      <c r="K5046" s="15"/>
      <c r="L5046" s="16"/>
      <c r="M5046" s="9" t="e">
        <f t="shared" si="568"/>
        <v>#N/A</v>
      </c>
      <c r="N5046" s="9" t="e">
        <f t="shared" si="569"/>
        <v>#N/A</v>
      </c>
    </row>
    <row r="5047" spans="1:14">
      <c r="A5047" t="b">
        <f t="shared" si="563"/>
        <v>1</v>
      </c>
      <c r="B5047" s="10">
        <f t="shared" si="564"/>
        <v>40189.170138889713</v>
      </c>
      <c r="C5047" s="10">
        <f t="shared" si="565"/>
        <v>5</v>
      </c>
      <c r="D5047" s="1">
        <v>40189.170138889713</v>
      </c>
      <c r="E5047">
        <v>187</v>
      </c>
      <c r="F5047">
        <v>104</v>
      </c>
      <c r="G5047">
        <v>69</v>
      </c>
      <c r="H5047">
        <v>22</v>
      </c>
      <c r="I5047">
        <f t="shared" si="566"/>
        <v>414</v>
      </c>
      <c r="J5047" t="e">
        <f t="shared" si="567"/>
        <v>#N/A</v>
      </c>
      <c r="K5047" s="15"/>
      <c r="L5047" s="16"/>
      <c r="M5047" s="9" t="e">
        <f t="shared" si="568"/>
        <v>#N/A</v>
      </c>
      <c r="N5047" s="9" t="e">
        <f t="shared" si="569"/>
        <v>#N/A</v>
      </c>
    </row>
    <row r="5048" spans="1:14">
      <c r="A5048" t="b">
        <f t="shared" si="563"/>
        <v>1</v>
      </c>
      <c r="B5048" s="10">
        <f t="shared" si="564"/>
        <v>40189.170833334159</v>
      </c>
      <c r="C5048" s="10">
        <f t="shared" si="565"/>
        <v>6</v>
      </c>
      <c r="D5048" s="1">
        <v>40189.170833334159</v>
      </c>
      <c r="E5048">
        <v>186</v>
      </c>
      <c r="F5048">
        <v>103</v>
      </c>
      <c r="G5048">
        <v>69</v>
      </c>
      <c r="H5048">
        <v>22</v>
      </c>
      <c r="I5048">
        <f t="shared" si="566"/>
        <v>414</v>
      </c>
      <c r="J5048" t="e">
        <f t="shared" si="567"/>
        <v>#N/A</v>
      </c>
      <c r="K5048" s="15"/>
      <c r="L5048" s="16"/>
      <c r="M5048" s="9" t="e">
        <f t="shared" si="568"/>
        <v>#N/A</v>
      </c>
      <c r="N5048" s="9" t="e">
        <f t="shared" si="569"/>
        <v>#N/A</v>
      </c>
    </row>
    <row r="5049" spans="1:14">
      <c r="A5049" t="b">
        <f t="shared" si="563"/>
        <v>1</v>
      </c>
      <c r="B5049" s="10">
        <f t="shared" si="564"/>
        <v>40189.171527778606</v>
      </c>
      <c r="C5049" s="10">
        <f t="shared" si="565"/>
        <v>7</v>
      </c>
      <c r="D5049" s="1">
        <v>40189.171527778606</v>
      </c>
      <c r="E5049">
        <v>185</v>
      </c>
      <c r="F5049">
        <v>102</v>
      </c>
      <c r="G5049">
        <v>69</v>
      </c>
      <c r="H5049">
        <v>22</v>
      </c>
      <c r="I5049">
        <f t="shared" si="566"/>
        <v>414</v>
      </c>
      <c r="J5049" t="e">
        <f t="shared" si="567"/>
        <v>#N/A</v>
      </c>
      <c r="K5049" s="15"/>
      <c r="L5049" s="16"/>
      <c r="M5049" s="9" t="e">
        <f t="shared" si="568"/>
        <v>#N/A</v>
      </c>
      <c r="N5049" s="9" t="e">
        <f t="shared" si="569"/>
        <v>#N/A</v>
      </c>
    </row>
    <row r="5050" spans="1:14">
      <c r="A5050" t="b">
        <f t="shared" si="563"/>
        <v>1</v>
      </c>
      <c r="B5050" s="10">
        <f t="shared" si="564"/>
        <v>40189.172222223053</v>
      </c>
      <c r="C5050" s="10">
        <f t="shared" si="565"/>
        <v>8</v>
      </c>
      <c r="D5050" s="1">
        <v>40189.172222223053</v>
      </c>
      <c r="E5050">
        <v>185</v>
      </c>
      <c r="F5050">
        <v>102</v>
      </c>
      <c r="G5050">
        <v>69</v>
      </c>
      <c r="H5050">
        <v>22</v>
      </c>
      <c r="I5050">
        <f t="shared" si="566"/>
        <v>414</v>
      </c>
      <c r="J5050" t="e">
        <f t="shared" si="567"/>
        <v>#N/A</v>
      </c>
      <c r="K5050" s="15"/>
      <c r="L5050" s="16"/>
      <c r="M5050" s="9" t="e">
        <f t="shared" si="568"/>
        <v>#N/A</v>
      </c>
      <c r="N5050" s="9" t="e">
        <f t="shared" si="569"/>
        <v>#N/A</v>
      </c>
    </row>
    <row r="5051" spans="1:14">
      <c r="A5051" t="b">
        <f t="shared" si="563"/>
        <v>1</v>
      </c>
      <c r="B5051" s="10">
        <f t="shared" si="564"/>
        <v>40189.1729166675</v>
      </c>
      <c r="C5051" s="10">
        <f t="shared" si="565"/>
        <v>9</v>
      </c>
      <c r="D5051" s="1">
        <v>40189.1729166675</v>
      </c>
      <c r="E5051">
        <v>184</v>
      </c>
      <c r="F5051">
        <v>101</v>
      </c>
      <c r="G5051">
        <v>69</v>
      </c>
      <c r="H5051">
        <v>22</v>
      </c>
      <c r="I5051">
        <f t="shared" si="566"/>
        <v>414</v>
      </c>
      <c r="J5051" t="e">
        <f t="shared" si="567"/>
        <v>#N/A</v>
      </c>
      <c r="K5051" s="15"/>
      <c r="L5051" s="16"/>
      <c r="M5051" s="9" t="e">
        <f t="shared" si="568"/>
        <v>#N/A</v>
      </c>
      <c r="N5051" s="9" t="e">
        <f t="shared" si="569"/>
        <v>#N/A</v>
      </c>
    </row>
    <row r="5052" spans="1:14">
      <c r="A5052" t="b">
        <f t="shared" si="563"/>
        <v>1</v>
      </c>
      <c r="B5052" s="10">
        <f t="shared" si="564"/>
        <v>40189.173611111946</v>
      </c>
      <c r="C5052" s="10">
        <f t="shared" si="565"/>
        <v>10</v>
      </c>
      <c r="D5052" s="1">
        <v>40189.173611111946</v>
      </c>
      <c r="E5052">
        <v>184</v>
      </c>
      <c r="F5052">
        <v>100</v>
      </c>
      <c r="G5052">
        <v>69</v>
      </c>
      <c r="H5052">
        <v>22</v>
      </c>
      <c r="I5052">
        <f t="shared" si="566"/>
        <v>414</v>
      </c>
      <c r="J5052" t="e">
        <f t="shared" si="567"/>
        <v>#N/A</v>
      </c>
      <c r="K5052" s="15"/>
      <c r="L5052" s="16"/>
      <c r="M5052" s="9" t="e">
        <f t="shared" si="568"/>
        <v>#N/A</v>
      </c>
      <c r="N5052" s="9" t="e">
        <f t="shared" si="569"/>
        <v>#N/A</v>
      </c>
    </row>
    <row r="5053" spans="1:14">
      <c r="A5053" t="b">
        <f t="shared" si="563"/>
        <v>1</v>
      </c>
      <c r="B5053" s="10">
        <f t="shared" si="564"/>
        <v>40189.174305556393</v>
      </c>
      <c r="C5053" s="10">
        <f t="shared" si="565"/>
        <v>11</v>
      </c>
      <c r="D5053" s="1">
        <v>40189.174305556393</v>
      </c>
      <c r="E5053">
        <v>182</v>
      </c>
      <c r="F5053">
        <v>100</v>
      </c>
      <c r="G5053">
        <v>69</v>
      </c>
      <c r="H5053">
        <v>22</v>
      </c>
      <c r="I5053">
        <f t="shared" si="566"/>
        <v>414</v>
      </c>
      <c r="J5053" t="e">
        <f t="shared" si="567"/>
        <v>#N/A</v>
      </c>
      <c r="K5053" s="15"/>
      <c r="L5053" s="16"/>
      <c r="M5053" s="9" t="e">
        <f t="shared" si="568"/>
        <v>#N/A</v>
      </c>
      <c r="N5053" s="9" t="e">
        <f t="shared" si="569"/>
        <v>#N/A</v>
      </c>
    </row>
    <row r="5054" spans="1:14">
      <c r="A5054" t="b">
        <f t="shared" si="563"/>
        <v>1</v>
      </c>
      <c r="B5054" s="10">
        <f t="shared" si="564"/>
        <v>40189.17500000084</v>
      </c>
      <c r="C5054" s="10">
        <f t="shared" si="565"/>
        <v>12</v>
      </c>
      <c r="D5054" s="1">
        <v>40189.17500000084</v>
      </c>
      <c r="E5054">
        <v>182</v>
      </c>
      <c r="F5054">
        <v>99</v>
      </c>
      <c r="G5054">
        <v>69</v>
      </c>
      <c r="H5054">
        <v>22</v>
      </c>
      <c r="I5054">
        <f t="shared" si="566"/>
        <v>414</v>
      </c>
      <c r="J5054" t="e">
        <f t="shared" si="567"/>
        <v>#N/A</v>
      </c>
      <c r="K5054" s="15"/>
      <c r="L5054" s="16"/>
      <c r="M5054" s="9" t="e">
        <f t="shared" si="568"/>
        <v>#N/A</v>
      </c>
      <c r="N5054" s="9" t="e">
        <f t="shared" si="569"/>
        <v>#N/A</v>
      </c>
    </row>
    <row r="5055" spans="1:14">
      <c r="A5055" t="b">
        <f t="shared" si="563"/>
        <v>1</v>
      </c>
      <c r="B5055" s="10">
        <f t="shared" si="564"/>
        <v>40189.175694445286</v>
      </c>
      <c r="C5055" s="10">
        <f t="shared" si="565"/>
        <v>13</v>
      </c>
      <c r="D5055" s="1">
        <v>40189.175694445286</v>
      </c>
      <c r="E5055">
        <v>181</v>
      </c>
      <c r="F5055">
        <v>98</v>
      </c>
      <c r="G5055">
        <v>69</v>
      </c>
      <c r="H5055">
        <v>22</v>
      </c>
      <c r="I5055">
        <f t="shared" si="566"/>
        <v>414</v>
      </c>
      <c r="J5055" t="e">
        <f t="shared" si="567"/>
        <v>#N/A</v>
      </c>
      <c r="K5055" s="15"/>
      <c r="L5055" s="16"/>
      <c r="M5055" s="9" t="e">
        <f t="shared" si="568"/>
        <v>#N/A</v>
      </c>
      <c r="N5055" s="9" t="e">
        <f t="shared" si="569"/>
        <v>#N/A</v>
      </c>
    </row>
    <row r="5056" spans="1:14">
      <c r="A5056" t="b">
        <f t="shared" si="563"/>
        <v>1</v>
      </c>
      <c r="B5056" s="10">
        <f t="shared" si="564"/>
        <v>40189.176388889733</v>
      </c>
      <c r="C5056" s="10">
        <f t="shared" si="565"/>
        <v>14</v>
      </c>
      <c r="D5056" s="1">
        <v>40189.176388889733</v>
      </c>
      <c r="E5056">
        <v>181</v>
      </c>
      <c r="F5056">
        <v>97</v>
      </c>
      <c r="G5056">
        <v>69</v>
      </c>
      <c r="H5056">
        <v>22</v>
      </c>
      <c r="I5056">
        <f t="shared" si="566"/>
        <v>414</v>
      </c>
      <c r="J5056" t="e">
        <f t="shared" si="567"/>
        <v>#N/A</v>
      </c>
      <c r="K5056" s="15"/>
      <c r="L5056" s="16"/>
      <c r="M5056" s="9" t="e">
        <f t="shared" si="568"/>
        <v>#N/A</v>
      </c>
      <c r="N5056" s="9" t="e">
        <f t="shared" si="569"/>
        <v>#N/A</v>
      </c>
    </row>
    <row r="5057" spans="1:14">
      <c r="A5057" t="b">
        <f t="shared" si="563"/>
        <v>1</v>
      </c>
      <c r="B5057" s="10">
        <f t="shared" si="564"/>
        <v>40189.17708333418</v>
      </c>
      <c r="C5057" s="10">
        <f t="shared" si="565"/>
        <v>15</v>
      </c>
      <c r="D5057" s="1">
        <v>40189.17708333418</v>
      </c>
      <c r="E5057">
        <v>179</v>
      </c>
      <c r="F5057">
        <v>97</v>
      </c>
      <c r="G5057">
        <v>69</v>
      </c>
      <c r="H5057">
        <v>22</v>
      </c>
      <c r="I5057">
        <f t="shared" si="566"/>
        <v>414</v>
      </c>
      <c r="J5057" t="e">
        <f t="shared" si="567"/>
        <v>#N/A</v>
      </c>
      <c r="K5057" s="15"/>
      <c r="L5057" s="16"/>
      <c r="M5057" s="9" t="e">
        <f t="shared" si="568"/>
        <v>#N/A</v>
      </c>
      <c r="N5057" s="9" t="e">
        <f t="shared" si="569"/>
        <v>#N/A</v>
      </c>
    </row>
    <row r="5058" spans="1:14">
      <c r="A5058" t="b">
        <f t="shared" si="563"/>
        <v>1</v>
      </c>
      <c r="B5058" s="10">
        <f t="shared" si="564"/>
        <v>40189.177777778626</v>
      </c>
      <c r="C5058" s="10">
        <f t="shared" si="565"/>
        <v>16</v>
      </c>
      <c r="D5058" s="1">
        <v>40189.177777778626</v>
      </c>
      <c r="E5058">
        <v>180</v>
      </c>
      <c r="F5058">
        <v>96</v>
      </c>
      <c r="G5058">
        <v>69</v>
      </c>
      <c r="H5058">
        <v>22</v>
      </c>
      <c r="I5058">
        <f t="shared" si="566"/>
        <v>414</v>
      </c>
      <c r="J5058" t="e">
        <f t="shared" si="567"/>
        <v>#N/A</v>
      </c>
      <c r="K5058" s="15"/>
      <c r="L5058" s="16"/>
      <c r="M5058" s="9" t="e">
        <f t="shared" si="568"/>
        <v>#N/A</v>
      </c>
      <c r="N5058" s="9" t="e">
        <f t="shared" si="569"/>
        <v>#N/A</v>
      </c>
    </row>
    <row r="5059" spans="1:14">
      <c r="A5059" t="b">
        <f t="shared" si="563"/>
        <v>1</v>
      </c>
      <c r="B5059" s="10">
        <f t="shared" si="564"/>
        <v>40189.178472223073</v>
      </c>
      <c r="C5059" s="10">
        <f t="shared" si="565"/>
        <v>17</v>
      </c>
      <c r="D5059" s="1">
        <v>40189.178472223073</v>
      </c>
      <c r="E5059">
        <v>177</v>
      </c>
      <c r="F5059">
        <v>95</v>
      </c>
      <c r="G5059">
        <v>69</v>
      </c>
      <c r="H5059">
        <v>22</v>
      </c>
      <c r="I5059">
        <f t="shared" si="566"/>
        <v>414</v>
      </c>
      <c r="J5059" t="e">
        <f t="shared" si="567"/>
        <v>#N/A</v>
      </c>
      <c r="K5059" s="15"/>
      <c r="L5059" s="16"/>
      <c r="M5059" s="9" t="e">
        <f t="shared" si="568"/>
        <v>#N/A</v>
      </c>
      <c r="N5059" s="9" t="e">
        <f t="shared" si="569"/>
        <v>#N/A</v>
      </c>
    </row>
    <row r="5060" spans="1:14">
      <c r="A5060" t="b">
        <f t="shared" si="563"/>
        <v>1</v>
      </c>
      <c r="B5060" s="10">
        <f t="shared" si="564"/>
        <v>40189.17916666752</v>
      </c>
      <c r="C5060" s="10">
        <f t="shared" si="565"/>
        <v>18</v>
      </c>
      <c r="D5060" s="1">
        <v>40189.17916666752</v>
      </c>
      <c r="E5060">
        <v>178</v>
      </c>
      <c r="F5060">
        <v>95</v>
      </c>
      <c r="G5060">
        <v>69</v>
      </c>
      <c r="H5060">
        <v>22</v>
      </c>
      <c r="I5060">
        <f t="shared" si="566"/>
        <v>414</v>
      </c>
      <c r="J5060" t="e">
        <f t="shared" si="567"/>
        <v>#N/A</v>
      </c>
      <c r="K5060" s="15"/>
      <c r="L5060" s="16"/>
      <c r="M5060" s="9" t="e">
        <f t="shared" si="568"/>
        <v>#N/A</v>
      </c>
      <c r="N5060" s="9" t="e">
        <f t="shared" si="569"/>
        <v>#N/A</v>
      </c>
    </row>
    <row r="5061" spans="1:14">
      <c r="A5061" t="b">
        <f t="shared" si="563"/>
        <v>1</v>
      </c>
      <c r="B5061" s="10">
        <f t="shared" si="564"/>
        <v>40189.179861111967</v>
      </c>
      <c r="C5061" s="10">
        <f t="shared" si="565"/>
        <v>19</v>
      </c>
      <c r="D5061" s="1">
        <v>40189.179861111967</v>
      </c>
      <c r="E5061">
        <v>177</v>
      </c>
      <c r="F5061">
        <v>94</v>
      </c>
      <c r="G5061">
        <v>69</v>
      </c>
      <c r="H5061">
        <v>22</v>
      </c>
      <c r="I5061">
        <f t="shared" si="566"/>
        <v>414</v>
      </c>
      <c r="J5061" t="e">
        <f t="shared" si="567"/>
        <v>#N/A</v>
      </c>
      <c r="K5061" s="15"/>
      <c r="L5061" s="16"/>
      <c r="M5061" s="9" t="e">
        <f t="shared" si="568"/>
        <v>#N/A</v>
      </c>
      <c r="N5061" s="9" t="e">
        <f t="shared" si="569"/>
        <v>#N/A</v>
      </c>
    </row>
    <row r="5062" spans="1:14">
      <c r="A5062" t="b">
        <f t="shared" si="563"/>
        <v>1</v>
      </c>
      <c r="B5062" s="10">
        <f t="shared" si="564"/>
        <v>40189.180555556413</v>
      </c>
      <c r="C5062" s="10">
        <f t="shared" si="565"/>
        <v>20</v>
      </c>
      <c r="D5062" s="1">
        <v>40189.180555556413</v>
      </c>
      <c r="E5062">
        <v>177</v>
      </c>
      <c r="F5062">
        <v>93</v>
      </c>
      <c r="G5062">
        <v>69</v>
      </c>
      <c r="H5062">
        <v>22</v>
      </c>
      <c r="I5062">
        <f t="shared" si="566"/>
        <v>414</v>
      </c>
      <c r="J5062" t="e">
        <f t="shared" si="567"/>
        <v>#N/A</v>
      </c>
      <c r="K5062" s="15"/>
      <c r="L5062" s="16"/>
      <c r="M5062" s="9" t="e">
        <f t="shared" si="568"/>
        <v>#N/A</v>
      </c>
      <c r="N5062" s="9" t="e">
        <f t="shared" si="569"/>
        <v>#N/A</v>
      </c>
    </row>
    <row r="5063" spans="1:14">
      <c r="A5063" t="b">
        <f t="shared" si="563"/>
        <v>1</v>
      </c>
      <c r="B5063" s="10">
        <f t="shared" si="564"/>
        <v>40189.18125000086</v>
      </c>
      <c r="C5063" s="10">
        <f t="shared" si="565"/>
        <v>21</v>
      </c>
      <c r="D5063" s="1">
        <v>40189.18125000086</v>
      </c>
      <c r="E5063">
        <v>176</v>
      </c>
      <c r="F5063">
        <v>93</v>
      </c>
      <c r="G5063">
        <v>69</v>
      </c>
      <c r="H5063">
        <v>22</v>
      </c>
      <c r="I5063">
        <f t="shared" si="566"/>
        <v>414</v>
      </c>
      <c r="J5063" t="e">
        <f t="shared" si="567"/>
        <v>#N/A</v>
      </c>
      <c r="K5063" s="15"/>
      <c r="L5063" s="16"/>
      <c r="M5063" s="9" t="e">
        <f t="shared" si="568"/>
        <v>#N/A</v>
      </c>
      <c r="N5063" s="9" t="e">
        <f t="shared" si="569"/>
        <v>#N/A</v>
      </c>
    </row>
    <row r="5064" spans="1:14">
      <c r="A5064" t="b">
        <f t="shared" si="563"/>
        <v>1</v>
      </c>
      <c r="B5064" s="10">
        <f t="shared" si="564"/>
        <v>40189.181944445307</v>
      </c>
      <c r="C5064" s="10">
        <f t="shared" si="565"/>
        <v>22</v>
      </c>
      <c r="D5064" s="1">
        <v>40189.181944445307</v>
      </c>
      <c r="E5064">
        <v>176</v>
      </c>
      <c r="F5064">
        <v>92</v>
      </c>
      <c r="G5064">
        <v>69</v>
      </c>
      <c r="H5064">
        <v>22</v>
      </c>
      <c r="I5064">
        <f t="shared" si="566"/>
        <v>414</v>
      </c>
      <c r="J5064" t="e">
        <f t="shared" si="567"/>
        <v>#N/A</v>
      </c>
      <c r="K5064" s="15"/>
      <c r="L5064" s="16"/>
      <c r="M5064" s="9" t="e">
        <f t="shared" si="568"/>
        <v>#N/A</v>
      </c>
      <c r="N5064" s="9" t="e">
        <f t="shared" si="569"/>
        <v>#N/A</v>
      </c>
    </row>
    <row r="5065" spans="1:14">
      <c r="A5065" t="b">
        <f t="shared" si="563"/>
        <v>1</v>
      </c>
      <c r="B5065" s="10">
        <f t="shared" si="564"/>
        <v>40189.182638889753</v>
      </c>
      <c r="C5065" s="10">
        <f t="shared" si="565"/>
        <v>23</v>
      </c>
      <c r="D5065" s="1">
        <v>40189.182638889753</v>
      </c>
      <c r="E5065">
        <v>177</v>
      </c>
      <c r="F5065">
        <v>92</v>
      </c>
      <c r="G5065">
        <v>69</v>
      </c>
      <c r="H5065">
        <v>22</v>
      </c>
      <c r="I5065">
        <f t="shared" si="566"/>
        <v>414</v>
      </c>
      <c r="J5065" t="e">
        <f t="shared" si="567"/>
        <v>#N/A</v>
      </c>
      <c r="K5065" s="15"/>
      <c r="L5065" s="16"/>
      <c r="M5065" s="9" t="e">
        <f t="shared" si="568"/>
        <v>#N/A</v>
      </c>
      <c r="N5065" s="9" t="e">
        <f t="shared" si="569"/>
        <v>#N/A</v>
      </c>
    </row>
    <row r="5066" spans="1:14">
      <c r="A5066" t="b">
        <f t="shared" ref="A5066:A5129" si="570">IF(C5067-C5066=1,TRUE,FALSE)</f>
        <v>1</v>
      </c>
      <c r="B5066" s="10">
        <f t="shared" ref="B5066:B5129" si="571">D5066</f>
        <v>40189.1833333342</v>
      </c>
      <c r="C5066" s="10">
        <f t="shared" ref="C5066:C5129" si="572">MINUTE(D5066)</f>
        <v>24</v>
      </c>
      <c r="D5066" s="1">
        <v>40189.1833333342</v>
      </c>
      <c r="E5066">
        <v>175</v>
      </c>
      <c r="F5066">
        <v>91</v>
      </c>
      <c r="G5066">
        <v>69</v>
      </c>
      <c r="H5066">
        <v>22</v>
      </c>
      <c r="I5066">
        <f t="shared" ref="I5066:I5129" si="573">G5066*6</f>
        <v>414</v>
      </c>
      <c r="J5066" t="e">
        <f t="shared" ref="J5066:J5129" si="574">IF(E5066&lt;500,IF(E5067&gt;=500,50.101,IF(E5065&gt;500,200.10101,NA())),IF(F5066&gt;=F5065+5,IF(F5065&lt;90,IF(ISERROR(J5064),IF(ISERROR(J5065),80.101,NA()),NA()),NA()),NA()))</f>
        <v>#N/A</v>
      </c>
      <c r="K5066" s="15"/>
      <c r="L5066" s="16"/>
      <c r="M5066" s="9" t="e">
        <f t="shared" ref="M5066:M5129" si="575">IF(K5066&lt;&gt;"",(33+(0.45+(0.29*SQRT(L5066))-0.02*L5066)*(K5066-33))*2,NA())</f>
        <v>#N/A</v>
      </c>
      <c r="N5066" s="9" t="e">
        <f t="shared" ref="N5066:N5129" si="576">IF(L5066&lt;&gt;"",L5066*5,NA())</f>
        <v>#N/A</v>
      </c>
    </row>
    <row r="5067" spans="1:14">
      <c r="A5067" t="b">
        <f t="shared" si="570"/>
        <v>1</v>
      </c>
      <c r="B5067" s="10">
        <f t="shared" si="571"/>
        <v>40189.184027778647</v>
      </c>
      <c r="C5067" s="10">
        <f t="shared" si="572"/>
        <v>25</v>
      </c>
      <c r="D5067" s="1">
        <v>40189.184027778647</v>
      </c>
      <c r="E5067">
        <v>175</v>
      </c>
      <c r="F5067">
        <v>91</v>
      </c>
      <c r="G5067">
        <v>69</v>
      </c>
      <c r="H5067">
        <v>22</v>
      </c>
      <c r="I5067">
        <f t="shared" si="573"/>
        <v>414</v>
      </c>
      <c r="J5067" t="e">
        <f t="shared" si="574"/>
        <v>#N/A</v>
      </c>
      <c r="K5067" s="15"/>
      <c r="L5067" s="16"/>
      <c r="M5067" s="9" t="e">
        <f t="shared" si="575"/>
        <v>#N/A</v>
      </c>
      <c r="N5067" s="9" t="e">
        <f t="shared" si="576"/>
        <v>#N/A</v>
      </c>
    </row>
    <row r="5068" spans="1:14">
      <c r="A5068" t="b">
        <f t="shared" si="570"/>
        <v>1</v>
      </c>
      <c r="B5068" s="10">
        <f t="shared" si="571"/>
        <v>40189.184722223094</v>
      </c>
      <c r="C5068" s="10">
        <f t="shared" si="572"/>
        <v>26</v>
      </c>
      <c r="D5068" s="1">
        <v>40189.184722223094</v>
      </c>
      <c r="E5068">
        <v>174</v>
      </c>
      <c r="F5068">
        <v>90</v>
      </c>
      <c r="G5068">
        <v>69</v>
      </c>
      <c r="H5068">
        <v>22</v>
      </c>
      <c r="I5068">
        <f t="shared" si="573"/>
        <v>414</v>
      </c>
      <c r="J5068" t="e">
        <f t="shared" si="574"/>
        <v>#N/A</v>
      </c>
      <c r="K5068" s="15"/>
      <c r="L5068" s="16"/>
      <c r="M5068" s="9" t="e">
        <f t="shared" si="575"/>
        <v>#N/A</v>
      </c>
      <c r="N5068" s="9" t="e">
        <f t="shared" si="576"/>
        <v>#N/A</v>
      </c>
    </row>
    <row r="5069" spans="1:14">
      <c r="A5069" t="b">
        <f t="shared" si="570"/>
        <v>1</v>
      </c>
      <c r="B5069" s="10">
        <f t="shared" si="571"/>
        <v>40189.18541666754</v>
      </c>
      <c r="C5069" s="10">
        <f t="shared" si="572"/>
        <v>27</v>
      </c>
      <c r="D5069" s="1">
        <v>40189.18541666754</v>
      </c>
      <c r="E5069">
        <v>174</v>
      </c>
      <c r="F5069">
        <v>89</v>
      </c>
      <c r="G5069">
        <v>69</v>
      </c>
      <c r="H5069">
        <v>22</v>
      </c>
      <c r="I5069">
        <f t="shared" si="573"/>
        <v>414</v>
      </c>
      <c r="J5069" t="e">
        <f t="shared" si="574"/>
        <v>#N/A</v>
      </c>
      <c r="K5069" s="15"/>
      <c r="L5069" s="16"/>
      <c r="M5069" s="9" t="e">
        <f t="shared" si="575"/>
        <v>#N/A</v>
      </c>
      <c r="N5069" s="9" t="e">
        <f t="shared" si="576"/>
        <v>#N/A</v>
      </c>
    </row>
    <row r="5070" spans="1:14">
      <c r="A5070" t="b">
        <f t="shared" si="570"/>
        <v>1</v>
      </c>
      <c r="B5070" s="10">
        <f t="shared" si="571"/>
        <v>40189.186111111987</v>
      </c>
      <c r="C5070" s="10">
        <f t="shared" si="572"/>
        <v>28</v>
      </c>
      <c r="D5070" s="1">
        <v>40189.186111111987</v>
      </c>
      <c r="E5070">
        <v>173</v>
      </c>
      <c r="F5070">
        <v>89</v>
      </c>
      <c r="G5070">
        <v>69</v>
      </c>
      <c r="H5070">
        <v>22</v>
      </c>
      <c r="I5070">
        <f t="shared" si="573"/>
        <v>414</v>
      </c>
      <c r="J5070" t="e">
        <f t="shared" si="574"/>
        <v>#N/A</v>
      </c>
      <c r="K5070" s="15"/>
      <c r="L5070" s="16"/>
      <c r="M5070" s="9" t="e">
        <f t="shared" si="575"/>
        <v>#N/A</v>
      </c>
      <c r="N5070" s="9" t="e">
        <f t="shared" si="576"/>
        <v>#N/A</v>
      </c>
    </row>
    <row r="5071" spans="1:14">
      <c r="A5071" t="b">
        <f t="shared" si="570"/>
        <v>1</v>
      </c>
      <c r="B5071" s="10">
        <f t="shared" si="571"/>
        <v>40189.186805556434</v>
      </c>
      <c r="C5071" s="10">
        <f t="shared" si="572"/>
        <v>29</v>
      </c>
      <c r="D5071" s="1">
        <v>40189.186805556434</v>
      </c>
      <c r="E5071">
        <v>173</v>
      </c>
      <c r="F5071">
        <v>89</v>
      </c>
      <c r="G5071">
        <v>69</v>
      </c>
      <c r="H5071">
        <v>22</v>
      </c>
      <c r="I5071">
        <f t="shared" si="573"/>
        <v>414</v>
      </c>
      <c r="J5071" t="e">
        <f t="shared" si="574"/>
        <v>#N/A</v>
      </c>
      <c r="K5071" s="15"/>
      <c r="L5071" s="16"/>
      <c r="M5071" s="9" t="e">
        <f t="shared" si="575"/>
        <v>#N/A</v>
      </c>
      <c r="N5071" s="9" t="e">
        <f t="shared" si="576"/>
        <v>#N/A</v>
      </c>
    </row>
    <row r="5072" spans="1:14">
      <c r="A5072" t="b">
        <f t="shared" si="570"/>
        <v>1</v>
      </c>
      <c r="B5072" s="10">
        <f t="shared" si="571"/>
        <v>40189.18750000088</v>
      </c>
      <c r="C5072" s="10">
        <f t="shared" si="572"/>
        <v>30</v>
      </c>
      <c r="D5072" s="1">
        <v>40189.18750000088</v>
      </c>
      <c r="E5072">
        <v>173</v>
      </c>
      <c r="F5072">
        <v>88</v>
      </c>
      <c r="G5072">
        <v>69</v>
      </c>
      <c r="H5072">
        <v>22</v>
      </c>
      <c r="I5072">
        <f t="shared" si="573"/>
        <v>414</v>
      </c>
      <c r="J5072" t="e">
        <f t="shared" si="574"/>
        <v>#N/A</v>
      </c>
      <c r="K5072" s="15"/>
      <c r="L5072" s="16"/>
      <c r="M5072" s="9" t="e">
        <f t="shared" si="575"/>
        <v>#N/A</v>
      </c>
      <c r="N5072" s="9" t="e">
        <f t="shared" si="576"/>
        <v>#N/A</v>
      </c>
    </row>
    <row r="5073" spans="1:14">
      <c r="A5073" t="b">
        <f t="shared" si="570"/>
        <v>1</v>
      </c>
      <c r="B5073" s="10">
        <f t="shared" si="571"/>
        <v>40189.188194445327</v>
      </c>
      <c r="C5073" s="10">
        <f t="shared" si="572"/>
        <v>31</v>
      </c>
      <c r="D5073" s="1">
        <v>40189.188194445327</v>
      </c>
      <c r="E5073">
        <v>173</v>
      </c>
      <c r="F5073">
        <v>88</v>
      </c>
      <c r="G5073">
        <v>69</v>
      </c>
      <c r="H5073">
        <v>22</v>
      </c>
      <c r="I5073">
        <f t="shared" si="573"/>
        <v>414</v>
      </c>
      <c r="J5073" t="e">
        <f t="shared" si="574"/>
        <v>#N/A</v>
      </c>
      <c r="K5073" s="15"/>
      <c r="L5073" s="16"/>
      <c r="M5073" s="9" t="e">
        <f t="shared" si="575"/>
        <v>#N/A</v>
      </c>
      <c r="N5073" s="9" t="e">
        <f t="shared" si="576"/>
        <v>#N/A</v>
      </c>
    </row>
    <row r="5074" spans="1:14">
      <c r="A5074" t="b">
        <f t="shared" si="570"/>
        <v>1</v>
      </c>
      <c r="B5074" s="10">
        <f t="shared" si="571"/>
        <v>40189.188888889774</v>
      </c>
      <c r="C5074" s="10">
        <f t="shared" si="572"/>
        <v>32</v>
      </c>
      <c r="D5074" s="1">
        <v>40189.188888889774</v>
      </c>
      <c r="E5074">
        <v>172</v>
      </c>
      <c r="F5074">
        <v>87</v>
      </c>
      <c r="G5074">
        <v>69</v>
      </c>
      <c r="H5074">
        <v>22</v>
      </c>
      <c r="I5074">
        <f t="shared" si="573"/>
        <v>414</v>
      </c>
      <c r="J5074" t="e">
        <f t="shared" si="574"/>
        <v>#N/A</v>
      </c>
      <c r="K5074" s="15"/>
      <c r="L5074" s="16"/>
      <c r="M5074" s="9" t="e">
        <f t="shared" si="575"/>
        <v>#N/A</v>
      </c>
      <c r="N5074" s="9" t="e">
        <f t="shared" si="576"/>
        <v>#N/A</v>
      </c>
    </row>
    <row r="5075" spans="1:14">
      <c r="A5075" t="b">
        <f t="shared" si="570"/>
        <v>1</v>
      </c>
      <c r="B5075" s="10">
        <f t="shared" si="571"/>
        <v>40189.189583334221</v>
      </c>
      <c r="C5075" s="10">
        <f t="shared" si="572"/>
        <v>33</v>
      </c>
      <c r="D5075" s="1">
        <v>40189.189583334221</v>
      </c>
      <c r="E5075">
        <v>172</v>
      </c>
      <c r="F5075">
        <v>87</v>
      </c>
      <c r="G5075">
        <v>69</v>
      </c>
      <c r="H5075">
        <v>22</v>
      </c>
      <c r="I5075">
        <f t="shared" si="573"/>
        <v>414</v>
      </c>
      <c r="J5075" t="e">
        <f t="shared" si="574"/>
        <v>#N/A</v>
      </c>
      <c r="K5075" s="15"/>
      <c r="L5075" s="16"/>
      <c r="M5075" s="9" t="e">
        <f t="shared" si="575"/>
        <v>#N/A</v>
      </c>
      <c r="N5075" s="9" t="e">
        <f t="shared" si="576"/>
        <v>#N/A</v>
      </c>
    </row>
    <row r="5076" spans="1:14">
      <c r="A5076" t="b">
        <f t="shared" si="570"/>
        <v>1</v>
      </c>
      <c r="B5076" s="10">
        <f t="shared" si="571"/>
        <v>40189.190277778667</v>
      </c>
      <c r="C5076" s="10">
        <f t="shared" si="572"/>
        <v>34</v>
      </c>
      <c r="D5076" s="1">
        <v>40189.190277778667</v>
      </c>
      <c r="E5076">
        <v>171</v>
      </c>
      <c r="F5076">
        <v>86</v>
      </c>
      <c r="G5076">
        <v>69</v>
      </c>
      <c r="H5076">
        <v>22</v>
      </c>
      <c r="I5076">
        <f t="shared" si="573"/>
        <v>414</v>
      </c>
      <c r="J5076" t="e">
        <f t="shared" si="574"/>
        <v>#N/A</v>
      </c>
      <c r="K5076" s="15"/>
      <c r="L5076" s="16"/>
      <c r="M5076" s="9" t="e">
        <f t="shared" si="575"/>
        <v>#N/A</v>
      </c>
      <c r="N5076" s="9" t="e">
        <f t="shared" si="576"/>
        <v>#N/A</v>
      </c>
    </row>
    <row r="5077" spans="1:14">
      <c r="A5077" t="b">
        <f t="shared" si="570"/>
        <v>1</v>
      </c>
      <c r="B5077" s="10">
        <f t="shared" si="571"/>
        <v>40189.190972223114</v>
      </c>
      <c r="C5077" s="10">
        <f t="shared" si="572"/>
        <v>35</v>
      </c>
      <c r="D5077" s="1">
        <v>40189.190972223114</v>
      </c>
      <c r="E5077">
        <v>171</v>
      </c>
      <c r="F5077">
        <v>86</v>
      </c>
      <c r="G5077">
        <v>69</v>
      </c>
      <c r="H5077">
        <v>22</v>
      </c>
      <c r="I5077">
        <f t="shared" si="573"/>
        <v>414</v>
      </c>
      <c r="J5077" t="e">
        <f t="shared" si="574"/>
        <v>#N/A</v>
      </c>
      <c r="K5077" s="15"/>
      <c r="L5077" s="16"/>
      <c r="M5077" s="9" t="e">
        <f t="shared" si="575"/>
        <v>#N/A</v>
      </c>
      <c r="N5077" s="9" t="e">
        <f t="shared" si="576"/>
        <v>#N/A</v>
      </c>
    </row>
    <row r="5078" spans="1:14">
      <c r="A5078" t="b">
        <f t="shared" si="570"/>
        <v>1</v>
      </c>
      <c r="B5078" s="10">
        <f t="shared" si="571"/>
        <v>40189.191666667561</v>
      </c>
      <c r="C5078" s="10">
        <f t="shared" si="572"/>
        <v>36</v>
      </c>
      <c r="D5078" s="1">
        <v>40189.191666667561</v>
      </c>
      <c r="E5078">
        <v>171</v>
      </c>
      <c r="F5078">
        <v>86</v>
      </c>
      <c r="G5078">
        <v>69</v>
      </c>
      <c r="H5078">
        <v>22</v>
      </c>
      <c r="I5078">
        <f t="shared" si="573"/>
        <v>414</v>
      </c>
      <c r="J5078" t="e">
        <f t="shared" si="574"/>
        <v>#N/A</v>
      </c>
      <c r="K5078" s="15"/>
      <c r="L5078" s="16"/>
      <c r="M5078" s="9" t="e">
        <f t="shared" si="575"/>
        <v>#N/A</v>
      </c>
      <c r="N5078" s="9" t="e">
        <f t="shared" si="576"/>
        <v>#N/A</v>
      </c>
    </row>
    <row r="5079" spans="1:14">
      <c r="A5079" t="b">
        <f t="shared" si="570"/>
        <v>1</v>
      </c>
      <c r="B5079" s="10">
        <f t="shared" si="571"/>
        <v>40189.192361112007</v>
      </c>
      <c r="C5079" s="10">
        <f t="shared" si="572"/>
        <v>37</v>
      </c>
      <c r="D5079" s="1">
        <v>40189.192361112007</v>
      </c>
      <c r="E5079">
        <v>171</v>
      </c>
      <c r="F5079">
        <v>85</v>
      </c>
      <c r="G5079">
        <v>69</v>
      </c>
      <c r="H5079">
        <v>22</v>
      </c>
      <c r="I5079">
        <f t="shared" si="573"/>
        <v>414</v>
      </c>
      <c r="J5079" t="e">
        <f t="shared" si="574"/>
        <v>#N/A</v>
      </c>
      <c r="K5079" s="15"/>
      <c r="L5079" s="16"/>
      <c r="M5079" s="9" t="e">
        <f t="shared" si="575"/>
        <v>#N/A</v>
      </c>
      <c r="N5079" s="9" t="e">
        <f t="shared" si="576"/>
        <v>#N/A</v>
      </c>
    </row>
    <row r="5080" spans="1:14">
      <c r="A5080" t="b">
        <f t="shared" si="570"/>
        <v>1</v>
      </c>
      <c r="B5080" s="10">
        <f t="shared" si="571"/>
        <v>40189.193055556454</v>
      </c>
      <c r="C5080" s="10">
        <f t="shared" si="572"/>
        <v>38</v>
      </c>
      <c r="D5080" s="1">
        <v>40189.193055556454</v>
      </c>
      <c r="E5080">
        <v>170</v>
      </c>
      <c r="F5080">
        <v>85</v>
      </c>
      <c r="G5080">
        <v>69</v>
      </c>
      <c r="H5080">
        <v>22</v>
      </c>
      <c r="I5080">
        <f t="shared" si="573"/>
        <v>414</v>
      </c>
      <c r="J5080" t="e">
        <f t="shared" si="574"/>
        <v>#N/A</v>
      </c>
      <c r="K5080" s="15"/>
      <c r="L5080" s="16"/>
      <c r="M5080" s="9" t="e">
        <f t="shared" si="575"/>
        <v>#N/A</v>
      </c>
      <c r="N5080" s="9" t="e">
        <f t="shared" si="576"/>
        <v>#N/A</v>
      </c>
    </row>
    <row r="5081" spans="1:14">
      <c r="A5081" t="b">
        <f t="shared" si="570"/>
        <v>1</v>
      </c>
      <c r="B5081" s="10">
        <f t="shared" si="571"/>
        <v>40189.193750000901</v>
      </c>
      <c r="C5081" s="10">
        <f t="shared" si="572"/>
        <v>39</v>
      </c>
      <c r="D5081" s="1">
        <v>40189.193750000901</v>
      </c>
      <c r="E5081">
        <v>170</v>
      </c>
      <c r="F5081">
        <v>85</v>
      </c>
      <c r="G5081">
        <v>69</v>
      </c>
      <c r="H5081">
        <v>22</v>
      </c>
      <c r="I5081">
        <f t="shared" si="573"/>
        <v>414</v>
      </c>
      <c r="J5081" t="e">
        <f t="shared" si="574"/>
        <v>#N/A</v>
      </c>
      <c r="K5081" s="15"/>
      <c r="L5081" s="16"/>
      <c r="M5081" s="9" t="e">
        <f t="shared" si="575"/>
        <v>#N/A</v>
      </c>
      <c r="N5081" s="9" t="e">
        <f t="shared" si="576"/>
        <v>#N/A</v>
      </c>
    </row>
    <row r="5082" spans="1:14">
      <c r="A5082" t="b">
        <f t="shared" si="570"/>
        <v>1</v>
      </c>
      <c r="B5082" s="10">
        <f t="shared" si="571"/>
        <v>40189.194444445347</v>
      </c>
      <c r="C5082" s="10">
        <f t="shared" si="572"/>
        <v>40</v>
      </c>
      <c r="D5082" s="1">
        <v>40189.194444445347</v>
      </c>
      <c r="E5082">
        <v>170</v>
      </c>
      <c r="F5082">
        <v>84</v>
      </c>
      <c r="G5082">
        <v>69</v>
      </c>
      <c r="H5082">
        <v>22</v>
      </c>
      <c r="I5082">
        <f t="shared" si="573"/>
        <v>414</v>
      </c>
      <c r="J5082" t="e">
        <f t="shared" si="574"/>
        <v>#N/A</v>
      </c>
      <c r="K5082" s="15"/>
      <c r="L5082" s="16"/>
      <c r="M5082" s="9" t="e">
        <f t="shared" si="575"/>
        <v>#N/A</v>
      </c>
      <c r="N5082" s="9" t="e">
        <f t="shared" si="576"/>
        <v>#N/A</v>
      </c>
    </row>
    <row r="5083" spans="1:14">
      <c r="A5083" t="b">
        <f t="shared" si="570"/>
        <v>1</v>
      </c>
      <c r="B5083" s="10">
        <f t="shared" si="571"/>
        <v>40189.195138889794</v>
      </c>
      <c r="C5083" s="10">
        <f t="shared" si="572"/>
        <v>41</v>
      </c>
      <c r="D5083" s="1">
        <v>40189.195138889794</v>
      </c>
      <c r="E5083">
        <v>170</v>
      </c>
      <c r="F5083">
        <v>84</v>
      </c>
      <c r="G5083">
        <v>69</v>
      </c>
      <c r="H5083">
        <v>22</v>
      </c>
      <c r="I5083">
        <f t="shared" si="573"/>
        <v>414</v>
      </c>
      <c r="J5083" t="e">
        <f t="shared" si="574"/>
        <v>#N/A</v>
      </c>
      <c r="K5083" s="15"/>
      <c r="L5083" s="16"/>
      <c r="M5083" s="9" t="e">
        <f t="shared" si="575"/>
        <v>#N/A</v>
      </c>
      <c r="N5083" s="9" t="e">
        <f t="shared" si="576"/>
        <v>#N/A</v>
      </c>
    </row>
    <row r="5084" spans="1:14">
      <c r="A5084" t="b">
        <f t="shared" si="570"/>
        <v>1</v>
      </c>
      <c r="B5084" s="10">
        <f t="shared" si="571"/>
        <v>40189.195833334241</v>
      </c>
      <c r="C5084" s="10">
        <f t="shared" si="572"/>
        <v>42</v>
      </c>
      <c r="D5084" s="1">
        <v>40189.195833334241</v>
      </c>
      <c r="E5084">
        <v>168</v>
      </c>
      <c r="F5084">
        <v>84</v>
      </c>
      <c r="G5084">
        <v>69</v>
      </c>
      <c r="H5084">
        <v>22</v>
      </c>
      <c r="I5084">
        <f t="shared" si="573"/>
        <v>414</v>
      </c>
      <c r="J5084" t="e">
        <f t="shared" si="574"/>
        <v>#N/A</v>
      </c>
      <c r="K5084" s="15"/>
      <c r="L5084" s="16"/>
      <c r="M5084" s="9" t="e">
        <f t="shared" si="575"/>
        <v>#N/A</v>
      </c>
      <c r="N5084" s="9" t="e">
        <f t="shared" si="576"/>
        <v>#N/A</v>
      </c>
    </row>
    <row r="5085" spans="1:14">
      <c r="A5085" t="b">
        <f t="shared" si="570"/>
        <v>1</v>
      </c>
      <c r="B5085" s="10">
        <f t="shared" si="571"/>
        <v>40189.196527778688</v>
      </c>
      <c r="C5085" s="10">
        <f t="shared" si="572"/>
        <v>43</v>
      </c>
      <c r="D5085" s="1">
        <v>40189.196527778688</v>
      </c>
      <c r="E5085">
        <v>169</v>
      </c>
      <c r="F5085">
        <v>83</v>
      </c>
      <c r="G5085">
        <v>69</v>
      </c>
      <c r="H5085">
        <v>22</v>
      </c>
      <c r="I5085">
        <f t="shared" si="573"/>
        <v>414</v>
      </c>
      <c r="J5085" t="e">
        <f t="shared" si="574"/>
        <v>#N/A</v>
      </c>
      <c r="K5085" s="15"/>
      <c r="L5085" s="16"/>
      <c r="M5085" s="9" t="e">
        <f t="shared" si="575"/>
        <v>#N/A</v>
      </c>
      <c r="N5085" s="9" t="e">
        <f t="shared" si="576"/>
        <v>#N/A</v>
      </c>
    </row>
    <row r="5086" spans="1:14">
      <c r="A5086" t="b">
        <f t="shared" si="570"/>
        <v>1</v>
      </c>
      <c r="B5086" s="10">
        <f t="shared" si="571"/>
        <v>40189.197222223134</v>
      </c>
      <c r="C5086" s="10">
        <f t="shared" si="572"/>
        <v>44</v>
      </c>
      <c r="D5086" s="1">
        <v>40189.197222223134</v>
      </c>
      <c r="E5086">
        <v>170</v>
      </c>
      <c r="F5086">
        <v>83</v>
      </c>
      <c r="G5086">
        <v>69</v>
      </c>
      <c r="H5086">
        <v>22</v>
      </c>
      <c r="I5086">
        <f t="shared" si="573"/>
        <v>414</v>
      </c>
      <c r="J5086" t="e">
        <f t="shared" si="574"/>
        <v>#N/A</v>
      </c>
      <c r="K5086" s="15"/>
      <c r="L5086" s="16"/>
      <c r="M5086" s="9" t="e">
        <f t="shared" si="575"/>
        <v>#N/A</v>
      </c>
      <c r="N5086" s="9" t="e">
        <f t="shared" si="576"/>
        <v>#N/A</v>
      </c>
    </row>
    <row r="5087" spans="1:14">
      <c r="A5087" t="b">
        <f t="shared" si="570"/>
        <v>1</v>
      </c>
      <c r="B5087" s="10">
        <f t="shared" si="571"/>
        <v>40189.197916667581</v>
      </c>
      <c r="C5087" s="10">
        <f t="shared" si="572"/>
        <v>45</v>
      </c>
      <c r="D5087" s="1">
        <v>40189.197916667581</v>
      </c>
      <c r="E5087">
        <v>169</v>
      </c>
      <c r="F5087">
        <v>83</v>
      </c>
      <c r="G5087">
        <v>69</v>
      </c>
      <c r="H5087">
        <v>22</v>
      </c>
      <c r="I5087">
        <f t="shared" si="573"/>
        <v>414</v>
      </c>
      <c r="J5087" t="e">
        <f t="shared" si="574"/>
        <v>#N/A</v>
      </c>
      <c r="K5087" s="15"/>
      <c r="L5087" s="16"/>
      <c r="M5087" s="9" t="e">
        <f t="shared" si="575"/>
        <v>#N/A</v>
      </c>
      <c r="N5087" s="9" t="e">
        <f t="shared" si="576"/>
        <v>#N/A</v>
      </c>
    </row>
    <row r="5088" spans="1:14">
      <c r="A5088" t="b">
        <f t="shared" si="570"/>
        <v>1</v>
      </c>
      <c r="B5088" s="10">
        <f t="shared" si="571"/>
        <v>40189.198611112028</v>
      </c>
      <c r="C5088" s="10">
        <f t="shared" si="572"/>
        <v>46</v>
      </c>
      <c r="D5088" s="1">
        <v>40189.198611112028</v>
      </c>
      <c r="E5088">
        <v>169</v>
      </c>
      <c r="F5088">
        <v>82</v>
      </c>
      <c r="G5088">
        <v>68</v>
      </c>
      <c r="H5088">
        <v>22</v>
      </c>
      <c r="I5088">
        <f t="shared" si="573"/>
        <v>408</v>
      </c>
      <c r="J5088" t="e">
        <f t="shared" si="574"/>
        <v>#N/A</v>
      </c>
      <c r="K5088" s="15"/>
      <c r="L5088" s="16"/>
      <c r="M5088" s="9" t="e">
        <f t="shared" si="575"/>
        <v>#N/A</v>
      </c>
      <c r="N5088" s="9" t="e">
        <f t="shared" si="576"/>
        <v>#N/A</v>
      </c>
    </row>
    <row r="5089" spans="1:14">
      <c r="A5089" t="b">
        <f t="shared" si="570"/>
        <v>1</v>
      </c>
      <c r="B5089" s="10">
        <f t="shared" si="571"/>
        <v>40189.199305556474</v>
      </c>
      <c r="C5089" s="10">
        <f t="shared" si="572"/>
        <v>47</v>
      </c>
      <c r="D5089" s="1">
        <v>40189.199305556474</v>
      </c>
      <c r="E5089">
        <v>168</v>
      </c>
      <c r="F5089">
        <v>82</v>
      </c>
      <c r="G5089">
        <v>68</v>
      </c>
      <c r="H5089">
        <v>22</v>
      </c>
      <c r="I5089">
        <f t="shared" si="573"/>
        <v>408</v>
      </c>
      <c r="J5089" t="e">
        <f t="shared" si="574"/>
        <v>#N/A</v>
      </c>
      <c r="K5089" s="15"/>
      <c r="L5089" s="16"/>
      <c r="M5089" s="9" t="e">
        <f t="shared" si="575"/>
        <v>#N/A</v>
      </c>
      <c r="N5089" s="9" t="e">
        <f t="shared" si="576"/>
        <v>#N/A</v>
      </c>
    </row>
    <row r="5090" spans="1:14">
      <c r="A5090" t="b">
        <f t="shared" si="570"/>
        <v>1</v>
      </c>
      <c r="B5090" s="10">
        <f t="shared" si="571"/>
        <v>40189.200000000921</v>
      </c>
      <c r="C5090" s="10">
        <f t="shared" si="572"/>
        <v>48</v>
      </c>
      <c r="D5090" s="1">
        <v>40189.200000000921</v>
      </c>
      <c r="E5090">
        <v>168</v>
      </c>
      <c r="F5090">
        <v>82</v>
      </c>
      <c r="G5090">
        <v>68</v>
      </c>
      <c r="H5090">
        <v>22</v>
      </c>
      <c r="I5090">
        <f t="shared" si="573"/>
        <v>408</v>
      </c>
      <c r="J5090" t="e">
        <f t="shared" si="574"/>
        <v>#N/A</v>
      </c>
      <c r="K5090" s="15"/>
      <c r="L5090" s="16"/>
      <c r="M5090" s="9" t="e">
        <f t="shared" si="575"/>
        <v>#N/A</v>
      </c>
      <c r="N5090" s="9" t="e">
        <f t="shared" si="576"/>
        <v>#N/A</v>
      </c>
    </row>
    <row r="5091" spans="1:14">
      <c r="A5091" t="b">
        <f t="shared" si="570"/>
        <v>1</v>
      </c>
      <c r="B5091" s="10">
        <f t="shared" si="571"/>
        <v>40189.200694445368</v>
      </c>
      <c r="C5091" s="10">
        <f t="shared" si="572"/>
        <v>49</v>
      </c>
      <c r="D5091" s="1">
        <v>40189.200694445368</v>
      </c>
      <c r="E5091">
        <v>169</v>
      </c>
      <c r="F5091">
        <v>82</v>
      </c>
      <c r="G5091">
        <v>68</v>
      </c>
      <c r="H5091">
        <v>22</v>
      </c>
      <c r="I5091">
        <f t="shared" si="573"/>
        <v>408</v>
      </c>
      <c r="J5091" t="e">
        <f t="shared" si="574"/>
        <v>#N/A</v>
      </c>
      <c r="K5091" s="15"/>
      <c r="L5091" s="16"/>
      <c r="M5091" s="9" t="e">
        <f t="shared" si="575"/>
        <v>#N/A</v>
      </c>
      <c r="N5091" s="9" t="e">
        <f t="shared" si="576"/>
        <v>#N/A</v>
      </c>
    </row>
    <row r="5092" spans="1:14">
      <c r="A5092" t="b">
        <f t="shared" si="570"/>
        <v>1</v>
      </c>
      <c r="B5092" s="10">
        <f t="shared" si="571"/>
        <v>40189.201388889815</v>
      </c>
      <c r="C5092" s="10">
        <f t="shared" si="572"/>
        <v>50</v>
      </c>
      <c r="D5092" s="1">
        <v>40189.201388889815</v>
      </c>
      <c r="E5092">
        <v>168</v>
      </c>
      <c r="F5092">
        <v>81</v>
      </c>
      <c r="G5092">
        <v>68</v>
      </c>
      <c r="H5092">
        <v>22</v>
      </c>
      <c r="I5092">
        <f t="shared" si="573"/>
        <v>408</v>
      </c>
      <c r="J5092" t="e">
        <f t="shared" si="574"/>
        <v>#N/A</v>
      </c>
      <c r="K5092" s="15"/>
      <c r="L5092" s="16"/>
      <c r="M5092" s="9" t="e">
        <f t="shared" si="575"/>
        <v>#N/A</v>
      </c>
      <c r="N5092" s="9" t="e">
        <f t="shared" si="576"/>
        <v>#N/A</v>
      </c>
    </row>
    <row r="5093" spans="1:14">
      <c r="A5093" t="b">
        <f t="shared" si="570"/>
        <v>1</v>
      </c>
      <c r="B5093" s="10">
        <f t="shared" si="571"/>
        <v>40189.202083334261</v>
      </c>
      <c r="C5093" s="10">
        <f t="shared" si="572"/>
        <v>51</v>
      </c>
      <c r="D5093" s="1">
        <v>40189.202083334261</v>
      </c>
      <c r="E5093">
        <v>169</v>
      </c>
      <c r="F5093">
        <v>81</v>
      </c>
      <c r="G5093">
        <v>68</v>
      </c>
      <c r="H5093">
        <v>22</v>
      </c>
      <c r="I5093">
        <f t="shared" si="573"/>
        <v>408</v>
      </c>
      <c r="J5093" t="e">
        <f t="shared" si="574"/>
        <v>#N/A</v>
      </c>
      <c r="K5093" s="15"/>
      <c r="L5093" s="16"/>
      <c r="M5093" s="9" t="e">
        <f t="shared" si="575"/>
        <v>#N/A</v>
      </c>
      <c r="N5093" s="9" t="e">
        <f t="shared" si="576"/>
        <v>#N/A</v>
      </c>
    </row>
    <row r="5094" spans="1:14">
      <c r="A5094" t="b">
        <f t="shared" si="570"/>
        <v>1</v>
      </c>
      <c r="B5094" s="10">
        <f t="shared" si="571"/>
        <v>40189.202777778708</v>
      </c>
      <c r="C5094" s="10">
        <f t="shared" si="572"/>
        <v>52</v>
      </c>
      <c r="D5094" s="1">
        <v>40189.202777778708</v>
      </c>
      <c r="E5094">
        <v>167</v>
      </c>
      <c r="F5094">
        <v>81</v>
      </c>
      <c r="G5094">
        <v>68</v>
      </c>
      <c r="H5094">
        <v>22</v>
      </c>
      <c r="I5094">
        <f t="shared" si="573"/>
        <v>408</v>
      </c>
      <c r="J5094" t="e">
        <f t="shared" si="574"/>
        <v>#N/A</v>
      </c>
      <c r="K5094" s="15"/>
      <c r="L5094" s="16"/>
      <c r="M5094" s="9" t="e">
        <f t="shared" si="575"/>
        <v>#N/A</v>
      </c>
      <c r="N5094" s="9" t="e">
        <f t="shared" si="576"/>
        <v>#N/A</v>
      </c>
    </row>
    <row r="5095" spans="1:14">
      <c r="A5095" t="b">
        <f t="shared" si="570"/>
        <v>1</v>
      </c>
      <c r="B5095" s="10">
        <f t="shared" si="571"/>
        <v>40189.203472223155</v>
      </c>
      <c r="C5095" s="10">
        <f t="shared" si="572"/>
        <v>53</v>
      </c>
      <c r="D5095" s="1">
        <v>40189.203472223155</v>
      </c>
      <c r="E5095">
        <v>167</v>
      </c>
      <c r="F5095">
        <v>81</v>
      </c>
      <c r="G5095">
        <v>68</v>
      </c>
      <c r="H5095">
        <v>22</v>
      </c>
      <c r="I5095">
        <f t="shared" si="573"/>
        <v>408</v>
      </c>
      <c r="J5095" t="e">
        <f t="shared" si="574"/>
        <v>#N/A</v>
      </c>
      <c r="K5095" s="15"/>
      <c r="L5095" s="16"/>
      <c r="M5095" s="9" t="e">
        <f t="shared" si="575"/>
        <v>#N/A</v>
      </c>
      <c r="N5095" s="9" t="e">
        <f t="shared" si="576"/>
        <v>#N/A</v>
      </c>
    </row>
    <row r="5096" spans="1:14">
      <c r="A5096" t="b">
        <f t="shared" si="570"/>
        <v>1</v>
      </c>
      <c r="B5096" s="10">
        <f t="shared" si="571"/>
        <v>40189.204166667601</v>
      </c>
      <c r="C5096" s="10">
        <f t="shared" si="572"/>
        <v>54</v>
      </c>
      <c r="D5096" s="1">
        <v>40189.204166667601</v>
      </c>
      <c r="E5096">
        <v>167</v>
      </c>
      <c r="F5096">
        <v>80</v>
      </c>
      <c r="G5096">
        <v>68</v>
      </c>
      <c r="H5096">
        <v>22</v>
      </c>
      <c r="I5096">
        <f t="shared" si="573"/>
        <v>408</v>
      </c>
      <c r="J5096" t="e">
        <f t="shared" si="574"/>
        <v>#N/A</v>
      </c>
      <c r="K5096" s="15"/>
      <c r="L5096" s="16"/>
      <c r="M5096" s="9" t="e">
        <f t="shared" si="575"/>
        <v>#N/A</v>
      </c>
      <c r="N5096" s="9" t="e">
        <f t="shared" si="576"/>
        <v>#N/A</v>
      </c>
    </row>
    <row r="5097" spans="1:14">
      <c r="A5097" t="b">
        <f t="shared" si="570"/>
        <v>1</v>
      </c>
      <c r="B5097" s="10">
        <f t="shared" si="571"/>
        <v>40189.204861112048</v>
      </c>
      <c r="C5097" s="10">
        <f t="shared" si="572"/>
        <v>55</v>
      </c>
      <c r="D5097" s="1">
        <v>40189.204861112048</v>
      </c>
      <c r="E5097">
        <v>167</v>
      </c>
      <c r="F5097">
        <v>80</v>
      </c>
      <c r="G5097">
        <v>68</v>
      </c>
      <c r="H5097">
        <v>22</v>
      </c>
      <c r="I5097">
        <f t="shared" si="573"/>
        <v>408</v>
      </c>
      <c r="J5097" t="e">
        <f t="shared" si="574"/>
        <v>#N/A</v>
      </c>
      <c r="K5097" s="15"/>
      <c r="L5097" s="16"/>
      <c r="M5097" s="9" t="e">
        <f t="shared" si="575"/>
        <v>#N/A</v>
      </c>
      <c r="N5097" s="9" t="e">
        <f t="shared" si="576"/>
        <v>#N/A</v>
      </c>
    </row>
    <row r="5098" spans="1:14">
      <c r="A5098" t="b">
        <f t="shared" si="570"/>
        <v>1</v>
      </c>
      <c r="B5098" s="10">
        <f t="shared" si="571"/>
        <v>40189.205555556495</v>
      </c>
      <c r="C5098" s="10">
        <f t="shared" si="572"/>
        <v>56</v>
      </c>
      <c r="D5098" s="1">
        <v>40189.205555556495</v>
      </c>
      <c r="E5098">
        <v>167</v>
      </c>
      <c r="F5098">
        <v>80</v>
      </c>
      <c r="G5098">
        <v>68</v>
      </c>
      <c r="H5098">
        <v>22</v>
      </c>
      <c r="I5098">
        <f t="shared" si="573"/>
        <v>408</v>
      </c>
      <c r="J5098" t="e">
        <f t="shared" si="574"/>
        <v>#N/A</v>
      </c>
      <c r="K5098" s="15"/>
      <c r="L5098" s="16"/>
      <c r="M5098" s="9" t="e">
        <f t="shared" si="575"/>
        <v>#N/A</v>
      </c>
      <c r="N5098" s="9" t="e">
        <f t="shared" si="576"/>
        <v>#N/A</v>
      </c>
    </row>
    <row r="5099" spans="1:14">
      <c r="A5099" t="b">
        <f t="shared" si="570"/>
        <v>1</v>
      </c>
      <c r="B5099" s="10">
        <f t="shared" si="571"/>
        <v>40189.206250000942</v>
      </c>
      <c r="C5099" s="10">
        <f t="shared" si="572"/>
        <v>57</v>
      </c>
      <c r="D5099" s="1">
        <v>40189.206250000942</v>
      </c>
      <c r="E5099">
        <v>167</v>
      </c>
      <c r="F5099">
        <v>80</v>
      </c>
      <c r="G5099">
        <v>68</v>
      </c>
      <c r="H5099">
        <v>22</v>
      </c>
      <c r="I5099">
        <f t="shared" si="573"/>
        <v>408</v>
      </c>
      <c r="J5099" t="e">
        <f t="shared" si="574"/>
        <v>#N/A</v>
      </c>
      <c r="K5099" s="15"/>
      <c r="L5099" s="16"/>
      <c r="M5099" s="9" t="e">
        <f t="shared" si="575"/>
        <v>#N/A</v>
      </c>
      <c r="N5099" s="9" t="e">
        <f t="shared" si="576"/>
        <v>#N/A</v>
      </c>
    </row>
    <row r="5100" spans="1:14">
      <c r="A5100" t="b">
        <f t="shared" si="570"/>
        <v>1</v>
      </c>
      <c r="B5100" s="10">
        <f t="shared" si="571"/>
        <v>40189.206944445388</v>
      </c>
      <c r="C5100" s="10">
        <f t="shared" si="572"/>
        <v>58</v>
      </c>
      <c r="D5100" s="1">
        <v>40189.206944445388</v>
      </c>
      <c r="E5100">
        <v>165</v>
      </c>
      <c r="F5100">
        <v>79</v>
      </c>
      <c r="G5100">
        <v>68</v>
      </c>
      <c r="H5100">
        <v>22</v>
      </c>
      <c r="I5100">
        <f t="shared" si="573"/>
        <v>408</v>
      </c>
      <c r="J5100" t="e">
        <f t="shared" si="574"/>
        <v>#N/A</v>
      </c>
      <c r="K5100" s="15"/>
      <c r="L5100" s="16"/>
      <c r="M5100" s="9" t="e">
        <f t="shared" si="575"/>
        <v>#N/A</v>
      </c>
      <c r="N5100" s="9" t="e">
        <f t="shared" si="576"/>
        <v>#N/A</v>
      </c>
    </row>
    <row r="5101" spans="1:14">
      <c r="A5101" t="b">
        <f t="shared" si="570"/>
        <v>0</v>
      </c>
      <c r="B5101" s="10">
        <f t="shared" si="571"/>
        <v>40189.207638889835</v>
      </c>
      <c r="C5101" s="10">
        <f t="shared" si="572"/>
        <v>59</v>
      </c>
      <c r="D5101" s="1">
        <v>40189.207638889835</v>
      </c>
      <c r="E5101">
        <v>165</v>
      </c>
      <c r="F5101">
        <v>79</v>
      </c>
      <c r="G5101">
        <v>68</v>
      </c>
      <c r="H5101">
        <v>22</v>
      </c>
      <c r="I5101">
        <f t="shared" si="573"/>
        <v>408</v>
      </c>
      <c r="J5101" t="e">
        <f t="shared" si="574"/>
        <v>#N/A</v>
      </c>
      <c r="K5101" s="15"/>
      <c r="L5101" s="16"/>
      <c r="M5101" s="9" t="e">
        <f t="shared" si="575"/>
        <v>#N/A</v>
      </c>
      <c r="N5101" s="9" t="e">
        <f t="shared" si="576"/>
        <v>#N/A</v>
      </c>
    </row>
    <row r="5102" spans="1:14">
      <c r="A5102" t="b">
        <f t="shared" si="570"/>
        <v>1</v>
      </c>
      <c r="B5102" s="10">
        <f t="shared" si="571"/>
        <v>40189.208333334282</v>
      </c>
      <c r="C5102" s="10">
        <f t="shared" si="572"/>
        <v>0</v>
      </c>
      <c r="D5102" s="1">
        <v>40189.208333334282</v>
      </c>
      <c r="E5102">
        <v>166</v>
      </c>
      <c r="F5102">
        <v>79</v>
      </c>
      <c r="G5102">
        <v>68</v>
      </c>
      <c r="H5102">
        <v>22</v>
      </c>
      <c r="I5102">
        <f t="shared" si="573"/>
        <v>408</v>
      </c>
      <c r="J5102" t="e">
        <f t="shared" si="574"/>
        <v>#N/A</v>
      </c>
      <c r="K5102" s="15">
        <v>24.1</v>
      </c>
      <c r="L5102" s="16">
        <v>12</v>
      </c>
      <c r="M5102" s="9">
        <f t="shared" si="575"/>
        <v>44.380307462658919</v>
      </c>
      <c r="N5102" s="9">
        <f t="shared" si="576"/>
        <v>60</v>
      </c>
    </row>
    <row r="5103" spans="1:14">
      <c r="A5103" t="b">
        <f t="shared" si="570"/>
        <v>1</v>
      </c>
      <c r="B5103" s="10">
        <f t="shared" si="571"/>
        <v>40189.209027778728</v>
      </c>
      <c r="C5103" s="10">
        <f t="shared" si="572"/>
        <v>1</v>
      </c>
      <c r="D5103" s="1">
        <v>40189.209027778728</v>
      </c>
      <c r="E5103">
        <v>165</v>
      </c>
      <c r="F5103">
        <v>79</v>
      </c>
      <c r="G5103">
        <v>68</v>
      </c>
      <c r="H5103">
        <v>22</v>
      </c>
      <c r="I5103">
        <f t="shared" si="573"/>
        <v>408</v>
      </c>
      <c r="J5103" t="e">
        <f t="shared" si="574"/>
        <v>#N/A</v>
      </c>
      <c r="K5103" s="15"/>
      <c r="L5103" s="16"/>
      <c r="M5103" s="9" t="e">
        <f t="shared" si="575"/>
        <v>#N/A</v>
      </c>
      <c r="N5103" s="9" t="e">
        <f t="shared" si="576"/>
        <v>#N/A</v>
      </c>
    </row>
    <row r="5104" spans="1:14">
      <c r="A5104" t="b">
        <f t="shared" si="570"/>
        <v>1</v>
      </c>
      <c r="B5104" s="10">
        <f t="shared" si="571"/>
        <v>40189.209722223175</v>
      </c>
      <c r="C5104" s="10">
        <f t="shared" si="572"/>
        <v>2</v>
      </c>
      <c r="D5104" s="1">
        <v>40189.209722223175</v>
      </c>
      <c r="E5104">
        <v>165</v>
      </c>
      <c r="F5104">
        <v>79</v>
      </c>
      <c r="G5104">
        <v>68</v>
      </c>
      <c r="H5104">
        <v>22</v>
      </c>
      <c r="I5104">
        <f t="shared" si="573"/>
        <v>408</v>
      </c>
      <c r="J5104" t="e">
        <f t="shared" si="574"/>
        <v>#N/A</v>
      </c>
      <c r="K5104" s="15"/>
      <c r="L5104" s="16"/>
      <c r="M5104" s="9" t="e">
        <f t="shared" si="575"/>
        <v>#N/A</v>
      </c>
      <c r="N5104" s="9" t="e">
        <f t="shared" si="576"/>
        <v>#N/A</v>
      </c>
    </row>
    <row r="5105" spans="1:14">
      <c r="A5105" t="b">
        <f t="shared" si="570"/>
        <v>1</v>
      </c>
      <c r="B5105" s="10">
        <f t="shared" si="571"/>
        <v>40189.210416667622</v>
      </c>
      <c r="C5105" s="10">
        <f t="shared" si="572"/>
        <v>3</v>
      </c>
      <c r="D5105" s="1">
        <v>40189.210416667622</v>
      </c>
      <c r="E5105">
        <v>165</v>
      </c>
      <c r="F5105">
        <v>78</v>
      </c>
      <c r="G5105">
        <v>68</v>
      </c>
      <c r="H5105">
        <v>22</v>
      </c>
      <c r="I5105">
        <f t="shared" si="573"/>
        <v>408</v>
      </c>
      <c r="J5105" t="e">
        <f t="shared" si="574"/>
        <v>#N/A</v>
      </c>
      <c r="K5105" s="15"/>
      <c r="L5105" s="16"/>
      <c r="M5105" s="9" t="e">
        <f t="shared" si="575"/>
        <v>#N/A</v>
      </c>
      <c r="N5105" s="9" t="e">
        <f t="shared" si="576"/>
        <v>#N/A</v>
      </c>
    </row>
    <row r="5106" spans="1:14">
      <c r="A5106" t="b">
        <f t="shared" si="570"/>
        <v>1</v>
      </c>
      <c r="B5106" s="10">
        <f t="shared" si="571"/>
        <v>40189.211111112068</v>
      </c>
      <c r="C5106" s="10">
        <f t="shared" si="572"/>
        <v>4</v>
      </c>
      <c r="D5106" s="1">
        <v>40189.211111112068</v>
      </c>
      <c r="E5106">
        <v>482</v>
      </c>
      <c r="F5106">
        <v>78</v>
      </c>
      <c r="G5106">
        <v>68</v>
      </c>
      <c r="H5106">
        <v>22</v>
      </c>
      <c r="I5106">
        <f t="shared" si="573"/>
        <v>408</v>
      </c>
      <c r="J5106">
        <f t="shared" si="574"/>
        <v>50.100999999999999</v>
      </c>
      <c r="K5106" s="15"/>
      <c r="L5106" s="16"/>
      <c r="M5106" s="9" t="e">
        <f t="shared" si="575"/>
        <v>#N/A</v>
      </c>
      <c r="N5106" s="9" t="e">
        <f t="shared" si="576"/>
        <v>#N/A</v>
      </c>
    </row>
    <row r="5107" spans="1:14">
      <c r="A5107" t="b">
        <f t="shared" si="570"/>
        <v>1</v>
      </c>
      <c r="B5107" s="10">
        <f t="shared" si="571"/>
        <v>40189.211805556515</v>
      </c>
      <c r="C5107" s="10">
        <f t="shared" si="572"/>
        <v>5</v>
      </c>
      <c r="D5107" s="1">
        <v>40189.211805556515</v>
      </c>
      <c r="E5107">
        <v>514</v>
      </c>
      <c r="F5107">
        <v>78</v>
      </c>
      <c r="G5107">
        <v>68</v>
      </c>
      <c r="H5107">
        <v>22</v>
      </c>
      <c r="I5107">
        <f t="shared" si="573"/>
        <v>408</v>
      </c>
      <c r="J5107" t="e">
        <f t="shared" si="574"/>
        <v>#N/A</v>
      </c>
      <c r="K5107" s="15"/>
      <c r="L5107" s="16"/>
      <c r="M5107" s="9" t="e">
        <f t="shared" si="575"/>
        <v>#N/A</v>
      </c>
      <c r="N5107" s="9" t="e">
        <f t="shared" si="576"/>
        <v>#N/A</v>
      </c>
    </row>
    <row r="5108" spans="1:14">
      <c r="A5108" t="b">
        <f t="shared" si="570"/>
        <v>1</v>
      </c>
      <c r="B5108" s="10">
        <f t="shared" si="571"/>
        <v>40189.212500000962</v>
      </c>
      <c r="C5108" s="10">
        <f t="shared" si="572"/>
        <v>6</v>
      </c>
      <c r="D5108" s="1">
        <v>40189.212500000962</v>
      </c>
      <c r="E5108">
        <v>525</v>
      </c>
      <c r="F5108">
        <v>78</v>
      </c>
      <c r="G5108">
        <v>68</v>
      </c>
      <c r="H5108">
        <v>22</v>
      </c>
      <c r="I5108">
        <f t="shared" si="573"/>
        <v>408</v>
      </c>
      <c r="J5108" t="e">
        <f t="shared" si="574"/>
        <v>#N/A</v>
      </c>
      <c r="K5108" s="15"/>
      <c r="L5108" s="16"/>
      <c r="M5108" s="9" t="e">
        <f t="shared" si="575"/>
        <v>#N/A</v>
      </c>
      <c r="N5108" s="9" t="e">
        <f t="shared" si="576"/>
        <v>#N/A</v>
      </c>
    </row>
    <row r="5109" spans="1:14">
      <c r="A5109" t="b">
        <f t="shared" si="570"/>
        <v>1</v>
      </c>
      <c r="B5109" s="10">
        <f t="shared" si="571"/>
        <v>40189.213194445409</v>
      </c>
      <c r="C5109" s="10">
        <f t="shared" si="572"/>
        <v>7</v>
      </c>
      <c r="D5109" s="1">
        <v>40189.213194445409</v>
      </c>
      <c r="E5109">
        <v>533</v>
      </c>
      <c r="F5109">
        <v>78</v>
      </c>
      <c r="G5109">
        <v>68</v>
      </c>
      <c r="H5109">
        <v>22</v>
      </c>
      <c r="I5109">
        <f t="shared" si="573"/>
        <v>408</v>
      </c>
      <c r="J5109" t="e">
        <f t="shared" si="574"/>
        <v>#N/A</v>
      </c>
      <c r="K5109" s="15"/>
      <c r="L5109" s="16"/>
      <c r="M5109" s="9" t="e">
        <f t="shared" si="575"/>
        <v>#N/A</v>
      </c>
      <c r="N5109" s="9" t="e">
        <f t="shared" si="576"/>
        <v>#N/A</v>
      </c>
    </row>
    <row r="5110" spans="1:14">
      <c r="A5110" t="b">
        <f t="shared" si="570"/>
        <v>1</v>
      </c>
      <c r="B5110" s="10">
        <f t="shared" si="571"/>
        <v>40189.213888889855</v>
      </c>
      <c r="C5110" s="10">
        <f t="shared" si="572"/>
        <v>8</v>
      </c>
      <c r="D5110" s="1">
        <v>40189.213888889855</v>
      </c>
      <c r="E5110">
        <v>539</v>
      </c>
      <c r="F5110">
        <v>78</v>
      </c>
      <c r="G5110">
        <v>68</v>
      </c>
      <c r="H5110">
        <v>22</v>
      </c>
      <c r="I5110">
        <f t="shared" si="573"/>
        <v>408</v>
      </c>
      <c r="J5110" t="e">
        <f t="shared" si="574"/>
        <v>#N/A</v>
      </c>
      <c r="K5110" s="15"/>
      <c r="L5110" s="16"/>
      <c r="M5110" s="9" t="e">
        <f t="shared" si="575"/>
        <v>#N/A</v>
      </c>
      <c r="N5110" s="9" t="e">
        <f t="shared" si="576"/>
        <v>#N/A</v>
      </c>
    </row>
    <row r="5111" spans="1:14">
      <c r="A5111" t="b">
        <f t="shared" si="570"/>
        <v>1</v>
      </c>
      <c r="B5111" s="10">
        <f t="shared" si="571"/>
        <v>40189.214583334302</v>
      </c>
      <c r="C5111" s="10">
        <f t="shared" si="572"/>
        <v>9</v>
      </c>
      <c r="D5111" s="1">
        <v>40189.214583334302</v>
      </c>
      <c r="E5111">
        <v>544</v>
      </c>
      <c r="F5111">
        <v>78</v>
      </c>
      <c r="G5111">
        <v>68</v>
      </c>
      <c r="H5111">
        <v>22</v>
      </c>
      <c r="I5111">
        <f t="shared" si="573"/>
        <v>408</v>
      </c>
      <c r="J5111" t="e">
        <f t="shared" si="574"/>
        <v>#N/A</v>
      </c>
      <c r="K5111" s="15"/>
      <c r="L5111" s="16"/>
      <c r="M5111" s="9" t="e">
        <f t="shared" si="575"/>
        <v>#N/A</v>
      </c>
      <c r="N5111" s="9" t="e">
        <f t="shared" si="576"/>
        <v>#N/A</v>
      </c>
    </row>
    <row r="5112" spans="1:14">
      <c r="A5112" t="b">
        <f t="shared" si="570"/>
        <v>1</v>
      </c>
      <c r="B5112" s="10">
        <f t="shared" si="571"/>
        <v>40189.215277778749</v>
      </c>
      <c r="C5112" s="10">
        <f t="shared" si="572"/>
        <v>10</v>
      </c>
      <c r="D5112" s="1">
        <v>40189.215277778749</v>
      </c>
      <c r="E5112">
        <v>546</v>
      </c>
      <c r="F5112">
        <v>77</v>
      </c>
      <c r="G5112">
        <v>68</v>
      </c>
      <c r="H5112">
        <v>22</v>
      </c>
      <c r="I5112">
        <f t="shared" si="573"/>
        <v>408</v>
      </c>
      <c r="J5112" t="e">
        <f t="shared" si="574"/>
        <v>#N/A</v>
      </c>
      <c r="K5112" s="15"/>
      <c r="L5112" s="16"/>
      <c r="M5112" s="9" t="e">
        <f t="shared" si="575"/>
        <v>#N/A</v>
      </c>
      <c r="N5112" s="9" t="e">
        <f t="shared" si="576"/>
        <v>#N/A</v>
      </c>
    </row>
    <row r="5113" spans="1:14">
      <c r="A5113" t="b">
        <f t="shared" si="570"/>
        <v>1</v>
      </c>
      <c r="B5113" s="10">
        <f t="shared" si="571"/>
        <v>40189.215972223195</v>
      </c>
      <c r="C5113" s="10">
        <f t="shared" si="572"/>
        <v>11</v>
      </c>
      <c r="D5113" s="1">
        <v>40189.215972223195</v>
      </c>
      <c r="E5113">
        <v>549</v>
      </c>
      <c r="F5113">
        <v>77</v>
      </c>
      <c r="G5113">
        <v>68</v>
      </c>
      <c r="H5113">
        <v>22</v>
      </c>
      <c r="I5113">
        <f t="shared" si="573"/>
        <v>408</v>
      </c>
      <c r="J5113" t="e">
        <f t="shared" si="574"/>
        <v>#N/A</v>
      </c>
      <c r="K5113" s="15"/>
      <c r="L5113" s="16"/>
      <c r="M5113" s="9" t="e">
        <f t="shared" si="575"/>
        <v>#N/A</v>
      </c>
      <c r="N5113" s="9" t="e">
        <f t="shared" si="576"/>
        <v>#N/A</v>
      </c>
    </row>
    <row r="5114" spans="1:14">
      <c r="A5114" t="b">
        <f t="shared" si="570"/>
        <v>1</v>
      </c>
      <c r="B5114" s="10">
        <f t="shared" si="571"/>
        <v>40189.216666667642</v>
      </c>
      <c r="C5114" s="10">
        <f t="shared" si="572"/>
        <v>12</v>
      </c>
      <c r="D5114" s="1">
        <v>40189.216666667642</v>
      </c>
      <c r="E5114">
        <v>551</v>
      </c>
      <c r="F5114">
        <v>77</v>
      </c>
      <c r="G5114">
        <v>68</v>
      </c>
      <c r="H5114">
        <v>22</v>
      </c>
      <c r="I5114">
        <f t="shared" si="573"/>
        <v>408</v>
      </c>
      <c r="J5114" t="e">
        <f t="shared" si="574"/>
        <v>#N/A</v>
      </c>
      <c r="K5114" s="15"/>
      <c r="L5114" s="16"/>
      <c r="M5114" s="9" t="e">
        <f t="shared" si="575"/>
        <v>#N/A</v>
      </c>
      <c r="N5114" s="9" t="e">
        <f t="shared" si="576"/>
        <v>#N/A</v>
      </c>
    </row>
    <row r="5115" spans="1:14">
      <c r="A5115" t="b">
        <f t="shared" si="570"/>
        <v>1</v>
      </c>
      <c r="B5115" s="10">
        <f t="shared" si="571"/>
        <v>40189.217361112089</v>
      </c>
      <c r="C5115" s="10">
        <f t="shared" si="572"/>
        <v>13</v>
      </c>
      <c r="D5115" s="1">
        <v>40189.217361112089</v>
      </c>
      <c r="E5115">
        <v>554</v>
      </c>
      <c r="F5115">
        <v>77</v>
      </c>
      <c r="G5115">
        <v>68</v>
      </c>
      <c r="H5115">
        <v>22</v>
      </c>
      <c r="I5115">
        <f t="shared" si="573"/>
        <v>408</v>
      </c>
      <c r="J5115" t="e">
        <f t="shared" si="574"/>
        <v>#N/A</v>
      </c>
      <c r="K5115" s="15"/>
      <c r="L5115" s="16"/>
      <c r="M5115" s="9" t="e">
        <f t="shared" si="575"/>
        <v>#N/A</v>
      </c>
      <c r="N5115" s="9" t="e">
        <f t="shared" si="576"/>
        <v>#N/A</v>
      </c>
    </row>
    <row r="5116" spans="1:14">
      <c r="A5116" t="b">
        <f t="shared" si="570"/>
        <v>1</v>
      </c>
      <c r="B5116" s="10">
        <f t="shared" si="571"/>
        <v>40189.218055556536</v>
      </c>
      <c r="C5116" s="10">
        <f t="shared" si="572"/>
        <v>14</v>
      </c>
      <c r="D5116" s="1">
        <v>40189.218055556536</v>
      </c>
      <c r="E5116">
        <v>555</v>
      </c>
      <c r="F5116">
        <v>77</v>
      </c>
      <c r="G5116">
        <v>68</v>
      </c>
      <c r="H5116">
        <v>22</v>
      </c>
      <c r="I5116">
        <f t="shared" si="573"/>
        <v>408</v>
      </c>
      <c r="J5116" t="e">
        <f t="shared" si="574"/>
        <v>#N/A</v>
      </c>
      <c r="K5116" s="15"/>
      <c r="L5116" s="16"/>
      <c r="M5116" s="9" t="e">
        <f t="shared" si="575"/>
        <v>#N/A</v>
      </c>
      <c r="N5116" s="9" t="e">
        <f t="shared" si="576"/>
        <v>#N/A</v>
      </c>
    </row>
    <row r="5117" spans="1:14">
      <c r="A5117" t="b">
        <f t="shared" si="570"/>
        <v>1</v>
      </c>
      <c r="B5117" s="10">
        <f t="shared" si="571"/>
        <v>40189.218750000982</v>
      </c>
      <c r="C5117" s="10">
        <f t="shared" si="572"/>
        <v>15</v>
      </c>
      <c r="D5117" s="1">
        <v>40189.218750000982</v>
      </c>
      <c r="E5117">
        <v>556</v>
      </c>
      <c r="F5117">
        <v>77</v>
      </c>
      <c r="G5117">
        <v>68</v>
      </c>
      <c r="H5117">
        <v>22</v>
      </c>
      <c r="I5117">
        <f t="shared" si="573"/>
        <v>408</v>
      </c>
      <c r="J5117" t="e">
        <f t="shared" si="574"/>
        <v>#N/A</v>
      </c>
      <c r="K5117" s="15"/>
      <c r="L5117" s="16"/>
      <c r="M5117" s="9" t="e">
        <f t="shared" si="575"/>
        <v>#N/A</v>
      </c>
      <c r="N5117" s="9" t="e">
        <f t="shared" si="576"/>
        <v>#N/A</v>
      </c>
    </row>
    <row r="5118" spans="1:14">
      <c r="A5118" t="b">
        <f t="shared" si="570"/>
        <v>1</v>
      </c>
      <c r="B5118" s="10">
        <f t="shared" si="571"/>
        <v>40189.219444445429</v>
      </c>
      <c r="C5118" s="10">
        <f t="shared" si="572"/>
        <v>16</v>
      </c>
      <c r="D5118" s="1">
        <v>40189.219444445429</v>
      </c>
      <c r="E5118">
        <v>556</v>
      </c>
      <c r="F5118">
        <v>76</v>
      </c>
      <c r="G5118">
        <v>68</v>
      </c>
      <c r="H5118">
        <v>22</v>
      </c>
      <c r="I5118">
        <f t="shared" si="573"/>
        <v>408</v>
      </c>
      <c r="J5118" t="e">
        <f t="shared" si="574"/>
        <v>#N/A</v>
      </c>
      <c r="K5118" s="15"/>
      <c r="L5118" s="16"/>
      <c r="M5118" s="9" t="e">
        <f t="shared" si="575"/>
        <v>#N/A</v>
      </c>
      <c r="N5118" s="9" t="e">
        <f t="shared" si="576"/>
        <v>#N/A</v>
      </c>
    </row>
    <row r="5119" spans="1:14">
      <c r="A5119" t="b">
        <f t="shared" si="570"/>
        <v>1</v>
      </c>
      <c r="B5119" s="10">
        <f t="shared" si="571"/>
        <v>40189.220138889876</v>
      </c>
      <c r="C5119" s="10">
        <f t="shared" si="572"/>
        <v>17</v>
      </c>
      <c r="D5119" s="1">
        <v>40189.220138889876</v>
      </c>
      <c r="E5119">
        <v>560</v>
      </c>
      <c r="F5119">
        <v>76</v>
      </c>
      <c r="G5119">
        <v>68</v>
      </c>
      <c r="H5119">
        <v>22</v>
      </c>
      <c r="I5119">
        <f t="shared" si="573"/>
        <v>408</v>
      </c>
      <c r="J5119" t="e">
        <f t="shared" si="574"/>
        <v>#N/A</v>
      </c>
      <c r="K5119" s="15"/>
      <c r="L5119" s="16"/>
      <c r="M5119" s="9" t="e">
        <f t="shared" si="575"/>
        <v>#N/A</v>
      </c>
      <c r="N5119" s="9" t="e">
        <f t="shared" si="576"/>
        <v>#N/A</v>
      </c>
    </row>
    <row r="5120" spans="1:14">
      <c r="A5120" t="b">
        <f t="shared" si="570"/>
        <v>1</v>
      </c>
      <c r="B5120" s="10">
        <f t="shared" si="571"/>
        <v>40189.220833334322</v>
      </c>
      <c r="C5120" s="10">
        <f t="shared" si="572"/>
        <v>18</v>
      </c>
      <c r="D5120" s="1">
        <v>40189.220833334322</v>
      </c>
      <c r="E5120">
        <v>560</v>
      </c>
      <c r="F5120">
        <v>76</v>
      </c>
      <c r="G5120">
        <v>68</v>
      </c>
      <c r="H5120">
        <v>22</v>
      </c>
      <c r="I5120">
        <f t="shared" si="573"/>
        <v>408</v>
      </c>
      <c r="J5120" t="e">
        <f t="shared" si="574"/>
        <v>#N/A</v>
      </c>
      <c r="K5120" s="15"/>
      <c r="L5120" s="16"/>
      <c r="M5120" s="9" t="e">
        <f t="shared" si="575"/>
        <v>#N/A</v>
      </c>
      <c r="N5120" s="9" t="e">
        <f t="shared" si="576"/>
        <v>#N/A</v>
      </c>
    </row>
    <row r="5121" spans="1:14">
      <c r="A5121" t="b">
        <f t="shared" si="570"/>
        <v>1</v>
      </c>
      <c r="B5121" s="10">
        <f t="shared" si="571"/>
        <v>40189.221527778769</v>
      </c>
      <c r="C5121" s="10">
        <f t="shared" si="572"/>
        <v>19</v>
      </c>
      <c r="D5121" s="1">
        <v>40189.221527778769</v>
      </c>
      <c r="E5121">
        <v>561</v>
      </c>
      <c r="F5121">
        <v>76</v>
      </c>
      <c r="G5121">
        <v>68</v>
      </c>
      <c r="H5121">
        <v>22</v>
      </c>
      <c r="I5121">
        <f t="shared" si="573"/>
        <v>408</v>
      </c>
      <c r="J5121" t="e">
        <f t="shared" si="574"/>
        <v>#N/A</v>
      </c>
      <c r="K5121" s="15"/>
      <c r="L5121" s="16"/>
      <c r="M5121" s="9" t="e">
        <f t="shared" si="575"/>
        <v>#N/A</v>
      </c>
      <c r="N5121" s="9" t="e">
        <f t="shared" si="576"/>
        <v>#N/A</v>
      </c>
    </row>
    <row r="5122" spans="1:14">
      <c r="A5122" t="b">
        <f t="shared" si="570"/>
        <v>1</v>
      </c>
      <c r="B5122" s="10">
        <f t="shared" si="571"/>
        <v>40189.222222223216</v>
      </c>
      <c r="C5122" s="10">
        <f t="shared" si="572"/>
        <v>20</v>
      </c>
      <c r="D5122" s="1">
        <v>40189.222222223216</v>
      </c>
      <c r="E5122">
        <v>560</v>
      </c>
      <c r="F5122">
        <v>76</v>
      </c>
      <c r="G5122">
        <v>68</v>
      </c>
      <c r="H5122">
        <v>22</v>
      </c>
      <c r="I5122">
        <f t="shared" si="573"/>
        <v>408</v>
      </c>
      <c r="J5122" t="e">
        <f t="shared" si="574"/>
        <v>#N/A</v>
      </c>
      <c r="K5122" s="15"/>
      <c r="L5122" s="16"/>
      <c r="M5122" s="9" t="e">
        <f t="shared" si="575"/>
        <v>#N/A</v>
      </c>
      <c r="N5122" s="9" t="e">
        <f t="shared" si="576"/>
        <v>#N/A</v>
      </c>
    </row>
    <row r="5123" spans="1:14">
      <c r="A5123" t="b">
        <f t="shared" si="570"/>
        <v>1</v>
      </c>
      <c r="B5123" s="10">
        <f t="shared" si="571"/>
        <v>40189.222916667663</v>
      </c>
      <c r="C5123" s="10">
        <f t="shared" si="572"/>
        <v>21</v>
      </c>
      <c r="D5123" s="1">
        <v>40189.222916667663</v>
      </c>
      <c r="E5123">
        <v>563</v>
      </c>
      <c r="F5123">
        <v>76</v>
      </c>
      <c r="G5123">
        <v>68</v>
      </c>
      <c r="H5123">
        <v>22</v>
      </c>
      <c r="I5123">
        <f t="shared" si="573"/>
        <v>408</v>
      </c>
      <c r="J5123" t="e">
        <f t="shared" si="574"/>
        <v>#N/A</v>
      </c>
      <c r="K5123" s="15"/>
      <c r="L5123" s="16"/>
      <c r="M5123" s="9" t="e">
        <f t="shared" si="575"/>
        <v>#N/A</v>
      </c>
      <c r="N5123" s="9" t="e">
        <f t="shared" si="576"/>
        <v>#N/A</v>
      </c>
    </row>
    <row r="5124" spans="1:14">
      <c r="A5124" t="b">
        <f t="shared" si="570"/>
        <v>1</v>
      </c>
      <c r="B5124" s="10">
        <f t="shared" si="571"/>
        <v>40189.223611112109</v>
      </c>
      <c r="C5124" s="10">
        <f t="shared" si="572"/>
        <v>22</v>
      </c>
      <c r="D5124" s="1">
        <v>40189.223611112109</v>
      </c>
      <c r="E5124">
        <v>562</v>
      </c>
      <c r="F5124">
        <v>76</v>
      </c>
      <c r="G5124">
        <v>68</v>
      </c>
      <c r="H5124">
        <v>22</v>
      </c>
      <c r="I5124">
        <f t="shared" si="573"/>
        <v>408</v>
      </c>
      <c r="J5124" t="e">
        <f t="shared" si="574"/>
        <v>#N/A</v>
      </c>
      <c r="K5124" s="15"/>
      <c r="L5124" s="16"/>
      <c r="M5124" s="9" t="e">
        <f t="shared" si="575"/>
        <v>#N/A</v>
      </c>
      <c r="N5124" s="9" t="e">
        <f t="shared" si="576"/>
        <v>#N/A</v>
      </c>
    </row>
    <row r="5125" spans="1:14">
      <c r="A5125" t="b">
        <f t="shared" si="570"/>
        <v>1</v>
      </c>
      <c r="B5125" s="10">
        <f t="shared" si="571"/>
        <v>40189.224305556556</v>
      </c>
      <c r="C5125" s="10">
        <f t="shared" si="572"/>
        <v>23</v>
      </c>
      <c r="D5125" s="1">
        <v>40189.224305556556</v>
      </c>
      <c r="E5125">
        <v>563</v>
      </c>
      <c r="F5125">
        <v>76</v>
      </c>
      <c r="G5125">
        <v>68</v>
      </c>
      <c r="H5125">
        <v>22</v>
      </c>
      <c r="I5125">
        <f t="shared" si="573"/>
        <v>408</v>
      </c>
      <c r="J5125" t="e">
        <f t="shared" si="574"/>
        <v>#N/A</v>
      </c>
      <c r="K5125" s="15"/>
      <c r="L5125" s="16"/>
      <c r="M5125" s="9" t="e">
        <f t="shared" si="575"/>
        <v>#N/A</v>
      </c>
      <c r="N5125" s="9" t="e">
        <f t="shared" si="576"/>
        <v>#N/A</v>
      </c>
    </row>
    <row r="5126" spans="1:14">
      <c r="A5126" t="b">
        <f t="shared" si="570"/>
        <v>1</v>
      </c>
      <c r="B5126" s="10">
        <f t="shared" si="571"/>
        <v>40189.225000001003</v>
      </c>
      <c r="C5126" s="10">
        <f t="shared" si="572"/>
        <v>24</v>
      </c>
      <c r="D5126" s="1">
        <v>40189.225000001003</v>
      </c>
      <c r="E5126">
        <v>564</v>
      </c>
      <c r="F5126">
        <v>76</v>
      </c>
      <c r="G5126">
        <v>68</v>
      </c>
      <c r="H5126">
        <v>22</v>
      </c>
      <c r="I5126">
        <f t="shared" si="573"/>
        <v>408</v>
      </c>
      <c r="J5126" t="e">
        <f t="shared" si="574"/>
        <v>#N/A</v>
      </c>
      <c r="K5126" s="15"/>
      <c r="L5126" s="16"/>
      <c r="M5126" s="9" t="e">
        <f t="shared" si="575"/>
        <v>#N/A</v>
      </c>
      <c r="N5126" s="9" t="e">
        <f t="shared" si="576"/>
        <v>#N/A</v>
      </c>
    </row>
    <row r="5127" spans="1:14">
      <c r="A5127" t="b">
        <f t="shared" si="570"/>
        <v>1</v>
      </c>
      <c r="B5127" s="10">
        <f t="shared" si="571"/>
        <v>40189.225694445449</v>
      </c>
      <c r="C5127" s="10">
        <f t="shared" si="572"/>
        <v>25</v>
      </c>
      <c r="D5127" s="1">
        <v>40189.225694445449</v>
      </c>
      <c r="E5127">
        <v>562</v>
      </c>
      <c r="F5127">
        <v>76</v>
      </c>
      <c r="G5127">
        <v>68</v>
      </c>
      <c r="H5127">
        <v>22</v>
      </c>
      <c r="I5127">
        <f t="shared" si="573"/>
        <v>408</v>
      </c>
      <c r="J5127" t="e">
        <f t="shared" si="574"/>
        <v>#N/A</v>
      </c>
      <c r="K5127" s="15"/>
      <c r="L5127" s="16"/>
      <c r="M5127" s="9" t="e">
        <f t="shared" si="575"/>
        <v>#N/A</v>
      </c>
      <c r="N5127" s="9" t="e">
        <f t="shared" si="576"/>
        <v>#N/A</v>
      </c>
    </row>
    <row r="5128" spans="1:14">
      <c r="A5128" t="b">
        <f t="shared" si="570"/>
        <v>1</v>
      </c>
      <c r="B5128" s="10">
        <f t="shared" si="571"/>
        <v>40189.226388889896</v>
      </c>
      <c r="C5128" s="10">
        <f t="shared" si="572"/>
        <v>26</v>
      </c>
      <c r="D5128" s="1">
        <v>40189.226388889896</v>
      </c>
      <c r="E5128">
        <v>563</v>
      </c>
      <c r="F5128">
        <v>76</v>
      </c>
      <c r="G5128">
        <v>68</v>
      </c>
      <c r="H5128">
        <v>22</v>
      </c>
      <c r="I5128">
        <f t="shared" si="573"/>
        <v>408</v>
      </c>
      <c r="J5128" t="e">
        <f t="shared" si="574"/>
        <v>#N/A</v>
      </c>
      <c r="K5128" s="15"/>
      <c r="L5128" s="16"/>
      <c r="M5128" s="9" t="e">
        <f t="shared" si="575"/>
        <v>#N/A</v>
      </c>
      <c r="N5128" s="9" t="e">
        <f t="shared" si="576"/>
        <v>#N/A</v>
      </c>
    </row>
    <row r="5129" spans="1:14">
      <c r="A5129" t="b">
        <f t="shared" si="570"/>
        <v>1</v>
      </c>
      <c r="B5129" s="10">
        <f t="shared" si="571"/>
        <v>40189.227083334343</v>
      </c>
      <c r="C5129" s="10">
        <f t="shared" si="572"/>
        <v>27</v>
      </c>
      <c r="D5129" s="1">
        <v>40189.227083334343</v>
      </c>
      <c r="E5129">
        <v>565</v>
      </c>
      <c r="F5129">
        <v>77</v>
      </c>
      <c r="G5129">
        <v>68</v>
      </c>
      <c r="H5129">
        <v>22</v>
      </c>
      <c r="I5129">
        <f t="shared" si="573"/>
        <v>408</v>
      </c>
      <c r="J5129" t="e">
        <f t="shared" si="574"/>
        <v>#N/A</v>
      </c>
      <c r="K5129" s="15"/>
      <c r="L5129" s="16"/>
      <c r="M5129" s="9" t="e">
        <f t="shared" si="575"/>
        <v>#N/A</v>
      </c>
      <c r="N5129" s="9" t="e">
        <f t="shared" si="576"/>
        <v>#N/A</v>
      </c>
    </row>
    <row r="5130" spans="1:14">
      <c r="A5130" t="b">
        <f t="shared" ref="A5130:A5193" si="577">IF(C5131-C5130=1,TRUE,FALSE)</f>
        <v>1</v>
      </c>
      <c r="B5130" s="10">
        <f t="shared" ref="B5130:B5193" si="578">D5130</f>
        <v>40189.227777778789</v>
      </c>
      <c r="C5130" s="10">
        <f t="shared" ref="C5130:C5193" si="579">MINUTE(D5130)</f>
        <v>28</v>
      </c>
      <c r="D5130" s="1">
        <v>40189.227777778789</v>
      </c>
      <c r="E5130">
        <v>564</v>
      </c>
      <c r="F5130">
        <v>89</v>
      </c>
      <c r="G5130">
        <v>68</v>
      </c>
      <c r="H5130">
        <v>22</v>
      </c>
      <c r="I5130">
        <f t="shared" ref="I5130:I5193" si="580">G5130*6</f>
        <v>408</v>
      </c>
      <c r="J5130">
        <f t="shared" ref="J5130:J5193" si="581">IF(E5130&lt;500,IF(E5131&gt;=500,50.101,IF(E5129&gt;500,200.10101,NA())),IF(F5130&gt;=F5129+5,IF(F5129&lt;90,IF(ISERROR(J5128),IF(ISERROR(J5129),80.101,NA()),NA()),NA()),NA()))</f>
        <v>80.100999999999999</v>
      </c>
      <c r="K5130" s="15"/>
      <c r="L5130" s="16"/>
      <c r="M5130" s="9" t="e">
        <f t="shared" ref="M5130:M5193" si="582">IF(K5130&lt;&gt;"",(33+(0.45+(0.29*SQRT(L5130))-0.02*L5130)*(K5130-33))*2,NA())</f>
        <v>#N/A</v>
      </c>
      <c r="N5130" s="9" t="e">
        <f t="shared" ref="N5130:N5193" si="583">IF(L5130&lt;&gt;"",L5130*5,NA())</f>
        <v>#N/A</v>
      </c>
    </row>
    <row r="5131" spans="1:14">
      <c r="A5131" t="b">
        <f t="shared" si="577"/>
        <v>1</v>
      </c>
      <c r="B5131" s="10">
        <f t="shared" si="578"/>
        <v>40189.228472223236</v>
      </c>
      <c r="C5131" s="10">
        <f t="shared" si="579"/>
        <v>29</v>
      </c>
      <c r="D5131" s="1">
        <v>40189.228472223236</v>
      </c>
      <c r="E5131">
        <v>564</v>
      </c>
      <c r="F5131">
        <v>134</v>
      </c>
      <c r="G5131">
        <v>68</v>
      </c>
      <c r="H5131">
        <v>22</v>
      </c>
      <c r="I5131">
        <f t="shared" si="580"/>
        <v>408</v>
      </c>
      <c r="J5131" t="e">
        <f t="shared" si="581"/>
        <v>#N/A</v>
      </c>
      <c r="K5131" s="15"/>
      <c r="L5131" s="16"/>
      <c r="M5131" s="9" t="e">
        <f t="shared" si="582"/>
        <v>#N/A</v>
      </c>
      <c r="N5131" s="9" t="e">
        <f t="shared" si="583"/>
        <v>#N/A</v>
      </c>
    </row>
    <row r="5132" spans="1:14">
      <c r="A5132" t="b">
        <f t="shared" si="577"/>
        <v>1</v>
      </c>
      <c r="B5132" s="10">
        <f t="shared" si="578"/>
        <v>40189.229166667683</v>
      </c>
      <c r="C5132" s="10">
        <f t="shared" si="579"/>
        <v>30</v>
      </c>
      <c r="D5132" s="1">
        <v>40189.229166667683</v>
      </c>
      <c r="E5132">
        <v>564</v>
      </c>
      <c r="F5132">
        <v>142</v>
      </c>
      <c r="G5132">
        <v>68</v>
      </c>
      <c r="H5132">
        <v>21</v>
      </c>
      <c r="I5132">
        <f t="shared" si="580"/>
        <v>408</v>
      </c>
      <c r="J5132" t="e">
        <f t="shared" si="581"/>
        <v>#N/A</v>
      </c>
      <c r="K5132" s="15"/>
      <c r="L5132" s="16"/>
      <c r="M5132" s="9" t="e">
        <f t="shared" si="582"/>
        <v>#N/A</v>
      </c>
      <c r="N5132" s="9" t="e">
        <f t="shared" si="583"/>
        <v>#N/A</v>
      </c>
    </row>
    <row r="5133" spans="1:14">
      <c r="A5133" t="b">
        <f t="shared" si="577"/>
        <v>1</v>
      </c>
      <c r="B5133" s="10">
        <f t="shared" si="578"/>
        <v>40189.22986111213</v>
      </c>
      <c r="C5133" s="10">
        <f t="shared" si="579"/>
        <v>31</v>
      </c>
      <c r="D5133" s="1">
        <v>40189.22986111213</v>
      </c>
      <c r="E5133">
        <v>565</v>
      </c>
      <c r="F5133">
        <v>144</v>
      </c>
      <c r="G5133">
        <v>68</v>
      </c>
      <c r="H5133">
        <v>22</v>
      </c>
      <c r="I5133">
        <f t="shared" si="580"/>
        <v>408</v>
      </c>
      <c r="J5133" t="e">
        <f t="shared" si="581"/>
        <v>#N/A</v>
      </c>
      <c r="K5133" s="15"/>
      <c r="L5133" s="16"/>
      <c r="M5133" s="9" t="e">
        <f t="shared" si="582"/>
        <v>#N/A</v>
      </c>
      <c r="N5133" s="9" t="e">
        <f t="shared" si="583"/>
        <v>#N/A</v>
      </c>
    </row>
    <row r="5134" spans="1:14">
      <c r="A5134" t="b">
        <f t="shared" si="577"/>
        <v>1</v>
      </c>
      <c r="B5134" s="10">
        <f t="shared" si="578"/>
        <v>40189.230555556576</v>
      </c>
      <c r="C5134" s="10">
        <f t="shared" si="579"/>
        <v>32</v>
      </c>
      <c r="D5134" s="1">
        <v>40189.230555556576</v>
      </c>
      <c r="E5134">
        <v>566</v>
      </c>
      <c r="F5134">
        <v>142</v>
      </c>
      <c r="G5134">
        <v>68</v>
      </c>
      <c r="H5134">
        <v>22</v>
      </c>
      <c r="I5134">
        <f t="shared" si="580"/>
        <v>408</v>
      </c>
      <c r="J5134" t="e">
        <f t="shared" si="581"/>
        <v>#N/A</v>
      </c>
      <c r="K5134" s="15"/>
      <c r="L5134" s="16"/>
      <c r="M5134" s="9" t="e">
        <f t="shared" si="582"/>
        <v>#N/A</v>
      </c>
      <c r="N5134" s="9" t="e">
        <f t="shared" si="583"/>
        <v>#N/A</v>
      </c>
    </row>
    <row r="5135" spans="1:14">
      <c r="A5135" t="b">
        <f t="shared" si="577"/>
        <v>1</v>
      </c>
      <c r="B5135" s="10">
        <f t="shared" si="578"/>
        <v>40189.231250001023</v>
      </c>
      <c r="C5135" s="10">
        <f t="shared" si="579"/>
        <v>33</v>
      </c>
      <c r="D5135" s="1">
        <v>40189.231250001023</v>
      </c>
      <c r="E5135">
        <v>565</v>
      </c>
      <c r="F5135">
        <v>141</v>
      </c>
      <c r="G5135">
        <v>68</v>
      </c>
      <c r="H5135">
        <v>22</v>
      </c>
      <c r="I5135">
        <f t="shared" si="580"/>
        <v>408</v>
      </c>
      <c r="J5135" t="e">
        <f t="shared" si="581"/>
        <v>#N/A</v>
      </c>
      <c r="K5135" s="15"/>
      <c r="L5135" s="16"/>
      <c r="M5135" s="9" t="e">
        <f t="shared" si="582"/>
        <v>#N/A</v>
      </c>
      <c r="N5135" s="9" t="e">
        <f t="shared" si="583"/>
        <v>#N/A</v>
      </c>
    </row>
    <row r="5136" spans="1:14">
      <c r="A5136" t="b">
        <f t="shared" si="577"/>
        <v>1</v>
      </c>
      <c r="B5136" s="10">
        <f t="shared" si="578"/>
        <v>40189.23194444547</v>
      </c>
      <c r="C5136" s="10">
        <f t="shared" si="579"/>
        <v>34</v>
      </c>
      <c r="D5136" s="1">
        <v>40189.23194444547</v>
      </c>
      <c r="E5136">
        <v>565</v>
      </c>
      <c r="F5136">
        <v>139</v>
      </c>
      <c r="G5136">
        <v>68</v>
      </c>
      <c r="H5136">
        <v>22</v>
      </c>
      <c r="I5136">
        <f t="shared" si="580"/>
        <v>408</v>
      </c>
      <c r="J5136" t="e">
        <f t="shared" si="581"/>
        <v>#N/A</v>
      </c>
      <c r="K5136" s="15"/>
      <c r="L5136" s="16"/>
      <c r="M5136" s="9" t="e">
        <f t="shared" si="582"/>
        <v>#N/A</v>
      </c>
      <c r="N5136" s="9" t="e">
        <f t="shared" si="583"/>
        <v>#N/A</v>
      </c>
    </row>
    <row r="5137" spans="1:14">
      <c r="A5137" t="b">
        <f t="shared" si="577"/>
        <v>1</v>
      </c>
      <c r="B5137" s="10">
        <f t="shared" si="578"/>
        <v>40189.232638889916</v>
      </c>
      <c r="C5137" s="10">
        <f t="shared" si="579"/>
        <v>35</v>
      </c>
      <c r="D5137" s="1">
        <v>40189.232638889916</v>
      </c>
      <c r="E5137">
        <v>567</v>
      </c>
      <c r="F5137">
        <v>138</v>
      </c>
      <c r="G5137">
        <v>68</v>
      </c>
      <c r="H5137">
        <v>22</v>
      </c>
      <c r="I5137">
        <f t="shared" si="580"/>
        <v>408</v>
      </c>
      <c r="J5137" t="e">
        <f t="shared" si="581"/>
        <v>#N/A</v>
      </c>
      <c r="K5137" s="15"/>
      <c r="L5137" s="16"/>
      <c r="M5137" s="9" t="e">
        <f t="shared" si="582"/>
        <v>#N/A</v>
      </c>
      <c r="N5137" s="9" t="e">
        <f t="shared" si="583"/>
        <v>#N/A</v>
      </c>
    </row>
    <row r="5138" spans="1:14">
      <c r="A5138" t="b">
        <f t="shared" si="577"/>
        <v>1</v>
      </c>
      <c r="B5138" s="10">
        <f t="shared" si="578"/>
        <v>40189.233333334363</v>
      </c>
      <c r="C5138" s="10">
        <f t="shared" si="579"/>
        <v>36</v>
      </c>
      <c r="D5138" s="1">
        <v>40189.233333334363</v>
      </c>
      <c r="E5138">
        <v>564</v>
      </c>
      <c r="F5138">
        <v>138</v>
      </c>
      <c r="G5138">
        <v>69</v>
      </c>
      <c r="H5138">
        <v>22</v>
      </c>
      <c r="I5138">
        <f t="shared" si="580"/>
        <v>414</v>
      </c>
      <c r="J5138" t="e">
        <f t="shared" si="581"/>
        <v>#N/A</v>
      </c>
      <c r="K5138" s="15"/>
      <c r="L5138" s="16"/>
      <c r="M5138" s="9" t="e">
        <f t="shared" si="582"/>
        <v>#N/A</v>
      </c>
      <c r="N5138" s="9" t="e">
        <f t="shared" si="583"/>
        <v>#N/A</v>
      </c>
    </row>
    <row r="5139" spans="1:14">
      <c r="A5139" t="b">
        <f t="shared" si="577"/>
        <v>1</v>
      </c>
      <c r="B5139" s="10">
        <f t="shared" si="578"/>
        <v>40189.23402777881</v>
      </c>
      <c r="C5139" s="10">
        <f t="shared" si="579"/>
        <v>37</v>
      </c>
      <c r="D5139" s="1">
        <v>40189.23402777881</v>
      </c>
      <c r="E5139">
        <v>565</v>
      </c>
      <c r="F5139">
        <v>137</v>
      </c>
      <c r="G5139">
        <v>69</v>
      </c>
      <c r="H5139">
        <v>22</v>
      </c>
      <c r="I5139">
        <f t="shared" si="580"/>
        <v>414</v>
      </c>
      <c r="J5139" t="e">
        <f t="shared" si="581"/>
        <v>#N/A</v>
      </c>
      <c r="K5139" s="15"/>
      <c r="L5139" s="16"/>
      <c r="M5139" s="9" t="e">
        <f t="shared" si="582"/>
        <v>#N/A</v>
      </c>
      <c r="N5139" s="9" t="e">
        <f t="shared" si="583"/>
        <v>#N/A</v>
      </c>
    </row>
    <row r="5140" spans="1:14">
      <c r="A5140" t="b">
        <f t="shared" si="577"/>
        <v>1</v>
      </c>
      <c r="B5140" s="10">
        <f t="shared" si="578"/>
        <v>40189.234722223257</v>
      </c>
      <c r="C5140" s="10">
        <f t="shared" si="579"/>
        <v>38</v>
      </c>
      <c r="D5140" s="1">
        <v>40189.234722223257</v>
      </c>
      <c r="E5140">
        <v>565</v>
      </c>
      <c r="F5140">
        <v>141</v>
      </c>
      <c r="G5140">
        <v>69</v>
      </c>
      <c r="H5140">
        <v>21</v>
      </c>
      <c r="I5140">
        <f t="shared" si="580"/>
        <v>414</v>
      </c>
      <c r="J5140" t="e">
        <f t="shared" si="581"/>
        <v>#N/A</v>
      </c>
      <c r="K5140" s="15"/>
      <c r="L5140" s="16"/>
      <c r="M5140" s="9" t="e">
        <f t="shared" si="582"/>
        <v>#N/A</v>
      </c>
      <c r="N5140" s="9" t="e">
        <f t="shared" si="583"/>
        <v>#N/A</v>
      </c>
    </row>
    <row r="5141" spans="1:14">
      <c r="A5141" t="b">
        <f t="shared" si="577"/>
        <v>1</v>
      </c>
      <c r="B5141" s="10">
        <f t="shared" si="578"/>
        <v>40189.235416667703</v>
      </c>
      <c r="C5141" s="10">
        <f t="shared" si="579"/>
        <v>39</v>
      </c>
      <c r="D5141" s="1">
        <v>40189.235416667703</v>
      </c>
      <c r="E5141">
        <v>565</v>
      </c>
      <c r="F5141">
        <v>144</v>
      </c>
      <c r="G5141">
        <v>69</v>
      </c>
      <c r="H5141">
        <v>21</v>
      </c>
      <c r="I5141">
        <f t="shared" si="580"/>
        <v>414</v>
      </c>
      <c r="J5141" t="e">
        <f t="shared" si="581"/>
        <v>#N/A</v>
      </c>
      <c r="K5141" s="15"/>
      <c r="L5141" s="16"/>
      <c r="M5141" s="9" t="e">
        <f t="shared" si="582"/>
        <v>#N/A</v>
      </c>
      <c r="N5141" s="9" t="e">
        <f t="shared" si="583"/>
        <v>#N/A</v>
      </c>
    </row>
    <row r="5142" spans="1:14">
      <c r="A5142" t="b">
        <f t="shared" si="577"/>
        <v>1</v>
      </c>
      <c r="B5142" s="10">
        <f t="shared" si="578"/>
        <v>40189.23611111215</v>
      </c>
      <c r="C5142" s="10">
        <f t="shared" si="579"/>
        <v>40</v>
      </c>
      <c r="D5142" s="1">
        <v>40189.23611111215</v>
      </c>
      <c r="E5142">
        <v>341</v>
      </c>
      <c r="F5142">
        <v>147</v>
      </c>
      <c r="G5142">
        <v>69</v>
      </c>
      <c r="H5142">
        <v>21</v>
      </c>
      <c r="I5142">
        <f t="shared" si="580"/>
        <v>414</v>
      </c>
      <c r="J5142">
        <f t="shared" si="581"/>
        <v>200.10101</v>
      </c>
      <c r="K5142" s="15"/>
      <c r="L5142" s="16"/>
      <c r="M5142" s="9" t="e">
        <f t="shared" si="582"/>
        <v>#N/A</v>
      </c>
      <c r="N5142" s="9" t="e">
        <f t="shared" si="583"/>
        <v>#N/A</v>
      </c>
    </row>
    <row r="5143" spans="1:14">
      <c r="A5143" t="b">
        <f t="shared" si="577"/>
        <v>1</v>
      </c>
      <c r="B5143" s="10">
        <f t="shared" si="578"/>
        <v>40189.236805556597</v>
      </c>
      <c r="C5143" s="10">
        <f t="shared" si="579"/>
        <v>41</v>
      </c>
      <c r="D5143" s="1">
        <v>40189.236805556597</v>
      </c>
      <c r="E5143">
        <v>271</v>
      </c>
      <c r="F5143">
        <v>145</v>
      </c>
      <c r="G5143">
        <v>69</v>
      </c>
      <c r="H5143">
        <v>21</v>
      </c>
      <c r="I5143">
        <f t="shared" si="580"/>
        <v>414</v>
      </c>
      <c r="J5143" t="e">
        <f t="shared" si="581"/>
        <v>#N/A</v>
      </c>
      <c r="K5143" s="15"/>
      <c r="L5143" s="16"/>
      <c r="M5143" s="9" t="e">
        <f t="shared" si="582"/>
        <v>#N/A</v>
      </c>
      <c r="N5143" s="9" t="e">
        <f t="shared" si="583"/>
        <v>#N/A</v>
      </c>
    </row>
    <row r="5144" spans="1:14">
      <c r="A5144" t="b">
        <f t="shared" si="577"/>
        <v>1</v>
      </c>
      <c r="B5144" s="10">
        <f t="shared" si="578"/>
        <v>40189.237500001043</v>
      </c>
      <c r="C5144" s="10">
        <f t="shared" si="579"/>
        <v>42</v>
      </c>
      <c r="D5144" s="1">
        <v>40189.237500001043</v>
      </c>
      <c r="E5144">
        <v>248</v>
      </c>
      <c r="F5144">
        <v>143</v>
      </c>
      <c r="G5144">
        <v>69</v>
      </c>
      <c r="H5144">
        <v>21</v>
      </c>
      <c r="I5144">
        <f t="shared" si="580"/>
        <v>414</v>
      </c>
      <c r="J5144" t="e">
        <f t="shared" si="581"/>
        <v>#N/A</v>
      </c>
      <c r="K5144" s="15"/>
      <c r="L5144" s="16"/>
      <c r="M5144" s="9" t="e">
        <f t="shared" si="582"/>
        <v>#N/A</v>
      </c>
      <c r="N5144" s="9" t="e">
        <f t="shared" si="583"/>
        <v>#N/A</v>
      </c>
    </row>
    <row r="5145" spans="1:14">
      <c r="A5145" t="b">
        <f t="shared" si="577"/>
        <v>1</v>
      </c>
      <c r="B5145" s="10">
        <f t="shared" si="578"/>
        <v>40189.23819444549</v>
      </c>
      <c r="C5145" s="10">
        <f t="shared" si="579"/>
        <v>43</v>
      </c>
      <c r="D5145" s="1">
        <v>40189.23819444549</v>
      </c>
      <c r="E5145">
        <v>235</v>
      </c>
      <c r="F5145">
        <v>141</v>
      </c>
      <c r="G5145">
        <v>69</v>
      </c>
      <c r="H5145">
        <v>21</v>
      </c>
      <c r="I5145">
        <f t="shared" si="580"/>
        <v>414</v>
      </c>
      <c r="J5145" t="e">
        <f t="shared" si="581"/>
        <v>#N/A</v>
      </c>
      <c r="K5145" s="15"/>
      <c r="L5145" s="16"/>
      <c r="M5145" s="9" t="e">
        <f t="shared" si="582"/>
        <v>#N/A</v>
      </c>
      <c r="N5145" s="9" t="e">
        <f t="shared" si="583"/>
        <v>#N/A</v>
      </c>
    </row>
    <row r="5146" spans="1:14">
      <c r="A5146" t="b">
        <f t="shared" si="577"/>
        <v>1</v>
      </c>
      <c r="B5146" s="10">
        <f t="shared" si="578"/>
        <v>40189.238888889937</v>
      </c>
      <c r="C5146" s="10">
        <f t="shared" si="579"/>
        <v>44</v>
      </c>
      <c r="D5146" s="1">
        <v>40189.238888889937</v>
      </c>
      <c r="E5146">
        <v>227</v>
      </c>
      <c r="F5146">
        <v>139</v>
      </c>
      <c r="G5146">
        <v>69</v>
      </c>
      <c r="H5146">
        <v>22</v>
      </c>
      <c r="I5146">
        <f t="shared" si="580"/>
        <v>414</v>
      </c>
      <c r="J5146" t="e">
        <f t="shared" si="581"/>
        <v>#N/A</v>
      </c>
      <c r="K5146" s="15"/>
      <c r="L5146" s="16"/>
      <c r="M5146" s="9" t="e">
        <f t="shared" si="582"/>
        <v>#N/A</v>
      </c>
      <c r="N5146" s="9" t="e">
        <f t="shared" si="583"/>
        <v>#N/A</v>
      </c>
    </row>
    <row r="5147" spans="1:14">
      <c r="A5147" t="b">
        <f t="shared" si="577"/>
        <v>1</v>
      </c>
      <c r="B5147" s="10">
        <f t="shared" si="578"/>
        <v>40189.239583334383</v>
      </c>
      <c r="C5147" s="10">
        <f t="shared" si="579"/>
        <v>45</v>
      </c>
      <c r="D5147" s="1">
        <v>40189.239583334383</v>
      </c>
      <c r="E5147">
        <v>222</v>
      </c>
      <c r="F5147">
        <v>136</v>
      </c>
      <c r="G5147">
        <v>69</v>
      </c>
      <c r="H5147">
        <v>22</v>
      </c>
      <c r="I5147">
        <f t="shared" si="580"/>
        <v>414</v>
      </c>
      <c r="J5147" t="e">
        <f t="shared" si="581"/>
        <v>#N/A</v>
      </c>
      <c r="K5147" s="15"/>
      <c r="L5147" s="16"/>
      <c r="M5147" s="9" t="e">
        <f t="shared" si="582"/>
        <v>#N/A</v>
      </c>
      <c r="N5147" s="9" t="e">
        <f t="shared" si="583"/>
        <v>#N/A</v>
      </c>
    </row>
    <row r="5148" spans="1:14">
      <c r="A5148" t="b">
        <f t="shared" si="577"/>
        <v>1</v>
      </c>
      <c r="B5148" s="10">
        <f t="shared" si="578"/>
        <v>40189.24027777883</v>
      </c>
      <c r="C5148" s="10">
        <f t="shared" si="579"/>
        <v>46</v>
      </c>
      <c r="D5148" s="1">
        <v>40189.24027777883</v>
      </c>
      <c r="E5148">
        <v>218</v>
      </c>
      <c r="F5148">
        <v>133</v>
      </c>
      <c r="G5148">
        <v>69</v>
      </c>
      <c r="H5148">
        <v>22</v>
      </c>
      <c r="I5148">
        <f t="shared" si="580"/>
        <v>414</v>
      </c>
      <c r="J5148" t="e">
        <f t="shared" si="581"/>
        <v>#N/A</v>
      </c>
      <c r="K5148" s="15"/>
      <c r="L5148" s="16"/>
      <c r="M5148" s="9" t="e">
        <f t="shared" si="582"/>
        <v>#N/A</v>
      </c>
      <c r="N5148" s="9" t="e">
        <f t="shared" si="583"/>
        <v>#N/A</v>
      </c>
    </row>
    <row r="5149" spans="1:14">
      <c r="A5149" t="b">
        <f t="shared" si="577"/>
        <v>1</v>
      </c>
      <c r="B5149" s="10">
        <f t="shared" si="578"/>
        <v>40189.240972223277</v>
      </c>
      <c r="C5149" s="10">
        <f t="shared" si="579"/>
        <v>47</v>
      </c>
      <c r="D5149" s="1">
        <v>40189.240972223277</v>
      </c>
      <c r="E5149">
        <v>213</v>
      </c>
      <c r="F5149">
        <v>130</v>
      </c>
      <c r="G5149">
        <v>69</v>
      </c>
      <c r="H5149">
        <v>22</v>
      </c>
      <c r="I5149">
        <f t="shared" si="580"/>
        <v>414</v>
      </c>
      <c r="J5149" t="e">
        <f t="shared" si="581"/>
        <v>#N/A</v>
      </c>
      <c r="K5149" s="15"/>
      <c r="L5149" s="16"/>
      <c r="M5149" s="9" t="e">
        <f t="shared" si="582"/>
        <v>#N/A</v>
      </c>
      <c r="N5149" s="9" t="e">
        <f t="shared" si="583"/>
        <v>#N/A</v>
      </c>
    </row>
    <row r="5150" spans="1:14">
      <c r="A5150" t="b">
        <f t="shared" si="577"/>
        <v>1</v>
      </c>
      <c r="B5150" s="10">
        <f t="shared" si="578"/>
        <v>40189.241666667724</v>
      </c>
      <c r="C5150" s="10">
        <f t="shared" si="579"/>
        <v>48</v>
      </c>
      <c r="D5150" s="1">
        <v>40189.241666667724</v>
      </c>
      <c r="E5150">
        <v>209</v>
      </c>
      <c r="F5150">
        <v>128</v>
      </c>
      <c r="G5150">
        <v>69</v>
      </c>
      <c r="H5150">
        <v>22</v>
      </c>
      <c r="I5150">
        <f t="shared" si="580"/>
        <v>414</v>
      </c>
      <c r="J5150" t="e">
        <f t="shared" si="581"/>
        <v>#N/A</v>
      </c>
      <c r="K5150" s="15"/>
      <c r="L5150" s="16"/>
      <c r="M5150" s="9" t="e">
        <f t="shared" si="582"/>
        <v>#N/A</v>
      </c>
      <c r="N5150" s="9" t="e">
        <f t="shared" si="583"/>
        <v>#N/A</v>
      </c>
    </row>
    <row r="5151" spans="1:14">
      <c r="A5151" t="b">
        <f t="shared" si="577"/>
        <v>1</v>
      </c>
      <c r="B5151" s="10">
        <f t="shared" si="578"/>
        <v>40189.24236111217</v>
      </c>
      <c r="C5151" s="10">
        <f t="shared" si="579"/>
        <v>49</v>
      </c>
      <c r="D5151" s="1">
        <v>40189.24236111217</v>
      </c>
      <c r="E5151">
        <v>206</v>
      </c>
      <c r="F5151">
        <v>125</v>
      </c>
      <c r="G5151">
        <v>69</v>
      </c>
      <c r="H5151">
        <v>21</v>
      </c>
      <c r="I5151">
        <f t="shared" si="580"/>
        <v>414</v>
      </c>
      <c r="J5151" t="e">
        <f t="shared" si="581"/>
        <v>#N/A</v>
      </c>
      <c r="K5151" s="15"/>
      <c r="L5151" s="16"/>
      <c r="M5151" s="9" t="e">
        <f t="shared" si="582"/>
        <v>#N/A</v>
      </c>
      <c r="N5151" s="9" t="e">
        <f t="shared" si="583"/>
        <v>#N/A</v>
      </c>
    </row>
    <row r="5152" spans="1:14">
      <c r="A5152" t="b">
        <f t="shared" si="577"/>
        <v>1</v>
      </c>
      <c r="B5152" s="10">
        <f t="shared" si="578"/>
        <v>40189.243055556617</v>
      </c>
      <c r="C5152" s="10">
        <f t="shared" si="579"/>
        <v>50</v>
      </c>
      <c r="D5152" s="1">
        <v>40189.243055556617</v>
      </c>
      <c r="E5152">
        <v>204</v>
      </c>
      <c r="F5152">
        <v>123</v>
      </c>
      <c r="G5152">
        <v>69</v>
      </c>
      <c r="H5152">
        <v>21</v>
      </c>
      <c r="I5152">
        <f t="shared" si="580"/>
        <v>414</v>
      </c>
      <c r="J5152" t="e">
        <f t="shared" si="581"/>
        <v>#N/A</v>
      </c>
      <c r="K5152" s="15"/>
      <c r="L5152" s="16"/>
      <c r="M5152" s="9" t="e">
        <f t="shared" si="582"/>
        <v>#N/A</v>
      </c>
      <c r="N5152" s="9" t="e">
        <f t="shared" si="583"/>
        <v>#N/A</v>
      </c>
    </row>
    <row r="5153" spans="1:14">
      <c r="A5153" t="b">
        <f t="shared" si="577"/>
        <v>1</v>
      </c>
      <c r="B5153" s="10">
        <f t="shared" si="578"/>
        <v>40189.243750001064</v>
      </c>
      <c r="C5153" s="10">
        <f t="shared" si="579"/>
        <v>51</v>
      </c>
      <c r="D5153" s="1">
        <v>40189.243750001064</v>
      </c>
      <c r="E5153">
        <v>201</v>
      </c>
      <c r="F5153">
        <v>121</v>
      </c>
      <c r="G5153">
        <v>69</v>
      </c>
      <c r="H5153">
        <v>21</v>
      </c>
      <c r="I5153">
        <f t="shared" si="580"/>
        <v>414</v>
      </c>
      <c r="J5153" t="e">
        <f t="shared" si="581"/>
        <v>#N/A</v>
      </c>
      <c r="K5153" s="15"/>
      <c r="L5153" s="16"/>
      <c r="M5153" s="9" t="e">
        <f t="shared" si="582"/>
        <v>#N/A</v>
      </c>
      <c r="N5153" s="9" t="e">
        <f t="shared" si="583"/>
        <v>#N/A</v>
      </c>
    </row>
    <row r="5154" spans="1:14">
      <c r="A5154" t="b">
        <f t="shared" si="577"/>
        <v>1</v>
      </c>
      <c r="B5154" s="10">
        <f t="shared" si="578"/>
        <v>40189.24444444551</v>
      </c>
      <c r="C5154" s="10">
        <f t="shared" si="579"/>
        <v>52</v>
      </c>
      <c r="D5154" s="1">
        <v>40189.24444444551</v>
      </c>
      <c r="E5154">
        <v>198</v>
      </c>
      <c r="F5154">
        <v>119</v>
      </c>
      <c r="G5154">
        <v>69</v>
      </c>
      <c r="H5154">
        <v>21</v>
      </c>
      <c r="I5154">
        <f t="shared" si="580"/>
        <v>414</v>
      </c>
      <c r="J5154" t="e">
        <f t="shared" si="581"/>
        <v>#N/A</v>
      </c>
      <c r="K5154" s="15"/>
      <c r="L5154" s="16"/>
      <c r="M5154" s="9" t="e">
        <f t="shared" si="582"/>
        <v>#N/A</v>
      </c>
      <c r="N5154" s="9" t="e">
        <f t="shared" si="583"/>
        <v>#N/A</v>
      </c>
    </row>
    <row r="5155" spans="1:14">
      <c r="A5155" t="b">
        <f t="shared" si="577"/>
        <v>1</v>
      </c>
      <c r="B5155" s="10">
        <f t="shared" si="578"/>
        <v>40189.245138889957</v>
      </c>
      <c r="C5155" s="10">
        <f t="shared" si="579"/>
        <v>53</v>
      </c>
      <c r="D5155" s="1">
        <v>40189.245138889957</v>
      </c>
      <c r="E5155">
        <v>196</v>
      </c>
      <c r="F5155">
        <v>117</v>
      </c>
      <c r="G5155">
        <v>69</v>
      </c>
      <c r="H5155">
        <v>21</v>
      </c>
      <c r="I5155">
        <f t="shared" si="580"/>
        <v>414</v>
      </c>
      <c r="J5155" t="e">
        <f t="shared" si="581"/>
        <v>#N/A</v>
      </c>
      <c r="K5155" s="15"/>
      <c r="L5155" s="16"/>
      <c r="M5155" s="9" t="e">
        <f t="shared" si="582"/>
        <v>#N/A</v>
      </c>
      <c r="N5155" s="9" t="e">
        <f t="shared" si="583"/>
        <v>#N/A</v>
      </c>
    </row>
    <row r="5156" spans="1:14">
      <c r="A5156" t="b">
        <f t="shared" si="577"/>
        <v>1</v>
      </c>
      <c r="B5156" s="10">
        <f t="shared" si="578"/>
        <v>40189.245833334404</v>
      </c>
      <c r="C5156" s="10">
        <f t="shared" si="579"/>
        <v>54</v>
      </c>
      <c r="D5156" s="1">
        <v>40189.245833334404</v>
      </c>
      <c r="E5156">
        <v>195</v>
      </c>
      <c r="F5156">
        <v>115</v>
      </c>
      <c r="G5156">
        <v>69</v>
      </c>
      <c r="H5156">
        <v>21</v>
      </c>
      <c r="I5156">
        <f t="shared" si="580"/>
        <v>414</v>
      </c>
      <c r="J5156" t="e">
        <f t="shared" si="581"/>
        <v>#N/A</v>
      </c>
      <c r="K5156" s="15"/>
      <c r="L5156" s="16"/>
      <c r="M5156" s="9" t="e">
        <f t="shared" si="582"/>
        <v>#N/A</v>
      </c>
      <c r="N5156" s="9" t="e">
        <f t="shared" si="583"/>
        <v>#N/A</v>
      </c>
    </row>
    <row r="5157" spans="1:14">
      <c r="A5157" t="b">
        <f t="shared" si="577"/>
        <v>1</v>
      </c>
      <c r="B5157" s="10">
        <f t="shared" si="578"/>
        <v>40189.246527778851</v>
      </c>
      <c r="C5157" s="10">
        <f t="shared" si="579"/>
        <v>55</v>
      </c>
      <c r="D5157" s="1">
        <v>40189.246527778851</v>
      </c>
      <c r="E5157">
        <v>192</v>
      </c>
      <c r="F5157">
        <v>113</v>
      </c>
      <c r="G5157">
        <v>69</v>
      </c>
      <c r="H5157">
        <v>21</v>
      </c>
      <c r="I5157">
        <f t="shared" si="580"/>
        <v>414</v>
      </c>
      <c r="J5157" t="e">
        <f t="shared" si="581"/>
        <v>#N/A</v>
      </c>
      <c r="K5157" s="15"/>
      <c r="L5157" s="16"/>
      <c r="M5157" s="9" t="e">
        <f t="shared" si="582"/>
        <v>#N/A</v>
      </c>
      <c r="N5157" s="9" t="e">
        <f t="shared" si="583"/>
        <v>#N/A</v>
      </c>
    </row>
    <row r="5158" spans="1:14">
      <c r="A5158" t="b">
        <f t="shared" si="577"/>
        <v>1</v>
      </c>
      <c r="B5158" s="10">
        <f t="shared" si="578"/>
        <v>40189.247222223297</v>
      </c>
      <c r="C5158" s="10">
        <f t="shared" si="579"/>
        <v>56</v>
      </c>
      <c r="D5158" s="1">
        <v>40189.247222223297</v>
      </c>
      <c r="E5158">
        <v>192</v>
      </c>
      <c r="F5158">
        <v>111</v>
      </c>
      <c r="G5158">
        <v>69</v>
      </c>
      <c r="H5158">
        <v>21</v>
      </c>
      <c r="I5158">
        <f t="shared" si="580"/>
        <v>414</v>
      </c>
      <c r="J5158" t="e">
        <f t="shared" si="581"/>
        <v>#N/A</v>
      </c>
      <c r="K5158" s="15"/>
      <c r="L5158" s="16"/>
      <c r="M5158" s="9" t="e">
        <f t="shared" si="582"/>
        <v>#N/A</v>
      </c>
      <c r="N5158" s="9" t="e">
        <f t="shared" si="583"/>
        <v>#N/A</v>
      </c>
    </row>
    <row r="5159" spans="1:14">
      <c r="A5159" t="b">
        <f t="shared" si="577"/>
        <v>1</v>
      </c>
      <c r="B5159" s="10">
        <f t="shared" si="578"/>
        <v>40189.247916667744</v>
      </c>
      <c r="C5159" s="10">
        <f t="shared" si="579"/>
        <v>57</v>
      </c>
      <c r="D5159" s="1">
        <v>40189.247916667744</v>
      </c>
      <c r="E5159">
        <v>191</v>
      </c>
      <c r="F5159">
        <v>110</v>
      </c>
      <c r="G5159">
        <v>69</v>
      </c>
      <c r="H5159">
        <v>22</v>
      </c>
      <c r="I5159">
        <f t="shared" si="580"/>
        <v>414</v>
      </c>
      <c r="J5159" t="e">
        <f t="shared" si="581"/>
        <v>#N/A</v>
      </c>
      <c r="K5159" s="15"/>
      <c r="L5159" s="16"/>
      <c r="M5159" s="9" t="e">
        <f t="shared" si="582"/>
        <v>#N/A</v>
      </c>
      <c r="N5159" s="9" t="e">
        <f t="shared" si="583"/>
        <v>#N/A</v>
      </c>
    </row>
    <row r="5160" spans="1:14">
      <c r="A5160" t="b">
        <f t="shared" si="577"/>
        <v>1</v>
      </c>
      <c r="B5160" s="10">
        <f t="shared" si="578"/>
        <v>40189.248611112191</v>
      </c>
      <c r="C5160" s="10">
        <f t="shared" si="579"/>
        <v>58</v>
      </c>
      <c r="D5160" s="1">
        <v>40189.248611112191</v>
      </c>
      <c r="E5160">
        <v>188</v>
      </c>
      <c r="F5160">
        <v>108</v>
      </c>
      <c r="G5160">
        <v>69</v>
      </c>
      <c r="H5160">
        <v>22</v>
      </c>
      <c r="I5160">
        <f t="shared" si="580"/>
        <v>414</v>
      </c>
      <c r="J5160" t="e">
        <f t="shared" si="581"/>
        <v>#N/A</v>
      </c>
      <c r="K5160" s="15"/>
      <c r="L5160" s="16"/>
      <c r="M5160" s="9" t="e">
        <f t="shared" si="582"/>
        <v>#N/A</v>
      </c>
      <c r="N5160" s="9" t="e">
        <f t="shared" si="583"/>
        <v>#N/A</v>
      </c>
    </row>
    <row r="5161" spans="1:14">
      <c r="A5161" t="b">
        <f t="shared" si="577"/>
        <v>0</v>
      </c>
      <c r="B5161" s="10">
        <f t="shared" si="578"/>
        <v>40189.249305556637</v>
      </c>
      <c r="C5161" s="10">
        <f t="shared" si="579"/>
        <v>59</v>
      </c>
      <c r="D5161" s="1">
        <v>40189.249305556637</v>
      </c>
      <c r="E5161">
        <v>188</v>
      </c>
      <c r="F5161">
        <v>106</v>
      </c>
      <c r="G5161">
        <v>69</v>
      </c>
      <c r="H5161">
        <v>22</v>
      </c>
      <c r="I5161">
        <f t="shared" si="580"/>
        <v>414</v>
      </c>
      <c r="J5161" t="e">
        <f t="shared" si="581"/>
        <v>#N/A</v>
      </c>
      <c r="K5161" s="15"/>
      <c r="L5161" s="16"/>
      <c r="M5161" s="9" t="e">
        <f t="shared" si="582"/>
        <v>#N/A</v>
      </c>
      <c r="N5161" s="9" t="e">
        <f t="shared" si="583"/>
        <v>#N/A</v>
      </c>
    </row>
    <row r="5162" spans="1:14">
      <c r="A5162" t="b">
        <f t="shared" si="577"/>
        <v>1</v>
      </c>
      <c r="B5162" s="10">
        <f t="shared" si="578"/>
        <v>40189.250000001084</v>
      </c>
      <c r="C5162" s="10">
        <f t="shared" si="579"/>
        <v>0</v>
      </c>
      <c r="D5162" s="1">
        <v>40189.250000001084</v>
      </c>
      <c r="E5162">
        <v>187</v>
      </c>
      <c r="F5162">
        <v>105</v>
      </c>
      <c r="G5162">
        <v>69</v>
      </c>
      <c r="H5162">
        <v>22</v>
      </c>
      <c r="I5162">
        <f t="shared" si="580"/>
        <v>414</v>
      </c>
      <c r="J5162" t="e">
        <f t="shared" si="581"/>
        <v>#N/A</v>
      </c>
      <c r="K5162" s="15">
        <v>23</v>
      </c>
      <c r="L5162" s="16">
        <v>12</v>
      </c>
      <c r="M5162" s="9">
        <f t="shared" si="582"/>
        <v>41.708210632201023</v>
      </c>
      <c r="N5162" s="9">
        <f t="shared" si="583"/>
        <v>60</v>
      </c>
    </row>
    <row r="5163" spans="1:14">
      <c r="A5163" t="b">
        <f t="shared" si="577"/>
        <v>1</v>
      </c>
      <c r="B5163" s="10">
        <f t="shared" si="578"/>
        <v>40189.250694445531</v>
      </c>
      <c r="C5163" s="10">
        <f t="shared" si="579"/>
        <v>1</v>
      </c>
      <c r="D5163" s="1">
        <v>40189.250694445531</v>
      </c>
      <c r="E5163">
        <v>185</v>
      </c>
      <c r="F5163">
        <v>104</v>
      </c>
      <c r="G5163">
        <v>69</v>
      </c>
      <c r="H5163">
        <v>22</v>
      </c>
      <c r="I5163">
        <f t="shared" si="580"/>
        <v>414</v>
      </c>
      <c r="J5163" t="e">
        <f t="shared" si="581"/>
        <v>#N/A</v>
      </c>
      <c r="K5163" s="15"/>
      <c r="L5163" s="16"/>
      <c r="M5163" s="9" t="e">
        <f t="shared" si="582"/>
        <v>#N/A</v>
      </c>
      <c r="N5163" s="9" t="e">
        <f t="shared" si="583"/>
        <v>#N/A</v>
      </c>
    </row>
    <row r="5164" spans="1:14">
      <c r="A5164" t="b">
        <f t="shared" si="577"/>
        <v>1</v>
      </c>
      <c r="B5164" s="10">
        <f t="shared" si="578"/>
        <v>40189.251388889978</v>
      </c>
      <c r="C5164" s="10">
        <f t="shared" si="579"/>
        <v>2</v>
      </c>
      <c r="D5164" s="1">
        <v>40189.251388889978</v>
      </c>
      <c r="E5164">
        <v>185</v>
      </c>
      <c r="F5164">
        <v>103</v>
      </c>
      <c r="G5164">
        <v>69</v>
      </c>
      <c r="H5164">
        <v>22</v>
      </c>
      <c r="I5164">
        <f t="shared" si="580"/>
        <v>414</v>
      </c>
      <c r="J5164" t="e">
        <f t="shared" si="581"/>
        <v>#N/A</v>
      </c>
      <c r="K5164" s="15"/>
      <c r="L5164" s="16"/>
      <c r="M5164" s="9" t="e">
        <f t="shared" si="582"/>
        <v>#N/A</v>
      </c>
      <c r="N5164" s="9" t="e">
        <f t="shared" si="583"/>
        <v>#N/A</v>
      </c>
    </row>
    <row r="5165" spans="1:14">
      <c r="A5165" t="b">
        <f t="shared" si="577"/>
        <v>1</v>
      </c>
      <c r="B5165" s="10">
        <f t="shared" si="578"/>
        <v>40189.252083334424</v>
      </c>
      <c r="C5165" s="10">
        <f t="shared" si="579"/>
        <v>3</v>
      </c>
      <c r="D5165" s="1">
        <v>40189.252083334424</v>
      </c>
      <c r="E5165">
        <v>184</v>
      </c>
      <c r="F5165">
        <v>102</v>
      </c>
      <c r="G5165">
        <v>69</v>
      </c>
      <c r="H5165">
        <v>22</v>
      </c>
      <c r="I5165">
        <f t="shared" si="580"/>
        <v>414</v>
      </c>
      <c r="J5165" t="e">
        <f t="shared" si="581"/>
        <v>#N/A</v>
      </c>
      <c r="K5165" s="15"/>
      <c r="L5165" s="16"/>
      <c r="M5165" s="9" t="e">
        <f t="shared" si="582"/>
        <v>#N/A</v>
      </c>
      <c r="N5165" s="9" t="e">
        <f t="shared" si="583"/>
        <v>#N/A</v>
      </c>
    </row>
    <row r="5166" spans="1:14">
      <c r="A5166" t="b">
        <f t="shared" si="577"/>
        <v>1</v>
      </c>
      <c r="B5166" s="10">
        <f t="shared" si="578"/>
        <v>40189.252777778871</v>
      </c>
      <c r="C5166" s="10">
        <f t="shared" si="579"/>
        <v>4</v>
      </c>
      <c r="D5166" s="1">
        <v>40189.252777778871</v>
      </c>
      <c r="E5166">
        <v>183</v>
      </c>
      <c r="F5166">
        <v>100</v>
      </c>
      <c r="G5166">
        <v>69</v>
      </c>
      <c r="H5166">
        <v>22</v>
      </c>
      <c r="I5166">
        <f t="shared" si="580"/>
        <v>414</v>
      </c>
      <c r="J5166" t="e">
        <f t="shared" si="581"/>
        <v>#N/A</v>
      </c>
      <c r="K5166" s="15"/>
      <c r="L5166" s="16"/>
      <c r="M5166" s="9" t="e">
        <f t="shared" si="582"/>
        <v>#N/A</v>
      </c>
      <c r="N5166" s="9" t="e">
        <f t="shared" si="583"/>
        <v>#N/A</v>
      </c>
    </row>
    <row r="5167" spans="1:14">
      <c r="A5167" t="b">
        <f t="shared" si="577"/>
        <v>1</v>
      </c>
      <c r="B5167" s="10">
        <f t="shared" si="578"/>
        <v>40189.253472223318</v>
      </c>
      <c r="C5167" s="10">
        <f t="shared" si="579"/>
        <v>5</v>
      </c>
      <c r="D5167" s="1">
        <v>40189.253472223318</v>
      </c>
      <c r="E5167">
        <v>182</v>
      </c>
      <c r="F5167">
        <v>99</v>
      </c>
      <c r="G5167">
        <v>69</v>
      </c>
      <c r="H5167">
        <v>22</v>
      </c>
      <c r="I5167">
        <f t="shared" si="580"/>
        <v>414</v>
      </c>
      <c r="J5167" t="e">
        <f t="shared" si="581"/>
        <v>#N/A</v>
      </c>
      <c r="K5167" s="15"/>
      <c r="L5167" s="16"/>
      <c r="M5167" s="9" t="e">
        <f t="shared" si="582"/>
        <v>#N/A</v>
      </c>
      <c r="N5167" s="9" t="e">
        <f t="shared" si="583"/>
        <v>#N/A</v>
      </c>
    </row>
    <row r="5168" spans="1:14">
      <c r="A5168" t="b">
        <f t="shared" si="577"/>
        <v>1</v>
      </c>
      <c r="B5168" s="10">
        <f t="shared" si="578"/>
        <v>40189.254166667764</v>
      </c>
      <c r="C5168" s="10">
        <f t="shared" si="579"/>
        <v>6</v>
      </c>
      <c r="D5168" s="1">
        <v>40189.254166667764</v>
      </c>
      <c r="E5168">
        <v>182</v>
      </c>
      <c r="F5168">
        <v>98</v>
      </c>
      <c r="G5168">
        <v>69</v>
      </c>
      <c r="H5168">
        <v>22</v>
      </c>
      <c r="I5168">
        <f t="shared" si="580"/>
        <v>414</v>
      </c>
      <c r="J5168" t="e">
        <f t="shared" si="581"/>
        <v>#N/A</v>
      </c>
      <c r="K5168" s="15"/>
      <c r="L5168" s="16"/>
      <c r="M5168" s="9" t="e">
        <f t="shared" si="582"/>
        <v>#N/A</v>
      </c>
      <c r="N5168" s="9" t="e">
        <f t="shared" si="583"/>
        <v>#N/A</v>
      </c>
    </row>
    <row r="5169" spans="1:14">
      <c r="A5169" t="b">
        <f t="shared" si="577"/>
        <v>1</v>
      </c>
      <c r="B5169" s="10">
        <f t="shared" si="578"/>
        <v>40189.254861112211</v>
      </c>
      <c r="C5169" s="10">
        <f t="shared" si="579"/>
        <v>7</v>
      </c>
      <c r="D5169" s="1">
        <v>40189.254861112211</v>
      </c>
      <c r="E5169">
        <v>181</v>
      </c>
      <c r="F5169">
        <v>97</v>
      </c>
      <c r="G5169">
        <v>69</v>
      </c>
      <c r="H5169">
        <v>22</v>
      </c>
      <c r="I5169">
        <f t="shared" si="580"/>
        <v>414</v>
      </c>
      <c r="J5169" t="e">
        <f t="shared" si="581"/>
        <v>#N/A</v>
      </c>
      <c r="K5169" s="15"/>
      <c r="L5169" s="16"/>
      <c r="M5169" s="9" t="e">
        <f t="shared" si="582"/>
        <v>#N/A</v>
      </c>
      <c r="N5169" s="9" t="e">
        <f t="shared" si="583"/>
        <v>#N/A</v>
      </c>
    </row>
    <row r="5170" spans="1:14">
      <c r="A5170" t="b">
        <f t="shared" si="577"/>
        <v>1</v>
      </c>
      <c r="B5170" s="10">
        <f t="shared" si="578"/>
        <v>40189.255555556658</v>
      </c>
      <c r="C5170" s="10">
        <f t="shared" si="579"/>
        <v>8</v>
      </c>
      <c r="D5170" s="1">
        <v>40189.255555556658</v>
      </c>
      <c r="E5170">
        <v>180</v>
      </c>
      <c r="F5170">
        <v>97</v>
      </c>
      <c r="G5170">
        <v>69</v>
      </c>
      <c r="H5170">
        <v>22</v>
      </c>
      <c r="I5170">
        <f t="shared" si="580"/>
        <v>414</v>
      </c>
      <c r="J5170" t="e">
        <f t="shared" si="581"/>
        <v>#N/A</v>
      </c>
      <c r="K5170" s="15"/>
      <c r="L5170" s="16"/>
      <c r="M5170" s="9" t="e">
        <f t="shared" si="582"/>
        <v>#N/A</v>
      </c>
      <c r="N5170" s="9" t="e">
        <f t="shared" si="583"/>
        <v>#N/A</v>
      </c>
    </row>
    <row r="5171" spans="1:14">
      <c r="A5171" t="b">
        <f t="shared" si="577"/>
        <v>1</v>
      </c>
      <c r="B5171" s="10">
        <f t="shared" si="578"/>
        <v>40189.256250001104</v>
      </c>
      <c r="C5171" s="10">
        <f t="shared" si="579"/>
        <v>9</v>
      </c>
      <c r="D5171" s="1">
        <v>40189.256250001104</v>
      </c>
      <c r="E5171">
        <v>179</v>
      </c>
      <c r="F5171">
        <v>96</v>
      </c>
      <c r="G5171">
        <v>69</v>
      </c>
      <c r="H5171">
        <v>22</v>
      </c>
      <c r="I5171">
        <f t="shared" si="580"/>
        <v>414</v>
      </c>
      <c r="J5171" t="e">
        <f t="shared" si="581"/>
        <v>#N/A</v>
      </c>
      <c r="K5171" s="15"/>
      <c r="L5171" s="16"/>
      <c r="M5171" s="9" t="e">
        <f t="shared" si="582"/>
        <v>#N/A</v>
      </c>
      <c r="N5171" s="9" t="e">
        <f t="shared" si="583"/>
        <v>#N/A</v>
      </c>
    </row>
    <row r="5172" spans="1:14">
      <c r="A5172" t="b">
        <f t="shared" si="577"/>
        <v>1</v>
      </c>
      <c r="B5172" s="10">
        <f t="shared" si="578"/>
        <v>40189.256944445551</v>
      </c>
      <c r="C5172" s="10">
        <f t="shared" si="579"/>
        <v>10</v>
      </c>
      <c r="D5172" s="1">
        <v>40189.256944445551</v>
      </c>
      <c r="E5172">
        <v>179</v>
      </c>
      <c r="F5172">
        <v>95</v>
      </c>
      <c r="G5172">
        <v>69</v>
      </c>
      <c r="H5172">
        <v>22</v>
      </c>
      <c r="I5172">
        <f t="shared" si="580"/>
        <v>414</v>
      </c>
      <c r="J5172" t="e">
        <f t="shared" si="581"/>
        <v>#N/A</v>
      </c>
      <c r="K5172" s="15"/>
      <c r="L5172" s="16"/>
      <c r="M5172" s="9" t="e">
        <f t="shared" si="582"/>
        <v>#N/A</v>
      </c>
      <c r="N5172" s="9" t="e">
        <f t="shared" si="583"/>
        <v>#N/A</v>
      </c>
    </row>
    <row r="5173" spans="1:14">
      <c r="A5173" t="b">
        <f t="shared" si="577"/>
        <v>1</v>
      </c>
      <c r="B5173" s="10">
        <f t="shared" si="578"/>
        <v>40189.257638889998</v>
      </c>
      <c r="C5173" s="10">
        <f t="shared" si="579"/>
        <v>11</v>
      </c>
      <c r="D5173" s="1">
        <v>40189.257638889998</v>
      </c>
      <c r="E5173">
        <v>178</v>
      </c>
      <c r="F5173">
        <v>94</v>
      </c>
      <c r="G5173">
        <v>69</v>
      </c>
      <c r="H5173">
        <v>22</v>
      </c>
      <c r="I5173">
        <f t="shared" si="580"/>
        <v>414</v>
      </c>
      <c r="J5173" t="e">
        <f t="shared" si="581"/>
        <v>#N/A</v>
      </c>
      <c r="K5173" s="15"/>
      <c r="L5173" s="16"/>
      <c r="M5173" s="9" t="e">
        <f t="shared" si="582"/>
        <v>#N/A</v>
      </c>
      <c r="N5173" s="9" t="e">
        <f t="shared" si="583"/>
        <v>#N/A</v>
      </c>
    </row>
    <row r="5174" spans="1:14">
      <c r="A5174" t="b">
        <f t="shared" si="577"/>
        <v>1</v>
      </c>
      <c r="B5174" s="10">
        <f t="shared" si="578"/>
        <v>40189.258333334445</v>
      </c>
      <c r="C5174" s="10">
        <f t="shared" si="579"/>
        <v>12</v>
      </c>
      <c r="D5174" s="1">
        <v>40189.258333334445</v>
      </c>
      <c r="E5174">
        <v>178</v>
      </c>
      <c r="F5174">
        <v>93</v>
      </c>
      <c r="G5174">
        <v>69</v>
      </c>
      <c r="H5174">
        <v>22</v>
      </c>
      <c r="I5174">
        <f t="shared" si="580"/>
        <v>414</v>
      </c>
      <c r="J5174" t="e">
        <f t="shared" si="581"/>
        <v>#N/A</v>
      </c>
      <c r="K5174" s="15"/>
      <c r="L5174" s="16"/>
      <c r="M5174" s="9" t="e">
        <f t="shared" si="582"/>
        <v>#N/A</v>
      </c>
      <c r="N5174" s="9" t="e">
        <f t="shared" si="583"/>
        <v>#N/A</v>
      </c>
    </row>
    <row r="5175" spans="1:14">
      <c r="A5175" t="b">
        <f t="shared" si="577"/>
        <v>1</v>
      </c>
      <c r="B5175" s="10">
        <f t="shared" si="578"/>
        <v>40189.259027778891</v>
      </c>
      <c r="C5175" s="10">
        <f t="shared" si="579"/>
        <v>13</v>
      </c>
      <c r="D5175" s="1">
        <v>40189.259027778891</v>
      </c>
      <c r="E5175">
        <v>178</v>
      </c>
      <c r="F5175">
        <v>93</v>
      </c>
      <c r="G5175">
        <v>69</v>
      </c>
      <c r="H5175">
        <v>22</v>
      </c>
      <c r="I5175">
        <f t="shared" si="580"/>
        <v>414</v>
      </c>
      <c r="J5175" t="e">
        <f t="shared" si="581"/>
        <v>#N/A</v>
      </c>
      <c r="K5175" s="15"/>
      <c r="L5175" s="16"/>
      <c r="M5175" s="9" t="e">
        <f t="shared" si="582"/>
        <v>#N/A</v>
      </c>
      <c r="N5175" s="9" t="e">
        <f t="shared" si="583"/>
        <v>#N/A</v>
      </c>
    </row>
    <row r="5176" spans="1:14">
      <c r="A5176" t="b">
        <f t="shared" si="577"/>
        <v>1</v>
      </c>
      <c r="B5176" s="10">
        <f t="shared" si="578"/>
        <v>40189.259722223338</v>
      </c>
      <c r="C5176" s="10">
        <f t="shared" si="579"/>
        <v>14</v>
      </c>
      <c r="D5176" s="1">
        <v>40189.259722223338</v>
      </c>
      <c r="E5176">
        <v>178</v>
      </c>
      <c r="F5176">
        <v>92</v>
      </c>
      <c r="G5176">
        <v>69</v>
      </c>
      <c r="H5176">
        <v>22</v>
      </c>
      <c r="I5176">
        <f t="shared" si="580"/>
        <v>414</v>
      </c>
      <c r="J5176" t="e">
        <f t="shared" si="581"/>
        <v>#N/A</v>
      </c>
      <c r="K5176" s="15"/>
      <c r="L5176" s="16"/>
      <c r="M5176" s="9" t="e">
        <f t="shared" si="582"/>
        <v>#N/A</v>
      </c>
      <c r="N5176" s="9" t="e">
        <f t="shared" si="583"/>
        <v>#N/A</v>
      </c>
    </row>
    <row r="5177" spans="1:14">
      <c r="A5177" t="b">
        <f t="shared" si="577"/>
        <v>1</v>
      </c>
      <c r="B5177" s="10">
        <f t="shared" si="578"/>
        <v>40189.260416667785</v>
      </c>
      <c r="C5177" s="10">
        <f t="shared" si="579"/>
        <v>15</v>
      </c>
      <c r="D5177" s="1">
        <v>40189.260416667785</v>
      </c>
      <c r="E5177">
        <v>177</v>
      </c>
      <c r="F5177">
        <v>92</v>
      </c>
      <c r="G5177">
        <v>69</v>
      </c>
      <c r="H5177">
        <v>22</v>
      </c>
      <c r="I5177">
        <f t="shared" si="580"/>
        <v>414</v>
      </c>
      <c r="J5177" t="e">
        <f t="shared" si="581"/>
        <v>#N/A</v>
      </c>
      <c r="K5177" s="15"/>
      <c r="L5177" s="16"/>
      <c r="M5177" s="9" t="e">
        <f t="shared" si="582"/>
        <v>#N/A</v>
      </c>
      <c r="N5177" s="9" t="e">
        <f t="shared" si="583"/>
        <v>#N/A</v>
      </c>
    </row>
    <row r="5178" spans="1:14">
      <c r="A5178" t="b">
        <f t="shared" si="577"/>
        <v>1</v>
      </c>
      <c r="B5178" s="10">
        <f t="shared" si="578"/>
        <v>40189.261111112231</v>
      </c>
      <c r="C5178" s="10">
        <f t="shared" si="579"/>
        <v>16</v>
      </c>
      <c r="D5178" s="1">
        <v>40189.261111112231</v>
      </c>
      <c r="E5178">
        <v>175</v>
      </c>
      <c r="F5178">
        <v>91</v>
      </c>
      <c r="G5178">
        <v>69</v>
      </c>
      <c r="H5178">
        <v>21</v>
      </c>
      <c r="I5178">
        <f t="shared" si="580"/>
        <v>414</v>
      </c>
      <c r="J5178" t="e">
        <f t="shared" si="581"/>
        <v>#N/A</v>
      </c>
      <c r="K5178" s="15"/>
      <c r="L5178" s="16"/>
      <c r="M5178" s="9" t="e">
        <f t="shared" si="582"/>
        <v>#N/A</v>
      </c>
      <c r="N5178" s="9" t="e">
        <f t="shared" si="583"/>
        <v>#N/A</v>
      </c>
    </row>
    <row r="5179" spans="1:14">
      <c r="A5179" t="b">
        <f t="shared" si="577"/>
        <v>1</v>
      </c>
      <c r="B5179" s="10">
        <f t="shared" si="578"/>
        <v>40189.261805556678</v>
      </c>
      <c r="C5179" s="10">
        <f t="shared" si="579"/>
        <v>17</v>
      </c>
      <c r="D5179" s="1">
        <v>40189.261805556678</v>
      </c>
      <c r="E5179">
        <v>176</v>
      </c>
      <c r="F5179">
        <v>90</v>
      </c>
      <c r="G5179">
        <v>69</v>
      </c>
      <c r="H5179">
        <v>21</v>
      </c>
      <c r="I5179">
        <f t="shared" si="580"/>
        <v>414</v>
      </c>
      <c r="J5179" t="e">
        <f t="shared" si="581"/>
        <v>#N/A</v>
      </c>
      <c r="K5179" s="15"/>
      <c r="L5179" s="16"/>
      <c r="M5179" s="9" t="e">
        <f t="shared" si="582"/>
        <v>#N/A</v>
      </c>
      <c r="N5179" s="9" t="e">
        <f t="shared" si="583"/>
        <v>#N/A</v>
      </c>
    </row>
    <row r="5180" spans="1:14">
      <c r="A5180" t="b">
        <f t="shared" si="577"/>
        <v>1</v>
      </c>
      <c r="B5180" s="10">
        <f t="shared" si="578"/>
        <v>40189.262500001125</v>
      </c>
      <c r="C5180" s="10">
        <f t="shared" si="579"/>
        <v>18</v>
      </c>
      <c r="D5180" s="1">
        <v>40189.262500001125</v>
      </c>
      <c r="E5180">
        <v>176</v>
      </c>
      <c r="F5180">
        <v>90</v>
      </c>
      <c r="G5180">
        <v>69</v>
      </c>
      <c r="H5180">
        <v>21</v>
      </c>
      <c r="I5180">
        <f t="shared" si="580"/>
        <v>414</v>
      </c>
      <c r="J5180" t="e">
        <f t="shared" si="581"/>
        <v>#N/A</v>
      </c>
      <c r="K5180" s="15"/>
      <c r="L5180" s="16"/>
      <c r="M5180" s="9" t="e">
        <f t="shared" si="582"/>
        <v>#N/A</v>
      </c>
      <c r="N5180" s="9" t="e">
        <f t="shared" si="583"/>
        <v>#N/A</v>
      </c>
    </row>
    <row r="5181" spans="1:14">
      <c r="A5181" t="b">
        <f t="shared" si="577"/>
        <v>1</v>
      </c>
      <c r="B5181" s="10">
        <f t="shared" si="578"/>
        <v>40189.263194445572</v>
      </c>
      <c r="C5181" s="10">
        <f t="shared" si="579"/>
        <v>19</v>
      </c>
      <c r="D5181" s="1">
        <v>40189.263194445572</v>
      </c>
      <c r="E5181">
        <v>175</v>
      </c>
      <c r="F5181">
        <v>89</v>
      </c>
      <c r="G5181">
        <v>69</v>
      </c>
      <c r="H5181">
        <v>22</v>
      </c>
      <c r="I5181">
        <f t="shared" si="580"/>
        <v>414</v>
      </c>
      <c r="J5181" t="e">
        <f t="shared" si="581"/>
        <v>#N/A</v>
      </c>
      <c r="K5181" s="15"/>
      <c r="L5181" s="16"/>
      <c r="M5181" s="9" t="e">
        <f t="shared" si="582"/>
        <v>#N/A</v>
      </c>
      <c r="N5181" s="9" t="e">
        <f t="shared" si="583"/>
        <v>#N/A</v>
      </c>
    </row>
    <row r="5182" spans="1:14">
      <c r="A5182" t="b">
        <f t="shared" si="577"/>
        <v>1</v>
      </c>
      <c r="B5182" s="10">
        <f t="shared" si="578"/>
        <v>40189.263888890018</v>
      </c>
      <c r="C5182" s="10">
        <f t="shared" si="579"/>
        <v>20</v>
      </c>
      <c r="D5182" s="1">
        <v>40189.263888890018</v>
      </c>
      <c r="E5182">
        <v>174</v>
      </c>
      <c r="F5182">
        <v>89</v>
      </c>
      <c r="G5182">
        <v>69</v>
      </c>
      <c r="H5182">
        <v>22</v>
      </c>
      <c r="I5182">
        <f t="shared" si="580"/>
        <v>414</v>
      </c>
      <c r="J5182" t="e">
        <f t="shared" si="581"/>
        <v>#N/A</v>
      </c>
      <c r="K5182" s="15"/>
      <c r="L5182" s="16"/>
      <c r="M5182" s="9" t="e">
        <f t="shared" si="582"/>
        <v>#N/A</v>
      </c>
      <c r="N5182" s="9" t="e">
        <f t="shared" si="583"/>
        <v>#N/A</v>
      </c>
    </row>
    <row r="5183" spans="1:14">
      <c r="A5183" t="b">
        <f t="shared" si="577"/>
        <v>1</v>
      </c>
      <c r="B5183" s="10">
        <f t="shared" si="578"/>
        <v>40189.264583334465</v>
      </c>
      <c r="C5183" s="10">
        <f t="shared" si="579"/>
        <v>21</v>
      </c>
      <c r="D5183" s="1">
        <v>40189.264583334465</v>
      </c>
      <c r="E5183">
        <v>174</v>
      </c>
      <c r="F5183">
        <v>88</v>
      </c>
      <c r="G5183">
        <v>69</v>
      </c>
      <c r="H5183">
        <v>22</v>
      </c>
      <c r="I5183">
        <f t="shared" si="580"/>
        <v>414</v>
      </c>
      <c r="J5183" t="e">
        <f t="shared" si="581"/>
        <v>#N/A</v>
      </c>
      <c r="K5183" s="15"/>
      <c r="L5183" s="16"/>
      <c r="M5183" s="9" t="e">
        <f t="shared" si="582"/>
        <v>#N/A</v>
      </c>
      <c r="N5183" s="9" t="e">
        <f t="shared" si="583"/>
        <v>#N/A</v>
      </c>
    </row>
    <row r="5184" spans="1:14">
      <c r="A5184" t="b">
        <f t="shared" si="577"/>
        <v>1</v>
      </c>
      <c r="B5184" s="10">
        <f t="shared" si="578"/>
        <v>40189.265277778912</v>
      </c>
      <c r="C5184" s="10">
        <f t="shared" si="579"/>
        <v>22</v>
      </c>
      <c r="D5184" s="1">
        <v>40189.265277778912</v>
      </c>
      <c r="E5184">
        <v>175</v>
      </c>
      <c r="F5184">
        <v>88</v>
      </c>
      <c r="G5184">
        <v>69</v>
      </c>
      <c r="H5184">
        <v>22</v>
      </c>
      <c r="I5184">
        <f t="shared" si="580"/>
        <v>414</v>
      </c>
      <c r="J5184" t="e">
        <f t="shared" si="581"/>
        <v>#N/A</v>
      </c>
      <c r="K5184" s="15"/>
      <c r="L5184" s="16"/>
      <c r="M5184" s="9" t="e">
        <f t="shared" si="582"/>
        <v>#N/A</v>
      </c>
      <c r="N5184" s="9" t="e">
        <f t="shared" si="583"/>
        <v>#N/A</v>
      </c>
    </row>
    <row r="5185" spans="1:14">
      <c r="A5185" t="b">
        <f t="shared" si="577"/>
        <v>1</v>
      </c>
      <c r="B5185" s="10">
        <f t="shared" si="578"/>
        <v>40189.265972223358</v>
      </c>
      <c r="C5185" s="10">
        <f t="shared" si="579"/>
        <v>23</v>
      </c>
      <c r="D5185" s="1">
        <v>40189.265972223358</v>
      </c>
      <c r="E5185">
        <v>174</v>
      </c>
      <c r="F5185">
        <v>87</v>
      </c>
      <c r="G5185">
        <v>69</v>
      </c>
      <c r="H5185">
        <v>22</v>
      </c>
      <c r="I5185">
        <f t="shared" si="580"/>
        <v>414</v>
      </c>
      <c r="J5185" t="e">
        <f t="shared" si="581"/>
        <v>#N/A</v>
      </c>
      <c r="K5185" s="15"/>
      <c r="L5185" s="16"/>
      <c r="M5185" s="9" t="e">
        <f t="shared" si="582"/>
        <v>#N/A</v>
      </c>
      <c r="N5185" s="9" t="e">
        <f t="shared" si="583"/>
        <v>#N/A</v>
      </c>
    </row>
    <row r="5186" spans="1:14">
      <c r="A5186" t="b">
        <f t="shared" si="577"/>
        <v>1</v>
      </c>
      <c r="B5186" s="10">
        <f t="shared" si="578"/>
        <v>40189.266666667805</v>
      </c>
      <c r="C5186" s="10">
        <f t="shared" si="579"/>
        <v>24</v>
      </c>
      <c r="D5186" s="1">
        <v>40189.266666667805</v>
      </c>
      <c r="E5186">
        <v>173</v>
      </c>
      <c r="F5186">
        <v>87</v>
      </c>
      <c r="G5186">
        <v>69</v>
      </c>
      <c r="H5186">
        <v>22</v>
      </c>
      <c r="I5186">
        <f t="shared" si="580"/>
        <v>414</v>
      </c>
      <c r="J5186" t="e">
        <f t="shared" si="581"/>
        <v>#N/A</v>
      </c>
      <c r="K5186" s="15"/>
      <c r="L5186" s="16"/>
      <c r="M5186" s="9" t="e">
        <f t="shared" si="582"/>
        <v>#N/A</v>
      </c>
      <c r="N5186" s="9" t="e">
        <f t="shared" si="583"/>
        <v>#N/A</v>
      </c>
    </row>
    <row r="5187" spans="1:14">
      <c r="A5187" t="b">
        <f t="shared" si="577"/>
        <v>1</v>
      </c>
      <c r="B5187" s="10">
        <f t="shared" si="578"/>
        <v>40189.267361112252</v>
      </c>
      <c r="C5187" s="10">
        <f t="shared" si="579"/>
        <v>25</v>
      </c>
      <c r="D5187" s="1">
        <v>40189.267361112252</v>
      </c>
      <c r="E5187">
        <v>173</v>
      </c>
      <c r="F5187">
        <v>86</v>
      </c>
      <c r="G5187">
        <v>69</v>
      </c>
      <c r="H5187">
        <v>22</v>
      </c>
      <c r="I5187">
        <f t="shared" si="580"/>
        <v>414</v>
      </c>
      <c r="J5187" t="e">
        <f t="shared" si="581"/>
        <v>#N/A</v>
      </c>
      <c r="K5187" s="15"/>
      <c r="L5187" s="16"/>
      <c r="M5187" s="9" t="e">
        <f t="shared" si="582"/>
        <v>#N/A</v>
      </c>
      <c r="N5187" s="9" t="e">
        <f t="shared" si="583"/>
        <v>#N/A</v>
      </c>
    </row>
    <row r="5188" spans="1:14">
      <c r="A5188" t="b">
        <f t="shared" si="577"/>
        <v>1</v>
      </c>
      <c r="B5188" s="10">
        <f t="shared" si="578"/>
        <v>40189.268055556699</v>
      </c>
      <c r="C5188" s="10">
        <f t="shared" si="579"/>
        <v>26</v>
      </c>
      <c r="D5188" s="1">
        <v>40189.268055556699</v>
      </c>
      <c r="E5188">
        <v>172</v>
      </c>
      <c r="F5188">
        <v>86</v>
      </c>
      <c r="G5188">
        <v>69</v>
      </c>
      <c r="H5188">
        <v>22</v>
      </c>
      <c r="I5188">
        <f t="shared" si="580"/>
        <v>414</v>
      </c>
      <c r="J5188" t="e">
        <f t="shared" si="581"/>
        <v>#N/A</v>
      </c>
      <c r="K5188" s="15"/>
      <c r="L5188" s="16"/>
      <c r="M5188" s="9" t="e">
        <f t="shared" si="582"/>
        <v>#N/A</v>
      </c>
      <c r="N5188" s="9" t="e">
        <f t="shared" si="583"/>
        <v>#N/A</v>
      </c>
    </row>
    <row r="5189" spans="1:14">
      <c r="A5189" t="b">
        <f t="shared" si="577"/>
        <v>1</v>
      </c>
      <c r="B5189" s="10">
        <f t="shared" si="578"/>
        <v>40189.268750001145</v>
      </c>
      <c r="C5189" s="10">
        <f t="shared" si="579"/>
        <v>27</v>
      </c>
      <c r="D5189" s="1">
        <v>40189.268750001145</v>
      </c>
      <c r="E5189">
        <v>172</v>
      </c>
      <c r="F5189">
        <v>86</v>
      </c>
      <c r="G5189">
        <v>69</v>
      </c>
      <c r="H5189">
        <v>22</v>
      </c>
      <c r="I5189">
        <f t="shared" si="580"/>
        <v>414</v>
      </c>
      <c r="J5189" t="e">
        <f t="shared" si="581"/>
        <v>#N/A</v>
      </c>
      <c r="K5189" s="15"/>
      <c r="L5189" s="16"/>
      <c r="M5189" s="9" t="e">
        <f t="shared" si="582"/>
        <v>#N/A</v>
      </c>
      <c r="N5189" s="9" t="e">
        <f t="shared" si="583"/>
        <v>#N/A</v>
      </c>
    </row>
    <row r="5190" spans="1:14">
      <c r="A5190" t="b">
        <f t="shared" si="577"/>
        <v>1</v>
      </c>
      <c r="B5190" s="10">
        <f t="shared" si="578"/>
        <v>40189.269444445592</v>
      </c>
      <c r="C5190" s="10">
        <f t="shared" si="579"/>
        <v>28</v>
      </c>
      <c r="D5190" s="1">
        <v>40189.269444445592</v>
      </c>
      <c r="E5190">
        <v>171</v>
      </c>
      <c r="F5190">
        <v>85</v>
      </c>
      <c r="G5190">
        <v>69</v>
      </c>
      <c r="H5190">
        <v>21</v>
      </c>
      <c r="I5190">
        <f t="shared" si="580"/>
        <v>414</v>
      </c>
      <c r="J5190" t="e">
        <f t="shared" si="581"/>
        <v>#N/A</v>
      </c>
      <c r="K5190" s="15"/>
      <c r="L5190" s="16"/>
      <c r="M5190" s="9" t="e">
        <f t="shared" si="582"/>
        <v>#N/A</v>
      </c>
      <c r="N5190" s="9" t="e">
        <f t="shared" si="583"/>
        <v>#N/A</v>
      </c>
    </row>
    <row r="5191" spans="1:14">
      <c r="A5191" t="b">
        <f t="shared" si="577"/>
        <v>1</v>
      </c>
      <c r="B5191" s="10">
        <f t="shared" si="578"/>
        <v>40189.270138890039</v>
      </c>
      <c r="C5191" s="10">
        <f t="shared" si="579"/>
        <v>29</v>
      </c>
      <c r="D5191" s="1">
        <v>40189.270138890039</v>
      </c>
      <c r="E5191">
        <v>172</v>
      </c>
      <c r="F5191">
        <v>85</v>
      </c>
      <c r="G5191">
        <v>69</v>
      </c>
      <c r="H5191">
        <v>21</v>
      </c>
      <c r="I5191">
        <f t="shared" si="580"/>
        <v>414</v>
      </c>
      <c r="J5191" t="e">
        <f t="shared" si="581"/>
        <v>#N/A</v>
      </c>
      <c r="K5191" s="15"/>
      <c r="L5191" s="16"/>
      <c r="M5191" s="9" t="e">
        <f t="shared" si="582"/>
        <v>#N/A</v>
      </c>
      <c r="N5191" s="9" t="e">
        <f t="shared" si="583"/>
        <v>#N/A</v>
      </c>
    </row>
    <row r="5192" spans="1:14">
      <c r="A5192" t="b">
        <f t="shared" si="577"/>
        <v>1</v>
      </c>
      <c r="B5192" s="10">
        <f t="shared" si="578"/>
        <v>40189.270833334485</v>
      </c>
      <c r="C5192" s="10">
        <f t="shared" si="579"/>
        <v>30</v>
      </c>
      <c r="D5192" s="1">
        <v>40189.270833334485</v>
      </c>
      <c r="E5192">
        <v>171</v>
      </c>
      <c r="F5192">
        <v>84</v>
      </c>
      <c r="G5192">
        <v>69</v>
      </c>
      <c r="H5192">
        <v>21</v>
      </c>
      <c r="I5192">
        <f t="shared" si="580"/>
        <v>414</v>
      </c>
      <c r="J5192" t="e">
        <f t="shared" si="581"/>
        <v>#N/A</v>
      </c>
      <c r="K5192" s="15"/>
      <c r="L5192" s="16"/>
      <c r="M5192" s="9" t="e">
        <f t="shared" si="582"/>
        <v>#N/A</v>
      </c>
      <c r="N5192" s="9" t="e">
        <f t="shared" si="583"/>
        <v>#N/A</v>
      </c>
    </row>
    <row r="5193" spans="1:14">
      <c r="A5193" t="b">
        <f t="shared" si="577"/>
        <v>1</v>
      </c>
      <c r="B5193" s="10">
        <f t="shared" si="578"/>
        <v>40189.271527778932</v>
      </c>
      <c r="C5193" s="10">
        <f t="shared" si="579"/>
        <v>31</v>
      </c>
      <c r="D5193" s="1">
        <v>40189.271527778932</v>
      </c>
      <c r="E5193">
        <v>170</v>
      </c>
      <c r="F5193">
        <v>84</v>
      </c>
      <c r="G5193">
        <v>69</v>
      </c>
      <c r="H5193">
        <v>22</v>
      </c>
      <c r="I5193">
        <f t="shared" si="580"/>
        <v>414</v>
      </c>
      <c r="J5193" t="e">
        <f t="shared" si="581"/>
        <v>#N/A</v>
      </c>
      <c r="K5193" s="15"/>
      <c r="L5193" s="16"/>
      <c r="M5193" s="9" t="e">
        <f t="shared" si="582"/>
        <v>#N/A</v>
      </c>
      <c r="N5193" s="9" t="e">
        <f t="shared" si="583"/>
        <v>#N/A</v>
      </c>
    </row>
    <row r="5194" spans="1:14">
      <c r="A5194" t="b">
        <f t="shared" ref="A5194:A5257" si="584">IF(C5195-C5194=1,TRUE,FALSE)</f>
        <v>1</v>
      </c>
      <c r="B5194" s="10">
        <f t="shared" ref="B5194:B5257" si="585">D5194</f>
        <v>40189.272222223379</v>
      </c>
      <c r="C5194" s="10">
        <f t="shared" ref="C5194:C5257" si="586">MINUTE(D5194)</f>
        <v>32</v>
      </c>
      <c r="D5194" s="1">
        <v>40189.272222223379</v>
      </c>
      <c r="E5194">
        <v>171</v>
      </c>
      <c r="F5194">
        <v>84</v>
      </c>
      <c r="G5194">
        <v>69</v>
      </c>
      <c r="H5194">
        <v>22</v>
      </c>
      <c r="I5194">
        <f t="shared" ref="I5194:I5257" si="587">G5194*6</f>
        <v>414</v>
      </c>
      <c r="J5194" t="e">
        <f t="shared" ref="J5194:J5257" si="588">IF(E5194&lt;500,IF(E5195&gt;=500,50.101,IF(E5193&gt;500,200.10101,NA())),IF(F5194&gt;=F5193+5,IF(F5193&lt;90,IF(ISERROR(J5192),IF(ISERROR(J5193),80.101,NA()),NA()),NA()),NA()))</f>
        <v>#N/A</v>
      </c>
      <c r="K5194" s="15"/>
      <c r="L5194" s="16"/>
      <c r="M5194" s="9" t="e">
        <f t="shared" ref="M5194:M5257" si="589">IF(K5194&lt;&gt;"",(33+(0.45+(0.29*SQRT(L5194))-0.02*L5194)*(K5194-33))*2,NA())</f>
        <v>#N/A</v>
      </c>
      <c r="N5194" s="9" t="e">
        <f t="shared" ref="N5194:N5257" si="590">IF(L5194&lt;&gt;"",L5194*5,NA())</f>
        <v>#N/A</v>
      </c>
    </row>
    <row r="5195" spans="1:14">
      <c r="A5195" t="b">
        <f t="shared" si="584"/>
        <v>1</v>
      </c>
      <c r="B5195" s="10">
        <f t="shared" si="585"/>
        <v>40189.272916667825</v>
      </c>
      <c r="C5195" s="10">
        <f t="shared" si="586"/>
        <v>33</v>
      </c>
      <c r="D5195" s="1">
        <v>40189.272916667825</v>
      </c>
      <c r="E5195">
        <v>171</v>
      </c>
      <c r="F5195">
        <v>83</v>
      </c>
      <c r="G5195">
        <v>69</v>
      </c>
      <c r="H5195">
        <v>22</v>
      </c>
      <c r="I5195">
        <f t="shared" si="587"/>
        <v>414</v>
      </c>
      <c r="J5195" t="e">
        <f t="shared" si="588"/>
        <v>#N/A</v>
      </c>
      <c r="K5195" s="15"/>
      <c r="L5195" s="16"/>
      <c r="M5195" s="9" t="e">
        <f t="shared" si="589"/>
        <v>#N/A</v>
      </c>
      <c r="N5195" s="9" t="e">
        <f t="shared" si="590"/>
        <v>#N/A</v>
      </c>
    </row>
    <row r="5196" spans="1:14">
      <c r="A5196" t="b">
        <f t="shared" si="584"/>
        <v>1</v>
      </c>
      <c r="B5196" s="10">
        <f t="shared" si="585"/>
        <v>40189.273611112272</v>
      </c>
      <c r="C5196" s="10">
        <f t="shared" si="586"/>
        <v>34</v>
      </c>
      <c r="D5196" s="1">
        <v>40189.273611112272</v>
      </c>
      <c r="E5196">
        <v>170</v>
      </c>
      <c r="F5196">
        <v>83</v>
      </c>
      <c r="G5196">
        <v>69</v>
      </c>
      <c r="H5196">
        <v>22</v>
      </c>
      <c r="I5196">
        <f t="shared" si="587"/>
        <v>414</v>
      </c>
      <c r="J5196" t="e">
        <f t="shared" si="588"/>
        <v>#N/A</v>
      </c>
      <c r="K5196" s="15"/>
      <c r="L5196" s="16"/>
      <c r="M5196" s="9" t="e">
        <f t="shared" si="589"/>
        <v>#N/A</v>
      </c>
      <c r="N5196" s="9" t="e">
        <f t="shared" si="590"/>
        <v>#N/A</v>
      </c>
    </row>
    <row r="5197" spans="1:14">
      <c r="A5197" t="b">
        <f t="shared" si="584"/>
        <v>1</v>
      </c>
      <c r="B5197" s="10">
        <f t="shared" si="585"/>
        <v>40189.274305556719</v>
      </c>
      <c r="C5197" s="10">
        <f t="shared" si="586"/>
        <v>35</v>
      </c>
      <c r="D5197" s="1">
        <v>40189.274305556719</v>
      </c>
      <c r="E5197">
        <v>169</v>
      </c>
      <c r="F5197">
        <v>82</v>
      </c>
      <c r="G5197">
        <v>69</v>
      </c>
      <c r="H5197">
        <v>22</v>
      </c>
      <c r="I5197">
        <f t="shared" si="587"/>
        <v>414</v>
      </c>
      <c r="J5197" t="e">
        <f t="shared" si="588"/>
        <v>#N/A</v>
      </c>
      <c r="K5197" s="15"/>
      <c r="L5197" s="16"/>
      <c r="M5197" s="9" t="e">
        <f t="shared" si="589"/>
        <v>#N/A</v>
      </c>
      <c r="N5197" s="9" t="e">
        <f t="shared" si="590"/>
        <v>#N/A</v>
      </c>
    </row>
    <row r="5198" spans="1:14">
      <c r="A5198" t="b">
        <f t="shared" si="584"/>
        <v>1</v>
      </c>
      <c r="B5198" s="10">
        <f t="shared" si="585"/>
        <v>40189.275000001166</v>
      </c>
      <c r="C5198" s="10">
        <f t="shared" si="586"/>
        <v>36</v>
      </c>
      <c r="D5198" s="1">
        <v>40189.275000001166</v>
      </c>
      <c r="E5198">
        <v>169</v>
      </c>
      <c r="F5198">
        <v>82</v>
      </c>
      <c r="G5198">
        <v>69</v>
      </c>
      <c r="H5198">
        <v>22</v>
      </c>
      <c r="I5198">
        <f t="shared" si="587"/>
        <v>414</v>
      </c>
      <c r="J5198" t="e">
        <f t="shared" si="588"/>
        <v>#N/A</v>
      </c>
      <c r="K5198" s="15"/>
      <c r="L5198" s="16"/>
      <c r="M5198" s="9" t="e">
        <f t="shared" si="589"/>
        <v>#N/A</v>
      </c>
      <c r="N5198" s="9" t="e">
        <f t="shared" si="590"/>
        <v>#N/A</v>
      </c>
    </row>
    <row r="5199" spans="1:14">
      <c r="A5199" t="b">
        <f t="shared" si="584"/>
        <v>1</v>
      </c>
      <c r="B5199" s="10">
        <f t="shared" si="585"/>
        <v>40189.275694445612</v>
      </c>
      <c r="C5199" s="10">
        <f t="shared" si="586"/>
        <v>37</v>
      </c>
      <c r="D5199" s="1">
        <v>40189.275694445612</v>
      </c>
      <c r="E5199">
        <v>169</v>
      </c>
      <c r="F5199">
        <v>82</v>
      </c>
      <c r="G5199">
        <v>69</v>
      </c>
      <c r="H5199">
        <v>21</v>
      </c>
      <c r="I5199">
        <f t="shared" si="587"/>
        <v>414</v>
      </c>
      <c r="J5199" t="e">
        <f t="shared" si="588"/>
        <v>#N/A</v>
      </c>
      <c r="K5199" s="15"/>
      <c r="L5199" s="16"/>
      <c r="M5199" s="9" t="e">
        <f t="shared" si="589"/>
        <v>#N/A</v>
      </c>
      <c r="N5199" s="9" t="e">
        <f t="shared" si="590"/>
        <v>#N/A</v>
      </c>
    </row>
    <row r="5200" spans="1:14">
      <c r="A5200" t="b">
        <f t="shared" si="584"/>
        <v>1</v>
      </c>
      <c r="B5200" s="10">
        <f t="shared" si="585"/>
        <v>40189.276388890059</v>
      </c>
      <c r="C5200" s="10">
        <f t="shared" si="586"/>
        <v>38</v>
      </c>
      <c r="D5200" s="1">
        <v>40189.276388890059</v>
      </c>
      <c r="E5200">
        <v>169</v>
      </c>
      <c r="F5200">
        <v>82</v>
      </c>
      <c r="G5200">
        <v>69</v>
      </c>
      <c r="H5200">
        <v>21</v>
      </c>
      <c r="I5200">
        <f t="shared" si="587"/>
        <v>414</v>
      </c>
      <c r="J5200" t="e">
        <f t="shared" si="588"/>
        <v>#N/A</v>
      </c>
      <c r="K5200" s="15"/>
      <c r="L5200" s="16"/>
      <c r="M5200" s="9" t="e">
        <f t="shared" si="589"/>
        <v>#N/A</v>
      </c>
      <c r="N5200" s="9" t="e">
        <f t="shared" si="590"/>
        <v>#N/A</v>
      </c>
    </row>
    <row r="5201" spans="1:14">
      <c r="A5201" t="b">
        <f t="shared" si="584"/>
        <v>1</v>
      </c>
      <c r="B5201" s="10">
        <f t="shared" si="585"/>
        <v>40189.277083334506</v>
      </c>
      <c r="C5201" s="10">
        <f t="shared" si="586"/>
        <v>39</v>
      </c>
      <c r="D5201" s="1">
        <v>40189.277083334506</v>
      </c>
      <c r="E5201">
        <v>169</v>
      </c>
      <c r="F5201">
        <v>81</v>
      </c>
      <c r="G5201">
        <v>69</v>
      </c>
      <c r="H5201">
        <v>21</v>
      </c>
      <c r="I5201">
        <f t="shared" si="587"/>
        <v>414</v>
      </c>
      <c r="J5201" t="e">
        <f t="shared" si="588"/>
        <v>#N/A</v>
      </c>
      <c r="K5201" s="15"/>
      <c r="L5201" s="16"/>
      <c r="M5201" s="9" t="e">
        <f t="shared" si="589"/>
        <v>#N/A</v>
      </c>
      <c r="N5201" s="9" t="e">
        <f t="shared" si="590"/>
        <v>#N/A</v>
      </c>
    </row>
    <row r="5202" spans="1:14">
      <c r="A5202" t="b">
        <f t="shared" si="584"/>
        <v>1</v>
      </c>
      <c r="B5202" s="10">
        <f t="shared" si="585"/>
        <v>40189.277777778952</v>
      </c>
      <c r="C5202" s="10">
        <f t="shared" si="586"/>
        <v>40</v>
      </c>
      <c r="D5202" s="1">
        <v>40189.277777778952</v>
      </c>
      <c r="E5202">
        <v>168</v>
      </c>
      <c r="F5202">
        <v>81</v>
      </c>
      <c r="G5202">
        <v>68</v>
      </c>
      <c r="H5202">
        <v>21</v>
      </c>
      <c r="I5202">
        <f t="shared" si="587"/>
        <v>408</v>
      </c>
      <c r="J5202" t="e">
        <f t="shared" si="588"/>
        <v>#N/A</v>
      </c>
      <c r="K5202" s="15"/>
      <c r="L5202" s="16"/>
      <c r="M5202" s="9" t="e">
        <f t="shared" si="589"/>
        <v>#N/A</v>
      </c>
      <c r="N5202" s="9" t="e">
        <f t="shared" si="590"/>
        <v>#N/A</v>
      </c>
    </row>
    <row r="5203" spans="1:14">
      <c r="A5203" t="b">
        <f t="shared" si="584"/>
        <v>1</v>
      </c>
      <c r="B5203" s="10">
        <f t="shared" si="585"/>
        <v>40189.278472223399</v>
      </c>
      <c r="C5203" s="10">
        <f t="shared" si="586"/>
        <v>41</v>
      </c>
      <c r="D5203" s="1">
        <v>40189.278472223399</v>
      </c>
      <c r="E5203">
        <v>168</v>
      </c>
      <c r="F5203">
        <v>81</v>
      </c>
      <c r="G5203">
        <v>68</v>
      </c>
      <c r="H5203">
        <v>21</v>
      </c>
      <c r="I5203">
        <f t="shared" si="587"/>
        <v>408</v>
      </c>
      <c r="J5203" t="e">
        <f t="shared" si="588"/>
        <v>#N/A</v>
      </c>
      <c r="K5203" s="15"/>
      <c r="L5203" s="16"/>
      <c r="M5203" s="9" t="e">
        <f t="shared" si="589"/>
        <v>#N/A</v>
      </c>
      <c r="N5203" s="9" t="e">
        <f t="shared" si="590"/>
        <v>#N/A</v>
      </c>
    </row>
    <row r="5204" spans="1:14">
      <c r="A5204" t="b">
        <f t="shared" si="584"/>
        <v>1</v>
      </c>
      <c r="B5204" s="10">
        <f t="shared" si="585"/>
        <v>40189.279166667846</v>
      </c>
      <c r="C5204" s="10">
        <f t="shared" si="586"/>
        <v>42</v>
      </c>
      <c r="D5204" s="1">
        <v>40189.279166667846</v>
      </c>
      <c r="E5204">
        <v>168</v>
      </c>
      <c r="F5204">
        <v>80</v>
      </c>
      <c r="G5204">
        <v>68</v>
      </c>
      <c r="H5204">
        <v>21</v>
      </c>
      <c r="I5204">
        <f t="shared" si="587"/>
        <v>408</v>
      </c>
      <c r="J5204" t="e">
        <f t="shared" si="588"/>
        <v>#N/A</v>
      </c>
      <c r="K5204" s="15"/>
      <c r="L5204" s="16"/>
      <c r="M5204" s="9" t="e">
        <f t="shared" si="589"/>
        <v>#N/A</v>
      </c>
      <c r="N5204" s="9" t="e">
        <f t="shared" si="590"/>
        <v>#N/A</v>
      </c>
    </row>
    <row r="5205" spans="1:14">
      <c r="A5205" t="b">
        <f t="shared" si="584"/>
        <v>1</v>
      </c>
      <c r="B5205" s="10">
        <f t="shared" si="585"/>
        <v>40189.279861112293</v>
      </c>
      <c r="C5205" s="10">
        <f t="shared" si="586"/>
        <v>43</v>
      </c>
      <c r="D5205" s="1">
        <v>40189.279861112293</v>
      </c>
      <c r="E5205">
        <v>167</v>
      </c>
      <c r="F5205">
        <v>80</v>
      </c>
      <c r="G5205">
        <v>68</v>
      </c>
      <c r="H5205">
        <v>21</v>
      </c>
      <c r="I5205">
        <f t="shared" si="587"/>
        <v>408</v>
      </c>
      <c r="J5205" t="e">
        <f t="shared" si="588"/>
        <v>#N/A</v>
      </c>
      <c r="K5205" s="15"/>
      <c r="L5205" s="16"/>
      <c r="M5205" s="9" t="e">
        <f t="shared" si="589"/>
        <v>#N/A</v>
      </c>
      <c r="N5205" s="9" t="e">
        <f t="shared" si="590"/>
        <v>#N/A</v>
      </c>
    </row>
    <row r="5206" spans="1:14">
      <c r="A5206" t="b">
        <f t="shared" si="584"/>
        <v>1</v>
      </c>
      <c r="B5206" s="10">
        <f t="shared" si="585"/>
        <v>40189.280555556739</v>
      </c>
      <c r="C5206" s="10">
        <f t="shared" si="586"/>
        <v>44</v>
      </c>
      <c r="D5206" s="1">
        <v>40189.280555556739</v>
      </c>
      <c r="E5206">
        <v>168</v>
      </c>
      <c r="F5206">
        <v>80</v>
      </c>
      <c r="G5206">
        <v>68</v>
      </c>
      <c r="H5206">
        <v>22</v>
      </c>
      <c r="I5206">
        <f t="shared" si="587"/>
        <v>408</v>
      </c>
      <c r="J5206" t="e">
        <f t="shared" si="588"/>
        <v>#N/A</v>
      </c>
      <c r="K5206" s="15"/>
      <c r="L5206" s="16"/>
      <c r="M5206" s="9" t="e">
        <f t="shared" si="589"/>
        <v>#N/A</v>
      </c>
      <c r="N5206" s="9" t="e">
        <f t="shared" si="590"/>
        <v>#N/A</v>
      </c>
    </row>
    <row r="5207" spans="1:14">
      <c r="A5207" t="b">
        <f t="shared" si="584"/>
        <v>1</v>
      </c>
      <c r="B5207" s="10">
        <f t="shared" si="585"/>
        <v>40189.281250001186</v>
      </c>
      <c r="C5207" s="10">
        <f t="shared" si="586"/>
        <v>45</v>
      </c>
      <c r="D5207" s="1">
        <v>40189.281250001186</v>
      </c>
      <c r="E5207">
        <v>167</v>
      </c>
      <c r="F5207">
        <v>80</v>
      </c>
      <c r="G5207">
        <v>68</v>
      </c>
      <c r="H5207">
        <v>22</v>
      </c>
      <c r="I5207">
        <f t="shared" si="587"/>
        <v>408</v>
      </c>
      <c r="J5207" t="e">
        <f t="shared" si="588"/>
        <v>#N/A</v>
      </c>
      <c r="K5207" s="15"/>
      <c r="L5207" s="16"/>
      <c r="M5207" s="9" t="e">
        <f t="shared" si="589"/>
        <v>#N/A</v>
      </c>
      <c r="N5207" s="9" t="e">
        <f t="shared" si="590"/>
        <v>#N/A</v>
      </c>
    </row>
    <row r="5208" spans="1:14">
      <c r="A5208" t="b">
        <f t="shared" si="584"/>
        <v>1</v>
      </c>
      <c r="B5208" s="10">
        <f t="shared" si="585"/>
        <v>40189.281944445633</v>
      </c>
      <c r="C5208" s="10">
        <f t="shared" si="586"/>
        <v>46</v>
      </c>
      <c r="D5208" s="1">
        <v>40189.281944445633</v>
      </c>
      <c r="E5208">
        <v>168</v>
      </c>
      <c r="F5208">
        <v>80</v>
      </c>
      <c r="G5208">
        <v>68</v>
      </c>
      <c r="H5208">
        <v>22</v>
      </c>
      <c r="I5208">
        <f t="shared" si="587"/>
        <v>408</v>
      </c>
      <c r="J5208" t="e">
        <f t="shared" si="588"/>
        <v>#N/A</v>
      </c>
      <c r="K5208" s="15"/>
      <c r="L5208" s="16"/>
      <c r="M5208" s="9" t="e">
        <f t="shared" si="589"/>
        <v>#N/A</v>
      </c>
      <c r="N5208" s="9" t="e">
        <f t="shared" si="590"/>
        <v>#N/A</v>
      </c>
    </row>
    <row r="5209" spans="1:14">
      <c r="A5209" t="b">
        <f t="shared" si="584"/>
        <v>1</v>
      </c>
      <c r="B5209" s="10">
        <f t="shared" si="585"/>
        <v>40189.282638890079</v>
      </c>
      <c r="C5209" s="10">
        <f t="shared" si="586"/>
        <v>47</v>
      </c>
      <c r="D5209" s="1">
        <v>40189.282638890079</v>
      </c>
      <c r="E5209">
        <v>167</v>
      </c>
      <c r="F5209">
        <v>79</v>
      </c>
      <c r="G5209">
        <v>68</v>
      </c>
      <c r="H5209">
        <v>22</v>
      </c>
      <c r="I5209">
        <f t="shared" si="587"/>
        <v>408</v>
      </c>
      <c r="J5209" t="e">
        <f t="shared" si="588"/>
        <v>#N/A</v>
      </c>
      <c r="K5209" s="15"/>
      <c r="L5209" s="16"/>
      <c r="M5209" s="9" t="e">
        <f t="shared" si="589"/>
        <v>#N/A</v>
      </c>
      <c r="N5209" s="9" t="e">
        <f t="shared" si="590"/>
        <v>#N/A</v>
      </c>
    </row>
    <row r="5210" spans="1:14">
      <c r="A5210" t="b">
        <f t="shared" si="584"/>
        <v>1</v>
      </c>
      <c r="B5210" s="10">
        <f t="shared" si="585"/>
        <v>40189.283333334526</v>
      </c>
      <c r="C5210" s="10">
        <f t="shared" si="586"/>
        <v>48</v>
      </c>
      <c r="D5210" s="1">
        <v>40189.283333334526</v>
      </c>
      <c r="E5210">
        <v>168</v>
      </c>
      <c r="F5210">
        <v>79</v>
      </c>
      <c r="G5210">
        <v>68</v>
      </c>
      <c r="H5210">
        <v>22</v>
      </c>
      <c r="I5210">
        <f t="shared" si="587"/>
        <v>408</v>
      </c>
      <c r="J5210" t="e">
        <f t="shared" si="588"/>
        <v>#N/A</v>
      </c>
      <c r="K5210" s="15"/>
      <c r="L5210" s="16"/>
      <c r="M5210" s="9" t="e">
        <f t="shared" si="589"/>
        <v>#N/A</v>
      </c>
      <c r="N5210" s="9" t="e">
        <f t="shared" si="590"/>
        <v>#N/A</v>
      </c>
    </row>
    <row r="5211" spans="1:14">
      <c r="A5211" t="b">
        <f t="shared" si="584"/>
        <v>1</v>
      </c>
      <c r="B5211" s="10">
        <f t="shared" si="585"/>
        <v>40189.284027778973</v>
      </c>
      <c r="C5211" s="10">
        <f t="shared" si="586"/>
        <v>49</v>
      </c>
      <c r="D5211" s="1">
        <v>40189.284027778973</v>
      </c>
      <c r="E5211">
        <v>166</v>
      </c>
      <c r="F5211">
        <v>79</v>
      </c>
      <c r="G5211">
        <v>68</v>
      </c>
      <c r="H5211">
        <v>22</v>
      </c>
      <c r="I5211">
        <f t="shared" si="587"/>
        <v>408</v>
      </c>
      <c r="J5211" t="e">
        <f t="shared" si="588"/>
        <v>#N/A</v>
      </c>
      <c r="K5211" s="15"/>
      <c r="L5211" s="16"/>
      <c r="M5211" s="9" t="e">
        <f t="shared" si="589"/>
        <v>#N/A</v>
      </c>
      <c r="N5211" s="9" t="e">
        <f t="shared" si="590"/>
        <v>#N/A</v>
      </c>
    </row>
    <row r="5212" spans="1:14">
      <c r="A5212" t="b">
        <f t="shared" si="584"/>
        <v>1</v>
      </c>
      <c r="B5212" s="10">
        <f t="shared" si="585"/>
        <v>40189.28472222342</v>
      </c>
      <c r="C5212" s="10">
        <f t="shared" si="586"/>
        <v>50</v>
      </c>
      <c r="D5212" s="1">
        <v>40189.28472222342</v>
      </c>
      <c r="E5212">
        <v>165</v>
      </c>
      <c r="F5212">
        <v>79</v>
      </c>
      <c r="G5212">
        <v>68</v>
      </c>
      <c r="H5212">
        <v>22</v>
      </c>
      <c r="I5212">
        <f t="shared" si="587"/>
        <v>408</v>
      </c>
      <c r="J5212" t="e">
        <f t="shared" si="588"/>
        <v>#N/A</v>
      </c>
      <c r="K5212" s="15"/>
      <c r="L5212" s="16"/>
      <c r="M5212" s="9" t="e">
        <f t="shared" si="589"/>
        <v>#N/A</v>
      </c>
      <c r="N5212" s="9" t="e">
        <f t="shared" si="590"/>
        <v>#N/A</v>
      </c>
    </row>
    <row r="5213" spans="1:14">
      <c r="A5213" t="b">
        <f t="shared" si="584"/>
        <v>1</v>
      </c>
      <c r="B5213" s="10">
        <f t="shared" si="585"/>
        <v>40189.285416667866</v>
      </c>
      <c r="C5213" s="10">
        <f t="shared" si="586"/>
        <v>51</v>
      </c>
      <c r="D5213" s="1">
        <v>40189.285416667866</v>
      </c>
      <c r="E5213">
        <v>166</v>
      </c>
      <c r="F5213">
        <v>78</v>
      </c>
      <c r="G5213">
        <v>68</v>
      </c>
      <c r="H5213">
        <v>22</v>
      </c>
      <c r="I5213">
        <f t="shared" si="587"/>
        <v>408</v>
      </c>
      <c r="J5213" t="e">
        <f t="shared" si="588"/>
        <v>#N/A</v>
      </c>
      <c r="K5213" s="15"/>
      <c r="L5213" s="16"/>
      <c r="M5213" s="9" t="e">
        <f t="shared" si="589"/>
        <v>#N/A</v>
      </c>
      <c r="N5213" s="9" t="e">
        <f t="shared" si="590"/>
        <v>#N/A</v>
      </c>
    </row>
    <row r="5214" spans="1:14">
      <c r="A5214" t="b">
        <f t="shared" si="584"/>
        <v>1</v>
      </c>
      <c r="B5214" s="10">
        <f t="shared" si="585"/>
        <v>40189.286111112313</v>
      </c>
      <c r="C5214" s="10">
        <f t="shared" si="586"/>
        <v>52</v>
      </c>
      <c r="D5214" s="1">
        <v>40189.286111112313</v>
      </c>
      <c r="E5214">
        <v>166</v>
      </c>
      <c r="F5214">
        <v>78</v>
      </c>
      <c r="G5214">
        <v>68</v>
      </c>
      <c r="H5214">
        <v>22</v>
      </c>
      <c r="I5214">
        <f t="shared" si="587"/>
        <v>408</v>
      </c>
      <c r="J5214" t="e">
        <f t="shared" si="588"/>
        <v>#N/A</v>
      </c>
      <c r="K5214" s="15"/>
      <c r="L5214" s="16"/>
      <c r="M5214" s="9" t="e">
        <f t="shared" si="589"/>
        <v>#N/A</v>
      </c>
      <c r="N5214" s="9" t="e">
        <f t="shared" si="590"/>
        <v>#N/A</v>
      </c>
    </row>
    <row r="5215" spans="1:14">
      <c r="A5215" t="b">
        <f t="shared" si="584"/>
        <v>1</v>
      </c>
      <c r="B5215" s="10">
        <f t="shared" si="585"/>
        <v>40189.28680555676</v>
      </c>
      <c r="C5215" s="10">
        <f t="shared" si="586"/>
        <v>53</v>
      </c>
      <c r="D5215" s="1">
        <v>40189.28680555676</v>
      </c>
      <c r="E5215">
        <v>460</v>
      </c>
      <c r="F5215">
        <v>78</v>
      </c>
      <c r="G5215">
        <v>68</v>
      </c>
      <c r="H5215">
        <v>22</v>
      </c>
      <c r="I5215">
        <f t="shared" si="587"/>
        <v>408</v>
      </c>
      <c r="J5215">
        <f t="shared" si="588"/>
        <v>50.100999999999999</v>
      </c>
      <c r="K5215" s="15"/>
      <c r="L5215" s="16"/>
      <c r="M5215" s="9" t="e">
        <f t="shared" si="589"/>
        <v>#N/A</v>
      </c>
      <c r="N5215" s="9" t="e">
        <f t="shared" si="590"/>
        <v>#N/A</v>
      </c>
    </row>
    <row r="5216" spans="1:14">
      <c r="A5216" t="b">
        <f t="shared" si="584"/>
        <v>1</v>
      </c>
      <c r="B5216" s="10">
        <f t="shared" si="585"/>
        <v>40189.287500001206</v>
      </c>
      <c r="C5216" s="10">
        <f t="shared" si="586"/>
        <v>54</v>
      </c>
      <c r="D5216" s="1">
        <v>40189.287500001206</v>
      </c>
      <c r="E5216">
        <v>507</v>
      </c>
      <c r="F5216">
        <v>78</v>
      </c>
      <c r="G5216">
        <v>68</v>
      </c>
      <c r="H5216">
        <v>22</v>
      </c>
      <c r="I5216">
        <f t="shared" si="587"/>
        <v>408</v>
      </c>
      <c r="J5216" t="e">
        <f t="shared" si="588"/>
        <v>#N/A</v>
      </c>
      <c r="K5216" s="15"/>
      <c r="L5216" s="16"/>
      <c r="M5216" s="9" t="e">
        <f t="shared" si="589"/>
        <v>#N/A</v>
      </c>
      <c r="N5216" s="9" t="e">
        <f t="shared" si="590"/>
        <v>#N/A</v>
      </c>
    </row>
    <row r="5217" spans="1:14">
      <c r="A5217" t="b">
        <f t="shared" si="584"/>
        <v>1</v>
      </c>
      <c r="B5217" s="10">
        <f t="shared" si="585"/>
        <v>40189.288194445653</v>
      </c>
      <c r="C5217" s="10">
        <f t="shared" si="586"/>
        <v>55</v>
      </c>
      <c r="D5217" s="1">
        <v>40189.288194445653</v>
      </c>
      <c r="E5217">
        <v>524</v>
      </c>
      <c r="F5217">
        <v>78</v>
      </c>
      <c r="G5217">
        <v>68</v>
      </c>
      <c r="H5217">
        <v>22</v>
      </c>
      <c r="I5217">
        <f t="shared" si="587"/>
        <v>408</v>
      </c>
      <c r="J5217" t="e">
        <f t="shared" si="588"/>
        <v>#N/A</v>
      </c>
      <c r="K5217" s="15"/>
      <c r="L5217" s="16"/>
      <c r="M5217" s="9" t="e">
        <f t="shared" si="589"/>
        <v>#N/A</v>
      </c>
      <c r="N5217" s="9" t="e">
        <f t="shared" si="590"/>
        <v>#N/A</v>
      </c>
    </row>
    <row r="5218" spans="1:14">
      <c r="A5218" t="b">
        <f t="shared" si="584"/>
        <v>1</v>
      </c>
      <c r="B5218" s="10">
        <f t="shared" si="585"/>
        <v>40189.2888888901</v>
      </c>
      <c r="C5218" s="10">
        <f t="shared" si="586"/>
        <v>56</v>
      </c>
      <c r="D5218" s="1">
        <v>40189.2888888901</v>
      </c>
      <c r="E5218">
        <v>535</v>
      </c>
      <c r="F5218">
        <v>78</v>
      </c>
      <c r="G5218">
        <v>68</v>
      </c>
      <c r="H5218">
        <v>22</v>
      </c>
      <c r="I5218">
        <f t="shared" si="587"/>
        <v>408</v>
      </c>
      <c r="J5218" t="e">
        <f t="shared" si="588"/>
        <v>#N/A</v>
      </c>
      <c r="K5218" s="15"/>
      <c r="L5218" s="16"/>
      <c r="M5218" s="9" t="e">
        <f t="shared" si="589"/>
        <v>#N/A</v>
      </c>
      <c r="N5218" s="9" t="e">
        <f t="shared" si="590"/>
        <v>#N/A</v>
      </c>
    </row>
    <row r="5219" spans="1:14">
      <c r="A5219" t="b">
        <f t="shared" si="584"/>
        <v>1</v>
      </c>
      <c r="B5219" s="10">
        <f t="shared" si="585"/>
        <v>40189.289583334546</v>
      </c>
      <c r="C5219" s="10">
        <f t="shared" si="586"/>
        <v>57</v>
      </c>
      <c r="D5219" s="1">
        <v>40189.289583334546</v>
      </c>
      <c r="E5219">
        <v>537</v>
      </c>
      <c r="F5219">
        <v>77</v>
      </c>
      <c r="G5219">
        <v>68</v>
      </c>
      <c r="H5219">
        <v>22</v>
      </c>
      <c r="I5219">
        <f t="shared" si="587"/>
        <v>408</v>
      </c>
      <c r="J5219" t="e">
        <f t="shared" si="588"/>
        <v>#N/A</v>
      </c>
      <c r="K5219" s="15"/>
      <c r="L5219" s="16"/>
      <c r="M5219" s="9" t="e">
        <f t="shared" si="589"/>
        <v>#N/A</v>
      </c>
      <c r="N5219" s="9" t="e">
        <f t="shared" si="590"/>
        <v>#N/A</v>
      </c>
    </row>
    <row r="5220" spans="1:14">
      <c r="A5220" t="b">
        <f t="shared" si="584"/>
        <v>1</v>
      </c>
      <c r="B5220" s="10">
        <f t="shared" si="585"/>
        <v>40189.290277778993</v>
      </c>
      <c r="C5220" s="10">
        <f t="shared" si="586"/>
        <v>58</v>
      </c>
      <c r="D5220" s="1">
        <v>40189.290277778993</v>
      </c>
      <c r="E5220">
        <v>542</v>
      </c>
      <c r="F5220">
        <v>77</v>
      </c>
      <c r="G5220">
        <v>68</v>
      </c>
      <c r="H5220">
        <v>21</v>
      </c>
      <c r="I5220">
        <f t="shared" si="587"/>
        <v>408</v>
      </c>
      <c r="J5220" t="e">
        <f t="shared" si="588"/>
        <v>#N/A</v>
      </c>
      <c r="K5220" s="15"/>
      <c r="L5220" s="16"/>
      <c r="M5220" s="9" t="e">
        <f t="shared" si="589"/>
        <v>#N/A</v>
      </c>
      <c r="N5220" s="9" t="e">
        <f t="shared" si="590"/>
        <v>#N/A</v>
      </c>
    </row>
    <row r="5221" spans="1:14">
      <c r="A5221" t="b">
        <f t="shared" si="584"/>
        <v>0</v>
      </c>
      <c r="B5221" s="10">
        <f t="shared" si="585"/>
        <v>40189.29097222344</v>
      </c>
      <c r="C5221" s="10">
        <f t="shared" si="586"/>
        <v>59</v>
      </c>
      <c r="D5221" s="1">
        <v>40189.29097222344</v>
      </c>
      <c r="E5221">
        <v>543</v>
      </c>
      <c r="F5221">
        <v>77</v>
      </c>
      <c r="G5221">
        <v>68</v>
      </c>
      <c r="H5221">
        <v>21</v>
      </c>
      <c r="I5221">
        <f t="shared" si="587"/>
        <v>408</v>
      </c>
      <c r="J5221" t="e">
        <f t="shared" si="588"/>
        <v>#N/A</v>
      </c>
      <c r="K5221" s="15"/>
      <c r="L5221" s="16"/>
      <c r="M5221" s="9" t="e">
        <f t="shared" si="589"/>
        <v>#N/A</v>
      </c>
      <c r="N5221" s="9" t="e">
        <f t="shared" si="590"/>
        <v>#N/A</v>
      </c>
    </row>
    <row r="5222" spans="1:14">
      <c r="A5222" t="b">
        <f t="shared" si="584"/>
        <v>1</v>
      </c>
      <c r="B5222" s="10">
        <f t="shared" si="585"/>
        <v>40189.291666667887</v>
      </c>
      <c r="C5222" s="10">
        <f t="shared" si="586"/>
        <v>0</v>
      </c>
      <c r="D5222" s="1">
        <v>40189.291666667887</v>
      </c>
      <c r="E5222">
        <v>547</v>
      </c>
      <c r="F5222">
        <v>77</v>
      </c>
      <c r="G5222">
        <v>68</v>
      </c>
      <c r="H5222">
        <v>21</v>
      </c>
      <c r="I5222">
        <f t="shared" si="587"/>
        <v>408</v>
      </c>
      <c r="J5222" t="e">
        <f t="shared" si="588"/>
        <v>#N/A</v>
      </c>
      <c r="K5222" s="15">
        <v>23</v>
      </c>
      <c r="L5222" s="16">
        <v>10</v>
      </c>
      <c r="M5222" s="9">
        <f t="shared" si="589"/>
        <v>42.658789571023398</v>
      </c>
      <c r="N5222" s="9">
        <f t="shared" si="590"/>
        <v>50</v>
      </c>
    </row>
    <row r="5223" spans="1:14">
      <c r="A5223" t="b">
        <f t="shared" si="584"/>
        <v>1</v>
      </c>
      <c r="B5223" s="10">
        <f t="shared" si="585"/>
        <v>40189.292361112333</v>
      </c>
      <c r="C5223" s="10">
        <f t="shared" si="586"/>
        <v>1</v>
      </c>
      <c r="D5223" s="1">
        <v>40189.292361112333</v>
      </c>
      <c r="E5223">
        <v>552</v>
      </c>
      <c r="F5223">
        <v>77</v>
      </c>
      <c r="G5223">
        <v>68</v>
      </c>
      <c r="H5223">
        <v>21</v>
      </c>
      <c r="I5223">
        <f t="shared" si="587"/>
        <v>408</v>
      </c>
      <c r="J5223" t="e">
        <f t="shared" si="588"/>
        <v>#N/A</v>
      </c>
      <c r="K5223" s="15"/>
      <c r="L5223" s="16"/>
      <c r="M5223" s="9" t="e">
        <f t="shared" si="589"/>
        <v>#N/A</v>
      </c>
      <c r="N5223" s="9" t="e">
        <f t="shared" si="590"/>
        <v>#N/A</v>
      </c>
    </row>
    <row r="5224" spans="1:14">
      <c r="A5224" t="b">
        <f t="shared" si="584"/>
        <v>1</v>
      </c>
      <c r="B5224" s="10">
        <f t="shared" si="585"/>
        <v>40189.29305555678</v>
      </c>
      <c r="C5224" s="10">
        <f t="shared" si="586"/>
        <v>2</v>
      </c>
      <c r="D5224" s="1">
        <v>40189.29305555678</v>
      </c>
      <c r="E5224">
        <v>551</v>
      </c>
      <c r="F5224">
        <v>77</v>
      </c>
      <c r="G5224">
        <v>68</v>
      </c>
      <c r="H5224">
        <v>21</v>
      </c>
      <c r="I5224">
        <f t="shared" si="587"/>
        <v>408</v>
      </c>
      <c r="J5224" t="e">
        <f t="shared" si="588"/>
        <v>#N/A</v>
      </c>
      <c r="K5224" s="15"/>
      <c r="L5224" s="16"/>
      <c r="M5224" s="9" t="e">
        <f t="shared" si="589"/>
        <v>#N/A</v>
      </c>
      <c r="N5224" s="9" t="e">
        <f t="shared" si="590"/>
        <v>#N/A</v>
      </c>
    </row>
    <row r="5225" spans="1:14">
      <c r="A5225" t="b">
        <f t="shared" si="584"/>
        <v>1</v>
      </c>
      <c r="B5225" s="10">
        <f t="shared" si="585"/>
        <v>40189.293750001227</v>
      </c>
      <c r="C5225" s="10">
        <f t="shared" si="586"/>
        <v>3</v>
      </c>
      <c r="D5225" s="1">
        <v>40189.293750001227</v>
      </c>
      <c r="E5225">
        <v>552</v>
      </c>
      <c r="F5225">
        <v>77</v>
      </c>
      <c r="G5225">
        <v>68</v>
      </c>
      <c r="H5225">
        <v>21</v>
      </c>
      <c r="I5225">
        <f t="shared" si="587"/>
        <v>408</v>
      </c>
      <c r="J5225" t="e">
        <f t="shared" si="588"/>
        <v>#N/A</v>
      </c>
      <c r="K5225" s="15"/>
      <c r="L5225" s="16"/>
      <c r="M5225" s="9" t="e">
        <f t="shared" si="589"/>
        <v>#N/A</v>
      </c>
      <c r="N5225" s="9" t="e">
        <f t="shared" si="590"/>
        <v>#N/A</v>
      </c>
    </row>
    <row r="5226" spans="1:14">
      <c r="A5226" t="b">
        <f t="shared" si="584"/>
        <v>1</v>
      </c>
      <c r="B5226" s="10">
        <f t="shared" si="585"/>
        <v>40189.294444445673</v>
      </c>
      <c r="C5226" s="10">
        <f t="shared" si="586"/>
        <v>4</v>
      </c>
      <c r="D5226" s="1">
        <v>40189.294444445673</v>
      </c>
      <c r="E5226">
        <v>555</v>
      </c>
      <c r="F5226">
        <v>76</v>
      </c>
      <c r="G5226">
        <v>68</v>
      </c>
      <c r="H5226">
        <v>22</v>
      </c>
      <c r="I5226">
        <f t="shared" si="587"/>
        <v>408</v>
      </c>
      <c r="J5226" t="e">
        <f t="shared" si="588"/>
        <v>#N/A</v>
      </c>
      <c r="K5226" s="15"/>
      <c r="L5226" s="16"/>
      <c r="M5226" s="9" t="e">
        <f t="shared" si="589"/>
        <v>#N/A</v>
      </c>
      <c r="N5226" s="9" t="e">
        <f t="shared" si="590"/>
        <v>#N/A</v>
      </c>
    </row>
    <row r="5227" spans="1:14">
      <c r="A5227" t="b">
        <f t="shared" si="584"/>
        <v>1</v>
      </c>
      <c r="B5227" s="10">
        <f t="shared" si="585"/>
        <v>40189.29513889012</v>
      </c>
      <c r="C5227" s="10">
        <f t="shared" si="586"/>
        <v>5</v>
      </c>
      <c r="D5227" s="1">
        <v>40189.29513889012</v>
      </c>
      <c r="E5227">
        <v>556</v>
      </c>
      <c r="F5227">
        <v>76</v>
      </c>
      <c r="G5227">
        <v>68</v>
      </c>
      <c r="H5227">
        <v>22</v>
      </c>
      <c r="I5227">
        <f t="shared" si="587"/>
        <v>408</v>
      </c>
      <c r="J5227" t="e">
        <f t="shared" si="588"/>
        <v>#N/A</v>
      </c>
      <c r="K5227" s="15"/>
      <c r="L5227" s="16"/>
      <c r="M5227" s="9" t="e">
        <f t="shared" si="589"/>
        <v>#N/A</v>
      </c>
      <c r="N5227" s="9" t="e">
        <f t="shared" si="590"/>
        <v>#N/A</v>
      </c>
    </row>
    <row r="5228" spans="1:14">
      <c r="A5228" t="b">
        <f t="shared" si="584"/>
        <v>1</v>
      </c>
      <c r="B5228" s="10">
        <f t="shared" si="585"/>
        <v>40189.295833334567</v>
      </c>
      <c r="C5228" s="10">
        <f t="shared" si="586"/>
        <v>6</v>
      </c>
      <c r="D5228" s="1">
        <v>40189.295833334567</v>
      </c>
      <c r="E5228">
        <v>557</v>
      </c>
      <c r="F5228">
        <v>76</v>
      </c>
      <c r="G5228">
        <v>68</v>
      </c>
      <c r="H5228">
        <v>22</v>
      </c>
      <c r="I5228">
        <f t="shared" si="587"/>
        <v>408</v>
      </c>
      <c r="J5228" t="e">
        <f t="shared" si="588"/>
        <v>#N/A</v>
      </c>
      <c r="K5228" s="15"/>
      <c r="L5228" s="16"/>
      <c r="M5228" s="9" t="e">
        <f t="shared" si="589"/>
        <v>#N/A</v>
      </c>
      <c r="N5228" s="9" t="e">
        <f t="shared" si="590"/>
        <v>#N/A</v>
      </c>
    </row>
    <row r="5229" spans="1:14">
      <c r="A5229" t="b">
        <f t="shared" si="584"/>
        <v>1</v>
      </c>
      <c r="B5229" s="10">
        <f t="shared" si="585"/>
        <v>40189.296527779014</v>
      </c>
      <c r="C5229" s="10">
        <f t="shared" si="586"/>
        <v>7</v>
      </c>
      <c r="D5229" s="1">
        <v>40189.296527779014</v>
      </c>
      <c r="E5229">
        <v>558</v>
      </c>
      <c r="F5229">
        <v>76</v>
      </c>
      <c r="G5229">
        <v>68</v>
      </c>
      <c r="H5229">
        <v>22</v>
      </c>
      <c r="I5229">
        <f t="shared" si="587"/>
        <v>408</v>
      </c>
      <c r="J5229" t="e">
        <f t="shared" si="588"/>
        <v>#N/A</v>
      </c>
      <c r="K5229" s="15"/>
      <c r="L5229" s="16"/>
      <c r="M5229" s="9" t="e">
        <f t="shared" si="589"/>
        <v>#N/A</v>
      </c>
      <c r="N5229" s="9" t="e">
        <f t="shared" si="590"/>
        <v>#N/A</v>
      </c>
    </row>
    <row r="5230" spans="1:14">
      <c r="A5230" t="b">
        <f t="shared" si="584"/>
        <v>1</v>
      </c>
      <c r="B5230" s="10">
        <f t="shared" si="585"/>
        <v>40189.29722222346</v>
      </c>
      <c r="C5230" s="10">
        <f t="shared" si="586"/>
        <v>8</v>
      </c>
      <c r="D5230" s="1">
        <v>40189.29722222346</v>
      </c>
      <c r="E5230">
        <v>559</v>
      </c>
      <c r="F5230">
        <v>76</v>
      </c>
      <c r="G5230">
        <v>68</v>
      </c>
      <c r="H5230">
        <v>22</v>
      </c>
      <c r="I5230">
        <f t="shared" si="587"/>
        <v>408</v>
      </c>
      <c r="J5230" t="e">
        <f t="shared" si="588"/>
        <v>#N/A</v>
      </c>
      <c r="K5230" s="15"/>
      <c r="L5230" s="16"/>
      <c r="M5230" s="9" t="e">
        <f t="shared" si="589"/>
        <v>#N/A</v>
      </c>
      <c r="N5230" s="9" t="e">
        <f t="shared" si="590"/>
        <v>#N/A</v>
      </c>
    </row>
    <row r="5231" spans="1:14">
      <c r="A5231" t="b">
        <f t="shared" si="584"/>
        <v>1</v>
      </c>
      <c r="B5231" s="10">
        <f t="shared" si="585"/>
        <v>40189.297916667907</v>
      </c>
      <c r="C5231" s="10">
        <f t="shared" si="586"/>
        <v>9</v>
      </c>
      <c r="D5231" s="1">
        <v>40189.297916667907</v>
      </c>
      <c r="E5231">
        <v>562</v>
      </c>
      <c r="F5231">
        <v>76</v>
      </c>
      <c r="G5231">
        <v>68</v>
      </c>
      <c r="H5231">
        <v>22</v>
      </c>
      <c r="I5231">
        <f t="shared" si="587"/>
        <v>408</v>
      </c>
      <c r="J5231" t="e">
        <f t="shared" si="588"/>
        <v>#N/A</v>
      </c>
      <c r="K5231" s="15"/>
      <c r="L5231" s="16"/>
      <c r="M5231" s="9" t="e">
        <f t="shared" si="589"/>
        <v>#N/A</v>
      </c>
      <c r="N5231" s="9" t="e">
        <f t="shared" si="590"/>
        <v>#N/A</v>
      </c>
    </row>
    <row r="5232" spans="1:14">
      <c r="A5232" t="b">
        <f t="shared" si="584"/>
        <v>1</v>
      </c>
      <c r="B5232" s="10">
        <f t="shared" si="585"/>
        <v>40189.298611112354</v>
      </c>
      <c r="C5232" s="10">
        <f t="shared" si="586"/>
        <v>10</v>
      </c>
      <c r="D5232" s="1">
        <v>40189.298611112354</v>
      </c>
      <c r="E5232">
        <v>560</v>
      </c>
      <c r="F5232">
        <v>76</v>
      </c>
      <c r="G5232">
        <v>68</v>
      </c>
      <c r="H5232">
        <v>22</v>
      </c>
      <c r="I5232">
        <f t="shared" si="587"/>
        <v>408</v>
      </c>
      <c r="J5232" t="e">
        <f t="shared" si="588"/>
        <v>#N/A</v>
      </c>
      <c r="K5232" s="15"/>
      <c r="L5232" s="16"/>
      <c r="M5232" s="9" t="e">
        <f t="shared" si="589"/>
        <v>#N/A</v>
      </c>
      <c r="N5232" s="9" t="e">
        <f t="shared" si="590"/>
        <v>#N/A</v>
      </c>
    </row>
    <row r="5233" spans="1:14">
      <c r="A5233" t="b">
        <f t="shared" si="584"/>
        <v>1</v>
      </c>
      <c r="B5233" s="10">
        <f t="shared" si="585"/>
        <v>40189.2993055568</v>
      </c>
      <c r="C5233" s="10">
        <f t="shared" si="586"/>
        <v>11</v>
      </c>
      <c r="D5233" s="1">
        <v>40189.2993055568</v>
      </c>
      <c r="E5233">
        <v>562</v>
      </c>
      <c r="F5233">
        <v>76</v>
      </c>
      <c r="G5233">
        <v>68</v>
      </c>
      <c r="H5233">
        <v>22</v>
      </c>
      <c r="I5233">
        <f t="shared" si="587"/>
        <v>408</v>
      </c>
      <c r="J5233" t="e">
        <f t="shared" si="588"/>
        <v>#N/A</v>
      </c>
      <c r="K5233" s="15"/>
      <c r="L5233" s="16"/>
      <c r="M5233" s="9" t="e">
        <f t="shared" si="589"/>
        <v>#N/A</v>
      </c>
      <c r="N5233" s="9" t="e">
        <f t="shared" si="590"/>
        <v>#N/A</v>
      </c>
    </row>
    <row r="5234" spans="1:14">
      <c r="A5234" t="b">
        <f t="shared" si="584"/>
        <v>1</v>
      </c>
      <c r="B5234" s="10">
        <f t="shared" si="585"/>
        <v>40189.300000001247</v>
      </c>
      <c r="C5234" s="10">
        <f t="shared" si="586"/>
        <v>12</v>
      </c>
      <c r="D5234" s="1">
        <v>40189.300000001247</v>
      </c>
      <c r="E5234">
        <v>563</v>
      </c>
      <c r="F5234">
        <v>75</v>
      </c>
      <c r="G5234">
        <v>68</v>
      </c>
      <c r="H5234">
        <v>22</v>
      </c>
      <c r="I5234">
        <f t="shared" si="587"/>
        <v>408</v>
      </c>
      <c r="J5234" t="e">
        <f t="shared" si="588"/>
        <v>#N/A</v>
      </c>
      <c r="K5234" s="15"/>
      <c r="L5234" s="16"/>
      <c r="M5234" s="9" t="e">
        <f t="shared" si="589"/>
        <v>#N/A</v>
      </c>
      <c r="N5234" s="9" t="e">
        <f t="shared" si="590"/>
        <v>#N/A</v>
      </c>
    </row>
    <row r="5235" spans="1:14">
      <c r="A5235" t="b">
        <f t="shared" si="584"/>
        <v>1</v>
      </c>
      <c r="B5235" s="10">
        <f t="shared" si="585"/>
        <v>40189.300694445694</v>
      </c>
      <c r="C5235" s="10">
        <f t="shared" si="586"/>
        <v>13</v>
      </c>
      <c r="D5235" s="1">
        <v>40189.300694445694</v>
      </c>
      <c r="E5235">
        <v>562</v>
      </c>
      <c r="F5235">
        <v>75</v>
      </c>
      <c r="G5235">
        <v>68</v>
      </c>
      <c r="H5235">
        <v>22</v>
      </c>
      <c r="I5235">
        <f t="shared" si="587"/>
        <v>408</v>
      </c>
      <c r="J5235" t="e">
        <f t="shared" si="588"/>
        <v>#N/A</v>
      </c>
      <c r="K5235" s="15"/>
      <c r="L5235" s="16"/>
      <c r="M5235" s="9" t="e">
        <f t="shared" si="589"/>
        <v>#N/A</v>
      </c>
      <c r="N5235" s="9" t="e">
        <f t="shared" si="590"/>
        <v>#N/A</v>
      </c>
    </row>
    <row r="5236" spans="1:14">
      <c r="A5236" t="b">
        <f t="shared" si="584"/>
        <v>1</v>
      </c>
      <c r="B5236" s="10">
        <f t="shared" si="585"/>
        <v>40189.301388890141</v>
      </c>
      <c r="C5236" s="10">
        <f t="shared" si="586"/>
        <v>14</v>
      </c>
      <c r="D5236" s="1">
        <v>40189.301388890141</v>
      </c>
      <c r="E5236">
        <v>563</v>
      </c>
      <c r="F5236">
        <v>75</v>
      </c>
      <c r="G5236">
        <v>68</v>
      </c>
      <c r="H5236">
        <v>22</v>
      </c>
      <c r="I5236">
        <f t="shared" si="587"/>
        <v>408</v>
      </c>
      <c r="J5236" t="e">
        <f t="shared" si="588"/>
        <v>#N/A</v>
      </c>
      <c r="K5236" s="15"/>
      <c r="L5236" s="16"/>
      <c r="M5236" s="9" t="e">
        <f t="shared" si="589"/>
        <v>#N/A</v>
      </c>
      <c r="N5236" s="9" t="e">
        <f t="shared" si="590"/>
        <v>#N/A</v>
      </c>
    </row>
    <row r="5237" spans="1:14">
      <c r="A5237" t="b">
        <f t="shared" si="584"/>
        <v>1</v>
      </c>
      <c r="B5237" s="10">
        <f t="shared" si="585"/>
        <v>40189.302083334587</v>
      </c>
      <c r="C5237" s="10">
        <f t="shared" si="586"/>
        <v>15</v>
      </c>
      <c r="D5237" s="1">
        <v>40189.302083334587</v>
      </c>
      <c r="E5237">
        <v>562</v>
      </c>
      <c r="F5237">
        <v>75</v>
      </c>
      <c r="G5237">
        <v>68</v>
      </c>
      <c r="H5237">
        <v>22</v>
      </c>
      <c r="I5237">
        <f t="shared" si="587"/>
        <v>408</v>
      </c>
      <c r="J5237" t="e">
        <f t="shared" si="588"/>
        <v>#N/A</v>
      </c>
      <c r="K5237" s="15"/>
      <c r="L5237" s="16"/>
      <c r="M5237" s="9" t="e">
        <f t="shared" si="589"/>
        <v>#N/A</v>
      </c>
      <c r="N5237" s="9" t="e">
        <f t="shared" si="590"/>
        <v>#N/A</v>
      </c>
    </row>
    <row r="5238" spans="1:14">
      <c r="A5238" t="b">
        <f t="shared" si="584"/>
        <v>1</v>
      </c>
      <c r="B5238" s="10">
        <f t="shared" si="585"/>
        <v>40189.302777779034</v>
      </c>
      <c r="C5238" s="10">
        <f t="shared" si="586"/>
        <v>16</v>
      </c>
      <c r="D5238" s="1">
        <v>40189.302777779034</v>
      </c>
      <c r="E5238">
        <v>566</v>
      </c>
      <c r="F5238">
        <v>75</v>
      </c>
      <c r="G5238">
        <v>68</v>
      </c>
      <c r="H5238">
        <v>22</v>
      </c>
      <c r="I5238">
        <f t="shared" si="587"/>
        <v>408</v>
      </c>
      <c r="J5238" t="e">
        <f t="shared" si="588"/>
        <v>#N/A</v>
      </c>
      <c r="K5238" s="15"/>
      <c r="L5238" s="16"/>
      <c r="M5238" s="9" t="e">
        <f t="shared" si="589"/>
        <v>#N/A</v>
      </c>
      <c r="N5238" s="9" t="e">
        <f t="shared" si="590"/>
        <v>#N/A</v>
      </c>
    </row>
    <row r="5239" spans="1:14">
      <c r="A5239" t="b">
        <f t="shared" si="584"/>
        <v>1</v>
      </c>
      <c r="B5239" s="10">
        <f t="shared" si="585"/>
        <v>40189.303472223481</v>
      </c>
      <c r="C5239" s="10">
        <f t="shared" si="586"/>
        <v>17</v>
      </c>
      <c r="D5239" s="1">
        <v>40189.303472223481</v>
      </c>
      <c r="E5239">
        <v>564</v>
      </c>
      <c r="F5239">
        <v>75</v>
      </c>
      <c r="G5239">
        <v>68</v>
      </c>
      <c r="H5239">
        <v>22</v>
      </c>
      <c r="I5239">
        <f t="shared" si="587"/>
        <v>408</v>
      </c>
      <c r="J5239" t="e">
        <f t="shared" si="588"/>
        <v>#N/A</v>
      </c>
      <c r="K5239" s="15"/>
      <c r="L5239" s="16"/>
      <c r="M5239" s="9" t="e">
        <f t="shared" si="589"/>
        <v>#N/A</v>
      </c>
      <c r="N5239" s="9" t="e">
        <f t="shared" si="590"/>
        <v>#N/A</v>
      </c>
    </row>
    <row r="5240" spans="1:14">
      <c r="A5240" t="b">
        <f t="shared" si="584"/>
        <v>1</v>
      </c>
      <c r="B5240" s="10">
        <f t="shared" si="585"/>
        <v>40189.304166667927</v>
      </c>
      <c r="C5240" s="10">
        <f t="shared" si="586"/>
        <v>18</v>
      </c>
      <c r="D5240" s="1">
        <v>40189.304166667927</v>
      </c>
      <c r="E5240">
        <v>563</v>
      </c>
      <c r="F5240">
        <v>75</v>
      </c>
      <c r="G5240">
        <v>68</v>
      </c>
      <c r="H5240">
        <v>22</v>
      </c>
      <c r="I5240">
        <f t="shared" si="587"/>
        <v>408</v>
      </c>
      <c r="J5240" t="e">
        <f t="shared" si="588"/>
        <v>#N/A</v>
      </c>
      <c r="K5240" s="15"/>
      <c r="L5240" s="16"/>
      <c r="M5240" s="9" t="e">
        <f t="shared" si="589"/>
        <v>#N/A</v>
      </c>
      <c r="N5240" s="9" t="e">
        <f t="shared" si="590"/>
        <v>#N/A</v>
      </c>
    </row>
    <row r="5241" spans="1:14">
      <c r="A5241" t="b">
        <f t="shared" si="584"/>
        <v>1</v>
      </c>
      <c r="B5241" s="10">
        <f t="shared" si="585"/>
        <v>40189.304861112374</v>
      </c>
      <c r="C5241" s="10">
        <f t="shared" si="586"/>
        <v>19</v>
      </c>
      <c r="D5241" s="1">
        <v>40189.304861112374</v>
      </c>
      <c r="E5241">
        <v>564</v>
      </c>
      <c r="F5241">
        <v>75</v>
      </c>
      <c r="G5241">
        <v>68</v>
      </c>
      <c r="H5241">
        <v>22</v>
      </c>
      <c r="I5241">
        <f t="shared" si="587"/>
        <v>408</v>
      </c>
      <c r="J5241" t="e">
        <f t="shared" si="588"/>
        <v>#N/A</v>
      </c>
      <c r="K5241" s="15"/>
      <c r="L5241" s="16"/>
      <c r="M5241" s="9" t="e">
        <f t="shared" si="589"/>
        <v>#N/A</v>
      </c>
      <c r="N5241" s="9" t="e">
        <f t="shared" si="590"/>
        <v>#N/A</v>
      </c>
    </row>
    <row r="5242" spans="1:14">
      <c r="A5242" t="b">
        <f t="shared" si="584"/>
        <v>1</v>
      </c>
      <c r="B5242" s="10">
        <f t="shared" si="585"/>
        <v>40189.305555556821</v>
      </c>
      <c r="C5242" s="10">
        <f t="shared" si="586"/>
        <v>20</v>
      </c>
      <c r="D5242" s="1">
        <v>40189.305555556821</v>
      </c>
      <c r="E5242">
        <v>564</v>
      </c>
      <c r="F5242">
        <v>75</v>
      </c>
      <c r="G5242">
        <v>68</v>
      </c>
      <c r="H5242">
        <v>22</v>
      </c>
      <c r="I5242">
        <f t="shared" si="587"/>
        <v>408</v>
      </c>
      <c r="J5242" t="e">
        <f t="shared" si="588"/>
        <v>#N/A</v>
      </c>
      <c r="K5242" s="15"/>
      <c r="L5242" s="16"/>
      <c r="M5242" s="9" t="e">
        <f t="shared" si="589"/>
        <v>#N/A</v>
      </c>
      <c r="N5242" s="9" t="e">
        <f t="shared" si="590"/>
        <v>#N/A</v>
      </c>
    </row>
    <row r="5243" spans="1:14">
      <c r="A5243" t="b">
        <f t="shared" si="584"/>
        <v>1</v>
      </c>
      <c r="B5243" s="10">
        <f t="shared" si="585"/>
        <v>40189.306250001267</v>
      </c>
      <c r="C5243" s="10">
        <f t="shared" si="586"/>
        <v>21</v>
      </c>
      <c r="D5243" s="1">
        <v>40189.306250001267</v>
      </c>
      <c r="E5243">
        <v>566</v>
      </c>
      <c r="F5243">
        <v>74</v>
      </c>
      <c r="G5243">
        <v>68</v>
      </c>
      <c r="H5243">
        <v>22</v>
      </c>
      <c r="I5243">
        <f t="shared" si="587"/>
        <v>408</v>
      </c>
      <c r="J5243" t="e">
        <f t="shared" si="588"/>
        <v>#N/A</v>
      </c>
      <c r="K5243" s="15"/>
      <c r="L5243" s="16"/>
      <c r="M5243" s="9" t="e">
        <f t="shared" si="589"/>
        <v>#N/A</v>
      </c>
      <c r="N5243" s="9" t="e">
        <f t="shared" si="590"/>
        <v>#N/A</v>
      </c>
    </row>
    <row r="5244" spans="1:14">
      <c r="A5244" t="b">
        <f t="shared" si="584"/>
        <v>1</v>
      </c>
      <c r="B5244" s="10">
        <f t="shared" si="585"/>
        <v>40189.306944445714</v>
      </c>
      <c r="C5244" s="10">
        <f t="shared" si="586"/>
        <v>22</v>
      </c>
      <c r="D5244" s="1">
        <v>40189.306944445714</v>
      </c>
      <c r="E5244">
        <v>566</v>
      </c>
      <c r="F5244">
        <v>74</v>
      </c>
      <c r="G5244">
        <v>68</v>
      </c>
      <c r="H5244">
        <v>22</v>
      </c>
      <c r="I5244">
        <f t="shared" si="587"/>
        <v>408</v>
      </c>
      <c r="J5244" t="e">
        <f t="shared" si="588"/>
        <v>#N/A</v>
      </c>
      <c r="K5244" s="15"/>
      <c r="L5244" s="16"/>
      <c r="M5244" s="9" t="e">
        <f t="shared" si="589"/>
        <v>#N/A</v>
      </c>
      <c r="N5244" s="9" t="e">
        <f t="shared" si="590"/>
        <v>#N/A</v>
      </c>
    </row>
    <row r="5245" spans="1:14">
      <c r="A5245" t="b">
        <f t="shared" si="584"/>
        <v>1</v>
      </c>
      <c r="B5245" s="10">
        <f t="shared" si="585"/>
        <v>40189.307638890161</v>
      </c>
      <c r="C5245" s="10">
        <f t="shared" si="586"/>
        <v>23</v>
      </c>
      <c r="D5245" s="1">
        <v>40189.307638890161</v>
      </c>
      <c r="E5245">
        <v>565</v>
      </c>
      <c r="F5245">
        <v>74</v>
      </c>
      <c r="G5245">
        <v>69</v>
      </c>
      <c r="H5245">
        <v>22</v>
      </c>
      <c r="I5245">
        <f t="shared" si="587"/>
        <v>414</v>
      </c>
      <c r="J5245" t="e">
        <f t="shared" si="588"/>
        <v>#N/A</v>
      </c>
      <c r="K5245" s="15"/>
      <c r="L5245" s="16"/>
      <c r="M5245" s="9" t="e">
        <f t="shared" si="589"/>
        <v>#N/A</v>
      </c>
      <c r="N5245" s="9" t="e">
        <f t="shared" si="590"/>
        <v>#N/A</v>
      </c>
    </row>
    <row r="5246" spans="1:14">
      <c r="A5246" t="b">
        <f t="shared" si="584"/>
        <v>1</v>
      </c>
      <c r="B5246" s="10">
        <f t="shared" si="585"/>
        <v>40189.308333334608</v>
      </c>
      <c r="C5246" s="10">
        <f t="shared" si="586"/>
        <v>24</v>
      </c>
      <c r="D5246" s="1">
        <v>40189.308333334608</v>
      </c>
      <c r="E5246">
        <v>566</v>
      </c>
      <c r="F5246">
        <v>74</v>
      </c>
      <c r="G5246">
        <v>69</v>
      </c>
      <c r="H5246">
        <v>22</v>
      </c>
      <c r="I5246">
        <f t="shared" si="587"/>
        <v>414</v>
      </c>
      <c r="J5246" t="e">
        <f t="shared" si="588"/>
        <v>#N/A</v>
      </c>
      <c r="K5246" s="15"/>
      <c r="L5246" s="16"/>
      <c r="M5246" s="9" t="e">
        <f t="shared" si="589"/>
        <v>#N/A</v>
      </c>
      <c r="N5246" s="9" t="e">
        <f t="shared" si="590"/>
        <v>#N/A</v>
      </c>
    </row>
    <row r="5247" spans="1:14">
      <c r="A5247" t="b">
        <f t="shared" si="584"/>
        <v>1</v>
      </c>
      <c r="B5247" s="10">
        <f t="shared" si="585"/>
        <v>40189.309027779054</v>
      </c>
      <c r="C5247" s="10">
        <f t="shared" si="586"/>
        <v>25</v>
      </c>
      <c r="D5247" s="1">
        <v>40189.309027779054</v>
      </c>
      <c r="E5247">
        <v>567</v>
      </c>
      <c r="F5247">
        <v>74</v>
      </c>
      <c r="G5247">
        <v>69</v>
      </c>
      <c r="H5247">
        <v>22</v>
      </c>
      <c r="I5247">
        <f t="shared" si="587"/>
        <v>414</v>
      </c>
      <c r="J5247" t="e">
        <f t="shared" si="588"/>
        <v>#N/A</v>
      </c>
      <c r="K5247" s="15"/>
      <c r="L5247" s="16"/>
      <c r="M5247" s="9" t="e">
        <f t="shared" si="589"/>
        <v>#N/A</v>
      </c>
      <c r="N5247" s="9" t="e">
        <f t="shared" si="590"/>
        <v>#N/A</v>
      </c>
    </row>
    <row r="5248" spans="1:14">
      <c r="A5248" t="b">
        <f t="shared" si="584"/>
        <v>1</v>
      </c>
      <c r="B5248" s="10">
        <f t="shared" si="585"/>
        <v>40189.309722223501</v>
      </c>
      <c r="C5248" s="10">
        <f t="shared" si="586"/>
        <v>26</v>
      </c>
      <c r="D5248" s="1">
        <v>40189.309722223501</v>
      </c>
      <c r="E5248">
        <v>567</v>
      </c>
      <c r="F5248">
        <v>74</v>
      </c>
      <c r="G5248">
        <v>69</v>
      </c>
      <c r="H5248">
        <v>22</v>
      </c>
      <c r="I5248">
        <f t="shared" si="587"/>
        <v>414</v>
      </c>
      <c r="J5248" t="e">
        <f t="shared" si="588"/>
        <v>#N/A</v>
      </c>
      <c r="K5248" s="15"/>
      <c r="L5248" s="16"/>
      <c r="M5248" s="9" t="e">
        <f t="shared" si="589"/>
        <v>#N/A</v>
      </c>
      <c r="N5248" s="9" t="e">
        <f t="shared" si="590"/>
        <v>#N/A</v>
      </c>
    </row>
    <row r="5249" spans="1:14">
      <c r="A5249" t="b">
        <f t="shared" si="584"/>
        <v>1</v>
      </c>
      <c r="B5249" s="10">
        <f t="shared" si="585"/>
        <v>40189.310416667948</v>
      </c>
      <c r="C5249" s="10">
        <f t="shared" si="586"/>
        <v>27</v>
      </c>
      <c r="D5249" s="1">
        <v>40189.310416667948</v>
      </c>
      <c r="E5249">
        <v>566</v>
      </c>
      <c r="F5249">
        <v>74</v>
      </c>
      <c r="G5249">
        <v>69</v>
      </c>
      <c r="H5249">
        <v>22</v>
      </c>
      <c r="I5249">
        <f t="shared" si="587"/>
        <v>414</v>
      </c>
      <c r="J5249" t="e">
        <f t="shared" si="588"/>
        <v>#N/A</v>
      </c>
      <c r="K5249" s="15"/>
      <c r="L5249" s="16"/>
      <c r="M5249" s="9" t="e">
        <f t="shared" si="589"/>
        <v>#N/A</v>
      </c>
      <c r="N5249" s="9" t="e">
        <f t="shared" si="590"/>
        <v>#N/A</v>
      </c>
    </row>
    <row r="5250" spans="1:14">
      <c r="A5250" t="b">
        <f t="shared" si="584"/>
        <v>1</v>
      </c>
      <c r="B5250" s="10">
        <f t="shared" si="585"/>
        <v>40189.311111112394</v>
      </c>
      <c r="C5250" s="10">
        <f t="shared" si="586"/>
        <v>28</v>
      </c>
      <c r="D5250" s="1">
        <v>40189.311111112394</v>
      </c>
      <c r="E5250">
        <v>565</v>
      </c>
      <c r="F5250">
        <v>74</v>
      </c>
      <c r="G5250">
        <v>69</v>
      </c>
      <c r="H5250">
        <v>22</v>
      </c>
      <c r="I5250">
        <f t="shared" si="587"/>
        <v>414</v>
      </c>
      <c r="J5250" t="e">
        <f t="shared" si="588"/>
        <v>#N/A</v>
      </c>
      <c r="K5250" s="15"/>
      <c r="L5250" s="16"/>
      <c r="M5250" s="9" t="e">
        <f t="shared" si="589"/>
        <v>#N/A</v>
      </c>
      <c r="N5250" s="9" t="e">
        <f t="shared" si="590"/>
        <v>#N/A</v>
      </c>
    </row>
    <row r="5251" spans="1:14">
      <c r="A5251" t="b">
        <f t="shared" si="584"/>
        <v>1</v>
      </c>
      <c r="B5251" s="10">
        <f t="shared" si="585"/>
        <v>40189.311805556841</v>
      </c>
      <c r="C5251" s="10">
        <f t="shared" si="586"/>
        <v>29</v>
      </c>
      <c r="D5251" s="1">
        <v>40189.311805556841</v>
      </c>
      <c r="E5251">
        <v>566</v>
      </c>
      <c r="F5251">
        <v>78</v>
      </c>
      <c r="G5251">
        <v>69</v>
      </c>
      <c r="H5251">
        <v>22</v>
      </c>
      <c r="I5251">
        <f t="shared" si="587"/>
        <v>414</v>
      </c>
      <c r="J5251" t="e">
        <f t="shared" si="588"/>
        <v>#N/A</v>
      </c>
      <c r="K5251" s="15"/>
      <c r="L5251" s="16"/>
      <c r="M5251" s="9" t="e">
        <f t="shared" si="589"/>
        <v>#N/A</v>
      </c>
      <c r="N5251" s="9" t="e">
        <f t="shared" si="590"/>
        <v>#N/A</v>
      </c>
    </row>
    <row r="5252" spans="1:14">
      <c r="A5252" t="b">
        <f t="shared" si="584"/>
        <v>1</v>
      </c>
      <c r="B5252" s="10">
        <f t="shared" si="585"/>
        <v>40189.312500001288</v>
      </c>
      <c r="C5252" s="10">
        <f t="shared" si="586"/>
        <v>30</v>
      </c>
      <c r="D5252" s="1">
        <v>40189.312500001288</v>
      </c>
      <c r="E5252">
        <v>566</v>
      </c>
      <c r="F5252">
        <v>140</v>
      </c>
      <c r="G5252">
        <v>69</v>
      </c>
      <c r="H5252">
        <v>22</v>
      </c>
      <c r="I5252">
        <f t="shared" si="587"/>
        <v>414</v>
      </c>
      <c r="J5252">
        <f t="shared" si="588"/>
        <v>80.100999999999999</v>
      </c>
      <c r="K5252" s="15"/>
      <c r="L5252" s="16"/>
      <c r="M5252" s="9" t="e">
        <f t="shared" si="589"/>
        <v>#N/A</v>
      </c>
      <c r="N5252" s="9" t="e">
        <f t="shared" si="590"/>
        <v>#N/A</v>
      </c>
    </row>
    <row r="5253" spans="1:14">
      <c r="A5253" t="b">
        <f t="shared" si="584"/>
        <v>1</v>
      </c>
      <c r="B5253" s="10">
        <f t="shared" si="585"/>
        <v>40189.313194445735</v>
      </c>
      <c r="C5253" s="10">
        <f t="shared" si="586"/>
        <v>31</v>
      </c>
      <c r="D5253" s="1">
        <v>40189.313194445735</v>
      </c>
      <c r="E5253">
        <v>566</v>
      </c>
      <c r="F5253">
        <v>155</v>
      </c>
      <c r="G5253">
        <v>69</v>
      </c>
      <c r="H5253">
        <v>22</v>
      </c>
      <c r="I5253">
        <f t="shared" si="587"/>
        <v>414</v>
      </c>
      <c r="J5253" t="e">
        <f t="shared" si="588"/>
        <v>#N/A</v>
      </c>
      <c r="K5253" s="15"/>
      <c r="L5253" s="16"/>
      <c r="M5253" s="9" t="e">
        <f t="shared" si="589"/>
        <v>#N/A</v>
      </c>
      <c r="N5253" s="9" t="e">
        <f t="shared" si="590"/>
        <v>#N/A</v>
      </c>
    </row>
    <row r="5254" spans="1:14">
      <c r="A5254" t="b">
        <f t="shared" si="584"/>
        <v>1</v>
      </c>
      <c r="B5254" s="10">
        <f t="shared" si="585"/>
        <v>40189.313888890181</v>
      </c>
      <c r="C5254" s="10">
        <f t="shared" si="586"/>
        <v>32</v>
      </c>
      <c r="D5254" s="1">
        <v>40189.313888890181</v>
      </c>
      <c r="E5254">
        <v>564</v>
      </c>
      <c r="F5254">
        <v>150</v>
      </c>
      <c r="G5254">
        <v>69</v>
      </c>
      <c r="H5254">
        <v>22</v>
      </c>
      <c r="I5254">
        <f t="shared" si="587"/>
        <v>414</v>
      </c>
      <c r="J5254" t="e">
        <f t="shared" si="588"/>
        <v>#N/A</v>
      </c>
      <c r="K5254" s="15"/>
      <c r="L5254" s="16"/>
      <c r="M5254" s="9" t="e">
        <f t="shared" si="589"/>
        <v>#N/A</v>
      </c>
      <c r="N5254" s="9" t="e">
        <f t="shared" si="590"/>
        <v>#N/A</v>
      </c>
    </row>
    <row r="5255" spans="1:14">
      <c r="A5255" t="b">
        <f t="shared" si="584"/>
        <v>1</v>
      </c>
      <c r="B5255" s="10">
        <f t="shared" si="585"/>
        <v>40189.314583334628</v>
      </c>
      <c r="C5255" s="10">
        <f t="shared" si="586"/>
        <v>33</v>
      </c>
      <c r="D5255" s="1">
        <v>40189.314583334628</v>
      </c>
      <c r="E5255">
        <v>565</v>
      </c>
      <c r="F5255">
        <v>149</v>
      </c>
      <c r="G5255">
        <v>69</v>
      </c>
      <c r="H5255">
        <v>22</v>
      </c>
      <c r="I5255">
        <f t="shared" si="587"/>
        <v>414</v>
      </c>
      <c r="J5255" t="e">
        <f t="shared" si="588"/>
        <v>#N/A</v>
      </c>
      <c r="K5255" s="15"/>
      <c r="L5255" s="16"/>
      <c r="M5255" s="9" t="e">
        <f t="shared" si="589"/>
        <v>#N/A</v>
      </c>
      <c r="N5255" s="9" t="e">
        <f t="shared" si="590"/>
        <v>#N/A</v>
      </c>
    </row>
    <row r="5256" spans="1:14">
      <c r="A5256" t="b">
        <f t="shared" si="584"/>
        <v>1</v>
      </c>
      <c r="B5256" s="10">
        <f t="shared" si="585"/>
        <v>40189.315277779075</v>
      </c>
      <c r="C5256" s="10">
        <f t="shared" si="586"/>
        <v>34</v>
      </c>
      <c r="D5256" s="1">
        <v>40189.315277779075</v>
      </c>
      <c r="E5256">
        <v>365</v>
      </c>
      <c r="F5256">
        <v>158</v>
      </c>
      <c r="G5256">
        <v>69</v>
      </c>
      <c r="H5256">
        <v>22</v>
      </c>
      <c r="I5256">
        <f t="shared" si="587"/>
        <v>414</v>
      </c>
      <c r="J5256">
        <f t="shared" si="588"/>
        <v>50.100999999999999</v>
      </c>
      <c r="K5256" s="15"/>
      <c r="L5256" s="16"/>
      <c r="M5256" s="9" t="e">
        <f t="shared" si="589"/>
        <v>#N/A</v>
      </c>
      <c r="N5256" s="9" t="e">
        <f t="shared" si="590"/>
        <v>#N/A</v>
      </c>
    </row>
    <row r="5257" spans="1:14">
      <c r="A5257" t="b">
        <f t="shared" si="584"/>
        <v>1</v>
      </c>
      <c r="B5257" s="10">
        <f t="shared" si="585"/>
        <v>40189.315972223521</v>
      </c>
      <c r="C5257" s="10">
        <f t="shared" si="586"/>
        <v>35</v>
      </c>
      <c r="D5257" s="1">
        <v>40189.315972223521</v>
      </c>
      <c r="E5257">
        <v>547</v>
      </c>
      <c r="F5257">
        <v>151</v>
      </c>
      <c r="G5257">
        <v>69</v>
      </c>
      <c r="H5257">
        <v>22</v>
      </c>
      <c r="I5257">
        <f t="shared" si="587"/>
        <v>414</v>
      </c>
      <c r="J5257" t="e">
        <f t="shared" si="588"/>
        <v>#N/A</v>
      </c>
      <c r="K5257" s="15"/>
      <c r="L5257" s="16"/>
      <c r="M5257" s="9" t="e">
        <f t="shared" si="589"/>
        <v>#N/A</v>
      </c>
      <c r="N5257" s="9" t="e">
        <f t="shared" si="590"/>
        <v>#N/A</v>
      </c>
    </row>
    <row r="5258" spans="1:14">
      <c r="A5258" t="b">
        <f t="shared" ref="A5258:A5321" si="591">IF(C5259-C5258=1,TRUE,FALSE)</f>
        <v>1</v>
      </c>
      <c r="B5258" s="10">
        <f t="shared" ref="B5258:B5321" si="592">D5258</f>
        <v>40189.316666667968</v>
      </c>
      <c r="C5258" s="10">
        <f t="shared" ref="C5258:C5321" si="593">MINUTE(D5258)</f>
        <v>36</v>
      </c>
      <c r="D5258" s="1">
        <v>40189.316666667968</v>
      </c>
      <c r="E5258">
        <v>522</v>
      </c>
      <c r="F5258">
        <v>156</v>
      </c>
      <c r="G5258">
        <v>69</v>
      </c>
      <c r="H5258">
        <v>22</v>
      </c>
      <c r="I5258">
        <f t="shared" ref="I5258:I5321" si="594">G5258*6</f>
        <v>414</v>
      </c>
      <c r="J5258" t="e">
        <f t="shared" ref="J5258:J5321" si="595">IF(E5258&lt;500,IF(E5259&gt;=500,50.101,IF(E5257&gt;500,200.10101,NA())),IF(F5258&gt;=F5257+5,IF(F5257&lt;90,IF(ISERROR(J5256),IF(ISERROR(J5257),80.101,NA()),NA()),NA()),NA()))</f>
        <v>#N/A</v>
      </c>
      <c r="K5258" s="15"/>
      <c r="L5258" s="16"/>
      <c r="M5258" s="9" t="e">
        <f t="shared" ref="M5258:M5321" si="596">IF(K5258&lt;&gt;"",(33+(0.45+(0.29*SQRT(L5258))-0.02*L5258)*(K5258-33))*2,NA())</f>
        <v>#N/A</v>
      </c>
      <c r="N5258" s="9" t="e">
        <f t="shared" ref="N5258:N5321" si="597">IF(L5258&lt;&gt;"",L5258*5,NA())</f>
        <v>#N/A</v>
      </c>
    </row>
    <row r="5259" spans="1:14">
      <c r="A5259" t="b">
        <f t="shared" si="591"/>
        <v>1</v>
      </c>
      <c r="B5259" s="10">
        <f t="shared" si="592"/>
        <v>40189.317361112415</v>
      </c>
      <c r="C5259" s="10">
        <f t="shared" si="593"/>
        <v>37</v>
      </c>
      <c r="D5259" s="1">
        <v>40189.317361112415</v>
      </c>
      <c r="E5259">
        <v>498</v>
      </c>
      <c r="F5259">
        <v>154</v>
      </c>
      <c r="G5259">
        <v>69</v>
      </c>
      <c r="H5259">
        <v>22</v>
      </c>
      <c r="I5259">
        <f t="shared" si="594"/>
        <v>414</v>
      </c>
      <c r="J5259">
        <f t="shared" si="595"/>
        <v>50.100999999999999</v>
      </c>
      <c r="K5259" s="15"/>
      <c r="L5259" s="16"/>
      <c r="M5259" s="9" t="e">
        <f t="shared" si="596"/>
        <v>#N/A</v>
      </c>
      <c r="N5259" s="9" t="e">
        <f t="shared" si="597"/>
        <v>#N/A</v>
      </c>
    </row>
    <row r="5260" spans="1:14">
      <c r="A5260" t="b">
        <f t="shared" si="591"/>
        <v>1</v>
      </c>
      <c r="B5260" s="10">
        <f t="shared" si="592"/>
        <v>40189.318055556862</v>
      </c>
      <c r="C5260" s="10">
        <f t="shared" si="593"/>
        <v>38</v>
      </c>
      <c r="D5260" s="1">
        <v>40189.318055556862</v>
      </c>
      <c r="E5260">
        <v>554</v>
      </c>
      <c r="F5260">
        <v>151</v>
      </c>
      <c r="G5260">
        <v>69</v>
      </c>
      <c r="H5260">
        <v>22</v>
      </c>
      <c r="I5260">
        <f t="shared" si="594"/>
        <v>414</v>
      </c>
      <c r="J5260" t="e">
        <f t="shared" si="595"/>
        <v>#N/A</v>
      </c>
      <c r="K5260" s="15"/>
      <c r="L5260" s="16"/>
      <c r="M5260" s="9" t="e">
        <f t="shared" si="596"/>
        <v>#N/A</v>
      </c>
      <c r="N5260" s="9" t="e">
        <f t="shared" si="597"/>
        <v>#N/A</v>
      </c>
    </row>
    <row r="5261" spans="1:14">
      <c r="A5261" t="b">
        <f t="shared" si="591"/>
        <v>1</v>
      </c>
      <c r="B5261" s="10">
        <f t="shared" si="592"/>
        <v>40189.318750001308</v>
      </c>
      <c r="C5261" s="10">
        <f t="shared" si="593"/>
        <v>39</v>
      </c>
      <c r="D5261" s="1">
        <v>40189.318750001308</v>
      </c>
      <c r="E5261">
        <v>350</v>
      </c>
      <c r="F5261">
        <v>157</v>
      </c>
      <c r="G5261">
        <v>69</v>
      </c>
      <c r="H5261">
        <v>22</v>
      </c>
      <c r="I5261">
        <f t="shared" si="594"/>
        <v>414</v>
      </c>
      <c r="J5261">
        <f t="shared" si="595"/>
        <v>50.100999999999999</v>
      </c>
      <c r="K5261" s="15"/>
      <c r="L5261" s="16"/>
      <c r="M5261" s="9" t="e">
        <f t="shared" si="596"/>
        <v>#N/A</v>
      </c>
      <c r="N5261" s="9" t="e">
        <f t="shared" si="597"/>
        <v>#N/A</v>
      </c>
    </row>
    <row r="5262" spans="1:14">
      <c r="A5262" t="b">
        <f t="shared" si="591"/>
        <v>1</v>
      </c>
      <c r="B5262" s="10">
        <f t="shared" si="592"/>
        <v>40189.319444445755</v>
      </c>
      <c r="C5262" s="10">
        <f t="shared" si="593"/>
        <v>40</v>
      </c>
      <c r="D5262" s="1">
        <v>40189.319444445755</v>
      </c>
      <c r="E5262">
        <v>542</v>
      </c>
      <c r="F5262">
        <v>151</v>
      </c>
      <c r="G5262">
        <v>69</v>
      </c>
      <c r="H5262">
        <v>22</v>
      </c>
      <c r="I5262">
        <f t="shared" si="594"/>
        <v>414</v>
      </c>
      <c r="J5262" t="e">
        <f t="shared" si="595"/>
        <v>#N/A</v>
      </c>
      <c r="K5262" s="15"/>
      <c r="L5262" s="16"/>
      <c r="M5262" s="9" t="e">
        <f t="shared" si="596"/>
        <v>#N/A</v>
      </c>
      <c r="N5262" s="9" t="e">
        <f t="shared" si="597"/>
        <v>#N/A</v>
      </c>
    </row>
    <row r="5263" spans="1:14">
      <c r="A5263" t="b">
        <f t="shared" si="591"/>
        <v>1</v>
      </c>
      <c r="B5263" s="10">
        <f t="shared" si="592"/>
        <v>40189.320138890202</v>
      </c>
      <c r="C5263" s="10">
        <f t="shared" si="593"/>
        <v>41</v>
      </c>
      <c r="D5263" s="1">
        <v>40189.320138890202</v>
      </c>
      <c r="E5263">
        <v>474</v>
      </c>
      <c r="F5263">
        <v>157</v>
      </c>
      <c r="G5263">
        <v>69</v>
      </c>
      <c r="H5263">
        <v>22</v>
      </c>
      <c r="I5263">
        <f t="shared" si="594"/>
        <v>414</v>
      </c>
      <c r="J5263">
        <f t="shared" si="595"/>
        <v>50.100999999999999</v>
      </c>
      <c r="K5263" s="15"/>
      <c r="L5263" s="16"/>
      <c r="M5263" s="9" t="e">
        <f t="shared" si="596"/>
        <v>#N/A</v>
      </c>
      <c r="N5263" s="9" t="e">
        <f t="shared" si="597"/>
        <v>#N/A</v>
      </c>
    </row>
    <row r="5264" spans="1:14">
      <c r="A5264" t="b">
        <f t="shared" si="591"/>
        <v>1</v>
      </c>
      <c r="B5264" s="10">
        <f t="shared" si="592"/>
        <v>40189.320833334648</v>
      </c>
      <c r="C5264" s="10">
        <f t="shared" si="593"/>
        <v>42</v>
      </c>
      <c r="D5264" s="1">
        <v>40189.320833334648</v>
      </c>
      <c r="E5264">
        <v>503</v>
      </c>
      <c r="F5264">
        <v>153</v>
      </c>
      <c r="G5264">
        <v>69</v>
      </c>
      <c r="H5264">
        <v>22</v>
      </c>
      <c r="I5264">
        <f t="shared" si="594"/>
        <v>414</v>
      </c>
      <c r="J5264" t="e">
        <f t="shared" si="595"/>
        <v>#N/A</v>
      </c>
      <c r="K5264" s="15"/>
      <c r="L5264" s="16"/>
      <c r="M5264" s="9" t="e">
        <f t="shared" si="596"/>
        <v>#N/A</v>
      </c>
      <c r="N5264" s="9" t="e">
        <f t="shared" si="597"/>
        <v>#N/A</v>
      </c>
    </row>
    <row r="5265" spans="1:14">
      <c r="A5265" t="b">
        <f t="shared" si="591"/>
        <v>1</v>
      </c>
      <c r="B5265" s="10">
        <f t="shared" si="592"/>
        <v>40189.321527779095</v>
      </c>
      <c r="C5265" s="10">
        <f t="shared" si="593"/>
        <v>43</v>
      </c>
      <c r="D5265" s="1">
        <v>40189.321527779095</v>
      </c>
      <c r="E5265">
        <v>551</v>
      </c>
      <c r="F5265">
        <v>153</v>
      </c>
      <c r="G5265">
        <v>70</v>
      </c>
      <c r="H5265">
        <v>22</v>
      </c>
      <c r="I5265">
        <f t="shared" si="594"/>
        <v>420</v>
      </c>
      <c r="J5265" t="e">
        <f t="shared" si="595"/>
        <v>#N/A</v>
      </c>
      <c r="K5265" s="15"/>
      <c r="L5265" s="16"/>
      <c r="M5265" s="9" t="e">
        <f t="shared" si="596"/>
        <v>#N/A</v>
      </c>
      <c r="N5265" s="9" t="e">
        <f t="shared" si="597"/>
        <v>#N/A</v>
      </c>
    </row>
    <row r="5266" spans="1:14">
      <c r="A5266" t="b">
        <f t="shared" si="591"/>
        <v>1</v>
      </c>
      <c r="B5266" s="10">
        <f t="shared" si="592"/>
        <v>40189.322222223542</v>
      </c>
      <c r="C5266" s="10">
        <f t="shared" si="593"/>
        <v>44</v>
      </c>
      <c r="D5266" s="1">
        <v>40189.322222223542</v>
      </c>
      <c r="E5266">
        <v>320</v>
      </c>
      <c r="F5266">
        <v>155</v>
      </c>
      <c r="G5266">
        <v>70</v>
      </c>
      <c r="H5266">
        <v>22</v>
      </c>
      <c r="I5266">
        <f t="shared" si="594"/>
        <v>420</v>
      </c>
      <c r="J5266">
        <f t="shared" si="595"/>
        <v>50.100999999999999</v>
      </c>
      <c r="K5266" s="15"/>
      <c r="L5266" s="16"/>
      <c r="M5266" s="9" t="e">
        <f t="shared" si="596"/>
        <v>#N/A</v>
      </c>
      <c r="N5266" s="9" t="e">
        <f t="shared" si="597"/>
        <v>#N/A</v>
      </c>
    </row>
    <row r="5267" spans="1:14">
      <c r="A5267" t="b">
        <f t="shared" si="591"/>
        <v>1</v>
      </c>
      <c r="B5267" s="10">
        <f t="shared" si="592"/>
        <v>40189.322916667988</v>
      </c>
      <c r="C5267" s="10">
        <f t="shared" si="593"/>
        <v>45</v>
      </c>
      <c r="D5267" s="1">
        <v>40189.322916667988</v>
      </c>
      <c r="E5267">
        <v>540</v>
      </c>
      <c r="F5267">
        <v>151</v>
      </c>
      <c r="G5267">
        <v>70</v>
      </c>
      <c r="H5267">
        <v>22</v>
      </c>
      <c r="I5267">
        <f t="shared" si="594"/>
        <v>420</v>
      </c>
      <c r="J5267" t="e">
        <f t="shared" si="595"/>
        <v>#N/A</v>
      </c>
      <c r="K5267" s="15"/>
      <c r="L5267" s="16"/>
      <c r="M5267" s="9" t="e">
        <f t="shared" si="596"/>
        <v>#N/A</v>
      </c>
      <c r="N5267" s="9" t="e">
        <f t="shared" si="597"/>
        <v>#N/A</v>
      </c>
    </row>
    <row r="5268" spans="1:14">
      <c r="A5268" t="b">
        <f t="shared" si="591"/>
        <v>1</v>
      </c>
      <c r="B5268" s="10">
        <f t="shared" si="592"/>
        <v>40189.323611112435</v>
      </c>
      <c r="C5268" s="10">
        <f t="shared" si="593"/>
        <v>46</v>
      </c>
      <c r="D5268" s="1">
        <v>40189.323611112435</v>
      </c>
      <c r="E5268">
        <v>473</v>
      </c>
      <c r="F5268">
        <v>156</v>
      </c>
      <c r="G5268">
        <v>70</v>
      </c>
      <c r="H5268">
        <v>22</v>
      </c>
      <c r="I5268">
        <f t="shared" si="594"/>
        <v>420</v>
      </c>
      <c r="J5268">
        <f t="shared" si="595"/>
        <v>200.10101</v>
      </c>
      <c r="K5268" s="15"/>
      <c r="L5268" s="16"/>
      <c r="M5268" s="9" t="e">
        <f t="shared" si="596"/>
        <v>#N/A</v>
      </c>
      <c r="N5268" s="9" t="e">
        <f t="shared" si="597"/>
        <v>#N/A</v>
      </c>
    </row>
    <row r="5269" spans="1:14">
      <c r="A5269" t="b">
        <f t="shared" si="591"/>
        <v>1</v>
      </c>
      <c r="B5269" s="10">
        <f t="shared" si="592"/>
        <v>40189.324305556882</v>
      </c>
      <c r="C5269" s="10">
        <f t="shared" si="593"/>
        <v>47</v>
      </c>
      <c r="D5269" s="1">
        <v>40189.324305556882</v>
      </c>
      <c r="E5269">
        <v>493</v>
      </c>
      <c r="F5269">
        <v>154</v>
      </c>
      <c r="G5269">
        <v>70</v>
      </c>
      <c r="H5269">
        <v>22</v>
      </c>
      <c r="I5269">
        <f t="shared" si="594"/>
        <v>420</v>
      </c>
      <c r="J5269">
        <f t="shared" si="595"/>
        <v>50.100999999999999</v>
      </c>
      <c r="K5269" s="15"/>
      <c r="L5269" s="16"/>
      <c r="M5269" s="9" t="e">
        <f t="shared" si="596"/>
        <v>#N/A</v>
      </c>
      <c r="N5269" s="9" t="e">
        <f t="shared" si="597"/>
        <v>#N/A</v>
      </c>
    </row>
    <row r="5270" spans="1:14">
      <c r="A5270" t="b">
        <f t="shared" si="591"/>
        <v>1</v>
      </c>
      <c r="B5270" s="10">
        <f t="shared" si="592"/>
        <v>40189.325000001329</v>
      </c>
      <c r="C5270" s="10">
        <f t="shared" si="593"/>
        <v>48</v>
      </c>
      <c r="D5270" s="1">
        <v>40189.325000001329</v>
      </c>
      <c r="E5270">
        <v>548</v>
      </c>
      <c r="F5270">
        <v>153</v>
      </c>
      <c r="G5270">
        <v>70</v>
      </c>
      <c r="H5270">
        <v>22</v>
      </c>
      <c r="I5270">
        <f t="shared" si="594"/>
        <v>420</v>
      </c>
      <c r="J5270" t="e">
        <f t="shared" si="595"/>
        <v>#N/A</v>
      </c>
      <c r="K5270" s="15"/>
      <c r="L5270" s="16"/>
      <c r="M5270" s="9" t="e">
        <f t="shared" si="596"/>
        <v>#N/A</v>
      </c>
      <c r="N5270" s="9" t="e">
        <f t="shared" si="597"/>
        <v>#N/A</v>
      </c>
    </row>
    <row r="5271" spans="1:14">
      <c r="A5271" t="b">
        <f t="shared" si="591"/>
        <v>1</v>
      </c>
      <c r="B5271" s="10">
        <f t="shared" si="592"/>
        <v>40189.325694445775</v>
      </c>
      <c r="C5271" s="10">
        <f t="shared" si="593"/>
        <v>49</v>
      </c>
      <c r="D5271" s="1">
        <v>40189.325694445775</v>
      </c>
      <c r="E5271">
        <v>331</v>
      </c>
      <c r="F5271">
        <v>155</v>
      </c>
      <c r="G5271">
        <v>70</v>
      </c>
      <c r="H5271">
        <v>22</v>
      </c>
      <c r="I5271">
        <f t="shared" si="594"/>
        <v>420</v>
      </c>
      <c r="J5271">
        <f t="shared" si="595"/>
        <v>50.100999999999999</v>
      </c>
      <c r="K5271" s="15"/>
      <c r="L5271" s="16"/>
      <c r="M5271" s="9" t="e">
        <f t="shared" si="596"/>
        <v>#N/A</v>
      </c>
      <c r="N5271" s="9" t="e">
        <f t="shared" si="597"/>
        <v>#N/A</v>
      </c>
    </row>
    <row r="5272" spans="1:14">
      <c r="A5272" t="b">
        <f t="shared" si="591"/>
        <v>1</v>
      </c>
      <c r="B5272" s="10">
        <f t="shared" si="592"/>
        <v>40189.326388890222</v>
      </c>
      <c r="C5272" s="10">
        <f t="shared" si="593"/>
        <v>50</v>
      </c>
      <c r="D5272" s="1">
        <v>40189.326388890222</v>
      </c>
      <c r="E5272">
        <v>545</v>
      </c>
      <c r="F5272">
        <v>151</v>
      </c>
      <c r="G5272">
        <v>70</v>
      </c>
      <c r="H5272">
        <v>22</v>
      </c>
      <c r="I5272">
        <f t="shared" si="594"/>
        <v>420</v>
      </c>
      <c r="J5272" t="e">
        <f t="shared" si="595"/>
        <v>#N/A</v>
      </c>
      <c r="K5272" s="15"/>
      <c r="L5272" s="16"/>
      <c r="M5272" s="9" t="e">
        <f t="shared" si="596"/>
        <v>#N/A</v>
      </c>
      <c r="N5272" s="9" t="e">
        <f t="shared" si="597"/>
        <v>#N/A</v>
      </c>
    </row>
    <row r="5273" spans="1:14">
      <c r="A5273" t="b">
        <f t="shared" si="591"/>
        <v>1</v>
      </c>
      <c r="B5273" s="10">
        <f t="shared" si="592"/>
        <v>40189.327083334669</v>
      </c>
      <c r="C5273" s="10">
        <f t="shared" si="593"/>
        <v>51</v>
      </c>
      <c r="D5273" s="1">
        <v>40189.327083334669</v>
      </c>
      <c r="E5273">
        <v>351</v>
      </c>
      <c r="F5273">
        <v>155</v>
      </c>
      <c r="G5273">
        <v>70</v>
      </c>
      <c r="H5273">
        <v>22</v>
      </c>
      <c r="I5273">
        <f t="shared" si="594"/>
        <v>420</v>
      </c>
      <c r="J5273">
        <f t="shared" si="595"/>
        <v>50.100999999999999</v>
      </c>
      <c r="K5273" s="15"/>
      <c r="L5273" s="16"/>
      <c r="M5273" s="9" t="e">
        <f t="shared" si="596"/>
        <v>#N/A</v>
      </c>
      <c r="N5273" s="9" t="e">
        <f t="shared" si="597"/>
        <v>#N/A</v>
      </c>
    </row>
    <row r="5274" spans="1:14">
      <c r="A5274" t="b">
        <f t="shared" si="591"/>
        <v>1</v>
      </c>
      <c r="B5274" s="10">
        <f t="shared" si="592"/>
        <v>40189.327777779115</v>
      </c>
      <c r="C5274" s="10">
        <f t="shared" si="593"/>
        <v>52</v>
      </c>
      <c r="D5274" s="1">
        <v>40189.327777779115</v>
      </c>
      <c r="E5274">
        <v>541</v>
      </c>
      <c r="F5274">
        <v>152</v>
      </c>
      <c r="G5274">
        <v>70</v>
      </c>
      <c r="H5274">
        <v>22</v>
      </c>
      <c r="I5274">
        <f t="shared" si="594"/>
        <v>420</v>
      </c>
      <c r="J5274" t="e">
        <f t="shared" si="595"/>
        <v>#N/A</v>
      </c>
      <c r="K5274" s="15"/>
      <c r="L5274" s="16"/>
      <c r="M5274" s="9" t="e">
        <f t="shared" si="596"/>
        <v>#N/A</v>
      </c>
      <c r="N5274" s="9" t="e">
        <f t="shared" si="597"/>
        <v>#N/A</v>
      </c>
    </row>
    <row r="5275" spans="1:14">
      <c r="A5275" t="b">
        <f t="shared" si="591"/>
        <v>1</v>
      </c>
      <c r="B5275" s="10">
        <f t="shared" si="592"/>
        <v>40189.328472223562</v>
      </c>
      <c r="C5275" s="10">
        <f t="shared" si="593"/>
        <v>53</v>
      </c>
      <c r="D5275" s="1">
        <v>40189.328472223562</v>
      </c>
      <c r="E5275">
        <v>422</v>
      </c>
      <c r="F5275">
        <v>154</v>
      </c>
      <c r="G5275">
        <v>70</v>
      </c>
      <c r="H5275">
        <v>22</v>
      </c>
      <c r="I5275">
        <f t="shared" si="594"/>
        <v>420</v>
      </c>
      <c r="J5275">
        <f t="shared" si="595"/>
        <v>50.100999999999999</v>
      </c>
      <c r="K5275" s="15"/>
      <c r="L5275" s="16"/>
      <c r="M5275" s="9" t="e">
        <f t="shared" si="596"/>
        <v>#N/A</v>
      </c>
      <c r="N5275" s="9" t="e">
        <f t="shared" si="597"/>
        <v>#N/A</v>
      </c>
    </row>
    <row r="5276" spans="1:14">
      <c r="A5276" t="b">
        <f t="shared" si="591"/>
        <v>1</v>
      </c>
      <c r="B5276" s="10">
        <f t="shared" si="592"/>
        <v>40189.329166668009</v>
      </c>
      <c r="C5276" s="10">
        <f t="shared" si="593"/>
        <v>54</v>
      </c>
      <c r="D5276" s="1">
        <v>40189.329166668009</v>
      </c>
      <c r="E5276">
        <v>547</v>
      </c>
      <c r="F5276">
        <v>154</v>
      </c>
      <c r="G5276">
        <v>70</v>
      </c>
      <c r="H5276">
        <v>22</v>
      </c>
      <c r="I5276">
        <f t="shared" si="594"/>
        <v>420</v>
      </c>
      <c r="J5276" t="e">
        <f t="shared" si="595"/>
        <v>#N/A</v>
      </c>
      <c r="K5276" s="15"/>
      <c r="L5276" s="16"/>
      <c r="M5276" s="9" t="e">
        <f t="shared" si="596"/>
        <v>#N/A</v>
      </c>
      <c r="N5276" s="9" t="e">
        <f t="shared" si="597"/>
        <v>#N/A</v>
      </c>
    </row>
    <row r="5277" spans="1:14">
      <c r="A5277" t="b">
        <f t="shared" si="591"/>
        <v>1</v>
      </c>
      <c r="B5277" s="10">
        <f t="shared" si="592"/>
        <v>40189.329861112456</v>
      </c>
      <c r="C5277" s="10">
        <f t="shared" si="593"/>
        <v>55</v>
      </c>
      <c r="D5277" s="1">
        <v>40189.329861112456</v>
      </c>
      <c r="E5277">
        <v>506</v>
      </c>
      <c r="F5277">
        <v>154</v>
      </c>
      <c r="G5277">
        <v>70</v>
      </c>
      <c r="H5277">
        <v>22</v>
      </c>
      <c r="I5277">
        <f t="shared" si="594"/>
        <v>420</v>
      </c>
      <c r="J5277" t="e">
        <f t="shared" si="595"/>
        <v>#N/A</v>
      </c>
      <c r="K5277" s="15"/>
      <c r="L5277" s="16"/>
      <c r="M5277" s="9" t="e">
        <f t="shared" si="596"/>
        <v>#N/A</v>
      </c>
      <c r="N5277" s="9" t="e">
        <f t="shared" si="597"/>
        <v>#N/A</v>
      </c>
    </row>
    <row r="5278" spans="1:14">
      <c r="A5278" t="b">
        <f t="shared" si="591"/>
        <v>1</v>
      </c>
      <c r="B5278" s="10">
        <f t="shared" si="592"/>
        <v>40189.330555556902</v>
      </c>
      <c r="C5278" s="10">
        <f t="shared" si="593"/>
        <v>56</v>
      </c>
      <c r="D5278" s="1">
        <v>40189.330555556902</v>
      </c>
      <c r="E5278">
        <v>426</v>
      </c>
      <c r="F5278">
        <v>155</v>
      </c>
      <c r="G5278">
        <v>70</v>
      </c>
      <c r="H5278">
        <v>22</v>
      </c>
      <c r="I5278">
        <f t="shared" si="594"/>
        <v>420</v>
      </c>
      <c r="J5278">
        <f t="shared" si="595"/>
        <v>50.100999999999999</v>
      </c>
      <c r="K5278" s="15"/>
      <c r="L5278" s="16"/>
      <c r="M5278" s="9" t="e">
        <f t="shared" si="596"/>
        <v>#N/A</v>
      </c>
      <c r="N5278" s="9" t="e">
        <f t="shared" si="597"/>
        <v>#N/A</v>
      </c>
    </row>
    <row r="5279" spans="1:14">
      <c r="A5279" t="b">
        <f t="shared" si="591"/>
        <v>1</v>
      </c>
      <c r="B5279" s="10">
        <f t="shared" si="592"/>
        <v>40189.331250001349</v>
      </c>
      <c r="C5279" s="10">
        <f t="shared" si="593"/>
        <v>57</v>
      </c>
      <c r="D5279" s="1">
        <v>40189.331250001349</v>
      </c>
      <c r="E5279">
        <v>533</v>
      </c>
      <c r="F5279">
        <v>153</v>
      </c>
      <c r="G5279">
        <v>70</v>
      </c>
      <c r="H5279">
        <v>22</v>
      </c>
      <c r="I5279">
        <f t="shared" si="594"/>
        <v>420</v>
      </c>
      <c r="J5279" t="e">
        <f t="shared" si="595"/>
        <v>#N/A</v>
      </c>
      <c r="K5279" s="15"/>
      <c r="L5279" s="16"/>
      <c r="M5279" s="9" t="e">
        <f t="shared" si="596"/>
        <v>#N/A</v>
      </c>
      <c r="N5279" s="9" t="e">
        <f t="shared" si="597"/>
        <v>#N/A</v>
      </c>
    </row>
    <row r="5280" spans="1:14">
      <c r="A5280" t="b">
        <f t="shared" si="591"/>
        <v>1</v>
      </c>
      <c r="B5280" s="10">
        <f t="shared" si="592"/>
        <v>40189.331944445796</v>
      </c>
      <c r="C5280" s="10">
        <f t="shared" si="593"/>
        <v>58</v>
      </c>
      <c r="D5280" s="1">
        <v>40189.331944445796</v>
      </c>
      <c r="E5280">
        <v>356</v>
      </c>
      <c r="F5280">
        <v>156</v>
      </c>
      <c r="G5280">
        <v>70</v>
      </c>
      <c r="H5280">
        <v>23</v>
      </c>
      <c r="I5280">
        <f t="shared" si="594"/>
        <v>420</v>
      </c>
      <c r="J5280">
        <f t="shared" si="595"/>
        <v>50.100999999999999</v>
      </c>
      <c r="K5280" s="15"/>
      <c r="L5280" s="16"/>
      <c r="M5280" s="9" t="e">
        <f t="shared" si="596"/>
        <v>#N/A</v>
      </c>
      <c r="N5280" s="9" t="e">
        <f t="shared" si="597"/>
        <v>#N/A</v>
      </c>
    </row>
    <row r="5281" spans="1:14">
      <c r="A5281" t="b">
        <f t="shared" si="591"/>
        <v>0</v>
      </c>
      <c r="B5281" s="10">
        <f t="shared" si="592"/>
        <v>40189.332638890242</v>
      </c>
      <c r="C5281" s="10">
        <f t="shared" si="593"/>
        <v>59</v>
      </c>
      <c r="D5281" s="1">
        <v>40189.332638890242</v>
      </c>
      <c r="E5281">
        <v>539</v>
      </c>
      <c r="F5281">
        <v>153</v>
      </c>
      <c r="G5281">
        <v>70</v>
      </c>
      <c r="H5281">
        <v>23</v>
      </c>
      <c r="I5281">
        <f t="shared" si="594"/>
        <v>420</v>
      </c>
      <c r="J5281" t="e">
        <f t="shared" si="595"/>
        <v>#N/A</v>
      </c>
      <c r="K5281" s="15"/>
      <c r="L5281" s="16"/>
      <c r="M5281" s="9" t="e">
        <f t="shared" si="596"/>
        <v>#N/A</v>
      </c>
      <c r="N5281" s="9" t="e">
        <f t="shared" si="597"/>
        <v>#N/A</v>
      </c>
    </row>
    <row r="5282" spans="1:14">
      <c r="A5282" t="b">
        <f t="shared" si="591"/>
        <v>1</v>
      </c>
      <c r="B5282" s="10">
        <f t="shared" si="592"/>
        <v>40189.333333334689</v>
      </c>
      <c r="C5282" s="10">
        <f t="shared" si="593"/>
        <v>0</v>
      </c>
      <c r="D5282" s="1">
        <v>40189.333333334689</v>
      </c>
      <c r="E5282">
        <v>386</v>
      </c>
      <c r="F5282">
        <v>156</v>
      </c>
      <c r="G5282">
        <v>70</v>
      </c>
      <c r="H5282">
        <v>23</v>
      </c>
      <c r="I5282">
        <f t="shared" si="594"/>
        <v>420</v>
      </c>
      <c r="J5282">
        <f t="shared" si="595"/>
        <v>50.100999999999999</v>
      </c>
      <c r="K5282" s="15">
        <v>23</v>
      </c>
      <c r="L5282" s="16">
        <v>10</v>
      </c>
      <c r="M5282" s="9">
        <f t="shared" si="596"/>
        <v>42.658789571023398</v>
      </c>
      <c r="N5282" s="9">
        <f t="shared" si="597"/>
        <v>50</v>
      </c>
    </row>
    <row r="5283" spans="1:14">
      <c r="A5283" t="b">
        <f t="shared" si="591"/>
        <v>1</v>
      </c>
      <c r="B5283" s="10">
        <f t="shared" si="592"/>
        <v>40189.334027779136</v>
      </c>
      <c r="C5283" s="10">
        <f t="shared" si="593"/>
        <v>1</v>
      </c>
      <c r="D5283" s="1">
        <v>40189.334027779136</v>
      </c>
      <c r="E5283">
        <v>546</v>
      </c>
      <c r="F5283">
        <v>153</v>
      </c>
      <c r="G5283">
        <v>70</v>
      </c>
      <c r="H5283">
        <v>23</v>
      </c>
      <c r="I5283">
        <f t="shared" si="594"/>
        <v>420</v>
      </c>
      <c r="J5283" t="e">
        <f t="shared" si="595"/>
        <v>#N/A</v>
      </c>
      <c r="K5283" s="15"/>
      <c r="L5283" s="16"/>
      <c r="M5283" s="9" t="e">
        <f t="shared" si="596"/>
        <v>#N/A</v>
      </c>
      <c r="N5283" s="9" t="e">
        <f t="shared" si="597"/>
        <v>#N/A</v>
      </c>
    </row>
    <row r="5284" spans="1:14">
      <c r="A5284" t="b">
        <f t="shared" si="591"/>
        <v>1</v>
      </c>
      <c r="B5284" s="10">
        <f t="shared" si="592"/>
        <v>40189.334722223583</v>
      </c>
      <c r="C5284" s="10">
        <f t="shared" si="593"/>
        <v>2</v>
      </c>
      <c r="D5284" s="1">
        <v>40189.334722223583</v>
      </c>
      <c r="E5284">
        <v>429</v>
      </c>
      <c r="F5284">
        <v>156</v>
      </c>
      <c r="G5284">
        <v>70</v>
      </c>
      <c r="H5284">
        <v>23</v>
      </c>
      <c r="I5284">
        <f t="shared" si="594"/>
        <v>420</v>
      </c>
      <c r="J5284">
        <f t="shared" si="595"/>
        <v>50.100999999999999</v>
      </c>
      <c r="K5284" s="15"/>
      <c r="L5284" s="16"/>
      <c r="M5284" s="9" t="e">
        <f t="shared" si="596"/>
        <v>#N/A</v>
      </c>
      <c r="N5284" s="9" t="e">
        <f t="shared" si="597"/>
        <v>#N/A</v>
      </c>
    </row>
    <row r="5285" spans="1:14">
      <c r="A5285" t="b">
        <f t="shared" si="591"/>
        <v>1</v>
      </c>
      <c r="B5285" s="10">
        <f t="shared" si="592"/>
        <v>40189.335416668029</v>
      </c>
      <c r="C5285" s="10">
        <f t="shared" si="593"/>
        <v>3</v>
      </c>
      <c r="D5285" s="1">
        <v>40189.335416668029</v>
      </c>
      <c r="E5285">
        <v>548</v>
      </c>
      <c r="F5285">
        <v>155</v>
      </c>
      <c r="G5285">
        <v>70</v>
      </c>
      <c r="H5285">
        <v>23</v>
      </c>
      <c r="I5285">
        <f t="shared" si="594"/>
        <v>420</v>
      </c>
      <c r="J5285" t="e">
        <f t="shared" si="595"/>
        <v>#N/A</v>
      </c>
      <c r="K5285" s="15"/>
      <c r="L5285" s="16"/>
      <c r="M5285" s="9" t="e">
        <f t="shared" si="596"/>
        <v>#N/A</v>
      </c>
      <c r="N5285" s="9" t="e">
        <f t="shared" si="597"/>
        <v>#N/A</v>
      </c>
    </row>
    <row r="5286" spans="1:14">
      <c r="A5286" t="b">
        <f t="shared" si="591"/>
        <v>1</v>
      </c>
      <c r="B5286" s="10">
        <f t="shared" si="592"/>
        <v>40189.336111112476</v>
      </c>
      <c r="C5286" s="10">
        <f t="shared" si="593"/>
        <v>4</v>
      </c>
      <c r="D5286" s="1">
        <v>40189.336111112476</v>
      </c>
      <c r="E5286">
        <v>493</v>
      </c>
      <c r="F5286">
        <v>157</v>
      </c>
      <c r="G5286">
        <v>70</v>
      </c>
      <c r="H5286">
        <v>23</v>
      </c>
      <c r="I5286">
        <f t="shared" si="594"/>
        <v>420</v>
      </c>
      <c r="J5286">
        <f t="shared" si="595"/>
        <v>200.10101</v>
      </c>
      <c r="K5286" s="15"/>
      <c r="L5286" s="16"/>
      <c r="M5286" s="9" t="e">
        <f t="shared" si="596"/>
        <v>#N/A</v>
      </c>
      <c r="N5286" s="9" t="e">
        <f t="shared" si="597"/>
        <v>#N/A</v>
      </c>
    </row>
    <row r="5287" spans="1:14">
      <c r="A5287" t="b">
        <f t="shared" si="591"/>
        <v>1</v>
      </c>
      <c r="B5287" s="10">
        <f t="shared" si="592"/>
        <v>40189.336805556923</v>
      </c>
      <c r="C5287" s="10">
        <f t="shared" si="593"/>
        <v>5</v>
      </c>
      <c r="D5287" s="1">
        <v>40189.336805556923</v>
      </c>
      <c r="E5287">
        <v>449</v>
      </c>
      <c r="F5287">
        <v>156</v>
      </c>
      <c r="G5287">
        <v>70</v>
      </c>
      <c r="H5287">
        <v>24</v>
      </c>
      <c r="I5287">
        <f t="shared" si="594"/>
        <v>420</v>
      </c>
      <c r="J5287">
        <f t="shared" si="595"/>
        <v>50.100999999999999</v>
      </c>
      <c r="K5287" s="15"/>
      <c r="L5287" s="16"/>
      <c r="M5287" s="9" t="e">
        <f t="shared" si="596"/>
        <v>#N/A</v>
      </c>
      <c r="N5287" s="9" t="e">
        <f t="shared" si="597"/>
        <v>#N/A</v>
      </c>
    </row>
    <row r="5288" spans="1:14">
      <c r="A5288" t="b">
        <f t="shared" si="591"/>
        <v>1</v>
      </c>
      <c r="B5288" s="10">
        <f t="shared" si="592"/>
        <v>40189.337500001369</v>
      </c>
      <c r="C5288" s="10">
        <f t="shared" si="593"/>
        <v>6</v>
      </c>
      <c r="D5288" s="1">
        <v>40189.337500001369</v>
      </c>
      <c r="E5288">
        <v>524</v>
      </c>
      <c r="F5288">
        <v>156</v>
      </c>
      <c r="G5288">
        <v>70</v>
      </c>
      <c r="H5288">
        <v>24</v>
      </c>
      <c r="I5288">
        <f t="shared" si="594"/>
        <v>420</v>
      </c>
      <c r="J5288" t="e">
        <f t="shared" si="595"/>
        <v>#N/A</v>
      </c>
      <c r="K5288" s="15"/>
      <c r="L5288" s="16"/>
      <c r="M5288" s="9" t="e">
        <f t="shared" si="596"/>
        <v>#N/A</v>
      </c>
      <c r="N5288" s="9" t="e">
        <f t="shared" si="597"/>
        <v>#N/A</v>
      </c>
    </row>
    <row r="5289" spans="1:14">
      <c r="A5289" t="b">
        <f t="shared" si="591"/>
        <v>1</v>
      </c>
      <c r="B5289" s="10">
        <f t="shared" si="592"/>
        <v>40189.338194445816</v>
      </c>
      <c r="C5289" s="10">
        <f t="shared" si="593"/>
        <v>7</v>
      </c>
      <c r="D5289" s="1">
        <v>40189.338194445816</v>
      </c>
      <c r="E5289">
        <v>390</v>
      </c>
      <c r="F5289">
        <v>156</v>
      </c>
      <c r="G5289">
        <v>71</v>
      </c>
      <c r="H5289">
        <v>24</v>
      </c>
      <c r="I5289">
        <f t="shared" si="594"/>
        <v>426</v>
      </c>
      <c r="J5289">
        <f t="shared" si="595"/>
        <v>50.100999999999999</v>
      </c>
      <c r="K5289" s="15"/>
      <c r="L5289" s="16"/>
      <c r="M5289" s="9" t="e">
        <f t="shared" si="596"/>
        <v>#N/A</v>
      </c>
      <c r="N5289" s="9" t="e">
        <f t="shared" si="597"/>
        <v>#N/A</v>
      </c>
    </row>
    <row r="5290" spans="1:14">
      <c r="A5290" t="b">
        <f t="shared" si="591"/>
        <v>1</v>
      </c>
      <c r="B5290" s="10">
        <f t="shared" si="592"/>
        <v>40189.338888890263</v>
      </c>
      <c r="C5290" s="10">
        <f t="shared" si="593"/>
        <v>8</v>
      </c>
      <c r="D5290" s="1">
        <v>40189.338888890263</v>
      </c>
      <c r="E5290">
        <v>538</v>
      </c>
      <c r="F5290">
        <v>155</v>
      </c>
      <c r="G5290">
        <v>71</v>
      </c>
      <c r="H5290">
        <v>24</v>
      </c>
      <c r="I5290">
        <f t="shared" si="594"/>
        <v>426</v>
      </c>
      <c r="J5290" t="e">
        <f t="shared" si="595"/>
        <v>#N/A</v>
      </c>
      <c r="K5290" s="15"/>
      <c r="L5290" s="16"/>
      <c r="M5290" s="9" t="e">
        <f t="shared" si="596"/>
        <v>#N/A</v>
      </c>
      <c r="N5290" s="9" t="e">
        <f t="shared" si="597"/>
        <v>#N/A</v>
      </c>
    </row>
    <row r="5291" spans="1:14">
      <c r="A5291" t="b">
        <f t="shared" si="591"/>
        <v>1</v>
      </c>
      <c r="B5291" s="10">
        <f t="shared" si="592"/>
        <v>40189.339583334709</v>
      </c>
      <c r="C5291" s="10">
        <f t="shared" si="593"/>
        <v>9</v>
      </c>
      <c r="D5291" s="1">
        <v>40189.339583334709</v>
      </c>
      <c r="E5291">
        <v>362</v>
      </c>
      <c r="F5291">
        <v>157</v>
      </c>
      <c r="G5291">
        <v>71</v>
      </c>
      <c r="H5291">
        <v>24</v>
      </c>
      <c r="I5291">
        <f t="shared" si="594"/>
        <v>426</v>
      </c>
      <c r="J5291">
        <f t="shared" si="595"/>
        <v>50.100999999999999</v>
      </c>
      <c r="K5291" s="15"/>
      <c r="L5291" s="16"/>
      <c r="M5291" s="9" t="e">
        <f t="shared" si="596"/>
        <v>#N/A</v>
      </c>
      <c r="N5291" s="9" t="e">
        <f t="shared" si="597"/>
        <v>#N/A</v>
      </c>
    </row>
    <row r="5292" spans="1:14">
      <c r="A5292" t="b">
        <f t="shared" si="591"/>
        <v>1</v>
      </c>
      <c r="B5292" s="10">
        <f t="shared" si="592"/>
        <v>40189.340277779156</v>
      </c>
      <c r="C5292" s="10">
        <f t="shared" si="593"/>
        <v>10</v>
      </c>
      <c r="D5292" s="1">
        <v>40189.340277779156</v>
      </c>
      <c r="E5292">
        <v>545</v>
      </c>
      <c r="F5292">
        <v>156</v>
      </c>
      <c r="G5292">
        <v>71</v>
      </c>
      <c r="H5292">
        <v>24</v>
      </c>
      <c r="I5292">
        <f t="shared" si="594"/>
        <v>426</v>
      </c>
      <c r="J5292" t="e">
        <f t="shared" si="595"/>
        <v>#N/A</v>
      </c>
      <c r="K5292" s="15"/>
      <c r="L5292" s="16"/>
      <c r="M5292" s="9" t="e">
        <f t="shared" si="596"/>
        <v>#N/A</v>
      </c>
      <c r="N5292" s="9" t="e">
        <f t="shared" si="597"/>
        <v>#N/A</v>
      </c>
    </row>
    <row r="5293" spans="1:14">
      <c r="A5293" t="b">
        <f t="shared" si="591"/>
        <v>1</v>
      </c>
      <c r="B5293" s="10">
        <f t="shared" si="592"/>
        <v>40189.340972223603</v>
      </c>
      <c r="C5293" s="10">
        <f t="shared" si="593"/>
        <v>11</v>
      </c>
      <c r="D5293" s="1">
        <v>40189.340972223603</v>
      </c>
      <c r="E5293">
        <v>499</v>
      </c>
      <c r="F5293">
        <v>157</v>
      </c>
      <c r="G5293">
        <v>71</v>
      </c>
      <c r="H5293">
        <v>24</v>
      </c>
      <c r="I5293">
        <f t="shared" si="594"/>
        <v>426</v>
      </c>
      <c r="J5293">
        <f t="shared" si="595"/>
        <v>200.10101</v>
      </c>
      <c r="K5293" s="15"/>
      <c r="L5293" s="16"/>
      <c r="M5293" s="9" t="e">
        <f t="shared" si="596"/>
        <v>#N/A</v>
      </c>
      <c r="N5293" s="9" t="e">
        <f t="shared" si="597"/>
        <v>#N/A</v>
      </c>
    </row>
    <row r="5294" spans="1:14">
      <c r="A5294" t="b">
        <f t="shared" si="591"/>
        <v>1</v>
      </c>
      <c r="B5294" s="10">
        <f t="shared" si="592"/>
        <v>40189.34166666805</v>
      </c>
      <c r="C5294" s="10">
        <f t="shared" si="593"/>
        <v>12</v>
      </c>
      <c r="D5294" s="1">
        <v>40189.34166666805</v>
      </c>
      <c r="E5294">
        <v>411</v>
      </c>
      <c r="F5294">
        <v>156</v>
      </c>
      <c r="G5294">
        <v>71</v>
      </c>
      <c r="H5294">
        <v>25</v>
      </c>
      <c r="I5294">
        <f t="shared" si="594"/>
        <v>426</v>
      </c>
      <c r="J5294">
        <f t="shared" si="595"/>
        <v>50.100999999999999</v>
      </c>
      <c r="K5294" s="15"/>
      <c r="L5294" s="16"/>
      <c r="M5294" s="9" t="e">
        <f t="shared" si="596"/>
        <v>#N/A</v>
      </c>
      <c r="N5294" s="9" t="e">
        <f t="shared" si="597"/>
        <v>#N/A</v>
      </c>
    </row>
    <row r="5295" spans="1:14">
      <c r="A5295" t="b">
        <f t="shared" si="591"/>
        <v>1</v>
      </c>
      <c r="B5295" s="10">
        <f t="shared" si="592"/>
        <v>40189.342361112496</v>
      </c>
      <c r="C5295" s="10">
        <f t="shared" si="593"/>
        <v>13</v>
      </c>
      <c r="D5295" s="1">
        <v>40189.342361112496</v>
      </c>
      <c r="E5295">
        <v>535</v>
      </c>
      <c r="F5295">
        <v>155</v>
      </c>
      <c r="G5295">
        <v>71</v>
      </c>
      <c r="H5295">
        <v>25</v>
      </c>
      <c r="I5295">
        <f t="shared" si="594"/>
        <v>426</v>
      </c>
      <c r="J5295" t="e">
        <f t="shared" si="595"/>
        <v>#N/A</v>
      </c>
      <c r="K5295" s="15"/>
      <c r="L5295" s="16"/>
      <c r="M5295" s="9" t="e">
        <f t="shared" si="596"/>
        <v>#N/A</v>
      </c>
      <c r="N5295" s="9" t="e">
        <f t="shared" si="597"/>
        <v>#N/A</v>
      </c>
    </row>
    <row r="5296" spans="1:14">
      <c r="A5296" t="b">
        <f t="shared" si="591"/>
        <v>1</v>
      </c>
      <c r="B5296" s="10">
        <f t="shared" si="592"/>
        <v>40189.343055556943</v>
      </c>
      <c r="C5296" s="10">
        <f t="shared" si="593"/>
        <v>14</v>
      </c>
      <c r="D5296" s="1">
        <v>40189.343055556943</v>
      </c>
      <c r="E5296">
        <v>399</v>
      </c>
      <c r="F5296">
        <v>157</v>
      </c>
      <c r="G5296">
        <v>71</v>
      </c>
      <c r="H5296">
        <v>26</v>
      </c>
      <c r="I5296">
        <f t="shared" si="594"/>
        <v>426</v>
      </c>
      <c r="J5296">
        <f t="shared" si="595"/>
        <v>50.100999999999999</v>
      </c>
      <c r="K5296" s="15"/>
      <c r="L5296" s="16"/>
      <c r="M5296" s="9" t="e">
        <f t="shared" si="596"/>
        <v>#N/A</v>
      </c>
      <c r="N5296" s="9" t="e">
        <f t="shared" si="597"/>
        <v>#N/A</v>
      </c>
    </row>
    <row r="5297" spans="1:14">
      <c r="A5297" t="b">
        <f t="shared" si="591"/>
        <v>1</v>
      </c>
      <c r="B5297" s="10">
        <f t="shared" si="592"/>
        <v>40189.34375000139</v>
      </c>
      <c r="C5297" s="10">
        <f t="shared" si="593"/>
        <v>15</v>
      </c>
      <c r="D5297" s="1">
        <v>40189.34375000139</v>
      </c>
      <c r="E5297">
        <v>546</v>
      </c>
      <c r="F5297">
        <v>156</v>
      </c>
      <c r="G5297">
        <v>71</v>
      </c>
      <c r="H5297">
        <v>26</v>
      </c>
      <c r="I5297">
        <f t="shared" si="594"/>
        <v>426</v>
      </c>
      <c r="J5297" t="e">
        <f t="shared" si="595"/>
        <v>#N/A</v>
      </c>
      <c r="K5297" s="15"/>
      <c r="L5297" s="16"/>
      <c r="M5297" s="9" t="e">
        <f t="shared" si="596"/>
        <v>#N/A</v>
      </c>
      <c r="N5297" s="9" t="e">
        <f t="shared" si="597"/>
        <v>#N/A</v>
      </c>
    </row>
    <row r="5298" spans="1:14">
      <c r="A5298" t="b">
        <f t="shared" si="591"/>
        <v>1</v>
      </c>
      <c r="B5298" s="10">
        <f t="shared" si="592"/>
        <v>40189.344444445836</v>
      </c>
      <c r="C5298" s="10">
        <f t="shared" si="593"/>
        <v>16</v>
      </c>
      <c r="D5298" s="1">
        <v>40189.344444445836</v>
      </c>
      <c r="E5298">
        <v>499</v>
      </c>
      <c r="F5298">
        <v>157</v>
      </c>
      <c r="G5298">
        <v>71</v>
      </c>
      <c r="H5298">
        <v>26</v>
      </c>
      <c r="I5298">
        <f t="shared" si="594"/>
        <v>426</v>
      </c>
      <c r="J5298">
        <f t="shared" si="595"/>
        <v>200.10101</v>
      </c>
      <c r="K5298" s="15"/>
      <c r="L5298" s="16"/>
      <c r="M5298" s="9" t="e">
        <f t="shared" si="596"/>
        <v>#N/A</v>
      </c>
      <c r="N5298" s="9" t="e">
        <f t="shared" si="597"/>
        <v>#N/A</v>
      </c>
    </row>
    <row r="5299" spans="1:14">
      <c r="A5299" t="b">
        <f t="shared" si="591"/>
        <v>1</v>
      </c>
      <c r="B5299" s="10">
        <f t="shared" si="592"/>
        <v>40189.345138890283</v>
      </c>
      <c r="C5299" s="10">
        <f t="shared" si="593"/>
        <v>17</v>
      </c>
      <c r="D5299" s="1">
        <v>40189.345138890283</v>
      </c>
      <c r="E5299">
        <v>430</v>
      </c>
      <c r="F5299">
        <v>157</v>
      </c>
      <c r="G5299">
        <v>71</v>
      </c>
      <c r="H5299">
        <v>25</v>
      </c>
      <c r="I5299">
        <f t="shared" si="594"/>
        <v>426</v>
      </c>
      <c r="J5299">
        <f t="shared" si="595"/>
        <v>50.100999999999999</v>
      </c>
      <c r="K5299" s="15"/>
      <c r="L5299" s="16"/>
      <c r="M5299" s="9" t="e">
        <f t="shared" si="596"/>
        <v>#N/A</v>
      </c>
      <c r="N5299" s="9" t="e">
        <f t="shared" si="597"/>
        <v>#N/A</v>
      </c>
    </row>
    <row r="5300" spans="1:14">
      <c r="A5300" t="b">
        <f t="shared" si="591"/>
        <v>1</v>
      </c>
      <c r="B5300" s="10">
        <f t="shared" si="592"/>
        <v>40189.34583333473</v>
      </c>
      <c r="C5300" s="10">
        <f t="shared" si="593"/>
        <v>18</v>
      </c>
      <c r="D5300" s="1">
        <v>40189.34583333473</v>
      </c>
      <c r="E5300">
        <v>527</v>
      </c>
      <c r="F5300">
        <v>156</v>
      </c>
      <c r="G5300">
        <v>71</v>
      </c>
      <c r="H5300">
        <v>25</v>
      </c>
      <c r="I5300">
        <f t="shared" si="594"/>
        <v>426</v>
      </c>
      <c r="J5300" t="e">
        <f t="shared" si="595"/>
        <v>#N/A</v>
      </c>
      <c r="K5300" s="15"/>
      <c r="L5300" s="16"/>
      <c r="M5300" s="9" t="e">
        <f t="shared" si="596"/>
        <v>#N/A</v>
      </c>
      <c r="N5300" s="9" t="e">
        <f t="shared" si="597"/>
        <v>#N/A</v>
      </c>
    </row>
    <row r="5301" spans="1:14">
      <c r="A5301" t="b">
        <f t="shared" si="591"/>
        <v>1</v>
      </c>
      <c r="B5301" s="10">
        <f t="shared" si="592"/>
        <v>40189.346527779177</v>
      </c>
      <c r="C5301" s="10">
        <f t="shared" si="593"/>
        <v>19</v>
      </c>
      <c r="D5301" s="1">
        <v>40189.346527779177</v>
      </c>
      <c r="E5301">
        <v>364</v>
      </c>
      <c r="F5301">
        <v>157</v>
      </c>
      <c r="G5301">
        <v>71</v>
      </c>
      <c r="H5301">
        <v>25</v>
      </c>
      <c r="I5301">
        <f t="shared" si="594"/>
        <v>426</v>
      </c>
      <c r="J5301">
        <f t="shared" si="595"/>
        <v>50.100999999999999</v>
      </c>
      <c r="K5301" s="15"/>
      <c r="L5301" s="16"/>
      <c r="M5301" s="9" t="e">
        <f t="shared" si="596"/>
        <v>#N/A</v>
      </c>
      <c r="N5301" s="9" t="e">
        <f t="shared" si="597"/>
        <v>#N/A</v>
      </c>
    </row>
    <row r="5302" spans="1:14">
      <c r="A5302" t="b">
        <f t="shared" si="591"/>
        <v>1</v>
      </c>
      <c r="B5302" s="10">
        <f t="shared" si="592"/>
        <v>40189.347222223623</v>
      </c>
      <c r="C5302" s="10">
        <f t="shared" si="593"/>
        <v>20</v>
      </c>
      <c r="D5302" s="1">
        <v>40189.347222223623</v>
      </c>
      <c r="E5302">
        <v>537</v>
      </c>
      <c r="F5302">
        <v>155</v>
      </c>
      <c r="G5302">
        <v>71</v>
      </c>
      <c r="H5302">
        <v>25</v>
      </c>
      <c r="I5302">
        <f t="shared" si="594"/>
        <v>426</v>
      </c>
      <c r="J5302" t="e">
        <f t="shared" si="595"/>
        <v>#N/A</v>
      </c>
      <c r="K5302" s="15"/>
      <c r="L5302" s="16"/>
      <c r="M5302" s="9" t="e">
        <f t="shared" si="596"/>
        <v>#N/A</v>
      </c>
      <c r="N5302" s="9" t="e">
        <f t="shared" si="597"/>
        <v>#N/A</v>
      </c>
    </row>
    <row r="5303" spans="1:14">
      <c r="A5303" t="b">
        <f t="shared" si="591"/>
        <v>1</v>
      </c>
      <c r="B5303" s="10">
        <f t="shared" si="592"/>
        <v>40189.34791666807</v>
      </c>
      <c r="C5303" s="10">
        <f t="shared" si="593"/>
        <v>21</v>
      </c>
      <c r="D5303" s="1">
        <v>40189.34791666807</v>
      </c>
      <c r="E5303">
        <v>551</v>
      </c>
      <c r="F5303">
        <v>154</v>
      </c>
      <c r="G5303">
        <v>71</v>
      </c>
      <c r="H5303">
        <v>25</v>
      </c>
      <c r="I5303">
        <f t="shared" si="594"/>
        <v>426</v>
      </c>
      <c r="J5303" t="e">
        <f t="shared" si="595"/>
        <v>#N/A</v>
      </c>
      <c r="K5303" s="15"/>
      <c r="L5303" s="16"/>
      <c r="M5303" s="9" t="e">
        <f t="shared" si="596"/>
        <v>#N/A</v>
      </c>
      <c r="N5303" s="9" t="e">
        <f t="shared" si="597"/>
        <v>#N/A</v>
      </c>
    </row>
    <row r="5304" spans="1:14">
      <c r="A5304" t="b">
        <f t="shared" si="591"/>
        <v>1</v>
      </c>
      <c r="B5304" s="10">
        <f t="shared" si="592"/>
        <v>40189.348611112517</v>
      </c>
      <c r="C5304" s="10">
        <f t="shared" si="593"/>
        <v>22</v>
      </c>
      <c r="D5304" s="1">
        <v>40189.348611112517</v>
      </c>
      <c r="E5304">
        <v>462</v>
      </c>
      <c r="F5304">
        <v>157</v>
      </c>
      <c r="G5304">
        <v>71</v>
      </c>
      <c r="H5304">
        <v>25</v>
      </c>
      <c r="I5304">
        <f t="shared" si="594"/>
        <v>426</v>
      </c>
      <c r="J5304">
        <f t="shared" si="595"/>
        <v>50.100999999999999</v>
      </c>
      <c r="K5304" s="15"/>
      <c r="L5304" s="16"/>
      <c r="M5304" s="9" t="e">
        <f t="shared" si="596"/>
        <v>#N/A</v>
      </c>
      <c r="N5304" s="9" t="e">
        <f t="shared" si="597"/>
        <v>#N/A</v>
      </c>
    </row>
    <row r="5305" spans="1:14">
      <c r="A5305" t="b">
        <f t="shared" si="591"/>
        <v>1</v>
      </c>
      <c r="B5305" s="10">
        <f t="shared" si="592"/>
        <v>40189.349305556963</v>
      </c>
      <c r="C5305" s="10">
        <f t="shared" si="593"/>
        <v>23</v>
      </c>
      <c r="D5305" s="1">
        <v>40189.349305556963</v>
      </c>
      <c r="E5305">
        <v>533</v>
      </c>
      <c r="F5305">
        <v>156</v>
      </c>
      <c r="G5305">
        <v>71</v>
      </c>
      <c r="H5305">
        <v>25</v>
      </c>
      <c r="I5305">
        <f t="shared" si="594"/>
        <v>426</v>
      </c>
      <c r="J5305" t="e">
        <f t="shared" si="595"/>
        <v>#N/A</v>
      </c>
      <c r="K5305" s="15"/>
      <c r="L5305" s="16"/>
      <c r="M5305" s="9" t="e">
        <f t="shared" si="596"/>
        <v>#N/A</v>
      </c>
      <c r="N5305" s="9" t="e">
        <f t="shared" si="597"/>
        <v>#N/A</v>
      </c>
    </row>
    <row r="5306" spans="1:14">
      <c r="A5306" t="b">
        <f t="shared" si="591"/>
        <v>1</v>
      </c>
      <c r="B5306" s="10">
        <f t="shared" si="592"/>
        <v>40189.35000000141</v>
      </c>
      <c r="C5306" s="10">
        <f t="shared" si="593"/>
        <v>24</v>
      </c>
      <c r="D5306" s="1">
        <v>40189.35000000141</v>
      </c>
      <c r="E5306">
        <v>518</v>
      </c>
      <c r="F5306">
        <v>157</v>
      </c>
      <c r="G5306">
        <v>71</v>
      </c>
      <c r="H5306">
        <v>26</v>
      </c>
      <c r="I5306">
        <f t="shared" si="594"/>
        <v>426</v>
      </c>
      <c r="J5306" t="e">
        <f t="shared" si="595"/>
        <v>#N/A</v>
      </c>
      <c r="K5306" s="15"/>
      <c r="L5306" s="16"/>
      <c r="M5306" s="9" t="e">
        <f t="shared" si="596"/>
        <v>#N/A</v>
      </c>
      <c r="N5306" s="9" t="e">
        <f t="shared" si="597"/>
        <v>#N/A</v>
      </c>
    </row>
    <row r="5307" spans="1:14">
      <c r="A5307" t="b">
        <f t="shared" si="591"/>
        <v>1</v>
      </c>
      <c r="B5307" s="10">
        <f t="shared" si="592"/>
        <v>40189.350694445857</v>
      </c>
      <c r="C5307" s="10">
        <f t="shared" si="593"/>
        <v>25</v>
      </c>
      <c r="D5307" s="1">
        <v>40189.350694445857</v>
      </c>
      <c r="E5307">
        <v>369</v>
      </c>
      <c r="F5307">
        <v>157</v>
      </c>
      <c r="G5307">
        <v>71</v>
      </c>
      <c r="H5307">
        <v>26</v>
      </c>
      <c r="I5307">
        <f t="shared" si="594"/>
        <v>426</v>
      </c>
      <c r="J5307">
        <f t="shared" si="595"/>
        <v>50.100999999999999</v>
      </c>
      <c r="K5307" s="15"/>
      <c r="L5307" s="16"/>
      <c r="M5307" s="9" t="e">
        <f t="shared" si="596"/>
        <v>#N/A</v>
      </c>
      <c r="N5307" s="9" t="e">
        <f t="shared" si="597"/>
        <v>#N/A</v>
      </c>
    </row>
    <row r="5308" spans="1:14">
      <c r="A5308" t="b">
        <f t="shared" si="591"/>
        <v>1</v>
      </c>
      <c r="B5308" s="10">
        <f t="shared" si="592"/>
        <v>40189.351388890303</v>
      </c>
      <c r="C5308" s="10">
        <f t="shared" si="593"/>
        <v>26</v>
      </c>
      <c r="D5308" s="1">
        <v>40189.351388890303</v>
      </c>
      <c r="E5308">
        <v>538</v>
      </c>
      <c r="F5308">
        <v>156</v>
      </c>
      <c r="G5308">
        <v>71</v>
      </c>
      <c r="H5308">
        <v>26</v>
      </c>
      <c r="I5308">
        <f t="shared" si="594"/>
        <v>426</v>
      </c>
      <c r="J5308" t="e">
        <f t="shared" si="595"/>
        <v>#N/A</v>
      </c>
      <c r="K5308" s="15"/>
      <c r="L5308" s="16"/>
      <c r="M5308" s="9" t="e">
        <f t="shared" si="596"/>
        <v>#N/A</v>
      </c>
      <c r="N5308" s="9" t="e">
        <f t="shared" si="597"/>
        <v>#N/A</v>
      </c>
    </row>
    <row r="5309" spans="1:14">
      <c r="A5309" t="b">
        <f t="shared" si="591"/>
        <v>1</v>
      </c>
      <c r="B5309" s="10">
        <f t="shared" si="592"/>
        <v>40189.35208333475</v>
      </c>
      <c r="C5309" s="10">
        <f t="shared" si="593"/>
        <v>27</v>
      </c>
      <c r="D5309" s="1">
        <v>40189.35208333475</v>
      </c>
      <c r="E5309">
        <v>346</v>
      </c>
      <c r="F5309">
        <v>158</v>
      </c>
      <c r="G5309">
        <v>71</v>
      </c>
      <c r="H5309">
        <v>26</v>
      </c>
      <c r="I5309">
        <f t="shared" si="594"/>
        <v>426</v>
      </c>
      <c r="J5309">
        <f t="shared" si="595"/>
        <v>50.100999999999999</v>
      </c>
      <c r="K5309" s="15"/>
      <c r="L5309" s="16"/>
      <c r="M5309" s="9" t="e">
        <f t="shared" si="596"/>
        <v>#N/A</v>
      </c>
      <c r="N5309" s="9" t="e">
        <f t="shared" si="597"/>
        <v>#N/A</v>
      </c>
    </row>
    <row r="5310" spans="1:14">
      <c r="A5310" t="b">
        <f t="shared" si="591"/>
        <v>1</v>
      </c>
      <c r="B5310" s="10">
        <f t="shared" si="592"/>
        <v>40189.352777779197</v>
      </c>
      <c r="C5310" s="10">
        <f t="shared" si="593"/>
        <v>28</v>
      </c>
      <c r="D5310" s="1">
        <v>40189.352777779197</v>
      </c>
      <c r="E5310">
        <v>542</v>
      </c>
      <c r="F5310">
        <v>156</v>
      </c>
      <c r="G5310">
        <v>71</v>
      </c>
      <c r="H5310">
        <v>27</v>
      </c>
      <c r="I5310">
        <f t="shared" si="594"/>
        <v>426</v>
      </c>
      <c r="J5310" t="e">
        <f t="shared" si="595"/>
        <v>#N/A</v>
      </c>
      <c r="K5310" s="15"/>
      <c r="L5310" s="16"/>
      <c r="M5310" s="9" t="e">
        <f t="shared" si="596"/>
        <v>#N/A</v>
      </c>
      <c r="N5310" s="9" t="e">
        <f t="shared" si="597"/>
        <v>#N/A</v>
      </c>
    </row>
    <row r="5311" spans="1:14">
      <c r="A5311" t="b">
        <f t="shared" si="591"/>
        <v>1</v>
      </c>
      <c r="B5311" s="10">
        <f t="shared" si="592"/>
        <v>40189.353472223644</v>
      </c>
      <c r="C5311" s="10">
        <f t="shared" si="593"/>
        <v>29</v>
      </c>
      <c r="D5311" s="1">
        <v>40189.353472223644</v>
      </c>
      <c r="E5311">
        <v>490</v>
      </c>
      <c r="F5311">
        <v>157</v>
      </c>
      <c r="G5311">
        <v>71</v>
      </c>
      <c r="H5311">
        <v>27</v>
      </c>
      <c r="I5311">
        <f t="shared" si="594"/>
        <v>426</v>
      </c>
      <c r="J5311">
        <f t="shared" si="595"/>
        <v>200.10101</v>
      </c>
      <c r="K5311" s="15"/>
      <c r="L5311" s="16"/>
      <c r="M5311" s="9" t="e">
        <f t="shared" si="596"/>
        <v>#N/A</v>
      </c>
      <c r="N5311" s="9" t="e">
        <f t="shared" si="597"/>
        <v>#N/A</v>
      </c>
    </row>
    <row r="5312" spans="1:14">
      <c r="A5312" t="b">
        <f t="shared" si="591"/>
        <v>1</v>
      </c>
      <c r="B5312" s="10">
        <f t="shared" si="592"/>
        <v>40189.35416666809</v>
      </c>
      <c r="C5312" s="10">
        <f t="shared" si="593"/>
        <v>30</v>
      </c>
      <c r="D5312" s="1">
        <v>40189.35416666809</v>
      </c>
      <c r="E5312">
        <v>428</v>
      </c>
      <c r="F5312">
        <v>157</v>
      </c>
      <c r="G5312">
        <v>71</v>
      </c>
      <c r="H5312">
        <v>27</v>
      </c>
      <c r="I5312">
        <f t="shared" si="594"/>
        <v>426</v>
      </c>
      <c r="J5312">
        <f t="shared" si="595"/>
        <v>50.100999999999999</v>
      </c>
      <c r="K5312" s="15"/>
      <c r="L5312" s="16"/>
      <c r="M5312" s="9" t="e">
        <f t="shared" si="596"/>
        <v>#N/A</v>
      </c>
      <c r="N5312" s="9" t="e">
        <f t="shared" si="597"/>
        <v>#N/A</v>
      </c>
    </row>
    <row r="5313" spans="1:14">
      <c r="A5313" t="b">
        <f t="shared" si="591"/>
        <v>1</v>
      </c>
      <c r="B5313" s="10">
        <f t="shared" si="592"/>
        <v>40189.354861112537</v>
      </c>
      <c r="C5313" s="10">
        <f t="shared" si="593"/>
        <v>31</v>
      </c>
      <c r="D5313" s="1">
        <v>40189.354861112537</v>
      </c>
      <c r="E5313">
        <v>529</v>
      </c>
      <c r="F5313">
        <v>156</v>
      </c>
      <c r="G5313">
        <v>71</v>
      </c>
      <c r="H5313">
        <v>28</v>
      </c>
      <c r="I5313">
        <f t="shared" si="594"/>
        <v>426</v>
      </c>
      <c r="J5313" t="e">
        <f t="shared" si="595"/>
        <v>#N/A</v>
      </c>
      <c r="K5313" s="15"/>
      <c r="L5313" s="16"/>
      <c r="M5313" s="9" t="e">
        <f t="shared" si="596"/>
        <v>#N/A</v>
      </c>
      <c r="N5313" s="9" t="e">
        <f t="shared" si="597"/>
        <v>#N/A</v>
      </c>
    </row>
    <row r="5314" spans="1:14">
      <c r="A5314" t="b">
        <f t="shared" si="591"/>
        <v>1</v>
      </c>
      <c r="B5314" s="10">
        <f t="shared" si="592"/>
        <v>40189.355555556984</v>
      </c>
      <c r="C5314" s="10">
        <f t="shared" si="593"/>
        <v>32</v>
      </c>
      <c r="D5314" s="1">
        <v>40189.355555556984</v>
      </c>
      <c r="E5314">
        <v>342</v>
      </c>
      <c r="F5314">
        <v>157</v>
      </c>
      <c r="G5314">
        <v>71</v>
      </c>
      <c r="H5314">
        <v>28</v>
      </c>
      <c r="I5314">
        <f t="shared" si="594"/>
        <v>426</v>
      </c>
      <c r="J5314">
        <f t="shared" si="595"/>
        <v>50.100999999999999</v>
      </c>
      <c r="K5314" s="15"/>
      <c r="L5314" s="16"/>
      <c r="M5314" s="9" t="e">
        <f t="shared" si="596"/>
        <v>#N/A</v>
      </c>
      <c r="N5314" s="9" t="e">
        <f t="shared" si="597"/>
        <v>#N/A</v>
      </c>
    </row>
    <row r="5315" spans="1:14">
      <c r="A5315" t="b">
        <f t="shared" si="591"/>
        <v>1</v>
      </c>
      <c r="B5315" s="10">
        <f t="shared" si="592"/>
        <v>40189.35625000143</v>
      </c>
      <c r="C5315" s="10">
        <f t="shared" si="593"/>
        <v>33</v>
      </c>
      <c r="D5315" s="1">
        <v>40189.35625000143</v>
      </c>
      <c r="E5315">
        <v>542</v>
      </c>
      <c r="F5315">
        <v>156</v>
      </c>
      <c r="G5315">
        <v>71</v>
      </c>
      <c r="H5315">
        <v>29</v>
      </c>
      <c r="I5315">
        <f t="shared" si="594"/>
        <v>426</v>
      </c>
      <c r="J5315" t="e">
        <f t="shared" si="595"/>
        <v>#N/A</v>
      </c>
      <c r="K5315" s="15"/>
      <c r="L5315" s="16"/>
      <c r="M5315" s="9" t="e">
        <f t="shared" si="596"/>
        <v>#N/A</v>
      </c>
      <c r="N5315" s="9" t="e">
        <f t="shared" si="597"/>
        <v>#N/A</v>
      </c>
    </row>
    <row r="5316" spans="1:14">
      <c r="A5316" t="b">
        <f t="shared" si="591"/>
        <v>1</v>
      </c>
      <c r="B5316" s="10">
        <f t="shared" si="592"/>
        <v>40189.356944445877</v>
      </c>
      <c r="C5316" s="10">
        <f t="shared" si="593"/>
        <v>34</v>
      </c>
      <c r="D5316" s="1">
        <v>40189.356944445877</v>
      </c>
      <c r="E5316">
        <v>412</v>
      </c>
      <c r="F5316">
        <v>157</v>
      </c>
      <c r="G5316">
        <v>71</v>
      </c>
      <c r="H5316">
        <v>29</v>
      </c>
      <c r="I5316">
        <f t="shared" si="594"/>
        <v>426</v>
      </c>
      <c r="J5316">
        <f t="shared" si="595"/>
        <v>50.100999999999999</v>
      </c>
      <c r="K5316" s="15"/>
      <c r="L5316" s="16"/>
      <c r="M5316" s="9" t="e">
        <f t="shared" si="596"/>
        <v>#N/A</v>
      </c>
      <c r="N5316" s="9" t="e">
        <f t="shared" si="597"/>
        <v>#N/A</v>
      </c>
    </row>
    <row r="5317" spans="1:14">
      <c r="A5317" t="b">
        <f t="shared" si="591"/>
        <v>1</v>
      </c>
      <c r="B5317" s="10">
        <f t="shared" si="592"/>
        <v>40189.357638890324</v>
      </c>
      <c r="C5317" s="10">
        <f t="shared" si="593"/>
        <v>35</v>
      </c>
      <c r="D5317" s="1">
        <v>40189.357638890324</v>
      </c>
      <c r="E5317">
        <v>545</v>
      </c>
      <c r="F5317">
        <v>156</v>
      </c>
      <c r="G5317">
        <v>71</v>
      </c>
      <c r="H5317">
        <v>29</v>
      </c>
      <c r="I5317">
        <f t="shared" si="594"/>
        <v>426</v>
      </c>
      <c r="J5317" t="e">
        <f t="shared" si="595"/>
        <v>#N/A</v>
      </c>
      <c r="K5317" s="15"/>
      <c r="L5317" s="16"/>
      <c r="M5317" s="9" t="e">
        <f t="shared" si="596"/>
        <v>#N/A</v>
      </c>
      <c r="N5317" s="9" t="e">
        <f t="shared" si="597"/>
        <v>#N/A</v>
      </c>
    </row>
    <row r="5318" spans="1:14">
      <c r="A5318" t="b">
        <f t="shared" si="591"/>
        <v>1</v>
      </c>
      <c r="B5318" s="10">
        <f t="shared" si="592"/>
        <v>40189.358333334771</v>
      </c>
      <c r="C5318" s="10">
        <f t="shared" si="593"/>
        <v>36</v>
      </c>
      <c r="D5318" s="1">
        <v>40189.358333334771</v>
      </c>
      <c r="E5318">
        <v>503</v>
      </c>
      <c r="F5318">
        <v>157</v>
      </c>
      <c r="G5318">
        <v>72</v>
      </c>
      <c r="H5318">
        <v>30</v>
      </c>
      <c r="I5318">
        <f t="shared" si="594"/>
        <v>432</v>
      </c>
      <c r="J5318" t="e">
        <f t="shared" si="595"/>
        <v>#N/A</v>
      </c>
      <c r="K5318" s="15"/>
      <c r="L5318" s="16"/>
      <c r="M5318" s="9" t="e">
        <f t="shared" si="596"/>
        <v>#N/A</v>
      </c>
      <c r="N5318" s="9" t="e">
        <f t="shared" si="597"/>
        <v>#N/A</v>
      </c>
    </row>
    <row r="5319" spans="1:14">
      <c r="A5319" t="b">
        <f t="shared" si="591"/>
        <v>1</v>
      </c>
      <c r="B5319" s="10">
        <f t="shared" si="592"/>
        <v>40189.359027779217</v>
      </c>
      <c r="C5319" s="10">
        <f t="shared" si="593"/>
        <v>37</v>
      </c>
      <c r="D5319" s="1">
        <v>40189.359027779217</v>
      </c>
      <c r="E5319">
        <v>294</v>
      </c>
      <c r="F5319">
        <v>155</v>
      </c>
      <c r="G5319">
        <v>72</v>
      </c>
      <c r="H5319">
        <v>30</v>
      </c>
      <c r="I5319">
        <f t="shared" si="594"/>
        <v>432</v>
      </c>
      <c r="J5319">
        <f t="shared" si="595"/>
        <v>200.10101</v>
      </c>
      <c r="K5319" s="15"/>
      <c r="L5319" s="16"/>
      <c r="M5319" s="9" t="e">
        <f t="shared" si="596"/>
        <v>#N/A</v>
      </c>
      <c r="N5319" s="9" t="e">
        <f t="shared" si="597"/>
        <v>#N/A</v>
      </c>
    </row>
    <row r="5320" spans="1:14">
      <c r="A5320" t="b">
        <f t="shared" si="591"/>
        <v>1</v>
      </c>
      <c r="B5320" s="10">
        <f t="shared" si="592"/>
        <v>40189.359722223664</v>
      </c>
      <c r="C5320" s="10">
        <f t="shared" si="593"/>
        <v>38</v>
      </c>
      <c r="D5320" s="1">
        <v>40189.359722223664</v>
      </c>
      <c r="E5320">
        <v>246</v>
      </c>
      <c r="F5320">
        <v>130</v>
      </c>
      <c r="G5320">
        <v>72</v>
      </c>
      <c r="H5320">
        <v>30</v>
      </c>
      <c r="I5320">
        <f t="shared" si="594"/>
        <v>432</v>
      </c>
      <c r="J5320" t="e">
        <f t="shared" si="595"/>
        <v>#N/A</v>
      </c>
      <c r="K5320" s="15"/>
      <c r="L5320" s="16"/>
      <c r="M5320" s="9" t="e">
        <f t="shared" si="596"/>
        <v>#N/A</v>
      </c>
      <c r="N5320" s="9" t="e">
        <f t="shared" si="597"/>
        <v>#N/A</v>
      </c>
    </row>
    <row r="5321" spans="1:14">
      <c r="A5321" t="b">
        <f t="shared" si="591"/>
        <v>1</v>
      </c>
      <c r="B5321" s="10">
        <f t="shared" si="592"/>
        <v>40189.360416668111</v>
      </c>
      <c r="C5321" s="10">
        <f t="shared" si="593"/>
        <v>39</v>
      </c>
      <c r="D5321" s="1">
        <v>40189.360416668111</v>
      </c>
      <c r="E5321">
        <v>230</v>
      </c>
      <c r="F5321">
        <v>119</v>
      </c>
      <c r="G5321">
        <v>72</v>
      </c>
      <c r="H5321">
        <v>30</v>
      </c>
      <c r="I5321">
        <f t="shared" si="594"/>
        <v>432</v>
      </c>
      <c r="J5321" t="e">
        <f t="shared" si="595"/>
        <v>#N/A</v>
      </c>
      <c r="K5321" s="15"/>
      <c r="L5321" s="16"/>
      <c r="M5321" s="9" t="e">
        <f t="shared" si="596"/>
        <v>#N/A</v>
      </c>
      <c r="N5321" s="9" t="e">
        <f t="shared" si="597"/>
        <v>#N/A</v>
      </c>
    </row>
    <row r="5322" spans="1:14">
      <c r="A5322" t="b">
        <f t="shared" ref="A5322:A5385" si="598">IF(C5323-C5322=1,TRUE,FALSE)</f>
        <v>1</v>
      </c>
      <c r="B5322" s="10">
        <f t="shared" ref="B5322:B5385" si="599">D5322</f>
        <v>40189.361111112557</v>
      </c>
      <c r="C5322" s="10">
        <f t="shared" ref="C5322:C5385" si="600">MINUTE(D5322)</f>
        <v>40</v>
      </c>
      <c r="D5322" s="1">
        <v>40189.361111112557</v>
      </c>
      <c r="E5322">
        <v>223</v>
      </c>
      <c r="F5322">
        <v>115</v>
      </c>
      <c r="G5322">
        <v>72</v>
      </c>
      <c r="H5322">
        <v>31</v>
      </c>
      <c r="I5322">
        <f t="shared" ref="I5322:I5385" si="601">G5322*6</f>
        <v>432</v>
      </c>
      <c r="J5322" t="e">
        <f t="shared" ref="J5322:J5385" si="602">IF(E5322&lt;500,IF(E5323&gt;=500,50.101,IF(E5321&gt;500,200.10101,NA())),IF(F5322&gt;=F5321+5,IF(F5321&lt;90,IF(ISERROR(J5320),IF(ISERROR(J5321),80.101,NA()),NA()),NA()),NA()))</f>
        <v>#N/A</v>
      </c>
      <c r="K5322" s="15"/>
      <c r="L5322" s="16"/>
      <c r="M5322" s="9" t="e">
        <f t="shared" ref="M5322:M5385" si="603">IF(K5322&lt;&gt;"",(33+(0.45+(0.29*SQRT(L5322))-0.02*L5322)*(K5322-33))*2,NA())</f>
        <v>#N/A</v>
      </c>
      <c r="N5322" s="9" t="e">
        <f t="shared" ref="N5322:N5385" si="604">IF(L5322&lt;&gt;"",L5322*5,NA())</f>
        <v>#N/A</v>
      </c>
    </row>
    <row r="5323" spans="1:14">
      <c r="A5323" t="b">
        <f t="shared" si="598"/>
        <v>1</v>
      </c>
      <c r="B5323" s="10">
        <f t="shared" si="599"/>
        <v>40189.361805557004</v>
      </c>
      <c r="C5323" s="10">
        <f t="shared" si="600"/>
        <v>41</v>
      </c>
      <c r="D5323" s="1">
        <v>40189.361805557004</v>
      </c>
      <c r="E5323">
        <v>217</v>
      </c>
      <c r="F5323">
        <v>113</v>
      </c>
      <c r="G5323">
        <v>72</v>
      </c>
      <c r="H5323">
        <v>32</v>
      </c>
      <c r="I5323">
        <f t="shared" si="601"/>
        <v>432</v>
      </c>
      <c r="J5323" t="e">
        <f t="shared" si="602"/>
        <v>#N/A</v>
      </c>
      <c r="K5323" s="15"/>
      <c r="L5323" s="16"/>
      <c r="M5323" s="9" t="e">
        <f t="shared" si="603"/>
        <v>#N/A</v>
      </c>
      <c r="N5323" s="9" t="e">
        <f t="shared" si="604"/>
        <v>#N/A</v>
      </c>
    </row>
    <row r="5324" spans="1:14">
      <c r="A5324" t="b">
        <f t="shared" si="598"/>
        <v>1</v>
      </c>
      <c r="B5324" s="10">
        <f t="shared" si="599"/>
        <v>40189.362500001451</v>
      </c>
      <c r="C5324" s="10">
        <f t="shared" si="600"/>
        <v>42</v>
      </c>
      <c r="D5324" s="1">
        <v>40189.362500001451</v>
      </c>
      <c r="E5324">
        <v>213</v>
      </c>
      <c r="F5324">
        <v>112</v>
      </c>
      <c r="G5324">
        <v>72</v>
      </c>
      <c r="H5324">
        <v>33</v>
      </c>
      <c r="I5324">
        <f t="shared" si="601"/>
        <v>432</v>
      </c>
      <c r="J5324" t="e">
        <f t="shared" si="602"/>
        <v>#N/A</v>
      </c>
      <c r="K5324" s="15"/>
      <c r="L5324" s="16"/>
      <c r="M5324" s="9" t="e">
        <f t="shared" si="603"/>
        <v>#N/A</v>
      </c>
      <c r="N5324" s="9" t="e">
        <f t="shared" si="604"/>
        <v>#N/A</v>
      </c>
    </row>
    <row r="5325" spans="1:14">
      <c r="A5325" t="b">
        <f t="shared" si="598"/>
        <v>1</v>
      </c>
      <c r="B5325" s="10">
        <f t="shared" si="599"/>
        <v>40189.363194445898</v>
      </c>
      <c r="C5325" s="10">
        <f t="shared" si="600"/>
        <v>43</v>
      </c>
      <c r="D5325" s="1">
        <v>40189.363194445898</v>
      </c>
      <c r="E5325">
        <v>209</v>
      </c>
      <c r="F5325">
        <v>111</v>
      </c>
      <c r="G5325">
        <v>72</v>
      </c>
      <c r="H5325">
        <v>34</v>
      </c>
      <c r="I5325">
        <f t="shared" si="601"/>
        <v>432</v>
      </c>
      <c r="J5325" t="e">
        <f t="shared" si="602"/>
        <v>#N/A</v>
      </c>
      <c r="K5325" s="15"/>
      <c r="L5325" s="16"/>
      <c r="M5325" s="9" t="e">
        <f t="shared" si="603"/>
        <v>#N/A</v>
      </c>
      <c r="N5325" s="9" t="e">
        <f t="shared" si="604"/>
        <v>#N/A</v>
      </c>
    </row>
    <row r="5326" spans="1:14">
      <c r="A5326" t="b">
        <f t="shared" si="598"/>
        <v>1</v>
      </c>
      <c r="B5326" s="10">
        <f t="shared" si="599"/>
        <v>40189.363888890344</v>
      </c>
      <c r="C5326" s="10">
        <f t="shared" si="600"/>
        <v>44</v>
      </c>
      <c r="D5326" s="1">
        <v>40189.363888890344</v>
      </c>
      <c r="E5326">
        <v>206</v>
      </c>
      <c r="F5326">
        <v>110</v>
      </c>
      <c r="G5326">
        <v>72</v>
      </c>
      <c r="H5326">
        <v>35</v>
      </c>
      <c r="I5326">
        <f t="shared" si="601"/>
        <v>432</v>
      </c>
      <c r="J5326" t="e">
        <f t="shared" si="602"/>
        <v>#N/A</v>
      </c>
      <c r="K5326" s="15"/>
      <c r="L5326" s="16"/>
      <c r="M5326" s="9" t="e">
        <f t="shared" si="603"/>
        <v>#N/A</v>
      </c>
      <c r="N5326" s="9" t="e">
        <f t="shared" si="604"/>
        <v>#N/A</v>
      </c>
    </row>
    <row r="5327" spans="1:14">
      <c r="A5327" t="b">
        <f t="shared" si="598"/>
        <v>1</v>
      </c>
      <c r="B5327" s="10">
        <f t="shared" si="599"/>
        <v>40189.364583334791</v>
      </c>
      <c r="C5327" s="10">
        <f t="shared" si="600"/>
        <v>45</v>
      </c>
      <c r="D5327" s="1">
        <v>40189.364583334791</v>
      </c>
      <c r="E5327">
        <v>203</v>
      </c>
      <c r="F5327">
        <v>110</v>
      </c>
      <c r="G5327">
        <v>72</v>
      </c>
      <c r="H5327">
        <v>35</v>
      </c>
      <c r="I5327">
        <f t="shared" si="601"/>
        <v>432</v>
      </c>
      <c r="J5327" t="e">
        <f t="shared" si="602"/>
        <v>#N/A</v>
      </c>
      <c r="K5327" s="15"/>
      <c r="L5327" s="16"/>
      <c r="M5327" s="9" t="e">
        <f t="shared" si="603"/>
        <v>#N/A</v>
      </c>
      <c r="N5327" s="9" t="e">
        <f t="shared" si="604"/>
        <v>#N/A</v>
      </c>
    </row>
    <row r="5328" spans="1:14">
      <c r="A5328" t="b">
        <f t="shared" si="598"/>
        <v>1</v>
      </c>
      <c r="B5328" s="10">
        <f t="shared" si="599"/>
        <v>40189.365277779238</v>
      </c>
      <c r="C5328" s="10">
        <f t="shared" si="600"/>
        <v>46</v>
      </c>
      <c r="D5328" s="1">
        <v>40189.365277779238</v>
      </c>
      <c r="E5328">
        <v>201</v>
      </c>
      <c r="F5328">
        <v>109</v>
      </c>
      <c r="G5328">
        <v>72</v>
      </c>
      <c r="H5328">
        <v>35</v>
      </c>
      <c r="I5328">
        <f t="shared" si="601"/>
        <v>432</v>
      </c>
      <c r="J5328" t="e">
        <f t="shared" si="602"/>
        <v>#N/A</v>
      </c>
      <c r="K5328" s="15"/>
      <c r="L5328" s="16"/>
      <c r="M5328" s="9" t="e">
        <f t="shared" si="603"/>
        <v>#N/A</v>
      </c>
      <c r="N5328" s="9" t="e">
        <f t="shared" si="604"/>
        <v>#N/A</v>
      </c>
    </row>
    <row r="5329" spans="1:14">
      <c r="A5329" t="b">
        <f t="shared" si="598"/>
        <v>1</v>
      </c>
      <c r="B5329" s="10">
        <f t="shared" si="599"/>
        <v>40189.365972223684</v>
      </c>
      <c r="C5329" s="10">
        <f t="shared" si="600"/>
        <v>47</v>
      </c>
      <c r="D5329" s="1">
        <v>40189.365972223684</v>
      </c>
      <c r="E5329">
        <v>199</v>
      </c>
      <c r="F5329">
        <v>108</v>
      </c>
      <c r="G5329">
        <v>72</v>
      </c>
      <c r="H5329">
        <v>35</v>
      </c>
      <c r="I5329">
        <f t="shared" si="601"/>
        <v>432</v>
      </c>
      <c r="J5329" t="e">
        <f t="shared" si="602"/>
        <v>#N/A</v>
      </c>
      <c r="K5329" s="15"/>
      <c r="L5329" s="16"/>
      <c r="M5329" s="9" t="e">
        <f t="shared" si="603"/>
        <v>#N/A</v>
      </c>
      <c r="N5329" s="9" t="e">
        <f t="shared" si="604"/>
        <v>#N/A</v>
      </c>
    </row>
    <row r="5330" spans="1:14">
      <c r="A5330" t="b">
        <f t="shared" si="598"/>
        <v>1</v>
      </c>
      <c r="B5330" s="10">
        <f t="shared" si="599"/>
        <v>40189.366666668131</v>
      </c>
      <c r="C5330" s="10">
        <f t="shared" si="600"/>
        <v>48</v>
      </c>
      <c r="D5330" s="1">
        <v>40189.366666668131</v>
      </c>
      <c r="E5330">
        <v>198</v>
      </c>
      <c r="F5330">
        <v>107</v>
      </c>
      <c r="G5330">
        <v>72</v>
      </c>
      <c r="H5330">
        <v>35</v>
      </c>
      <c r="I5330">
        <f t="shared" si="601"/>
        <v>432</v>
      </c>
      <c r="J5330" t="e">
        <f t="shared" si="602"/>
        <v>#N/A</v>
      </c>
      <c r="K5330" s="15"/>
      <c r="L5330" s="16"/>
      <c r="M5330" s="9" t="e">
        <f t="shared" si="603"/>
        <v>#N/A</v>
      </c>
      <c r="N5330" s="9" t="e">
        <f t="shared" si="604"/>
        <v>#N/A</v>
      </c>
    </row>
    <row r="5331" spans="1:14">
      <c r="A5331" t="b">
        <f t="shared" si="598"/>
        <v>1</v>
      </c>
      <c r="B5331" s="10">
        <f t="shared" si="599"/>
        <v>40189.367361112578</v>
      </c>
      <c r="C5331" s="10">
        <f t="shared" si="600"/>
        <v>49</v>
      </c>
      <c r="D5331" s="1">
        <v>40189.367361112578</v>
      </c>
      <c r="E5331">
        <v>196</v>
      </c>
      <c r="F5331">
        <v>106</v>
      </c>
      <c r="G5331">
        <v>72</v>
      </c>
      <c r="H5331">
        <v>35</v>
      </c>
      <c r="I5331">
        <f t="shared" si="601"/>
        <v>432</v>
      </c>
      <c r="J5331" t="e">
        <f t="shared" si="602"/>
        <v>#N/A</v>
      </c>
      <c r="K5331" s="15"/>
      <c r="L5331" s="16"/>
      <c r="M5331" s="9" t="e">
        <f t="shared" si="603"/>
        <v>#N/A</v>
      </c>
      <c r="N5331" s="9" t="e">
        <f t="shared" si="604"/>
        <v>#N/A</v>
      </c>
    </row>
    <row r="5332" spans="1:14">
      <c r="A5332" t="b">
        <f t="shared" si="598"/>
        <v>1</v>
      </c>
      <c r="B5332" s="10">
        <f t="shared" si="599"/>
        <v>40189.368055557024</v>
      </c>
      <c r="C5332" s="10">
        <f t="shared" si="600"/>
        <v>50</v>
      </c>
      <c r="D5332" s="1">
        <v>40189.368055557024</v>
      </c>
      <c r="E5332">
        <v>195</v>
      </c>
      <c r="F5332">
        <v>106</v>
      </c>
      <c r="G5332">
        <v>72</v>
      </c>
      <c r="H5332">
        <v>35</v>
      </c>
      <c r="I5332">
        <f t="shared" si="601"/>
        <v>432</v>
      </c>
      <c r="J5332" t="e">
        <f t="shared" si="602"/>
        <v>#N/A</v>
      </c>
      <c r="K5332" s="15"/>
      <c r="L5332" s="16"/>
      <c r="M5332" s="9" t="e">
        <f t="shared" si="603"/>
        <v>#N/A</v>
      </c>
      <c r="N5332" s="9" t="e">
        <f t="shared" si="604"/>
        <v>#N/A</v>
      </c>
    </row>
    <row r="5333" spans="1:14">
      <c r="A5333" t="b">
        <f t="shared" si="598"/>
        <v>1</v>
      </c>
      <c r="B5333" s="10">
        <f t="shared" si="599"/>
        <v>40189.368750001471</v>
      </c>
      <c r="C5333" s="10">
        <f t="shared" si="600"/>
        <v>51</v>
      </c>
      <c r="D5333" s="1">
        <v>40189.368750001471</v>
      </c>
      <c r="E5333">
        <v>193</v>
      </c>
      <c r="F5333">
        <v>105</v>
      </c>
      <c r="G5333">
        <v>72</v>
      </c>
      <c r="H5333">
        <v>35</v>
      </c>
      <c r="I5333">
        <f t="shared" si="601"/>
        <v>432</v>
      </c>
      <c r="J5333" t="e">
        <f t="shared" si="602"/>
        <v>#N/A</v>
      </c>
      <c r="K5333" s="15"/>
      <c r="L5333" s="16"/>
      <c r="M5333" s="9" t="e">
        <f t="shared" si="603"/>
        <v>#N/A</v>
      </c>
      <c r="N5333" s="9" t="e">
        <f t="shared" si="604"/>
        <v>#N/A</v>
      </c>
    </row>
    <row r="5334" spans="1:14">
      <c r="A5334" t="b">
        <f t="shared" si="598"/>
        <v>1</v>
      </c>
      <c r="B5334" s="10">
        <f t="shared" si="599"/>
        <v>40189.369444445918</v>
      </c>
      <c r="C5334" s="10">
        <f t="shared" si="600"/>
        <v>52</v>
      </c>
      <c r="D5334" s="1">
        <v>40189.369444445918</v>
      </c>
      <c r="E5334">
        <v>192</v>
      </c>
      <c r="F5334">
        <v>104</v>
      </c>
      <c r="G5334">
        <v>72</v>
      </c>
      <c r="H5334">
        <v>35</v>
      </c>
      <c r="I5334">
        <f t="shared" si="601"/>
        <v>432</v>
      </c>
      <c r="J5334" t="e">
        <f t="shared" si="602"/>
        <v>#N/A</v>
      </c>
      <c r="K5334" s="15"/>
      <c r="L5334" s="16"/>
      <c r="M5334" s="9" t="e">
        <f t="shared" si="603"/>
        <v>#N/A</v>
      </c>
      <c r="N5334" s="9" t="e">
        <f t="shared" si="604"/>
        <v>#N/A</v>
      </c>
    </row>
    <row r="5335" spans="1:14">
      <c r="A5335" t="b">
        <f t="shared" si="598"/>
        <v>1</v>
      </c>
      <c r="B5335" s="10">
        <f t="shared" si="599"/>
        <v>40189.370138890365</v>
      </c>
      <c r="C5335" s="10">
        <f t="shared" si="600"/>
        <v>53</v>
      </c>
      <c r="D5335" s="1">
        <v>40189.370138890365</v>
      </c>
      <c r="E5335">
        <v>191</v>
      </c>
      <c r="F5335">
        <v>103</v>
      </c>
      <c r="G5335">
        <v>72</v>
      </c>
      <c r="H5335">
        <v>35</v>
      </c>
      <c r="I5335">
        <f t="shared" si="601"/>
        <v>432</v>
      </c>
      <c r="J5335" t="e">
        <f t="shared" si="602"/>
        <v>#N/A</v>
      </c>
      <c r="K5335" s="15"/>
      <c r="L5335" s="16"/>
      <c r="M5335" s="9" t="e">
        <f t="shared" si="603"/>
        <v>#N/A</v>
      </c>
      <c r="N5335" s="9" t="e">
        <f t="shared" si="604"/>
        <v>#N/A</v>
      </c>
    </row>
    <row r="5336" spans="1:14">
      <c r="A5336" t="b">
        <f t="shared" si="598"/>
        <v>1</v>
      </c>
      <c r="B5336" s="10">
        <f t="shared" si="599"/>
        <v>40189.370833334811</v>
      </c>
      <c r="C5336" s="10">
        <f t="shared" si="600"/>
        <v>54</v>
      </c>
      <c r="D5336" s="1">
        <v>40189.370833334811</v>
      </c>
      <c r="E5336">
        <v>190</v>
      </c>
      <c r="F5336">
        <v>103</v>
      </c>
      <c r="G5336">
        <v>72</v>
      </c>
      <c r="H5336">
        <v>36</v>
      </c>
      <c r="I5336">
        <f t="shared" si="601"/>
        <v>432</v>
      </c>
      <c r="J5336" t="e">
        <f t="shared" si="602"/>
        <v>#N/A</v>
      </c>
      <c r="K5336" s="15"/>
      <c r="L5336" s="16"/>
      <c r="M5336" s="9" t="e">
        <f t="shared" si="603"/>
        <v>#N/A</v>
      </c>
      <c r="N5336" s="9" t="e">
        <f t="shared" si="604"/>
        <v>#N/A</v>
      </c>
    </row>
    <row r="5337" spans="1:14">
      <c r="A5337" t="b">
        <f t="shared" si="598"/>
        <v>1</v>
      </c>
      <c r="B5337" s="10">
        <f t="shared" si="599"/>
        <v>40189.371527779258</v>
      </c>
      <c r="C5337" s="10">
        <f t="shared" si="600"/>
        <v>55</v>
      </c>
      <c r="D5337" s="1">
        <v>40189.371527779258</v>
      </c>
      <c r="E5337">
        <v>189</v>
      </c>
      <c r="F5337">
        <v>102</v>
      </c>
      <c r="G5337">
        <v>72</v>
      </c>
      <c r="H5337">
        <v>36</v>
      </c>
      <c r="I5337">
        <f t="shared" si="601"/>
        <v>432</v>
      </c>
      <c r="J5337" t="e">
        <f t="shared" si="602"/>
        <v>#N/A</v>
      </c>
      <c r="K5337" s="15"/>
      <c r="L5337" s="16"/>
      <c r="M5337" s="9" t="e">
        <f t="shared" si="603"/>
        <v>#N/A</v>
      </c>
      <c r="N5337" s="9" t="e">
        <f t="shared" si="604"/>
        <v>#N/A</v>
      </c>
    </row>
    <row r="5338" spans="1:14">
      <c r="A5338" t="b">
        <f t="shared" si="598"/>
        <v>1</v>
      </c>
      <c r="B5338" s="10">
        <f t="shared" si="599"/>
        <v>40189.372222223705</v>
      </c>
      <c r="C5338" s="10">
        <f t="shared" si="600"/>
        <v>56</v>
      </c>
      <c r="D5338" s="1">
        <v>40189.372222223705</v>
      </c>
      <c r="E5338">
        <v>188</v>
      </c>
      <c r="F5338">
        <v>101</v>
      </c>
      <c r="G5338">
        <v>72</v>
      </c>
      <c r="H5338">
        <v>36</v>
      </c>
      <c r="I5338">
        <f t="shared" si="601"/>
        <v>432</v>
      </c>
      <c r="J5338" t="e">
        <f t="shared" si="602"/>
        <v>#N/A</v>
      </c>
      <c r="K5338" s="15"/>
      <c r="L5338" s="16"/>
      <c r="M5338" s="9" t="e">
        <f t="shared" si="603"/>
        <v>#N/A</v>
      </c>
      <c r="N5338" s="9" t="e">
        <f t="shared" si="604"/>
        <v>#N/A</v>
      </c>
    </row>
    <row r="5339" spans="1:14">
      <c r="A5339" t="b">
        <f t="shared" si="598"/>
        <v>1</v>
      </c>
      <c r="B5339" s="10">
        <f t="shared" si="599"/>
        <v>40189.372916668151</v>
      </c>
      <c r="C5339" s="10">
        <f t="shared" si="600"/>
        <v>57</v>
      </c>
      <c r="D5339" s="1">
        <v>40189.372916668151</v>
      </c>
      <c r="E5339">
        <v>186</v>
      </c>
      <c r="F5339">
        <v>100</v>
      </c>
      <c r="G5339">
        <v>72</v>
      </c>
      <c r="H5339">
        <v>36</v>
      </c>
      <c r="I5339">
        <f t="shared" si="601"/>
        <v>432</v>
      </c>
      <c r="J5339" t="e">
        <f t="shared" si="602"/>
        <v>#N/A</v>
      </c>
      <c r="K5339" s="15"/>
      <c r="L5339" s="16"/>
      <c r="M5339" s="9" t="e">
        <f t="shared" si="603"/>
        <v>#N/A</v>
      </c>
      <c r="N5339" s="9" t="e">
        <f t="shared" si="604"/>
        <v>#N/A</v>
      </c>
    </row>
    <row r="5340" spans="1:14">
      <c r="A5340" t="b">
        <f t="shared" si="598"/>
        <v>1</v>
      </c>
      <c r="B5340" s="10">
        <f t="shared" si="599"/>
        <v>40189.373611112598</v>
      </c>
      <c r="C5340" s="10">
        <f t="shared" si="600"/>
        <v>58</v>
      </c>
      <c r="D5340" s="1">
        <v>40189.373611112598</v>
      </c>
      <c r="E5340">
        <v>186</v>
      </c>
      <c r="F5340">
        <v>99</v>
      </c>
      <c r="G5340">
        <v>72</v>
      </c>
      <c r="H5340">
        <v>37</v>
      </c>
      <c r="I5340">
        <f t="shared" si="601"/>
        <v>432</v>
      </c>
      <c r="J5340" t="e">
        <f t="shared" si="602"/>
        <v>#N/A</v>
      </c>
      <c r="K5340" s="15"/>
      <c r="L5340" s="16"/>
      <c r="M5340" s="9" t="e">
        <f t="shared" si="603"/>
        <v>#N/A</v>
      </c>
      <c r="N5340" s="9" t="e">
        <f t="shared" si="604"/>
        <v>#N/A</v>
      </c>
    </row>
    <row r="5341" spans="1:14">
      <c r="A5341" t="b">
        <f t="shared" si="598"/>
        <v>0</v>
      </c>
      <c r="B5341" s="10">
        <f t="shared" si="599"/>
        <v>40189.374305557045</v>
      </c>
      <c r="C5341" s="10">
        <f t="shared" si="600"/>
        <v>59</v>
      </c>
      <c r="D5341" s="1">
        <v>40189.374305557045</v>
      </c>
      <c r="E5341">
        <v>184</v>
      </c>
      <c r="F5341">
        <v>98</v>
      </c>
      <c r="G5341">
        <v>72</v>
      </c>
      <c r="H5341">
        <v>37</v>
      </c>
      <c r="I5341">
        <f t="shared" si="601"/>
        <v>432</v>
      </c>
      <c r="J5341" t="e">
        <f t="shared" si="602"/>
        <v>#N/A</v>
      </c>
      <c r="K5341" s="15"/>
      <c r="L5341" s="16"/>
      <c r="M5341" s="9" t="e">
        <f t="shared" si="603"/>
        <v>#N/A</v>
      </c>
      <c r="N5341" s="9" t="e">
        <f t="shared" si="604"/>
        <v>#N/A</v>
      </c>
    </row>
    <row r="5342" spans="1:14">
      <c r="A5342" t="b">
        <f t="shared" si="598"/>
        <v>1</v>
      </c>
      <c r="B5342" s="10">
        <f t="shared" si="599"/>
        <v>40189.375000001492</v>
      </c>
      <c r="C5342" s="10">
        <f t="shared" si="600"/>
        <v>0</v>
      </c>
      <c r="D5342" s="1">
        <v>40189.375000001492</v>
      </c>
      <c r="E5342">
        <v>184</v>
      </c>
      <c r="F5342">
        <v>97</v>
      </c>
      <c r="G5342">
        <v>72</v>
      </c>
      <c r="H5342">
        <v>38</v>
      </c>
      <c r="I5342">
        <f t="shared" si="601"/>
        <v>432</v>
      </c>
      <c r="J5342" t="e">
        <f t="shared" si="602"/>
        <v>#N/A</v>
      </c>
      <c r="K5342" s="15">
        <v>24.1</v>
      </c>
      <c r="L5342" s="16">
        <v>12</v>
      </c>
      <c r="M5342" s="9">
        <f t="shared" si="603"/>
        <v>44.380307462658919</v>
      </c>
      <c r="N5342" s="9">
        <f t="shared" si="604"/>
        <v>60</v>
      </c>
    </row>
    <row r="5343" spans="1:14">
      <c r="A5343" t="b">
        <f t="shared" si="598"/>
        <v>1</v>
      </c>
      <c r="B5343" s="10">
        <f t="shared" si="599"/>
        <v>40189.375694445938</v>
      </c>
      <c r="C5343" s="10">
        <f t="shared" si="600"/>
        <v>1</v>
      </c>
      <c r="D5343" s="1">
        <v>40189.375694445938</v>
      </c>
      <c r="E5343">
        <v>184</v>
      </c>
      <c r="F5343">
        <v>97</v>
      </c>
      <c r="G5343">
        <v>72</v>
      </c>
      <c r="H5343">
        <v>38</v>
      </c>
      <c r="I5343">
        <f t="shared" si="601"/>
        <v>432</v>
      </c>
      <c r="J5343" t="e">
        <f t="shared" si="602"/>
        <v>#N/A</v>
      </c>
      <c r="K5343" s="15"/>
      <c r="L5343" s="16"/>
      <c r="M5343" s="9" t="e">
        <f t="shared" si="603"/>
        <v>#N/A</v>
      </c>
      <c r="N5343" s="9" t="e">
        <f t="shared" si="604"/>
        <v>#N/A</v>
      </c>
    </row>
    <row r="5344" spans="1:14">
      <c r="A5344" t="b">
        <f t="shared" si="598"/>
        <v>1</v>
      </c>
      <c r="B5344" s="10">
        <f t="shared" si="599"/>
        <v>40189.376388890385</v>
      </c>
      <c r="C5344" s="10">
        <f t="shared" si="600"/>
        <v>2</v>
      </c>
      <c r="D5344" s="1">
        <v>40189.376388890385</v>
      </c>
      <c r="E5344">
        <v>184</v>
      </c>
      <c r="F5344">
        <v>96</v>
      </c>
      <c r="G5344">
        <v>72</v>
      </c>
      <c r="H5344">
        <v>39</v>
      </c>
      <c r="I5344">
        <f t="shared" si="601"/>
        <v>432</v>
      </c>
      <c r="J5344" t="e">
        <f t="shared" si="602"/>
        <v>#N/A</v>
      </c>
      <c r="K5344" s="15"/>
      <c r="L5344" s="16"/>
      <c r="M5344" s="9" t="e">
        <f t="shared" si="603"/>
        <v>#N/A</v>
      </c>
      <c r="N5344" s="9" t="e">
        <f t="shared" si="604"/>
        <v>#N/A</v>
      </c>
    </row>
    <row r="5345" spans="1:14">
      <c r="A5345" t="b">
        <f t="shared" si="598"/>
        <v>1</v>
      </c>
      <c r="B5345" s="10">
        <f t="shared" si="599"/>
        <v>40189.377083334832</v>
      </c>
      <c r="C5345" s="10">
        <f t="shared" si="600"/>
        <v>3</v>
      </c>
      <c r="D5345" s="1">
        <v>40189.377083334832</v>
      </c>
      <c r="E5345">
        <v>183</v>
      </c>
      <c r="F5345">
        <v>96</v>
      </c>
      <c r="G5345">
        <v>72</v>
      </c>
      <c r="H5345">
        <v>41</v>
      </c>
      <c r="I5345">
        <f t="shared" si="601"/>
        <v>432</v>
      </c>
      <c r="J5345" t="e">
        <f t="shared" si="602"/>
        <v>#N/A</v>
      </c>
      <c r="K5345" s="15"/>
      <c r="L5345" s="16"/>
      <c r="M5345" s="9" t="e">
        <f t="shared" si="603"/>
        <v>#N/A</v>
      </c>
      <c r="N5345" s="9" t="e">
        <f t="shared" si="604"/>
        <v>#N/A</v>
      </c>
    </row>
    <row r="5346" spans="1:14">
      <c r="A5346" t="b">
        <f t="shared" si="598"/>
        <v>1</v>
      </c>
      <c r="B5346" s="10">
        <f t="shared" si="599"/>
        <v>40189.377777779278</v>
      </c>
      <c r="C5346" s="10">
        <f t="shared" si="600"/>
        <v>4</v>
      </c>
      <c r="D5346" s="1">
        <v>40189.377777779278</v>
      </c>
      <c r="E5346">
        <v>183</v>
      </c>
      <c r="F5346">
        <v>95</v>
      </c>
      <c r="G5346">
        <v>72</v>
      </c>
      <c r="H5346">
        <v>41</v>
      </c>
      <c r="I5346">
        <f t="shared" si="601"/>
        <v>432</v>
      </c>
      <c r="J5346" t="e">
        <f t="shared" si="602"/>
        <v>#N/A</v>
      </c>
      <c r="K5346" s="15"/>
      <c r="L5346" s="16"/>
      <c r="M5346" s="9" t="e">
        <f t="shared" si="603"/>
        <v>#N/A</v>
      </c>
      <c r="N5346" s="9" t="e">
        <f t="shared" si="604"/>
        <v>#N/A</v>
      </c>
    </row>
    <row r="5347" spans="1:14">
      <c r="A5347" t="b">
        <f t="shared" si="598"/>
        <v>1</v>
      </c>
      <c r="B5347" s="10">
        <f t="shared" si="599"/>
        <v>40189.378472223725</v>
      </c>
      <c r="C5347" s="10">
        <f t="shared" si="600"/>
        <v>5</v>
      </c>
      <c r="D5347" s="1">
        <v>40189.378472223725</v>
      </c>
      <c r="E5347">
        <v>182</v>
      </c>
      <c r="F5347">
        <v>95</v>
      </c>
      <c r="G5347">
        <v>72</v>
      </c>
      <c r="H5347">
        <v>43</v>
      </c>
      <c r="I5347">
        <f t="shared" si="601"/>
        <v>432</v>
      </c>
      <c r="J5347" t="e">
        <f t="shared" si="602"/>
        <v>#N/A</v>
      </c>
      <c r="K5347" s="15"/>
      <c r="L5347" s="16"/>
      <c r="M5347" s="9" t="e">
        <f t="shared" si="603"/>
        <v>#N/A</v>
      </c>
      <c r="N5347" s="9" t="e">
        <f t="shared" si="604"/>
        <v>#N/A</v>
      </c>
    </row>
    <row r="5348" spans="1:14">
      <c r="A5348" t="b">
        <f t="shared" si="598"/>
        <v>1</v>
      </c>
      <c r="B5348" s="10">
        <f t="shared" si="599"/>
        <v>40189.379166668172</v>
      </c>
      <c r="C5348" s="10">
        <f t="shared" si="600"/>
        <v>6</v>
      </c>
      <c r="D5348" s="1">
        <v>40189.379166668172</v>
      </c>
      <c r="E5348">
        <v>182</v>
      </c>
      <c r="F5348">
        <v>95</v>
      </c>
      <c r="G5348">
        <v>72</v>
      </c>
      <c r="H5348">
        <v>44</v>
      </c>
      <c r="I5348">
        <f t="shared" si="601"/>
        <v>432</v>
      </c>
      <c r="J5348" t="e">
        <f t="shared" si="602"/>
        <v>#N/A</v>
      </c>
      <c r="K5348" s="15"/>
      <c r="L5348" s="16"/>
      <c r="M5348" s="9" t="e">
        <f t="shared" si="603"/>
        <v>#N/A</v>
      </c>
      <c r="N5348" s="9" t="e">
        <f t="shared" si="604"/>
        <v>#N/A</v>
      </c>
    </row>
    <row r="5349" spans="1:14">
      <c r="A5349" t="b">
        <f t="shared" si="598"/>
        <v>1</v>
      </c>
      <c r="B5349" s="10">
        <f t="shared" si="599"/>
        <v>40189.379861112619</v>
      </c>
      <c r="C5349" s="10">
        <f t="shared" si="600"/>
        <v>7</v>
      </c>
      <c r="D5349" s="1">
        <v>40189.379861112619</v>
      </c>
      <c r="E5349">
        <v>181</v>
      </c>
      <c r="F5349">
        <v>95</v>
      </c>
      <c r="G5349">
        <v>72</v>
      </c>
      <c r="H5349">
        <v>45</v>
      </c>
      <c r="I5349">
        <f t="shared" si="601"/>
        <v>432</v>
      </c>
      <c r="J5349" t="e">
        <f t="shared" si="602"/>
        <v>#N/A</v>
      </c>
      <c r="K5349" s="15"/>
      <c r="L5349" s="16"/>
      <c r="M5349" s="9" t="e">
        <f t="shared" si="603"/>
        <v>#N/A</v>
      </c>
      <c r="N5349" s="9" t="e">
        <f t="shared" si="604"/>
        <v>#N/A</v>
      </c>
    </row>
    <row r="5350" spans="1:14">
      <c r="A5350" t="b">
        <f t="shared" si="598"/>
        <v>1</v>
      </c>
      <c r="B5350" s="10">
        <f t="shared" si="599"/>
        <v>40189.380555557065</v>
      </c>
      <c r="C5350" s="10">
        <f t="shared" si="600"/>
        <v>8</v>
      </c>
      <c r="D5350" s="1">
        <v>40189.380555557065</v>
      </c>
      <c r="E5350">
        <v>181</v>
      </c>
      <c r="F5350">
        <v>95</v>
      </c>
      <c r="G5350">
        <v>72</v>
      </c>
      <c r="H5350">
        <v>45</v>
      </c>
      <c r="I5350">
        <f t="shared" si="601"/>
        <v>432</v>
      </c>
      <c r="J5350" t="e">
        <f t="shared" si="602"/>
        <v>#N/A</v>
      </c>
      <c r="K5350" s="15"/>
      <c r="L5350" s="16"/>
      <c r="M5350" s="9" t="e">
        <f t="shared" si="603"/>
        <v>#N/A</v>
      </c>
      <c r="N5350" s="9" t="e">
        <f t="shared" si="604"/>
        <v>#N/A</v>
      </c>
    </row>
    <row r="5351" spans="1:14">
      <c r="A5351" t="b">
        <f t="shared" si="598"/>
        <v>1</v>
      </c>
      <c r="B5351" s="10">
        <f t="shared" si="599"/>
        <v>40189.381250001512</v>
      </c>
      <c r="C5351" s="10">
        <f t="shared" si="600"/>
        <v>9</v>
      </c>
      <c r="D5351" s="1">
        <v>40189.381250001512</v>
      </c>
      <c r="E5351">
        <v>181</v>
      </c>
      <c r="F5351">
        <v>94</v>
      </c>
      <c r="G5351">
        <v>71</v>
      </c>
      <c r="H5351">
        <v>46</v>
      </c>
      <c r="I5351">
        <f t="shared" si="601"/>
        <v>426</v>
      </c>
      <c r="J5351" t="e">
        <f t="shared" si="602"/>
        <v>#N/A</v>
      </c>
      <c r="K5351" s="15"/>
      <c r="L5351" s="16"/>
      <c r="M5351" s="9" t="e">
        <f t="shared" si="603"/>
        <v>#N/A</v>
      </c>
      <c r="N5351" s="9" t="e">
        <f t="shared" si="604"/>
        <v>#N/A</v>
      </c>
    </row>
    <row r="5352" spans="1:14">
      <c r="A5352" t="b">
        <f t="shared" si="598"/>
        <v>1</v>
      </c>
      <c r="B5352" s="10">
        <f t="shared" si="599"/>
        <v>40189.381944445959</v>
      </c>
      <c r="C5352" s="10">
        <f t="shared" si="600"/>
        <v>10</v>
      </c>
      <c r="D5352" s="1">
        <v>40189.381944445959</v>
      </c>
      <c r="E5352">
        <v>179</v>
      </c>
      <c r="F5352">
        <v>94</v>
      </c>
      <c r="G5352">
        <v>71</v>
      </c>
      <c r="H5352">
        <v>45</v>
      </c>
      <c r="I5352">
        <f t="shared" si="601"/>
        <v>426</v>
      </c>
      <c r="J5352" t="e">
        <f t="shared" si="602"/>
        <v>#N/A</v>
      </c>
      <c r="K5352" s="15"/>
      <c r="L5352" s="16"/>
      <c r="M5352" s="9" t="e">
        <f t="shared" si="603"/>
        <v>#N/A</v>
      </c>
      <c r="N5352" s="9" t="e">
        <f t="shared" si="604"/>
        <v>#N/A</v>
      </c>
    </row>
    <row r="5353" spans="1:14">
      <c r="A5353" t="b">
        <f t="shared" si="598"/>
        <v>1</v>
      </c>
      <c r="B5353" s="10">
        <f t="shared" si="599"/>
        <v>40189.382638890405</v>
      </c>
      <c r="C5353" s="10">
        <f t="shared" si="600"/>
        <v>11</v>
      </c>
      <c r="D5353" s="1">
        <v>40189.382638890405</v>
      </c>
      <c r="E5353">
        <v>180</v>
      </c>
      <c r="F5353">
        <v>94</v>
      </c>
      <c r="G5353">
        <v>71</v>
      </c>
      <c r="H5353">
        <v>45</v>
      </c>
      <c r="I5353">
        <f t="shared" si="601"/>
        <v>426</v>
      </c>
      <c r="J5353" t="e">
        <f t="shared" si="602"/>
        <v>#N/A</v>
      </c>
      <c r="K5353" s="15"/>
      <c r="L5353" s="16"/>
      <c r="M5353" s="9" t="e">
        <f t="shared" si="603"/>
        <v>#N/A</v>
      </c>
      <c r="N5353" s="9" t="e">
        <f t="shared" si="604"/>
        <v>#N/A</v>
      </c>
    </row>
    <row r="5354" spans="1:14">
      <c r="A5354" t="b">
        <f t="shared" si="598"/>
        <v>1</v>
      </c>
      <c r="B5354" s="10">
        <f t="shared" si="599"/>
        <v>40189.383333334852</v>
      </c>
      <c r="C5354" s="10">
        <f t="shared" si="600"/>
        <v>12</v>
      </c>
      <c r="D5354" s="1">
        <v>40189.383333334852</v>
      </c>
      <c r="E5354">
        <v>186</v>
      </c>
      <c r="F5354">
        <v>94</v>
      </c>
      <c r="G5354">
        <v>71</v>
      </c>
      <c r="H5354">
        <v>45</v>
      </c>
      <c r="I5354">
        <f t="shared" si="601"/>
        <v>426</v>
      </c>
      <c r="J5354" t="e">
        <f t="shared" si="602"/>
        <v>#N/A</v>
      </c>
      <c r="K5354" s="15"/>
      <c r="L5354" s="16"/>
      <c r="M5354" s="9" t="e">
        <f t="shared" si="603"/>
        <v>#N/A</v>
      </c>
      <c r="N5354" s="9" t="e">
        <f t="shared" si="604"/>
        <v>#N/A</v>
      </c>
    </row>
    <row r="5355" spans="1:14">
      <c r="A5355" t="b">
        <f t="shared" si="598"/>
        <v>1</v>
      </c>
      <c r="B5355" s="10">
        <f t="shared" si="599"/>
        <v>40189.384027779299</v>
      </c>
      <c r="C5355" s="10">
        <f t="shared" si="600"/>
        <v>13</v>
      </c>
      <c r="D5355" s="1">
        <v>40189.384027779299</v>
      </c>
      <c r="E5355">
        <v>182</v>
      </c>
      <c r="F5355">
        <v>93</v>
      </c>
      <c r="G5355">
        <v>71</v>
      </c>
      <c r="H5355">
        <v>45</v>
      </c>
      <c r="I5355">
        <f t="shared" si="601"/>
        <v>426</v>
      </c>
      <c r="J5355" t="e">
        <f t="shared" si="602"/>
        <v>#N/A</v>
      </c>
      <c r="K5355" s="15"/>
      <c r="L5355" s="16"/>
      <c r="M5355" s="9" t="e">
        <f t="shared" si="603"/>
        <v>#N/A</v>
      </c>
      <c r="N5355" s="9" t="e">
        <f t="shared" si="604"/>
        <v>#N/A</v>
      </c>
    </row>
    <row r="5356" spans="1:14">
      <c r="A5356" t="b">
        <f t="shared" si="598"/>
        <v>1</v>
      </c>
      <c r="B5356" s="10">
        <f t="shared" si="599"/>
        <v>40189.384722223745</v>
      </c>
      <c r="C5356" s="10">
        <f t="shared" si="600"/>
        <v>14</v>
      </c>
      <c r="D5356" s="1">
        <v>40189.384722223745</v>
      </c>
      <c r="E5356">
        <v>179</v>
      </c>
      <c r="F5356">
        <v>93</v>
      </c>
      <c r="G5356">
        <v>71</v>
      </c>
      <c r="H5356">
        <v>45</v>
      </c>
      <c r="I5356">
        <f t="shared" si="601"/>
        <v>426</v>
      </c>
      <c r="J5356" t="e">
        <f t="shared" si="602"/>
        <v>#N/A</v>
      </c>
      <c r="K5356" s="15"/>
      <c r="L5356" s="16"/>
      <c r="M5356" s="9" t="e">
        <f t="shared" si="603"/>
        <v>#N/A</v>
      </c>
      <c r="N5356" s="9" t="e">
        <f t="shared" si="604"/>
        <v>#N/A</v>
      </c>
    </row>
    <row r="5357" spans="1:14">
      <c r="A5357" t="b">
        <f t="shared" si="598"/>
        <v>1</v>
      </c>
      <c r="B5357" s="10">
        <f t="shared" si="599"/>
        <v>40189.385416668192</v>
      </c>
      <c r="C5357" s="10">
        <f t="shared" si="600"/>
        <v>15</v>
      </c>
      <c r="D5357" s="1">
        <v>40189.385416668192</v>
      </c>
      <c r="E5357">
        <v>180</v>
      </c>
      <c r="F5357">
        <v>92</v>
      </c>
      <c r="G5357">
        <v>71</v>
      </c>
      <c r="H5357">
        <v>45</v>
      </c>
      <c r="I5357">
        <f t="shared" si="601"/>
        <v>426</v>
      </c>
      <c r="J5357" t="e">
        <f t="shared" si="602"/>
        <v>#N/A</v>
      </c>
      <c r="K5357" s="15"/>
      <c r="L5357" s="16"/>
      <c r="M5357" s="9" t="e">
        <f t="shared" si="603"/>
        <v>#N/A</v>
      </c>
      <c r="N5357" s="9" t="e">
        <f t="shared" si="604"/>
        <v>#N/A</v>
      </c>
    </row>
    <row r="5358" spans="1:14">
      <c r="A5358" t="b">
        <f t="shared" si="598"/>
        <v>1</v>
      </c>
      <c r="B5358" s="10">
        <f t="shared" si="599"/>
        <v>40189.386111112639</v>
      </c>
      <c r="C5358" s="10">
        <f t="shared" si="600"/>
        <v>16</v>
      </c>
      <c r="D5358" s="1">
        <v>40189.386111112639</v>
      </c>
      <c r="E5358">
        <v>179</v>
      </c>
      <c r="F5358">
        <v>92</v>
      </c>
      <c r="G5358">
        <v>71</v>
      </c>
      <c r="H5358">
        <v>45</v>
      </c>
      <c r="I5358">
        <f t="shared" si="601"/>
        <v>426</v>
      </c>
      <c r="J5358" t="e">
        <f t="shared" si="602"/>
        <v>#N/A</v>
      </c>
      <c r="K5358" s="15"/>
      <c r="L5358" s="16"/>
      <c r="M5358" s="9" t="e">
        <f t="shared" si="603"/>
        <v>#N/A</v>
      </c>
      <c r="N5358" s="9" t="e">
        <f t="shared" si="604"/>
        <v>#N/A</v>
      </c>
    </row>
    <row r="5359" spans="1:14">
      <c r="A5359" t="b">
        <f t="shared" si="598"/>
        <v>1</v>
      </c>
      <c r="B5359" s="10">
        <f t="shared" si="599"/>
        <v>40189.386805557086</v>
      </c>
      <c r="C5359" s="10">
        <f t="shared" si="600"/>
        <v>17</v>
      </c>
      <c r="D5359" s="1">
        <v>40189.386805557086</v>
      </c>
      <c r="E5359">
        <v>179</v>
      </c>
      <c r="F5359">
        <v>91</v>
      </c>
      <c r="G5359">
        <v>71</v>
      </c>
      <c r="H5359">
        <v>45</v>
      </c>
      <c r="I5359">
        <f t="shared" si="601"/>
        <v>426</v>
      </c>
      <c r="J5359" t="e">
        <f t="shared" si="602"/>
        <v>#N/A</v>
      </c>
      <c r="K5359" s="15"/>
      <c r="L5359" s="16"/>
      <c r="M5359" s="9" t="e">
        <f t="shared" si="603"/>
        <v>#N/A</v>
      </c>
      <c r="N5359" s="9" t="e">
        <f t="shared" si="604"/>
        <v>#N/A</v>
      </c>
    </row>
    <row r="5360" spans="1:14">
      <c r="A5360" t="b">
        <f t="shared" si="598"/>
        <v>1</v>
      </c>
      <c r="B5360" s="10">
        <f t="shared" si="599"/>
        <v>40189.387500001532</v>
      </c>
      <c r="C5360" s="10">
        <f t="shared" si="600"/>
        <v>18</v>
      </c>
      <c r="D5360" s="1">
        <v>40189.387500001532</v>
      </c>
      <c r="E5360">
        <v>179</v>
      </c>
      <c r="F5360">
        <v>91</v>
      </c>
      <c r="G5360">
        <v>71</v>
      </c>
      <c r="H5360">
        <v>46</v>
      </c>
      <c r="I5360">
        <f t="shared" si="601"/>
        <v>426</v>
      </c>
      <c r="J5360" t="e">
        <f t="shared" si="602"/>
        <v>#N/A</v>
      </c>
      <c r="K5360" s="15"/>
      <c r="L5360" s="16"/>
      <c r="M5360" s="9" t="e">
        <f t="shared" si="603"/>
        <v>#N/A</v>
      </c>
      <c r="N5360" s="9" t="e">
        <f t="shared" si="604"/>
        <v>#N/A</v>
      </c>
    </row>
    <row r="5361" spans="1:14">
      <c r="A5361" t="b">
        <f t="shared" si="598"/>
        <v>1</v>
      </c>
      <c r="B5361" s="10">
        <f t="shared" si="599"/>
        <v>40189.388194445979</v>
      </c>
      <c r="C5361" s="10">
        <f t="shared" si="600"/>
        <v>19</v>
      </c>
      <c r="D5361" s="1">
        <v>40189.388194445979</v>
      </c>
      <c r="E5361">
        <v>178</v>
      </c>
      <c r="F5361">
        <v>91</v>
      </c>
      <c r="G5361">
        <v>71</v>
      </c>
      <c r="H5361">
        <v>46</v>
      </c>
      <c r="I5361">
        <f t="shared" si="601"/>
        <v>426</v>
      </c>
      <c r="J5361" t="e">
        <f t="shared" si="602"/>
        <v>#N/A</v>
      </c>
      <c r="K5361" s="15"/>
      <c r="L5361" s="16"/>
      <c r="M5361" s="9" t="e">
        <f t="shared" si="603"/>
        <v>#N/A</v>
      </c>
      <c r="N5361" s="9" t="e">
        <f t="shared" si="604"/>
        <v>#N/A</v>
      </c>
    </row>
    <row r="5362" spans="1:14">
      <c r="A5362" t="b">
        <f t="shared" si="598"/>
        <v>1</v>
      </c>
      <c r="B5362" s="10">
        <f t="shared" si="599"/>
        <v>40189.388888890426</v>
      </c>
      <c r="C5362" s="10">
        <f t="shared" si="600"/>
        <v>20</v>
      </c>
      <c r="D5362" s="1">
        <v>40189.388888890426</v>
      </c>
      <c r="E5362">
        <v>178</v>
      </c>
      <c r="F5362">
        <v>90</v>
      </c>
      <c r="G5362">
        <v>71</v>
      </c>
      <c r="H5362">
        <v>46</v>
      </c>
      <c r="I5362">
        <f t="shared" si="601"/>
        <v>426</v>
      </c>
      <c r="J5362" t="e">
        <f t="shared" si="602"/>
        <v>#N/A</v>
      </c>
      <c r="K5362" s="15"/>
      <c r="L5362" s="16"/>
      <c r="M5362" s="9" t="e">
        <f t="shared" si="603"/>
        <v>#N/A</v>
      </c>
      <c r="N5362" s="9" t="e">
        <f t="shared" si="604"/>
        <v>#N/A</v>
      </c>
    </row>
    <row r="5363" spans="1:14">
      <c r="A5363" t="b">
        <f t="shared" si="598"/>
        <v>1</v>
      </c>
      <c r="B5363" s="10">
        <f t="shared" si="599"/>
        <v>40189.389583334872</v>
      </c>
      <c r="C5363" s="10">
        <f t="shared" si="600"/>
        <v>21</v>
      </c>
      <c r="D5363" s="1">
        <v>40189.389583334872</v>
      </c>
      <c r="E5363">
        <v>178</v>
      </c>
      <c r="F5363">
        <v>90</v>
      </c>
      <c r="G5363">
        <v>71</v>
      </c>
      <c r="H5363">
        <v>46</v>
      </c>
      <c r="I5363">
        <f t="shared" si="601"/>
        <v>426</v>
      </c>
      <c r="J5363" t="e">
        <f t="shared" si="602"/>
        <v>#N/A</v>
      </c>
      <c r="K5363" s="15"/>
      <c r="L5363" s="16"/>
      <c r="M5363" s="9" t="e">
        <f t="shared" si="603"/>
        <v>#N/A</v>
      </c>
      <c r="N5363" s="9" t="e">
        <f t="shared" si="604"/>
        <v>#N/A</v>
      </c>
    </row>
    <row r="5364" spans="1:14">
      <c r="A5364" t="b">
        <f t="shared" si="598"/>
        <v>1</v>
      </c>
      <c r="B5364" s="10">
        <f t="shared" si="599"/>
        <v>40189.390277779319</v>
      </c>
      <c r="C5364" s="10">
        <f t="shared" si="600"/>
        <v>22</v>
      </c>
      <c r="D5364" s="1">
        <v>40189.390277779319</v>
      </c>
      <c r="E5364">
        <v>177</v>
      </c>
      <c r="F5364">
        <v>89</v>
      </c>
      <c r="G5364">
        <v>71</v>
      </c>
      <c r="H5364">
        <v>47</v>
      </c>
      <c r="I5364">
        <f t="shared" si="601"/>
        <v>426</v>
      </c>
      <c r="J5364" t="e">
        <f t="shared" si="602"/>
        <v>#N/A</v>
      </c>
      <c r="K5364" s="15"/>
      <c r="L5364" s="16"/>
      <c r="M5364" s="9" t="e">
        <f t="shared" si="603"/>
        <v>#N/A</v>
      </c>
      <c r="N5364" s="9" t="e">
        <f t="shared" si="604"/>
        <v>#N/A</v>
      </c>
    </row>
    <row r="5365" spans="1:14">
      <c r="A5365" t="b">
        <f t="shared" si="598"/>
        <v>1</v>
      </c>
      <c r="B5365" s="10">
        <f t="shared" si="599"/>
        <v>40189.390972223766</v>
      </c>
      <c r="C5365" s="10">
        <f t="shared" si="600"/>
        <v>23</v>
      </c>
      <c r="D5365" s="1">
        <v>40189.390972223766</v>
      </c>
      <c r="E5365">
        <v>176</v>
      </c>
      <c r="F5365">
        <v>89</v>
      </c>
      <c r="G5365">
        <v>71</v>
      </c>
      <c r="H5365">
        <v>48</v>
      </c>
      <c r="I5365">
        <f t="shared" si="601"/>
        <v>426</v>
      </c>
      <c r="J5365" t="e">
        <f t="shared" si="602"/>
        <v>#N/A</v>
      </c>
      <c r="K5365" s="15"/>
      <c r="L5365" s="16"/>
      <c r="M5365" s="9" t="e">
        <f t="shared" si="603"/>
        <v>#N/A</v>
      </c>
      <c r="N5365" s="9" t="e">
        <f t="shared" si="604"/>
        <v>#N/A</v>
      </c>
    </row>
    <row r="5366" spans="1:14">
      <c r="A5366" t="b">
        <f t="shared" si="598"/>
        <v>1</v>
      </c>
      <c r="B5366" s="10">
        <f t="shared" si="599"/>
        <v>40189.391666668213</v>
      </c>
      <c r="C5366" s="10">
        <f t="shared" si="600"/>
        <v>24</v>
      </c>
      <c r="D5366" s="1">
        <v>40189.391666668213</v>
      </c>
      <c r="E5366">
        <v>177</v>
      </c>
      <c r="F5366">
        <v>89</v>
      </c>
      <c r="G5366">
        <v>71</v>
      </c>
      <c r="H5366">
        <v>48</v>
      </c>
      <c r="I5366">
        <f t="shared" si="601"/>
        <v>426</v>
      </c>
      <c r="J5366" t="e">
        <f t="shared" si="602"/>
        <v>#N/A</v>
      </c>
      <c r="K5366" s="15"/>
      <c r="L5366" s="16"/>
      <c r="M5366" s="9" t="e">
        <f t="shared" si="603"/>
        <v>#N/A</v>
      </c>
      <c r="N5366" s="9" t="e">
        <f t="shared" si="604"/>
        <v>#N/A</v>
      </c>
    </row>
    <row r="5367" spans="1:14">
      <c r="A5367" t="b">
        <f t="shared" si="598"/>
        <v>1</v>
      </c>
      <c r="B5367" s="10">
        <f t="shared" si="599"/>
        <v>40189.392361112659</v>
      </c>
      <c r="C5367" s="10">
        <f t="shared" si="600"/>
        <v>25</v>
      </c>
      <c r="D5367" s="1">
        <v>40189.392361112659</v>
      </c>
      <c r="E5367">
        <v>176</v>
      </c>
      <c r="F5367">
        <v>88</v>
      </c>
      <c r="G5367">
        <v>71</v>
      </c>
      <c r="H5367">
        <v>48</v>
      </c>
      <c r="I5367">
        <f t="shared" si="601"/>
        <v>426</v>
      </c>
      <c r="J5367" t="e">
        <f t="shared" si="602"/>
        <v>#N/A</v>
      </c>
      <c r="K5367" s="15"/>
      <c r="L5367" s="16"/>
      <c r="M5367" s="9" t="e">
        <f t="shared" si="603"/>
        <v>#N/A</v>
      </c>
      <c r="N5367" s="9" t="e">
        <f t="shared" si="604"/>
        <v>#N/A</v>
      </c>
    </row>
    <row r="5368" spans="1:14">
      <c r="A5368" t="b">
        <f t="shared" si="598"/>
        <v>1</v>
      </c>
      <c r="B5368" s="10">
        <f t="shared" si="599"/>
        <v>40189.393055557106</v>
      </c>
      <c r="C5368" s="10">
        <f t="shared" si="600"/>
        <v>26</v>
      </c>
      <c r="D5368" s="1">
        <v>40189.393055557106</v>
      </c>
      <c r="E5368">
        <v>176</v>
      </c>
      <c r="F5368">
        <v>88</v>
      </c>
      <c r="G5368">
        <v>71</v>
      </c>
      <c r="H5368">
        <v>49</v>
      </c>
      <c r="I5368">
        <f t="shared" si="601"/>
        <v>426</v>
      </c>
      <c r="J5368" t="e">
        <f t="shared" si="602"/>
        <v>#N/A</v>
      </c>
      <c r="K5368" s="15"/>
      <c r="L5368" s="16"/>
      <c r="M5368" s="9" t="e">
        <f t="shared" si="603"/>
        <v>#N/A</v>
      </c>
      <c r="N5368" s="9" t="e">
        <f t="shared" si="604"/>
        <v>#N/A</v>
      </c>
    </row>
    <row r="5369" spans="1:14">
      <c r="A5369" t="b">
        <f t="shared" si="598"/>
        <v>1</v>
      </c>
      <c r="B5369" s="10">
        <f t="shared" si="599"/>
        <v>40189.393750001553</v>
      </c>
      <c r="C5369" s="10">
        <f t="shared" si="600"/>
        <v>27</v>
      </c>
      <c r="D5369" s="1">
        <v>40189.393750001553</v>
      </c>
      <c r="E5369">
        <v>176</v>
      </c>
      <c r="F5369">
        <v>87</v>
      </c>
      <c r="G5369">
        <v>71</v>
      </c>
      <c r="H5369">
        <v>49</v>
      </c>
      <c r="I5369">
        <f t="shared" si="601"/>
        <v>426</v>
      </c>
      <c r="J5369" t="e">
        <f t="shared" si="602"/>
        <v>#N/A</v>
      </c>
      <c r="K5369" s="15"/>
      <c r="L5369" s="16"/>
      <c r="M5369" s="9" t="e">
        <f t="shared" si="603"/>
        <v>#N/A</v>
      </c>
      <c r="N5369" s="9" t="e">
        <f t="shared" si="604"/>
        <v>#N/A</v>
      </c>
    </row>
    <row r="5370" spans="1:14">
      <c r="A5370" t="b">
        <f t="shared" si="598"/>
        <v>1</v>
      </c>
      <c r="B5370" s="10">
        <f t="shared" si="599"/>
        <v>40189.394444445999</v>
      </c>
      <c r="C5370" s="10">
        <f t="shared" si="600"/>
        <v>28</v>
      </c>
      <c r="D5370" s="1">
        <v>40189.394444445999</v>
      </c>
      <c r="E5370">
        <v>176</v>
      </c>
      <c r="F5370">
        <v>87</v>
      </c>
      <c r="G5370">
        <v>71</v>
      </c>
      <c r="H5370">
        <v>48</v>
      </c>
      <c r="I5370">
        <f t="shared" si="601"/>
        <v>426</v>
      </c>
      <c r="J5370" t="e">
        <f t="shared" si="602"/>
        <v>#N/A</v>
      </c>
      <c r="K5370" s="15"/>
      <c r="L5370" s="16"/>
      <c r="M5370" s="9" t="e">
        <f t="shared" si="603"/>
        <v>#N/A</v>
      </c>
      <c r="N5370" s="9" t="e">
        <f t="shared" si="604"/>
        <v>#N/A</v>
      </c>
    </row>
    <row r="5371" spans="1:14">
      <c r="A5371" t="b">
        <f t="shared" si="598"/>
        <v>1</v>
      </c>
      <c r="B5371" s="10">
        <f t="shared" si="599"/>
        <v>40189.395138890446</v>
      </c>
      <c r="C5371" s="10">
        <f t="shared" si="600"/>
        <v>29</v>
      </c>
      <c r="D5371" s="1">
        <v>40189.395138890446</v>
      </c>
      <c r="E5371">
        <v>176</v>
      </c>
      <c r="F5371">
        <v>87</v>
      </c>
      <c r="G5371">
        <v>71</v>
      </c>
      <c r="H5371">
        <v>48</v>
      </c>
      <c r="I5371">
        <f t="shared" si="601"/>
        <v>426</v>
      </c>
      <c r="J5371" t="e">
        <f t="shared" si="602"/>
        <v>#N/A</v>
      </c>
      <c r="K5371" s="15"/>
      <c r="L5371" s="16"/>
      <c r="M5371" s="9" t="e">
        <f t="shared" si="603"/>
        <v>#N/A</v>
      </c>
      <c r="N5371" s="9" t="e">
        <f t="shared" si="604"/>
        <v>#N/A</v>
      </c>
    </row>
    <row r="5372" spans="1:14">
      <c r="A5372" t="b">
        <f t="shared" si="598"/>
        <v>1</v>
      </c>
      <c r="B5372" s="10">
        <f t="shared" si="599"/>
        <v>40189.395833334893</v>
      </c>
      <c r="C5372" s="10">
        <f t="shared" si="600"/>
        <v>30</v>
      </c>
      <c r="D5372" s="1">
        <v>40189.395833334893</v>
      </c>
      <c r="E5372">
        <v>175</v>
      </c>
      <c r="F5372">
        <v>86</v>
      </c>
      <c r="G5372">
        <v>71</v>
      </c>
      <c r="H5372">
        <v>49</v>
      </c>
      <c r="I5372">
        <f t="shared" si="601"/>
        <v>426</v>
      </c>
      <c r="J5372" t="e">
        <f t="shared" si="602"/>
        <v>#N/A</v>
      </c>
      <c r="K5372" s="15"/>
      <c r="L5372" s="16"/>
      <c r="M5372" s="9" t="e">
        <f t="shared" si="603"/>
        <v>#N/A</v>
      </c>
      <c r="N5372" s="9" t="e">
        <f t="shared" si="604"/>
        <v>#N/A</v>
      </c>
    </row>
    <row r="5373" spans="1:14">
      <c r="A5373" t="b">
        <f t="shared" si="598"/>
        <v>1</v>
      </c>
      <c r="B5373" s="10">
        <f t="shared" si="599"/>
        <v>40189.39652777934</v>
      </c>
      <c r="C5373" s="10">
        <f t="shared" si="600"/>
        <v>31</v>
      </c>
      <c r="D5373" s="1">
        <v>40189.39652777934</v>
      </c>
      <c r="E5373">
        <v>174</v>
      </c>
      <c r="F5373">
        <v>86</v>
      </c>
      <c r="G5373">
        <v>71</v>
      </c>
      <c r="H5373">
        <v>50</v>
      </c>
      <c r="I5373">
        <f t="shared" si="601"/>
        <v>426</v>
      </c>
      <c r="J5373" t="e">
        <f t="shared" si="602"/>
        <v>#N/A</v>
      </c>
      <c r="K5373" s="15"/>
      <c r="L5373" s="16"/>
      <c r="M5373" s="9" t="e">
        <f t="shared" si="603"/>
        <v>#N/A</v>
      </c>
      <c r="N5373" s="9" t="e">
        <f t="shared" si="604"/>
        <v>#N/A</v>
      </c>
    </row>
    <row r="5374" spans="1:14">
      <c r="A5374" t="b">
        <f t="shared" si="598"/>
        <v>1</v>
      </c>
      <c r="B5374" s="10">
        <f t="shared" si="599"/>
        <v>40189.397222223786</v>
      </c>
      <c r="C5374" s="10">
        <f t="shared" si="600"/>
        <v>32</v>
      </c>
      <c r="D5374" s="1">
        <v>40189.397222223786</v>
      </c>
      <c r="E5374">
        <v>175</v>
      </c>
      <c r="F5374">
        <v>86</v>
      </c>
      <c r="G5374">
        <v>71</v>
      </c>
      <c r="H5374">
        <v>51</v>
      </c>
      <c r="I5374">
        <f t="shared" si="601"/>
        <v>426</v>
      </c>
      <c r="J5374" t="e">
        <f t="shared" si="602"/>
        <v>#N/A</v>
      </c>
      <c r="K5374" s="15"/>
      <c r="L5374" s="16"/>
      <c r="M5374" s="9" t="e">
        <f t="shared" si="603"/>
        <v>#N/A</v>
      </c>
      <c r="N5374" s="9" t="e">
        <f t="shared" si="604"/>
        <v>#N/A</v>
      </c>
    </row>
    <row r="5375" spans="1:14">
      <c r="A5375" t="b">
        <f t="shared" si="598"/>
        <v>1</v>
      </c>
      <c r="B5375" s="10">
        <f t="shared" si="599"/>
        <v>40189.397916668233</v>
      </c>
      <c r="C5375" s="10">
        <f t="shared" si="600"/>
        <v>33</v>
      </c>
      <c r="D5375" s="1">
        <v>40189.397916668233</v>
      </c>
      <c r="E5375">
        <v>174</v>
      </c>
      <c r="F5375">
        <v>85</v>
      </c>
      <c r="G5375">
        <v>71</v>
      </c>
      <c r="H5375">
        <v>52</v>
      </c>
      <c r="I5375">
        <f t="shared" si="601"/>
        <v>426</v>
      </c>
      <c r="J5375" t="e">
        <f t="shared" si="602"/>
        <v>#N/A</v>
      </c>
      <c r="K5375" s="15"/>
      <c r="L5375" s="16"/>
      <c r="M5375" s="9" t="e">
        <f t="shared" si="603"/>
        <v>#N/A</v>
      </c>
      <c r="N5375" s="9" t="e">
        <f t="shared" si="604"/>
        <v>#N/A</v>
      </c>
    </row>
    <row r="5376" spans="1:14">
      <c r="A5376" t="b">
        <f t="shared" si="598"/>
        <v>1</v>
      </c>
      <c r="B5376" s="10">
        <f t="shared" si="599"/>
        <v>40189.39861111268</v>
      </c>
      <c r="C5376" s="10">
        <f t="shared" si="600"/>
        <v>34</v>
      </c>
      <c r="D5376" s="1">
        <v>40189.39861111268</v>
      </c>
      <c r="E5376">
        <v>174</v>
      </c>
      <c r="F5376">
        <v>85</v>
      </c>
      <c r="G5376">
        <v>71</v>
      </c>
      <c r="H5376">
        <v>52</v>
      </c>
      <c r="I5376">
        <f t="shared" si="601"/>
        <v>426</v>
      </c>
      <c r="J5376" t="e">
        <f t="shared" si="602"/>
        <v>#N/A</v>
      </c>
      <c r="K5376" s="15"/>
      <c r="L5376" s="16"/>
      <c r="M5376" s="9" t="e">
        <f t="shared" si="603"/>
        <v>#N/A</v>
      </c>
      <c r="N5376" s="9" t="e">
        <f t="shared" si="604"/>
        <v>#N/A</v>
      </c>
    </row>
    <row r="5377" spans="1:14">
      <c r="A5377" t="b">
        <f t="shared" si="598"/>
        <v>1</v>
      </c>
      <c r="B5377" s="10">
        <f t="shared" si="599"/>
        <v>40189.399305557126</v>
      </c>
      <c r="C5377" s="10">
        <f t="shared" si="600"/>
        <v>35</v>
      </c>
      <c r="D5377" s="1">
        <v>40189.399305557126</v>
      </c>
      <c r="E5377">
        <v>173</v>
      </c>
      <c r="F5377">
        <v>85</v>
      </c>
      <c r="G5377">
        <v>71</v>
      </c>
      <c r="H5377">
        <v>52</v>
      </c>
      <c r="I5377">
        <f t="shared" si="601"/>
        <v>426</v>
      </c>
      <c r="J5377" t="e">
        <f t="shared" si="602"/>
        <v>#N/A</v>
      </c>
      <c r="K5377" s="15"/>
      <c r="L5377" s="16"/>
      <c r="M5377" s="9" t="e">
        <f t="shared" si="603"/>
        <v>#N/A</v>
      </c>
      <c r="N5377" s="9" t="e">
        <f t="shared" si="604"/>
        <v>#N/A</v>
      </c>
    </row>
    <row r="5378" spans="1:14">
      <c r="A5378" t="b">
        <f t="shared" si="598"/>
        <v>1</v>
      </c>
      <c r="B5378" s="10">
        <f t="shared" si="599"/>
        <v>40189.400000001573</v>
      </c>
      <c r="C5378" s="10">
        <f t="shared" si="600"/>
        <v>36</v>
      </c>
      <c r="D5378" s="1">
        <v>40189.400000001573</v>
      </c>
      <c r="E5378">
        <v>174</v>
      </c>
      <c r="F5378">
        <v>85</v>
      </c>
      <c r="G5378">
        <v>71</v>
      </c>
      <c r="H5378">
        <v>51</v>
      </c>
      <c r="I5378">
        <f t="shared" si="601"/>
        <v>426</v>
      </c>
      <c r="J5378" t="e">
        <f t="shared" si="602"/>
        <v>#N/A</v>
      </c>
      <c r="K5378" s="15"/>
      <c r="L5378" s="16"/>
      <c r="M5378" s="9" t="e">
        <f t="shared" si="603"/>
        <v>#N/A</v>
      </c>
      <c r="N5378" s="9" t="e">
        <f t="shared" si="604"/>
        <v>#N/A</v>
      </c>
    </row>
    <row r="5379" spans="1:14">
      <c r="A5379" t="b">
        <f t="shared" si="598"/>
        <v>1</v>
      </c>
      <c r="B5379" s="10">
        <f t="shared" si="599"/>
        <v>40189.40069444602</v>
      </c>
      <c r="C5379" s="10">
        <f t="shared" si="600"/>
        <v>37</v>
      </c>
      <c r="D5379" s="1">
        <v>40189.40069444602</v>
      </c>
      <c r="E5379">
        <v>173</v>
      </c>
      <c r="F5379">
        <v>84</v>
      </c>
      <c r="G5379">
        <v>71</v>
      </c>
      <c r="H5379">
        <v>51</v>
      </c>
      <c r="I5379">
        <f t="shared" si="601"/>
        <v>426</v>
      </c>
      <c r="J5379" t="e">
        <f t="shared" si="602"/>
        <v>#N/A</v>
      </c>
      <c r="K5379" s="15"/>
      <c r="L5379" s="16"/>
      <c r="M5379" s="9" t="e">
        <f t="shared" si="603"/>
        <v>#N/A</v>
      </c>
      <c r="N5379" s="9" t="e">
        <f t="shared" si="604"/>
        <v>#N/A</v>
      </c>
    </row>
    <row r="5380" spans="1:14">
      <c r="A5380" t="b">
        <f t="shared" si="598"/>
        <v>1</v>
      </c>
      <c r="B5380" s="10">
        <f t="shared" si="599"/>
        <v>40189.401388890466</v>
      </c>
      <c r="C5380" s="10">
        <f t="shared" si="600"/>
        <v>38</v>
      </c>
      <c r="D5380" s="1">
        <v>40189.401388890466</v>
      </c>
      <c r="E5380">
        <v>173</v>
      </c>
      <c r="F5380">
        <v>84</v>
      </c>
      <c r="G5380">
        <v>71</v>
      </c>
      <c r="H5380">
        <v>51</v>
      </c>
      <c r="I5380">
        <f t="shared" si="601"/>
        <v>426</v>
      </c>
      <c r="J5380" t="e">
        <f t="shared" si="602"/>
        <v>#N/A</v>
      </c>
      <c r="K5380" s="15"/>
      <c r="L5380" s="16"/>
      <c r="M5380" s="9" t="e">
        <f t="shared" si="603"/>
        <v>#N/A</v>
      </c>
      <c r="N5380" s="9" t="e">
        <f t="shared" si="604"/>
        <v>#N/A</v>
      </c>
    </row>
    <row r="5381" spans="1:14">
      <c r="A5381" t="b">
        <f t="shared" si="598"/>
        <v>1</v>
      </c>
      <c r="B5381" s="10">
        <f t="shared" si="599"/>
        <v>40189.402083334913</v>
      </c>
      <c r="C5381" s="10">
        <f t="shared" si="600"/>
        <v>39</v>
      </c>
      <c r="D5381" s="1">
        <v>40189.402083334913</v>
      </c>
      <c r="E5381">
        <v>173</v>
      </c>
      <c r="F5381">
        <v>84</v>
      </c>
      <c r="G5381">
        <v>71</v>
      </c>
      <c r="H5381">
        <v>52</v>
      </c>
      <c r="I5381">
        <f t="shared" si="601"/>
        <v>426</v>
      </c>
      <c r="J5381" t="e">
        <f t="shared" si="602"/>
        <v>#N/A</v>
      </c>
      <c r="K5381" s="15"/>
      <c r="L5381" s="16"/>
      <c r="M5381" s="9" t="e">
        <f t="shared" si="603"/>
        <v>#N/A</v>
      </c>
      <c r="N5381" s="9" t="e">
        <f t="shared" si="604"/>
        <v>#N/A</v>
      </c>
    </row>
    <row r="5382" spans="1:14">
      <c r="A5382" t="b">
        <f t="shared" si="598"/>
        <v>1</v>
      </c>
      <c r="B5382" s="10">
        <f t="shared" si="599"/>
        <v>40189.40277777936</v>
      </c>
      <c r="C5382" s="10">
        <f t="shared" si="600"/>
        <v>40</v>
      </c>
      <c r="D5382" s="1">
        <v>40189.40277777936</v>
      </c>
      <c r="E5382">
        <v>173</v>
      </c>
      <c r="F5382">
        <v>83</v>
      </c>
      <c r="G5382">
        <v>71</v>
      </c>
      <c r="H5382">
        <v>53</v>
      </c>
      <c r="I5382">
        <f t="shared" si="601"/>
        <v>426</v>
      </c>
      <c r="J5382" t="e">
        <f t="shared" si="602"/>
        <v>#N/A</v>
      </c>
      <c r="K5382" s="15"/>
      <c r="L5382" s="16"/>
      <c r="M5382" s="9" t="e">
        <f t="shared" si="603"/>
        <v>#N/A</v>
      </c>
      <c r="N5382" s="9" t="e">
        <f t="shared" si="604"/>
        <v>#N/A</v>
      </c>
    </row>
    <row r="5383" spans="1:14">
      <c r="A5383" t="b">
        <f t="shared" si="598"/>
        <v>1</v>
      </c>
      <c r="B5383" s="10">
        <f t="shared" si="599"/>
        <v>40189.403472223807</v>
      </c>
      <c r="C5383" s="10">
        <f t="shared" si="600"/>
        <v>41</v>
      </c>
      <c r="D5383" s="1">
        <v>40189.403472223807</v>
      </c>
      <c r="E5383">
        <v>172</v>
      </c>
      <c r="F5383">
        <v>83</v>
      </c>
      <c r="G5383">
        <v>71</v>
      </c>
      <c r="H5383">
        <v>53</v>
      </c>
      <c r="I5383">
        <f t="shared" si="601"/>
        <v>426</v>
      </c>
      <c r="J5383" t="e">
        <f t="shared" si="602"/>
        <v>#N/A</v>
      </c>
      <c r="K5383" s="15"/>
      <c r="L5383" s="16"/>
      <c r="M5383" s="9" t="e">
        <f t="shared" si="603"/>
        <v>#N/A</v>
      </c>
      <c r="N5383" s="9" t="e">
        <f t="shared" si="604"/>
        <v>#N/A</v>
      </c>
    </row>
    <row r="5384" spans="1:14">
      <c r="A5384" t="b">
        <f t="shared" si="598"/>
        <v>1</v>
      </c>
      <c r="B5384" s="10">
        <f t="shared" si="599"/>
        <v>40189.404166668253</v>
      </c>
      <c r="C5384" s="10">
        <f t="shared" si="600"/>
        <v>42</v>
      </c>
      <c r="D5384" s="1">
        <v>40189.404166668253</v>
      </c>
      <c r="E5384">
        <v>173</v>
      </c>
      <c r="F5384">
        <v>83</v>
      </c>
      <c r="G5384">
        <v>71</v>
      </c>
      <c r="H5384">
        <v>54</v>
      </c>
      <c r="I5384">
        <f t="shared" si="601"/>
        <v>426</v>
      </c>
      <c r="J5384" t="e">
        <f t="shared" si="602"/>
        <v>#N/A</v>
      </c>
      <c r="K5384" s="15"/>
      <c r="L5384" s="16"/>
      <c r="M5384" s="9" t="e">
        <f t="shared" si="603"/>
        <v>#N/A</v>
      </c>
      <c r="N5384" s="9" t="e">
        <f t="shared" si="604"/>
        <v>#N/A</v>
      </c>
    </row>
    <row r="5385" spans="1:14">
      <c r="A5385" t="b">
        <f t="shared" si="598"/>
        <v>1</v>
      </c>
      <c r="B5385" s="10">
        <f t="shared" si="599"/>
        <v>40189.4048611127</v>
      </c>
      <c r="C5385" s="10">
        <f t="shared" si="600"/>
        <v>43</v>
      </c>
      <c r="D5385" s="1">
        <v>40189.4048611127</v>
      </c>
      <c r="E5385">
        <v>172</v>
      </c>
      <c r="F5385">
        <v>83</v>
      </c>
      <c r="G5385">
        <v>71</v>
      </c>
      <c r="H5385">
        <v>54</v>
      </c>
      <c r="I5385">
        <f t="shared" si="601"/>
        <v>426</v>
      </c>
      <c r="J5385" t="e">
        <f t="shared" si="602"/>
        <v>#N/A</v>
      </c>
      <c r="K5385" s="15"/>
      <c r="L5385" s="16"/>
      <c r="M5385" s="9" t="e">
        <f t="shared" si="603"/>
        <v>#N/A</v>
      </c>
      <c r="N5385" s="9" t="e">
        <f t="shared" si="604"/>
        <v>#N/A</v>
      </c>
    </row>
    <row r="5386" spans="1:14">
      <c r="A5386" t="b">
        <f t="shared" ref="A5386:A5449" si="605">IF(C5387-C5386=1,TRUE,FALSE)</f>
        <v>1</v>
      </c>
      <c r="B5386" s="10">
        <f t="shared" ref="B5386:B5449" si="606">D5386</f>
        <v>40189.405555557147</v>
      </c>
      <c r="C5386" s="10">
        <f t="shared" ref="C5386:C5449" si="607">MINUTE(D5386)</f>
        <v>44</v>
      </c>
      <c r="D5386" s="1">
        <v>40189.405555557147</v>
      </c>
      <c r="E5386">
        <v>173</v>
      </c>
      <c r="F5386">
        <v>82</v>
      </c>
      <c r="G5386">
        <v>71</v>
      </c>
      <c r="H5386">
        <v>55</v>
      </c>
      <c r="I5386">
        <f t="shared" ref="I5386:I5449" si="608">G5386*6</f>
        <v>426</v>
      </c>
      <c r="J5386" t="e">
        <f t="shared" ref="J5386:J5449" si="609">IF(E5386&lt;500,IF(E5387&gt;=500,50.101,IF(E5385&gt;500,200.10101,NA())),IF(F5386&gt;=F5385+5,IF(F5385&lt;90,IF(ISERROR(J5384),IF(ISERROR(J5385),80.101,NA()),NA()),NA()),NA()))</f>
        <v>#N/A</v>
      </c>
      <c r="K5386" s="15"/>
      <c r="L5386" s="16"/>
      <c r="M5386" s="9" t="e">
        <f t="shared" ref="M5386:M5449" si="610">IF(K5386&lt;&gt;"",(33+(0.45+(0.29*SQRT(L5386))-0.02*L5386)*(K5386-33))*2,NA())</f>
        <v>#N/A</v>
      </c>
      <c r="N5386" s="9" t="e">
        <f t="shared" ref="N5386:N5449" si="611">IF(L5386&lt;&gt;"",L5386*5,NA())</f>
        <v>#N/A</v>
      </c>
    </row>
    <row r="5387" spans="1:14">
      <c r="A5387" t="b">
        <f t="shared" si="605"/>
        <v>1</v>
      </c>
      <c r="B5387" s="10">
        <f t="shared" si="606"/>
        <v>40189.406250001593</v>
      </c>
      <c r="C5387" s="10">
        <f t="shared" si="607"/>
        <v>45</v>
      </c>
      <c r="D5387" s="1">
        <v>40189.406250001593</v>
      </c>
      <c r="E5387">
        <v>173</v>
      </c>
      <c r="F5387">
        <v>82</v>
      </c>
      <c r="G5387">
        <v>71</v>
      </c>
      <c r="H5387">
        <v>55</v>
      </c>
      <c r="I5387">
        <f t="shared" si="608"/>
        <v>426</v>
      </c>
      <c r="J5387" t="e">
        <f t="shared" si="609"/>
        <v>#N/A</v>
      </c>
      <c r="K5387" s="15"/>
      <c r="L5387" s="16"/>
      <c r="M5387" s="9" t="e">
        <f t="shared" si="610"/>
        <v>#N/A</v>
      </c>
      <c r="N5387" s="9" t="e">
        <f t="shared" si="611"/>
        <v>#N/A</v>
      </c>
    </row>
    <row r="5388" spans="1:14">
      <c r="A5388" t="b">
        <f t="shared" si="605"/>
        <v>1</v>
      </c>
      <c r="B5388" s="10">
        <f t="shared" si="606"/>
        <v>40189.40694444604</v>
      </c>
      <c r="C5388" s="10">
        <f t="shared" si="607"/>
        <v>46</v>
      </c>
      <c r="D5388" s="1">
        <v>40189.40694444604</v>
      </c>
      <c r="E5388">
        <v>172</v>
      </c>
      <c r="F5388">
        <v>82</v>
      </c>
      <c r="G5388">
        <v>71</v>
      </c>
      <c r="H5388">
        <v>54</v>
      </c>
      <c r="I5388">
        <f t="shared" si="608"/>
        <v>426</v>
      </c>
      <c r="J5388" t="e">
        <f t="shared" si="609"/>
        <v>#N/A</v>
      </c>
      <c r="K5388" s="15"/>
      <c r="L5388" s="16"/>
      <c r="M5388" s="9" t="e">
        <f t="shared" si="610"/>
        <v>#N/A</v>
      </c>
      <c r="N5388" s="9" t="e">
        <f t="shared" si="611"/>
        <v>#N/A</v>
      </c>
    </row>
    <row r="5389" spans="1:14">
      <c r="A5389" t="b">
        <f t="shared" si="605"/>
        <v>1</v>
      </c>
      <c r="B5389" s="10">
        <f t="shared" si="606"/>
        <v>40189.407638890487</v>
      </c>
      <c r="C5389" s="10">
        <f t="shared" si="607"/>
        <v>47</v>
      </c>
      <c r="D5389" s="1">
        <v>40189.407638890487</v>
      </c>
      <c r="E5389">
        <v>171</v>
      </c>
      <c r="F5389">
        <v>82</v>
      </c>
      <c r="G5389">
        <v>71</v>
      </c>
      <c r="H5389">
        <v>53</v>
      </c>
      <c r="I5389">
        <f t="shared" si="608"/>
        <v>426</v>
      </c>
      <c r="J5389" t="e">
        <f t="shared" si="609"/>
        <v>#N/A</v>
      </c>
      <c r="K5389" s="15"/>
      <c r="L5389" s="16"/>
      <c r="M5389" s="9" t="e">
        <f t="shared" si="610"/>
        <v>#N/A</v>
      </c>
      <c r="N5389" s="9" t="e">
        <f t="shared" si="611"/>
        <v>#N/A</v>
      </c>
    </row>
    <row r="5390" spans="1:14">
      <c r="A5390" t="b">
        <f t="shared" si="605"/>
        <v>1</v>
      </c>
      <c r="B5390" s="10">
        <f t="shared" si="606"/>
        <v>40189.408333334934</v>
      </c>
      <c r="C5390" s="10">
        <f t="shared" si="607"/>
        <v>48</v>
      </c>
      <c r="D5390" s="1">
        <v>40189.408333334934</v>
      </c>
      <c r="E5390">
        <v>171</v>
      </c>
      <c r="F5390">
        <v>81</v>
      </c>
      <c r="G5390">
        <v>71</v>
      </c>
      <c r="H5390">
        <v>51</v>
      </c>
      <c r="I5390">
        <f t="shared" si="608"/>
        <v>426</v>
      </c>
      <c r="J5390" t="e">
        <f t="shared" si="609"/>
        <v>#N/A</v>
      </c>
      <c r="K5390" s="15"/>
      <c r="L5390" s="16"/>
      <c r="M5390" s="9" t="e">
        <f t="shared" si="610"/>
        <v>#N/A</v>
      </c>
      <c r="N5390" s="9" t="e">
        <f t="shared" si="611"/>
        <v>#N/A</v>
      </c>
    </row>
    <row r="5391" spans="1:14">
      <c r="A5391" t="b">
        <f t="shared" si="605"/>
        <v>1</v>
      </c>
      <c r="B5391" s="10">
        <f t="shared" si="606"/>
        <v>40189.40902777938</v>
      </c>
      <c r="C5391" s="10">
        <f t="shared" si="607"/>
        <v>49</v>
      </c>
      <c r="D5391" s="1">
        <v>40189.40902777938</v>
      </c>
      <c r="E5391">
        <v>451</v>
      </c>
      <c r="F5391">
        <v>81</v>
      </c>
      <c r="G5391">
        <v>71</v>
      </c>
      <c r="H5391">
        <v>49</v>
      </c>
      <c r="I5391">
        <f t="shared" si="608"/>
        <v>426</v>
      </c>
      <c r="J5391">
        <f t="shared" si="609"/>
        <v>50.100999999999999</v>
      </c>
      <c r="K5391" s="15"/>
      <c r="L5391" s="16"/>
      <c r="M5391" s="9" t="e">
        <f t="shared" si="610"/>
        <v>#N/A</v>
      </c>
      <c r="N5391" s="9" t="e">
        <f t="shared" si="611"/>
        <v>#N/A</v>
      </c>
    </row>
    <row r="5392" spans="1:14">
      <c r="A5392" t="b">
        <f t="shared" si="605"/>
        <v>1</v>
      </c>
      <c r="B5392" s="10">
        <f t="shared" si="606"/>
        <v>40189.409722223827</v>
      </c>
      <c r="C5392" s="10">
        <f t="shared" si="607"/>
        <v>50</v>
      </c>
      <c r="D5392" s="1">
        <v>40189.409722223827</v>
      </c>
      <c r="E5392">
        <v>509</v>
      </c>
      <c r="F5392">
        <v>81</v>
      </c>
      <c r="G5392">
        <v>71</v>
      </c>
      <c r="H5392">
        <v>47</v>
      </c>
      <c r="I5392">
        <f t="shared" si="608"/>
        <v>426</v>
      </c>
      <c r="J5392" t="e">
        <f t="shared" si="609"/>
        <v>#N/A</v>
      </c>
      <c r="K5392" s="15"/>
      <c r="L5392" s="16"/>
      <c r="M5392" s="9" t="e">
        <f t="shared" si="610"/>
        <v>#N/A</v>
      </c>
      <c r="N5392" s="9" t="e">
        <f t="shared" si="611"/>
        <v>#N/A</v>
      </c>
    </row>
    <row r="5393" spans="1:14">
      <c r="A5393" t="b">
        <f t="shared" si="605"/>
        <v>1</v>
      </c>
      <c r="B5393" s="10">
        <f t="shared" si="606"/>
        <v>40189.410416668274</v>
      </c>
      <c r="C5393" s="10">
        <f t="shared" si="607"/>
        <v>51</v>
      </c>
      <c r="D5393" s="1">
        <v>40189.410416668274</v>
      </c>
      <c r="E5393">
        <v>521</v>
      </c>
      <c r="F5393">
        <v>81</v>
      </c>
      <c r="G5393">
        <v>71</v>
      </c>
      <c r="H5393">
        <v>45</v>
      </c>
      <c r="I5393">
        <f t="shared" si="608"/>
        <v>426</v>
      </c>
      <c r="J5393" t="e">
        <f t="shared" si="609"/>
        <v>#N/A</v>
      </c>
      <c r="K5393" s="15"/>
      <c r="L5393" s="16"/>
      <c r="M5393" s="9" t="e">
        <f t="shared" si="610"/>
        <v>#N/A</v>
      </c>
      <c r="N5393" s="9" t="e">
        <f t="shared" si="611"/>
        <v>#N/A</v>
      </c>
    </row>
    <row r="5394" spans="1:14">
      <c r="A5394" t="b">
        <f t="shared" si="605"/>
        <v>1</v>
      </c>
      <c r="B5394" s="10">
        <f t="shared" si="606"/>
        <v>40189.41111111272</v>
      </c>
      <c r="C5394" s="10">
        <f t="shared" si="607"/>
        <v>52</v>
      </c>
      <c r="D5394" s="1">
        <v>40189.41111111272</v>
      </c>
      <c r="E5394">
        <v>532</v>
      </c>
      <c r="F5394">
        <v>81</v>
      </c>
      <c r="G5394">
        <v>71</v>
      </c>
      <c r="H5394">
        <v>43</v>
      </c>
      <c r="I5394">
        <f t="shared" si="608"/>
        <v>426</v>
      </c>
      <c r="J5394" t="e">
        <f t="shared" si="609"/>
        <v>#N/A</v>
      </c>
      <c r="K5394" s="15"/>
      <c r="L5394" s="16"/>
      <c r="M5394" s="9" t="e">
        <f t="shared" si="610"/>
        <v>#N/A</v>
      </c>
      <c r="N5394" s="9" t="e">
        <f t="shared" si="611"/>
        <v>#N/A</v>
      </c>
    </row>
    <row r="5395" spans="1:14">
      <c r="A5395" t="b">
        <f t="shared" si="605"/>
        <v>1</v>
      </c>
      <c r="B5395" s="10">
        <f t="shared" si="606"/>
        <v>40189.411805557167</v>
      </c>
      <c r="C5395" s="10">
        <f t="shared" si="607"/>
        <v>53</v>
      </c>
      <c r="D5395" s="1">
        <v>40189.411805557167</v>
      </c>
      <c r="E5395">
        <v>540</v>
      </c>
      <c r="F5395">
        <v>81</v>
      </c>
      <c r="G5395">
        <v>71</v>
      </c>
      <c r="H5395">
        <v>42</v>
      </c>
      <c r="I5395">
        <f t="shared" si="608"/>
        <v>426</v>
      </c>
      <c r="J5395" t="e">
        <f t="shared" si="609"/>
        <v>#N/A</v>
      </c>
      <c r="K5395" s="15"/>
      <c r="L5395" s="16"/>
      <c r="M5395" s="9" t="e">
        <f t="shared" si="610"/>
        <v>#N/A</v>
      </c>
      <c r="N5395" s="9" t="e">
        <f t="shared" si="611"/>
        <v>#N/A</v>
      </c>
    </row>
    <row r="5396" spans="1:14">
      <c r="A5396" t="b">
        <f t="shared" si="605"/>
        <v>1</v>
      </c>
      <c r="B5396" s="10">
        <f t="shared" si="606"/>
        <v>40189.412500001614</v>
      </c>
      <c r="C5396" s="10">
        <f t="shared" si="607"/>
        <v>54</v>
      </c>
      <c r="D5396" s="1">
        <v>40189.412500001614</v>
      </c>
      <c r="E5396">
        <v>544</v>
      </c>
      <c r="F5396">
        <v>81</v>
      </c>
      <c r="G5396">
        <v>71</v>
      </c>
      <c r="H5396">
        <v>41</v>
      </c>
      <c r="I5396">
        <f t="shared" si="608"/>
        <v>426</v>
      </c>
      <c r="J5396" t="e">
        <f t="shared" si="609"/>
        <v>#N/A</v>
      </c>
      <c r="K5396" s="15"/>
      <c r="L5396" s="16"/>
      <c r="M5396" s="9" t="e">
        <f t="shared" si="610"/>
        <v>#N/A</v>
      </c>
      <c r="N5396" s="9" t="e">
        <f t="shared" si="611"/>
        <v>#N/A</v>
      </c>
    </row>
    <row r="5397" spans="1:14">
      <c r="A5397" t="b">
        <f t="shared" si="605"/>
        <v>1</v>
      </c>
      <c r="B5397" s="10">
        <f t="shared" si="606"/>
        <v>40189.413194446061</v>
      </c>
      <c r="C5397" s="10">
        <f t="shared" si="607"/>
        <v>55</v>
      </c>
      <c r="D5397" s="1">
        <v>40189.413194446061</v>
      </c>
      <c r="E5397">
        <v>547</v>
      </c>
      <c r="F5397">
        <v>80</v>
      </c>
      <c r="G5397">
        <v>71</v>
      </c>
      <c r="H5397">
        <v>40</v>
      </c>
      <c r="I5397">
        <f t="shared" si="608"/>
        <v>426</v>
      </c>
      <c r="J5397" t="e">
        <f t="shared" si="609"/>
        <v>#N/A</v>
      </c>
      <c r="K5397" s="15"/>
      <c r="L5397" s="16"/>
      <c r="M5397" s="9" t="e">
        <f t="shared" si="610"/>
        <v>#N/A</v>
      </c>
      <c r="N5397" s="9" t="e">
        <f t="shared" si="611"/>
        <v>#N/A</v>
      </c>
    </row>
    <row r="5398" spans="1:14">
      <c r="A5398" t="b">
        <f t="shared" si="605"/>
        <v>1</v>
      </c>
      <c r="B5398" s="10">
        <f t="shared" si="606"/>
        <v>40189.413888890507</v>
      </c>
      <c r="C5398" s="10">
        <f t="shared" si="607"/>
        <v>56</v>
      </c>
      <c r="D5398" s="1">
        <v>40189.413888890507</v>
      </c>
      <c r="E5398">
        <v>548</v>
      </c>
      <c r="F5398">
        <v>80</v>
      </c>
      <c r="G5398">
        <v>71</v>
      </c>
      <c r="H5398">
        <v>40</v>
      </c>
      <c r="I5398">
        <f t="shared" si="608"/>
        <v>426</v>
      </c>
      <c r="J5398" t="e">
        <f t="shared" si="609"/>
        <v>#N/A</v>
      </c>
      <c r="K5398" s="15"/>
      <c r="L5398" s="16"/>
      <c r="M5398" s="9" t="e">
        <f t="shared" si="610"/>
        <v>#N/A</v>
      </c>
      <c r="N5398" s="9" t="e">
        <f t="shared" si="611"/>
        <v>#N/A</v>
      </c>
    </row>
    <row r="5399" spans="1:14">
      <c r="A5399" t="b">
        <f t="shared" si="605"/>
        <v>1</v>
      </c>
      <c r="B5399" s="10">
        <f t="shared" si="606"/>
        <v>40189.414583334954</v>
      </c>
      <c r="C5399" s="10">
        <f t="shared" si="607"/>
        <v>57</v>
      </c>
      <c r="D5399" s="1">
        <v>40189.414583334954</v>
      </c>
      <c r="E5399">
        <v>554</v>
      </c>
      <c r="F5399">
        <v>80</v>
      </c>
      <c r="G5399">
        <v>71</v>
      </c>
      <c r="H5399">
        <v>39</v>
      </c>
      <c r="I5399">
        <f t="shared" si="608"/>
        <v>426</v>
      </c>
      <c r="J5399" t="e">
        <f t="shared" si="609"/>
        <v>#N/A</v>
      </c>
      <c r="K5399" s="15"/>
      <c r="L5399" s="16"/>
      <c r="M5399" s="9" t="e">
        <f t="shared" si="610"/>
        <v>#N/A</v>
      </c>
      <c r="N5399" s="9" t="e">
        <f t="shared" si="611"/>
        <v>#N/A</v>
      </c>
    </row>
    <row r="5400" spans="1:14">
      <c r="A5400" t="b">
        <f t="shared" si="605"/>
        <v>1</v>
      </c>
      <c r="B5400" s="10">
        <f t="shared" si="606"/>
        <v>40189.415277779401</v>
      </c>
      <c r="C5400" s="10">
        <f t="shared" si="607"/>
        <v>58</v>
      </c>
      <c r="D5400" s="1">
        <v>40189.415277779401</v>
      </c>
      <c r="E5400">
        <v>553</v>
      </c>
      <c r="F5400">
        <v>83</v>
      </c>
      <c r="G5400">
        <v>71</v>
      </c>
      <c r="H5400">
        <v>39</v>
      </c>
      <c r="I5400">
        <f t="shared" si="608"/>
        <v>426</v>
      </c>
      <c r="J5400" t="e">
        <f t="shared" si="609"/>
        <v>#N/A</v>
      </c>
      <c r="K5400" s="15"/>
      <c r="L5400" s="16"/>
      <c r="M5400" s="9" t="e">
        <f t="shared" si="610"/>
        <v>#N/A</v>
      </c>
      <c r="N5400" s="9" t="e">
        <f t="shared" si="611"/>
        <v>#N/A</v>
      </c>
    </row>
    <row r="5401" spans="1:14">
      <c r="A5401" t="b">
        <f t="shared" si="605"/>
        <v>0</v>
      </c>
      <c r="B5401" s="10">
        <f t="shared" si="606"/>
        <v>40189.415972223847</v>
      </c>
      <c r="C5401" s="10">
        <f t="shared" si="607"/>
        <v>59</v>
      </c>
      <c r="D5401" s="1">
        <v>40189.415972223847</v>
      </c>
      <c r="E5401">
        <v>554</v>
      </c>
      <c r="F5401">
        <v>93</v>
      </c>
      <c r="G5401">
        <v>71</v>
      </c>
      <c r="H5401">
        <v>40</v>
      </c>
      <c r="I5401">
        <f t="shared" si="608"/>
        <v>426</v>
      </c>
      <c r="J5401">
        <f t="shared" si="609"/>
        <v>80.100999999999999</v>
      </c>
      <c r="K5401" s="15"/>
      <c r="L5401" s="16"/>
      <c r="M5401" s="9" t="e">
        <f t="shared" si="610"/>
        <v>#N/A</v>
      </c>
      <c r="N5401" s="9" t="e">
        <f t="shared" si="611"/>
        <v>#N/A</v>
      </c>
    </row>
    <row r="5402" spans="1:14">
      <c r="A5402" t="b">
        <f t="shared" si="605"/>
        <v>1</v>
      </c>
      <c r="B5402" s="10">
        <f t="shared" si="606"/>
        <v>40189.416666668294</v>
      </c>
      <c r="C5402" s="10">
        <f t="shared" si="607"/>
        <v>0</v>
      </c>
      <c r="D5402" s="1">
        <v>40189.416666668294</v>
      </c>
      <c r="E5402">
        <v>557</v>
      </c>
      <c r="F5402">
        <v>130</v>
      </c>
      <c r="G5402">
        <v>71</v>
      </c>
      <c r="H5402">
        <v>41</v>
      </c>
      <c r="I5402">
        <f t="shared" si="608"/>
        <v>426</v>
      </c>
      <c r="J5402" t="e">
        <f t="shared" si="609"/>
        <v>#N/A</v>
      </c>
      <c r="K5402" s="15">
        <v>25</v>
      </c>
      <c r="L5402" s="16">
        <v>8</v>
      </c>
      <c r="M5402" s="9">
        <f t="shared" si="610"/>
        <v>48.236098141177678</v>
      </c>
      <c r="N5402" s="9">
        <f t="shared" si="611"/>
        <v>40</v>
      </c>
    </row>
    <row r="5403" spans="1:14">
      <c r="A5403" t="b">
        <f t="shared" si="605"/>
        <v>1</v>
      </c>
      <c r="B5403" s="10">
        <f t="shared" si="606"/>
        <v>40189.417361112741</v>
      </c>
      <c r="C5403" s="10">
        <f t="shared" si="607"/>
        <v>1</v>
      </c>
      <c r="D5403" s="1">
        <v>40189.417361112741</v>
      </c>
      <c r="E5403">
        <v>558</v>
      </c>
      <c r="F5403">
        <v>143</v>
      </c>
      <c r="G5403">
        <v>71</v>
      </c>
      <c r="H5403">
        <v>42</v>
      </c>
      <c r="I5403">
        <f t="shared" si="608"/>
        <v>426</v>
      </c>
      <c r="J5403" t="e">
        <f t="shared" si="609"/>
        <v>#N/A</v>
      </c>
      <c r="K5403" s="15"/>
      <c r="L5403" s="16"/>
      <c r="M5403" s="9" t="e">
        <f t="shared" si="610"/>
        <v>#N/A</v>
      </c>
      <c r="N5403" s="9" t="e">
        <f t="shared" si="611"/>
        <v>#N/A</v>
      </c>
    </row>
    <row r="5404" spans="1:14">
      <c r="A5404" t="b">
        <f t="shared" si="605"/>
        <v>1</v>
      </c>
      <c r="B5404" s="10">
        <f t="shared" si="606"/>
        <v>40189.418055557187</v>
      </c>
      <c r="C5404" s="10">
        <f t="shared" si="607"/>
        <v>2</v>
      </c>
      <c r="D5404" s="1">
        <v>40189.418055557187</v>
      </c>
      <c r="E5404">
        <v>559</v>
      </c>
      <c r="F5404">
        <v>143</v>
      </c>
      <c r="G5404">
        <v>71</v>
      </c>
      <c r="H5404">
        <v>42</v>
      </c>
      <c r="I5404">
        <f t="shared" si="608"/>
        <v>426</v>
      </c>
      <c r="J5404" t="e">
        <f t="shared" si="609"/>
        <v>#N/A</v>
      </c>
      <c r="K5404" s="15"/>
      <c r="L5404" s="16"/>
      <c r="M5404" s="9" t="e">
        <f t="shared" si="610"/>
        <v>#N/A</v>
      </c>
      <c r="N5404" s="9" t="e">
        <f t="shared" si="611"/>
        <v>#N/A</v>
      </c>
    </row>
    <row r="5405" spans="1:14">
      <c r="A5405" t="b">
        <f t="shared" si="605"/>
        <v>1</v>
      </c>
      <c r="B5405" s="10">
        <f t="shared" si="606"/>
        <v>40189.418750001634</v>
      </c>
      <c r="C5405" s="10">
        <f t="shared" si="607"/>
        <v>3</v>
      </c>
      <c r="D5405" s="1">
        <v>40189.418750001634</v>
      </c>
      <c r="E5405">
        <v>560</v>
      </c>
      <c r="F5405">
        <v>141</v>
      </c>
      <c r="G5405">
        <v>71</v>
      </c>
      <c r="H5405">
        <v>44</v>
      </c>
      <c r="I5405">
        <f t="shared" si="608"/>
        <v>426</v>
      </c>
      <c r="J5405" t="e">
        <f t="shared" si="609"/>
        <v>#N/A</v>
      </c>
      <c r="K5405" s="15"/>
      <c r="L5405" s="16"/>
      <c r="M5405" s="9" t="e">
        <f t="shared" si="610"/>
        <v>#N/A</v>
      </c>
      <c r="N5405" s="9" t="e">
        <f t="shared" si="611"/>
        <v>#N/A</v>
      </c>
    </row>
    <row r="5406" spans="1:14">
      <c r="A5406" t="b">
        <f t="shared" si="605"/>
        <v>1</v>
      </c>
      <c r="B5406" s="10">
        <f t="shared" si="606"/>
        <v>40189.419444446081</v>
      </c>
      <c r="C5406" s="10">
        <f t="shared" si="607"/>
        <v>4</v>
      </c>
      <c r="D5406" s="1">
        <v>40189.419444446081</v>
      </c>
      <c r="E5406">
        <v>562</v>
      </c>
      <c r="F5406">
        <v>139</v>
      </c>
      <c r="G5406">
        <v>71</v>
      </c>
      <c r="H5406">
        <v>45</v>
      </c>
      <c r="I5406">
        <f t="shared" si="608"/>
        <v>426</v>
      </c>
      <c r="J5406" t="e">
        <f t="shared" si="609"/>
        <v>#N/A</v>
      </c>
      <c r="K5406" s="15"/>
      <c r="L5406" s="16"/>
      <c r="M5406" s="9" t="e">
        <f t="shared" si="610"/>
        <v>#N/A</v>
      </c>
      <c r="N5406" s="9" t="e">
        <f t="shared" si="611"/>
        <v>#N/A</v>
      </c>
    </row>
    <row r="5407" spans="1:14">
      <c r="A5407" t="b">
        <f t="shared" si="605"/>
        <v>1</v>
      </c>
      <c r="B5407" s="10">
        <f t="shared" si="606"/>
        <v>40189.420138890528</v>
      </c>
      <c r="C5407" s="10">
        <f t="shared" si="607"/>
        <v>5</v>
      </c>
      <c r="D5407" s="1">
        <v>40189.420138890528</v>
      </c>
      <c r="E5407">
        <v>560</v>
      </c>
      <c r="F5407">
        <v>140</v>
      </c>
      <c r="G5407">
        <v>71</v>
      </c>
      <c r="H5407">
        <v>47</v>
      </c>
      <c r="I5407">
        <f t="shared" si="608"/>
        <v>426</v>
      </c>
      <c r="J5407" t="e">
        <f t="shared" si="609"/>
        <v>#N/A</v>
      </c>
      <c r="K5407" s="15"/>
      <c r="L5407" s="16"/>
      <c r="M5407" s="9" t="e">
        <f t="shared" si="610"/>
        <v>#N/A</v>
      </c>
      <c r="N5407" s="9" t="e">
        <f t="shared" si="611"/>
        <v>#N/A</v>
      </c>
    </row>
    <row r="5408" spans="1:14">
      <c r="A5408" t="b">
        <f t="shared" si="605"/>
        <v>1</v>
      </c>
      <c r="B5408" s="10">
        <f t="shared" si="606"/>
        <v>40189.420833334974</v>
      </c>
      <c r="C5408" s="10">
        <f t="shared" si="607"/>
        <v>6</v>
      </c>
      <c r="D5408" s="1">
        <v>40189.420833334974</v>
      </c>
      <c r="E5408">
        <v>563</v>
      </c>
      <c r="F5408">
        <v>140</v>
      </c>
      <c r="G5408">
        <v>71</v>
      </c>
      <c r="H5408">
        <v>47</v>
      </c>
      <c r="I5408">
        <f t="shared" si="608"/>
        <v>426</v>
      </c>
      <c r="J5408" t="e">
        <f t="shared" si="609"/>
        <v>#N/A</v>
      </c>
      <c r="K5408" s="15"/>
      <c r="L5408" s="16"/>
      <c r="M5408" s="9" t="e">
        <f t="shared" si="610"/>
        <v>#N/A</v>
      </c>
      <c r="N5408" s="9" t="e">
        <f t="shared" si="611"/>
        <v>#N/A</v>
      </c>
    </row>
    <row r="5409" spans="1:14">
      <c r="A5409" t="b">
        <f t="shared" si="605"/>
        <v>1</v>
      </c>
      <c r="B5409" s="10">
        <f t="shared" si="606"/>
        <v>40189.421527779421</v>
      </c>
      <c r="C5409" s="10">
        <f t="shared" si="607"/>
        <v>7</v>
      </c>
      <c r="D5409" s="1">
        <v>40189.421527779421</v>
      </c>
      <c r="E5409">
        <v>562</v>
      </c>
      <c r="F5409">
        <v>139</v>
      </c>
      <c r="G5409">
        <v>71</v>
      </c>
      <c r="H5409">
        <v>48</v>
      </c>
      <c r="I5409">
        <f t="shared" si="608"/>
        <v>426</v>
      </c>
      <c r="J5409" t="e">
        <f t="shared" si="609"/>
        <v>#N/A</v>
      </c>
      <c r="K5409" s="15"/>
      <c r="L5409" s="16"/>
      <c r="M5409" s="9" t="e">
        <f t="shared" si="610"/>
        <v>#N/A</v>
      </c>
      <c r="N5409" s="9" t="e">
        <f t="shared" si="611"/>
        <v>#N/A</v>
      </c>
    </row>
    <row r="5410" spans="1:14">
      <c r="A5410" t="b">
        <f t="shared" si="605"/>
        <v>1</v>
      </c>
      <c r="B5410" s="10">
        <f t="shared" si="606"/>
        <v>40189.422222223868</v>
      </c>
      <c r="C5410" s="10">
        <f t="shared" si="607"/>
        <v>8</v>
      </c>
      <c r="D5410" s="1">
        <v>40189.422222223868</v>
      </c>
      <c r="E5410">
        <v>562</v>
      </c>
      <c r="F5410">
        <v>138</v>
      </c>
      <c r="G5410">
        <v>71</v>
      </c>
      <c r="H5410">
        <v>47</v>
      </c>
      <c r="I5410">
        <f t="shared" si="608"/>
        <v>426</v>
      </c>
      <c r="J5410" t="e">
        <f t="shared" si="609"/>
        <v>#N/A</v>
      </c>
      <c r="K5410" s="15"/>
      <c r="L5410" s="16"/>
      <c r="M5410" s="9" t="e">
        <f t="shared" si="610"/>
        <v>#N/A</v>
      </c>
      <c r="N5410" s="9" t="e">
        <f t="shared" si="611"/>
        <v>#N/A</v>
      </c>
    </row>
    <row r="5411" spans="1:14">
      <c r="A5411" t="b">
        <f t="shared" si="605"/>
        <v>1</v>
      </c>
      <c r="B5411" s="10">
        <f t="shared" si="606"/>
        <v>40189.422916668314</v>
      </c>
      <c r="C5411" s="10">
        <f t="shared" si="607"/>
        <v>9</v>
      </c>
      <c r="D5411" s="1">
        <v>40189.422916668314</v>
      </c>
      <c r="E5411">
        <v>563</v>
      </c>
      <c r="F5411">
        <v>137</v>
      </c>
      <c r="G5411">
        <v>71</v>
      </c>
      <c r="H5411">
        <v>46</v>
      </c>
      <c r="I5411">
        <f t="shared" si="608"/>
        <v>426</v>
      </c>
      <c r="J5411" t="e">
        <f t="shared" si="609"/>
        <v>#N/A</v>
      </c>
      <c r="K5411" s="15"/>
      <c r="L5411" s="16"/>
      <c r="M5411" s="9" t="e">
        <f t="shared" si="610"/>
        <v>#N/A</v>
      </c>
      <c r="N5411" s="9" t="e">
        <f t="shared" si="611"/>
        <v>#N/A</v>
      </c>
    </row>
    <row r="5412" spans="1:14">
      <c r="A5412" t="b">
        <f t="shared" si="605"/>
        <v>1</v>
      </c>
      <c r="B5412" s="10">
        <f t="shared" si="606"/>
        <v>40189.423611112761</v>
      </c>
      <c r="C5412" s="10">
        <f t="shared" si="607"/>
        <v>10</v>
      </c>
      <c r="D5412" s="1">
        <v>40189.423611112761</v>
      </c>
      <c r="E5412">
        <v>562</v>
      </c>
      <c r="F5412">
        <v>135</v>
      </c>
      <c r="G5412">
        <v>71</v>
      </c>
      <c r="H5412">
        <v>47</v>
      </c>
      <c r="I5412">
        <f t="shared" si="608"/>
        <v>426</v>
      </c>
      <c r="J5412" t="e">
        <f t="shared" si="609"/>
        <v>#N/A</v>
      </c>
      <c r="K5412" s="15"/>
      <c r="L5412" s="16"/>
      <c r="M5412" s="9" t="e">
        <f t="shared" si="610"/>
        <v>#N/A</v>
      </c>
      <c r="N5412" s="9" t="e">
        <f t="shared" si="611"/>
        <v>#N/A</v>
      </c>
    </row>
    <row r="5413" spans="1:14">
      <c r="A5413" t="b">
        <f t="shared" si="605"/>
        <v>1</v>
      </c>
      <c r="B5413" s="10">
        <f t="shared" si="606"/>
        <v>40189.424305557208</v>
      </c>
      <c r="C5413" s="10">
        <f t="shared" si="607"/>
        <v>11</v>
      </c>
      <c r="D5413" s="1">
        <v>40189.424305557208</v>
      </c>
      <c r="E5413">
        <v>564</v>
      </c>
      <c r="F5413">
        <v>133</v>
      </c>
      <c r="G5413">
        <v>71</v>
      </c>
      <c r="H5413">
        <v>48</v>
      </c>
      <c r="I5413">
        <f t="shared" si="608"/>
        <v>426</v>
      </c>
      <c r="J5413" t="e">
        <f t="shared" si="609"/>
        <v>#N/A</v>
      </c>
      <c r="K5413" s="15"/>
      <c r="L5413" s="16"/>
      <c r="M5413" s="9" t="e">
        <f t="shared" si="610"/>
        <v>#N/A</v>
      </c>
      <c r="N5413" s="9" t="e">
        <f t="shared" si="611"/>
        <v>#N/A</v>
      </c>
    </row>
    <row r="5414" spans="1:14">
      <c r="A5414" t="b">
        <f t="shared" si="605"/>
        <v>1</v>
      </c>
      <c r="B5414" s="10">
        <f t="shared" si="606"/>
        <v>40189.425000001655</v>
      </c>
      <c r="C5414" s="10">
        <f t="shared" si="607"/>
        <v>12</v>
      </c>
      <c r="D5414" s="1">
        <v>40189.425000001655</v>
      </c>
      <c r="E5414">
        <v>562</v>
      </c>
      <c r="F5414">
        <v>140</v>
      </c>
      <c r="G5414">
        <v>71</v>
      </c>
      <c r="H5414">
        <v>49</v>
      </c>
      <c r="I5414">
        <f t="shared" si="608"/>
        <v>426</v>
      </c>
      <c r="J5414" t="e">
        <f t="shared" si="609"/>
        <v>#N/A</v>
      </c>
      <c r="K5414" s="15"/>
      <c r="L5414" s="16"/>
      <c r="M5414" s="9" t="e">
        <f t="shared" si="610"/>
        <v>#N/A</v>
      </c>
      <c r="N5414" s="9" t="e">
        <f t="shared" si="611"/>
        <v>#N/A</v>
      </c>
    </row>
    <row r="5415" spans="1:14">
      <c r="A5415" t="b">
        <f t="shared" si="605"/>
        <v>1</v>
      </c>
      <c r="B5415" s="10">
        <f t="shared" si="606"/>
        <v>40189.425694446101</v>
      </c>
      <c r="C5415" s="10">
        <f t="shared" si="607"/>
        <v>13</v>
      </c>
      <c r="D5415" s="1">
        <v>40189.425694446101</v>
      </c>
      <c r="E5415">
        <v>564</v>
      </c>
      <c r="F5415">
        <v>142</v>
      </c>
      <c r="G5415">
        <v>71</v>
      </c>
      <c r="H5415">
        <v>50</v>
      </c>
      <c r="I5415">
        <f t="shared" si="608"/>
        <v>426</v>
      </c>
      <c r="J5415" t="e">
        <f t="shared" si="609"/>
        <v>#N/A</v>
      </c>
      <c r="K5415" s="15"/>
      <c r="L5415" s="16"/>
      <c r="M5415" s="9" t="e">
        <f t="shared" si="610"/>
        <v>#N/A</v>
      </c>
      <c r="N5415" s="9" t="e">
        <f t="shared" si="611"/>
        <v>#N/A</v>
      </c>
    </row>
    <row r="5416" spans="1:14">
      <c r="A5416" t="b">
        <f t="shared" si="605"/>
        <v>1</v>
      </c>
      <c r="B5416" s="10">
        <f t="shared" si="606"/>
        <v>40189.426388890548</v>
      </c>
      <c r="C5416" s="10">
        <f t="shared" si="607"/>
        <v>14</v>
      </c>
      <c r="D5416" s="1">
        <v>40189.426388890548</v>
      </c>
      <c r="E5416">
        <v>564</v>
      </c>
      <c r="F5416">
        <v>142</v>
      </c>
      <c r="G5416">
        <v>71</v>
      </c>
      <c r="H5416">
        <v>51</v>
      </c>
      <c r="I5416">
        <f t="shared" si="608"/>
        <v>426</v>
      </c>
      <c r="J5416" t="e">
        <f t="shared" si="609"/>
        <v>#N/A</v>
      </c>
      <c r="K5416" s="15"/>
      <c r="L5416" s="16"/>
      <c r="M5416" s="9" t="e">
        <f t="shared" si="610"/>
        <v>#N/A</v>
      </c>
      <c r="N5416" s="9" t="e">
        <f t="shared" si="611"/>
        <v>#N/A</v>
      </c>
    </row>
    <row r="5417" spans="1:14">
      <c r="A5417" t="b">
        <f t="shared" si="605"/>
        <v>1</v>
      </c>
      <c r="B5417" s="10">
        <f t="shared" si="606"/>
        <v>40189.427083334995</v>
      </c>
      <c r="C5417" s="10">
        <f t="shared" si="607"/>
        <v>15</v>
      </c>
      <c r="D5417" s="1">
        <v>40189.427083334995</v>
      </c>
      <c r="E5417">
        <v>564</v>
      </c>
      <c r="F5417">
        <v>144</v>
      </c>
      <c r="G5417">
        <v>71</v>
      </c>
      <c r="H5417">
        <v>51</v>
      </c>
      <c r="I5417">
        <f t="shared" si="608"/>
        <v>426</v>
      </c>
      <c r="J5417" t="e">
        <f t="shared" si="609"/>
        <v>#N/A</v>
      </c>
      <c r="K5417" s="15"/>
      <c r="L5417" s="16"/>
      <c r="M5417" s="9" t="e">
        <f t="shared" si="610"/>
        <v>#N/A</v>
      </c>
      <c r="N5417" s="9" t="e">
        <f t="shared" si="611"/>
        <v>#N/A</v>
      </c>
    </row>
    <row r="5418" spans="1:14">
      <c r="A5418" t="b">
        <f t="shared" si="605"/>
        <v>1</v>
      </c>
      <c r="B5418" s="10">
        <f t="shared" si="606"/>
        <v>40189.427777779441</v>
      </c>
      <c r="C5418" s="10">
        <f t="shared" si="607"/>
        <v>16</v>
      </c>
      <c r="D5418" s="1">
        <v>40189.427777779441</v>
      </c>
      <c r="E5418">
        <v>565</v>
      </c>
      <c r="F5418">
        <v>143</v>
      </c>
      <c r="G5418">
        <v>71</v>
      </c>
      <c r="H5418">
        <v>51</v>
      </c>
      <c r="I5418">
        <f t="shared" si="608"/>
        <v>426</v>
      </c>
      <c r="J5418" t="e">
        <f t="shared" si="609"/>
        <v>#N/A</v>
      </c>
      <c r="K5418" s="15"/>
      <c r="L5418" s="16"/>
      <c r="M5418" s="9" t="e">
        <f t="shared" si="610"/>
        <v>#N/A</v>
      </c>
      <c r="N5418" s="9" t="e">
        <f t="shared" si="611"/>
        <v>#N/A</v>
      </c>
    </row>
    <row r="5419" spans="1:14">
      <c r="A5419" t="b">
        <f t="shared" si="605"/>
        <v>1</v>
      </c>
      <c r="B5419" s="10">
        <f t="shared" si="606"/>
        <v>40189.428472223888</v>
      </c>
      <c r="C5419" s="10">
        <f t="shared" si="607"/>
        <v>17</v>
      </c>
      <c r="D5419" s="1">
        <v>40189.428472223888</v>
      </c>
      <c r="E5419">
        <v>563</v>
      </c>
      <c r="F5419">
        <v>142</v>
      </c>
      <c r="G5419">
        <v>71</v>
      </c>
      <c r="H5419">
        <v>50</v>
      </c>
      <c r="I5419">
        <f t="shared" si="608"/>
        <v>426</v>
      </c>
      <c r="J5419" t="e">
        <f t="shared" si="609"/>
        <v>#N/A</v>
      </c>
      <c r="K5419" s="15"/>
      <c r="L5419" s="16"/>
      <c r="M5419" s="9" t="e">
        <f t="shared" si="610"/>
        <v>#N/A</v>
      </c>
      <c r="N5419" s="9" t="e">
        <f t="shared" si="611"/>
        <v>#N/A</v>
      </c>
    </row>
    <row r="5420" spans="1:14">
      <c r="A5420" t="b">
        <f t="shared" si="605"/>
        <v>1</v>
      </c>
      <c r="B5420" s="10">
        <f t="shared" si="606"/>
        <v>40189.429166668335</v>
      </c>
      <c r="C5420" s="10">
        <f t="shared" si="607"/>
        <v>18</v>
      </c>
      <c r="D5420" s="1">
        <v>40189.429166668335</v>
      </c>
      <c r="E5420">
        <v>565</v>
      </c>
      <c r="F5420">
        <v>143</v>
      </c>
      <c r="G5420">
        <v>71</v>
      </c>
      <c r="H5420">
        <v>50</v>
      </c>
      <c r="I5420">
        <f t="shared" si="608"/>
        <v>426</v>
      </c>
      <c r="J5420" t="e">
        <f t="shared" si="609"/>
        <v>#N/A</v>
      </c>
      <c r="K5420" s="15"/>
      <c r="L5420" s="16"/>
      <c r="M5420" s="9" t="e">
        <f t="shared" si="610"/>
        <v>#N/A</v>
      </c>
      <c r="N5420" s="9" t="e">
        <f t="shared" si="611"/>
        <v>#N/A</v>
      </c>
    </row>
    <row r="5421" spans="1:14">
      <c r="A5421" t="b">
        <f t="shared" si="605"/>
        <v>1</v>
      </c>
      <c r="B5421" s="10">
        <f t="shared" si="606"/>
        <v>40189.429861112782</v>
      </c>
      <c r="C5421" s="10">
        <f t="shared" si="607"/>
        <v>19</v>
      </c>
      <c r="D5421" s="1">
        <v>40189.429861112782</v>
      </c>
      <c r="E5421">
        <v>567</v>
      </c>
      <c r="F5421">
        <v>143</v>
      </c>
      <c r="G5421">
        <v>72</v>
      </c>
      <c r="H5421">
        <v>50</v>
      </c>
      <c r="I5421">
        <f t="shared" si="608"/>
        <v>432</v>
      </c>
      <c r="J5421" t="e">
        <f t="shared" si="609"/>
        <v>#N/A</v>
      </c>
      <c r="K5421" s="15"/>
      <c r="L5421" s="16"/>
      <c r="M5421" s="9" t="e">
        <f t="shared" si="610"/>
        <v>#N/A</v>
      </c>
      <c r="N5421" s="9" t="e">
        <f t="shared" si="611"/>
        <v>#N/A</v>
      </c>
    </row>
    <row r="5422" spans="1:14">
      <c r="A5422" t="b">
        <f t="shared" si="605"/>
        <v>1</v>
      </c>
      <c r="B5422" s="10">
        <f t="shared" si="606"/>
        <v>40189.430555557228</v>
      </c>
      <c r="C5422" s="10">
        <f t="shared" si="607"/>
        <v>20</v>
      </c>
      <c r="D5422" s="1">
        <v>40189.430555557228</v>
      </c>
      <c r="E5422">
        <v>564</v>
      </c>
      <c r="F5422">
        <v>146</v>
      </c>
      <c r="G5422">
        <v>72</v>
      </c>
      <c r="H5422">
        <v>50</v>
      </c>
      <c r="I5422">
        <f t="shared" si="608"/>
        <v>432</v>
      </c>
      <c r="J5422" t="e">
        <f t="shared" si="609"/>
        <v>#N/A</v>
      </c>
      <c r="K5422" s="15"/>
      <c r="L5422" s="16"/>
      <c r="M5422" s="9" t="e">
        <f t="shared" si="610"/>
        <v>#N/A</v>
      </c>
      <c r="N5422" s="9" t="e">
        <f t="shared" si="611"/>
        <v>#N/A</v>
      </c>
    </row>
    <row r="5423" spans="1:14">
      <c r="A5423" t="b">
        <f t="shared" si="605"/>
        <v>1</v>
      </c>
      <c r="B5423" s="10">
        <f t="shared" si="606"/>
        <v>40189.431250001675</v>
      </c>
      <c r="C5423" s="10">
        <f t="shared" si="607"/>
        <v>21</v>
      </c>
      <c r="D5423" s="1">
        <v>40189.431250001675</v>
      </c>
      <c r="E5423">
        <v>566</v>
      </c>
      <c r="F5423">
        <v>149</v>
      </c>
      <c r="G5423">
        <v>72</v>
      </c>
      <c r="H5423">
        <v>50</v>
      </c>
      <c r="I5423">
        <f t="shared" si="608"/>
        <v>432</v>
      </c>
      <c r="J5423" t="e">
        <f t="shared" si="609"/>
        <v>#N/A</v>
      </c>
      <c r="K5423" s="15"/>
      <c r="L5423" s="16"/>
      <c r="M5423" s="9" t="e">
        <f t="shared" si="610"/>
        <v>#N/A</v>
      </c>
      <c r="N5423" s="9" t="e">
        <f t="shared" si="611"/>
        <v>#N/A</v>
      </c>
    </row>
    <row r="5424" spans="1:14">
      <c r="A5424" t="b">
        <f t="shared" si="605"/>
        <v>1</v>
      </c>
      <c r="B5424" s="10">
        <f t="shared" si="606"/>
        <v>40189.431944446122</v>
      </c>
      <c r="C5424" s="10">
        <f t="shared" si="607"/>
        <v>22</v>
      </c>
      <c r="D5424" s="1">
        <v>40189.431944446122</v>
      </c>
      <c r="E5424">
        <v>348</v>
      </c>
      <c r="F5424">
        <v>150</v>
      </c>
      <c r="G5424">
        <v>72</v>
      </c>
      <c r="H5424">
        <v>50</v>
      </c>
      <c r="I5424">
        <f t="shared" si="608"/>
        <v>432</v>
      </c>
      <c r="J5424">
        <f t="shared" si="609"/>
        <v>200.10101</v>
      </c>
      <c r="K5424" s="15"/>
      <c r="L5424" s="16"/>
      <c r="M5424" s="9" t="e">
        <f t="shared" si="610"/>
        <v>#N/A</v>
      </c>
      <c r="N5424" s="9" t="e">
        <f t="shared" si="611"/>
        <v>#N/A</v>
      </c>
    </row>
    <row r="5425" spans="1:14">
      <c r="A5425" t="b">
        <f t="shared" si="605"/>
        <v>1</v>
      </c>
      <c r="B5425" s="10">
        <f t="shared" si="606"/>
        <v>40189.432638890568</v>
      </c>
      <c r="C5425" s="10">
        <f t="shared" si="607"/>
        <v>23</v>
      </c>
      <c r="D5425" s="1">
        <v>40189.432638890568</v>
      </c>
      <c r="E5425">
        <v>273</v>
      </c>
      <c r="F5425">
        <v>146</v>
      </c>
      <c r="G5425">
        <v>72</v>
      </c>
      <c r="H5425">
        <v>50</v>
      </c>
      <c r="I5425">
        <f t="shared" si="608"/>
        <v>432</v>
      </c>
      <c r="J5425" t="e">
        <f t="shared" si="609"/>
        <v>#N/A</v>
      </c>
      <c r="K5425" s="15"/>
      <c r="L5425" s="16"/>
      <c r="M5425" s="9" t="e">
        <f t="shared" si="610"/>
        <v>#N/A</v>
      </c>
      <c r="N5425" s="9" t="e">
        <f t="shared" si="611"/>
        <v>#N/A</v>
      </c>
    </row>
    <row r="5426" spans="1:14">
      <c r="A5426" t="b">
        <f t="shared" si="605"/>
        <v>1</v>
      </c>
      <c r="B5426" s="10">
        <f t="shared" si="606"/>
        <v>40189.433333335015</v>
      </c>
      <c r="C5426" s="10">
        <f t="shared" si="607"/>
        <v>24</v>
      </c>
      <c r="D5426" s="1">
        <v>40189.433333335015</v>
      </c>
      <c r="E5426">
        <v>250</v>
      </c>
      <c r="F5426">
        <v>145</v>
      </c>
      <c r="G5426">
        <v>72</v>
      </c>
      <c r="H5426">
        <v>50</v>
      </c>
      <c r="I5426">
        <f t="shared" si="608"/>
        <v>432</v>
      </c>
      <c r="J5426" t="e">
        <f t="shared" si="609"/>
        <v>#N/A</v>
      </c>
      <c r="K5426" s="15"/>
      <c r="L5426" s="16"/>
      <c r="M5426" s="9" t="e">
        <f t="shared" si="610"/>
        <v>#N/A</v>
      </c>
      <c r="N5426" s="9" t="e">
        <f t="shared" si="611"/>
        <v>#N/A</v>
      </c>
    </row>
    <row r="5427" spans="1:14">
      <c r="A5427" t="b">
        <f t="shared" si="605"/>
        <v>1</v>
      </c>
      <c r="B5427" s="10">
        <f t="shared" si="606"/>
        <v>40189.434027779462</v>
      </c>
      <c r="C5427" s="10">
        <f t="shared" si="607"/>
        <v>25</v>
      </c>
      <c r="D5427" s="1">
        <v>40189.434027779462</v>
      </c>
      <c r="E5427">
        <v>237</v>
      </c>
      <c r="F5427">
        <v>143</v>
      </c>
      <c r="G5427">
        <v>72</v>
      </c>
      <c r="H5427">
        <v>49</v>
      </c>
      <c r="I5427">
        <f t="shared" si="608"/>
        <v>432</v>
      </c>
      <c r="J5427" t="e">
        <f t="shared" si="609"/>
        <v>#N/A</v>
      </c>
      <c r="K5427" s="15"/>
      <c r="L5427" s="16"/>
      <c r="M5427" s="9" t="e">
        <f t="shared" si="610"/>
        <v>#N/A</v>
      </c>
      <c r="N5427" s="9" t="e">
        <f t="shared" si="611"/>
        <v>#N/A</v>
      </c>
    </row>
    <row r="5428" spans="1:14">
      <c r="A5428" t="b">
        <f t="shared" si="605"/>
        <v>1</v>
      </c>
      <c r="B5428" s="10">
        <f t="shared" si="606"/>
        <v>40189.434722223908</v>
      </c>
      <c r="C5428" s="10">
        <f t="shared" si="607"/>
        <v>26</v>
      </c>
      <c r="D5428" s="1">
        <v>40189.434722223908</v>
      </c>
      <c r="E5428">
        <v>229</v>
      </c>
      <c r="F5428">
        <v>141</v>
      </c>
      <c r="G5428">
        <v>72</v>
      </c>
      <c r="H5428">
        <v>50</v>
      </c>
      <c r="I5428">
        <f t="shared" si="608"/>
        <v>432</v>
      </c>
      <c r="J5428" t="e">
        <f t="shared" si="609"/>
        <v>#N/A</v>
      </c>
      <c r="K5428" s="15"/>
      <c r="L5428" s="16"/>
      <c r="M5428" s="9" t="e">
        <f t="shared" si="610"/>
        <v>#N/A</v>
      </c>
      <c r="N5428" s="9" t="e">
        <f t="shared" si="611"/>
        <v>#N/A</v>
      </c>
    </row>
    <row r="5429" spans="1:14">
      <c r="A5429" t="b">
        <f t="shared" si="605"/>
        <v>1</v>
      </c>
      <c r="B5429" s="10">
        <f t="shared" si="606"/>
        <v>40189.435416668355</v>
      </c>
      <c r="C5429" s="10">
        <f t="shared" si="607"/>
        <v>27</v>
      </c>
      <c r="D5429" s="1">
        <v>40189.435416668355</v>
      </c>
      <c r="E5429">
        <v>223</v>
      </c>
      <c r="F5429">
        <v>138</v>
      </c>
      <c r="G5429">
        <v>72</v>
      </c>
      <c r="H5429">
        <v>50</v>
      </c>
      <c r="I5429">
        <f t="shared" si="608"/>
        <v>432</v>
      </c>
      <c r="J5429" t="e">
        <f t="shared" si="609"/>
        <v>#N/A</v>
      </c>
      <c r="K5429" s="15"/>
      <c r="L5429" s="16"/>
      <c r="M5429" s="9" t="e">
        <f t="shared" si="610"/>
        <v>#N/A</v>
      </c>
      <c r="N5429" s="9" t="e">
        <f t="shared" si="611"/>
        <v>#N/A</v>
      </c>
    </row>
    <row r="5430" spans="1:14">
      <c r="A5430" t="b">
        <f t="shared" si="605"/>
        <v>1</v>
      </c>
      <c r="B5430" s="10">
        <f t="shared" si="606"/>
        <v>40189.436111112802</v>
      </c>
      <c r="C5430" s="10">
        <f t="shared" si="607"/>
        <v>28</v>
      </c>
      <c r="D5430" s="1">
        <v>40189.436111112802</v>
      </c>
      <c r="E5430">
        <v>218</v>
      </c>
      <c r="F5430">
        <v>136</v>
      </c>
      <c r="G5430">
        <v>72</v>
      </c>
      <c r="H5430">
        <v>50</v>
      </c>
      <c r="I5430">
        <f t="shared" si="608"/>
        <v>432</v>
      </c>
      <c r="J5430" t="e">
        <f t="shared" si="609"/>
        <v>#N/A</v>
      </c>
      <c r="K5430" s="15"/>
      <c r="L5430" s="16"/>
      <c r="M5430" s="9" t="e">
        <f t="shared" si="610"/>
        <v>#N/A</v>
      </c>
      <c r="N5430" s="9" t="e">
        <f t="shared" si="611"/>
        <v>#N/A</v>
      </c>
    </row>
    <row r="5431" spans="1:14">
      <c r="A5431" t="b">
        <f t="shared" si="605"/>
        <v>1</v>
      </c>
      <c r="B5431" s="10">
        <f t="shared" si="606"/>
        <v>40189.436805557249</v>
      </c>
      <c r="C5431" s="10">
        <f t="shared" si="607"/>
        <v>29</v>
      </c>
      <c r="D5431" s="1">
        <v>40189.436805557249</v>
      </c>
      <c r="E5431">
        <v>214</v>
      </c>
      <c r="F5431">
        <v>134</v>
      </c>
      <c r="G5431">
        <v>72</v>
      </c>
      <c r="H5431">
        <v>50</v>
      </c>
      <c r="I5431">
        <f t="shared" si="608"/>
        <v>432</v>
      </c>
      <c r="J5431" t="e">
        <f t="shared" si="609"/>
        <v>#N/A</v>
      </c>
      <c r="K5431" s="15"/>
      <c r="L5431" s="16"/>
      <c r="M5431" s="9" t="e">
        <f t="shared" si="610"/>
        <v>#N/A</v>
      </c>
      <c r="N5431" s="9" t="e">
        <f t="shared" si="611"/>
        <v>#N/A</v>
      </c>
    </row>
    <row r="5432" spans="1:14">
      <c r="A5432" t="b">
        <f t="shared" si="605"/>
        <v>1</v>
      </c>
      <c r="B5432" s="10">
        <f t="shared" si="606"/>
        <v>40189.437500001695</v>
      </c>
      <c r="C5432" s="10">
        <f t="shared" si="607"/>
        <v>30</v>
      </c>
      <c r="D5432" s="1">
        <v>40189.437500001695</v>
      </c>
      <c r="E5432">
        <v>210</v>
      </c>
      <c r="F5432">
        <v>131</v>
      </c>
      <c r="G5432">
        <v>72</v>
      </c>
      <c r="H5432">
        <v>49</v>
      </c>
      <c r="I5432">
        <f t="shared" si="608"/>
        <v>432</v>
      </c>
      <c r="J5432" t="e">
        <f t="shared" si="609"/>
        <v>#N/A</v>
      </c>
      <c r="K5432" s="15"/>
      <c r="L5432" s="16"/>
      <c r="M5432" s="9" t="e">
        <f t="shared" si="610"/>
        <v>#N/A</v>
      </c>
      <c r="N5432" s="9" t="e">
        <f t="shared" si="611"/>
        <v>#N/A</v>
      </c>
    </row>
    <row r="5433" spans="1:14">
      <c r="A5433" t="b">
        <f t="shared" si="605"/>
        <v>1</v>
      </c>
      <c r="B5433" s="10">
        <f t="shared" si="606"/>
        <v>40189.438194446142</v>
      </c>
      <c r="C5433" s="10">
        <f t="shared" si="607"/>
        <v>31</v>
      </c>
      <c r="D5433" s="1">
        <v>40189.438194446142</v>
      </c>
      <c r="E5433">
        <v>207</v>
      </c>
      <c r="F5433">
        <v>129</v>
      </c>
      <c r="G5433">
        <v>72</v>
      </c>
      <c r="H5433">
        <v>48</v>
      </c>
      <c r="I5433">
        <f t="shared" si="608"/>
        <v>432</v>
      </c>
      <c r="J5433" t="e">
        <f t="shared" si="609"/>
        <v>#N/A</v>
      </c>
      <c r="K5433" s="15"/>
      <c r="L5433" s="16"/>
      <c r="M5433" s="9" t="e">
        <f t="shared" si="610"/>
        <v>#N/A</v>
      </c>
      <c r="N5433" s="9" t="e">
        <f t="shared" si="611"/>
        <v>#N/A</v>
      </c>
    </row>
    <row r="5434" spans="1:14">
      <c r="A5434" t="b">
        <f t="shared" si="605"/>
        <v>1</v>
      </c>
      <c r="B5434" s="10">
        <f t="shared" si="606"/>
        <v>40189.438888890589</v>
      </c>
      <c r="C5434" s="10">
        <f t="shared" si="607"/>
        <v>32</v>
      </c>
      <c r="D5434" s="1">
        <v>40189.438888890589</v>
      </c>
      <c r="E5434">
        <v>205</v>
      </c>
      <c r="F5434">
        <v>127</v>
      </c>
      <c r="G5434">
        <v>72</v>
      </c>
      <c r="H5434">
        <v>47</v>
      </c>
      <c r="I5434">
        <f t="shared" si="608"/>
        <v>432</v>
      </c>
      <c r="J5434" t="e">
        <f t="shared" si="609"/>
        <v>#N/A</v>
      </c>
      <c r="K5434" s="15"/>
      <c r="L5434" s="16"/>
      <c r="M5434" s="9" t="e">
        <f t="shared" si="610"/>
        <v>#N/A</v>
      </c>
      <c r="N5434" s="9" t="e">
        <f t="shared" si="611"/>
        <v>#N/A</v>
      </c>
    </row>
    <row r="5435" spans="1:14">
      <c r="A5435" t="b">
        <f t="shared" si="605"/>
        <v>1</v>
      </c>
      <c r="B5435" s="10">
        <f t="shared" si="606"/>
        <v>40189.439583335035</v>
      </c>
      <c r="C5435" s="10">
        <f t="shared" si="607"/>
        <v>33</v>
      </c>
      <c r="D5435" s="1">
        <v>40189.439583335035</v>
      </c>
      <c r="E5435">
        <v>202</v>
      </c>
      <c r="F5435">
        <v>125</v>
      </c>
      <c r="G5435">
        <v>72</v>
      </c>
      <c r="H5435">
        <v>45</v>
      </c>
      <c r="I5435">
        <f t="shared" si="608"/>
        <v>432</v>
      </c>
      <c r="J5435" t="e">
        <f t="shared" si="609"/>
        <v>#N/A</v>
      </c>
      <c r="K5435" s="15"/>
      <c r="L5435" s="16"/>
      <c r="M5435" s="9" t="e">
        <f t="shared" si="610"/>
        <v>#N/A</v>
      </c>
      <c r="N5435" s="9" t="e">
        <f t="shared" si="611"/>
        <v>#N/A</v>
      </c>
    </row>
    <row r="5436" spans="1:14">
      <c r="A5436" t="b">
        <f t="shared" si="605"/>
        <v>1</v>
      </c>
      <c r="B5436" s="10">
        <f t="shared" si="606"/>
        <v>40189.440277779482</v>
      </c>
      <c r="C5436" s="10">
        <f t="shared" si="607"/>
        <v>34</v>
      </c>
      <c r="D5436" s="1">
        <v>40189.440277779482</v>
      </c>
      <c r="E5436">
        <v>201</v>
      </c>
      <c r="F5436">
        <v>123</v>
      </c>
      <c r="G5436">
        <v>72</v>
      </c>
      <c r="H5436">
        <v>43</v>
      </c>
      <c r="I5436">
        <f t="shared" si="608"/>
        <v>432</v>
      </c>
      <c r="J5436" t="e">
        <f t="shared" si="609"/>
        <v>#N/A</v>
      </c>
      <c r="K5436" s="15"/>
      <c r="L5436" s="16"/>
      <c r="M5436" s="9" t="e">
        <f t="shared" si="610"/>
        <v>#N/A</v>
      </c>
      <c r="N5436" s="9" t="e">
        <f t="shared" si="611"/>
        <v>#N/A</v>
      </c>
    </row>
    <row r="5437" spans="1:14">
      <c r="A5437" t="b">
        <f t="shared" si="605"/>
        <v>1</v>
      </c>
      <c r="B5437" s="10">
        <f t="shared" si="606"/>
        <v>40189.440972223929</v>
      </c>
      <c r="C5437" s="10">
        <f t="shared" si="607"/>
        <v>35</v>
      </c>
      <c r="D5437" s="1">
        <v>40189.440972223929</v>
      </c>
      <c r="E5437">
        <v>198</v>
      </c>
      <c r="F5437">
        <v>121</v>
      </c>
      <c r="G5437">
        <v>72</v>
      </c>
      <c r="H5437">
        <v>43</v>
      </c>
      <c r="I5437">
        <f t="shared" si="608"/>
        <v>432</v>
      </c>
      <c r="J5437" t="e">
        <f t="shared" si="609"/>
        <v>#N/A</v>
      </c>
      <c r="K5437" s="15"/>
      <c r="L5437" s="16"/>
      <c r="M5437" s="9" t="e">
        <f t="shared" si="610"/>
        <v>#N/A</v>
      </c>
      <c r="N5437" s="9" t="e">
        <f t="shared" si="611"/>
        <v>#N/A</v>
      </c>
    </row>
    <row r="5438" spans="1:14">
      <c r="A5438" t="b">
        <f t="shared" si="605"/>
        <v>1</v>
      </c>
      <c r="B5438" s="10">
        <f t="shared" si="606"/>
        <v>40189.441666668376</v>
      </c>
      <c r="C5438" s="10">
        <f t="shared" si="607"/>
        <v>36</v>
      </c>
      <c r="D5438" s="1">
        <v>40189.441666668376</v>
      </c>
      <c r="E5438">
        <v>197</v>
      </c>
      <c r="F5438">
        <v>119</v>
      </c>
      <c r="G5438">
        <v>73</v>
      </c>
      <c r="H5438">
        <v>42</v>
      </c>
      <c r="I5438">
        <f t="shared" si="608"/>
        <v>438</v>
      </c>
      <c r="J5438" t="e">
        <f t="shared" si="609"/>
        <v>#N/A</v>
      </c>
      <c r="K5438" s="15"/>
      <c r="L5438" s="16"/>
      <c r="M5438" s="9" t="e">
        <f t="shared" si="610"/>
        <v>#N/A</v>
      </c>
      <c r="N5438" s="9" t="e">
        <f t="shared" si="611"/>
        <v>#N/A</v>
      </c>
    </row>
    <row r="5439" spans="1:14">
      <c r="A5439" t="b">
        <f t="shared" si="605"/>
        <v>1</v>
      </c>
      <c r="B5439" s="10">
        <f t="shared" si="606"/>
        <v>40189.442361112822</v>
      </c>
      <c r="C5439" s="10">
        <f t="shared" si="607"/>
        <v>37</v>
      </c>
      <c r="D5439" s="1">
        <v>40189.442361112822</v>
      </c>
      <c r="E5439">
        <v>195</v>
      </c>
      <c r="F5439">
        <v>117</v>
      </c>
      <c r="G5439">
        <v>73</v>
      </c>
      <c r="H5439">
        <v>42</v>
      </c>
      <c r="I5439">
        <f t="shared" si="608"/>
        <v>438</v>
      </c>
      <c r="J5439" t="e">
        <f t="shared" si="609"/>
        <v>#N/A</v>
      </c>
      <c r="K5439" s="15"/>
      <c r="L5439" s="16"/>
      <c r="M5439" s="9" t="e">
        <f t="shared" si="610"/>
        <v>#N/A</v>
      </c>
      <c r="N5439" s="9" t="e">
        <f t="shared" si="611"/>
        <v>#N/A</v>
      </c>
    </row>
    <row r="5440" spans="1:14">
      <c r="A5440" t="b">
        <f t="shared" si="605"/>
        <v>1</v>
      </c>
      <c r="B5440" s="10">
        <f t="shared" si="606"/>
        <v>40189.443055557269</v>
      </c>
      <c r="C5440" s="10">
        <f t="shared" si="607"/>
        <v>38</v>
      </c>
      <c r="D5440" s="1">
        <v>40189.443055557269</v>
      </c>
      <c r="E5440">
        <v>194</v>
      </c>
      <c r="F5440">
        <v>115</v>
      </c>
      <c r="G5440">
        <v>73</v>
      </c>
      <c r="H5440">
        <v>42</v>
      </c>
      <c r="I5440">
        <f t="shared" si="608"/>
        <v>438</v>
      </c>
      <c r="J5440" t="e">
        <f t="shared" si="609"/>
        <v>#N/A</v>
      </c>
      <c r="K5440" s="15"/>
      <c r="L5440" s="16"/>
      <c r="M5440" s="9" t="e">
        <f t="shared" si="610"/>
        <v>#N/A</v>
      </c>
      <c r="N5440" s="9" t="e">
        <f t="shared" si="611"/>
        <v>#N/A</v>
      </c>
    </row>
    <row r="5441" spans="1:14">
      <c r="A5441" t="b">
        <f t="shared" si="605"/>
        <v>1</v>
      </c>
      <c r="B5441" s="10">
        <f t="shared" si="606"/>
        <v>40189.443750001716</v>
      </c>
      <c r="C5441" s="10">
        <f t="shared" si="607"/>
        <v>39</v>
      </c>
      <c r="D5441" s="1">
        <v>40189.443750001716</v>
      </c>
      <c r="E5441">
        <v>192</v>
      </c>
      <c r="F5441">
        <v>114</v>
      </c>
      <c r="G5441">
        <v>73</v>
      </c>
      <c r="H5441">
        <v>42</v>
      </c>
      <c r="I5441">
        <f t="shared" si="608"/>
        <v>438</v>
      </c>
      <c r="J5441" t="e">
        <f t="shared" si="609"/>
        <v>#N/A</v>
      </c>
      <c r="K5441" s="15"/>
      <c r="L5441" s="16"/>
      <c r="M5441" s="9" t="e">
        <f t="shared" si="610"/>
        <v>#N/A</v>
      </c>
      <c r="N5441" s="9" t="e">
        <f t="shared" si="611"/>
        <v>#N/A</v>
      </c>
    </row>
    <row r="5442" spans="1:14">
      <c r="A5442" t="b">
        <f t="shared" si="605"/>
        <v>1</v>
      </c>
      <c r="B5442" s="10">
        <f t="shared" si="606"/>
        <v>40189.444444446162</v>
      </c>
      <c r="C5442" s="10">
        <f t="shared" si="607"/>
        <v>40</v>
      </c>
      <c r="D5442" s="1">
        <v>40189.444444446162</v>
      </c>
      <c r="E5442">
        <v>192</v>
      </c>
      <c r="F5442">
        <v>112</v>
      </c>
      <c r="G5442">
        <v>73</v>
      </c>
      <c r="H5442">
        <v>42</v>
      </c>
      <c r="I5442">
        <f t="shared" si="608"/>
        <v>438</v>
      </c>
      <c r="J5442" t="e">
        <f t="shared" si="609"/>
        <v>#N/A</v>
      </c>
      <c r="K5442" s="15"/>
      <c r="L5442" s="16"/>
      <c r="M5442" s="9" t="e">
        <f t="shared" si="610"/>
        <v>#N/A</v>
      </c>
      <c r="N5442" s="9" t="e">
        <f t="shared" si="611"/>
        <v>#N/A</v>
      </c>
    </row>
    <row r="5443" spans="1:14">
      <c r="A5443" t="b">
        <f t="shared" si="605"/>
        <v>1</v>
      </c>
      <c r="B5443" s="10">
        <f t="shared" si="606"/>
        <v>40189.445138890609</v>
      </c>
      <c r="C5443" s="10">
        <f t="shared" si="607"/>
        <v>41</v>
      </c>
      <c r="D5443" s="1">
        <v>40189.445138890609</v>
      </c>
      <c r="E5443">
        <v>191</v>
      </c>
      <c r="F5443">
        <v>111</v>
      </c>
      <c r="G5443">
        <v>73</v>
      </c>
      <c r="H5443">
        <v>42</v>
      </c>
      <c r="I5443">
        <f t="shared" si="608"/>
        <v>438</v>
      </c>
      <c r="J5443" t="e">
        <f t="shared" si="609"/>
        <v>#N/A</v>
      </c>
      <c r="K5443" s="15"/>
      <c r="L5443" s="16"/>
      <c r="M5443" s="9" t="e">
        <f t="shared" si="610"/>
        <v>#N/A</v>
      </c>
      <c r="N5443" s="9" t="e">
        <f t="shared" si="611"/>
        <v>#N/A</v>
      </c>
    </row>
    <row r="5444" spans="1:14">
      <c r="A5444" t="b">
        <f t="shared" si="605"/>
        <v>1</v>
      </c>
      <c r="B5444" s="10">
        <f t="shared" si="606"/>
        <v>40189.445833335056</v>
      </c>
      <c r="C5444" s="10">
        <f t="shared" si="607"/>
        <v>42</v>
      </c>
      <c r="D5444" s="1">
        <v>40189.445833335056</v>
      </c>
      <c r="E5444">
        <v>189</v>
      </c>
      <c r="F5444">
        <v>110</v>
      </c>
      <c r="G5444">
        <v>73</v>
      </c>
      <c r="H5444">
        <v>43</v>
      </c>
      <c r="I5444">
        <f t="shared" si="608"/>
        <v>438</v>
      </c>
      <c r="J5444" t="e">
        <f t="shared" si="609"/>
        <v>#N/A</v>
      </c>
      <c r="K5444" s="15"/>
      <c r="L5444" s="16"/>
      <c r="M5444" s="9" t="e">
        <f t="shared" si="610"/>
        <v>#N/A</v>
      </c>
      <c r="N5444" s="9" t="e">
        <f t="shared" si="611"/>
        <v>#N/A</v>
      </c>
    </row>
    <row r="5445" spans="1:14">
      <c r="A5445" t="b">
        <f t="shared" si="605"/>
        <v>1</v>
      </c>
      <c r="B5445" s="10">
        <f t="shared" si="606"/>
        <v>40189.446527779503</v>
      </c>
      <c r="C5445" s="10">
        <f t="shared" si="607"/>
        <v>43</v>
      </c>
      <c r="D5445" s="1">
        <v>40189.446527779503</v>
      </c>
      <c r="E5445">
        <v>188</v>
      </c>
      <c r="F5445">
        <v>109</v>
      </c>
      <c r="G5445">
        <v>73</v>
      </c>
      <c r="H5445">
        <v>43</v>
      </c>
      <c r="I5445">
        <f t="shared" si="608"/>
        <v>438</v>
      </c>
      <c r="J5445" t="e">
        <f t="shared" si="609"/>
        <v>#N/A</v>
      </c>
      <c r="K5445" s="15"/>
      <c r="L5445" s="16"/>
      <c r="M5445" s="9" t="e">
        <f t="shared" si="610"/>
        <v>#N/A</v>
      </c>
      <c r="N5445" s="9" t="e">
        <f t="shared" si="611"/>
        <v>#N/A</v>
      </c>
    </row>
    <row r="5446" spans="1:14">
      <c r="A5446" t="b">
        <f t="shared" si="605"/>
        <v>1</v>
      </c>
      <c r="B5446" s="10">
        <f t="shared" si="606"/>
        <v>40189.447222223949</v>
      </c>
      <c r="C5446" s="10">
        <f t="shared" si="607"/>
        <v>44</v>
      </c>
      <c r="D5446" s="1">
        <v>40189.447222223949</v>
      </c>
      <c r="E5446">
        <v>187</v>
      </c>
      <c r="F5446">
        <v>107</v>
      </c>
      <c r="G5446">
        <v>73</v>
      </c>
      <c r="H5446">
        <v>43</v>
      </c>
      <c r="I5446">
        <f t="shared" si="608"/>
        <v>438</v>
      </c>
      <c r="J5446" t="e">
        <f t="shared" si="609"/>
        <v>#N/A</v>
      </c>
      <c r="K5446" s="15"/>
      <c r="L5446" s="16"/>
      <c r="M5446" s="9" t="e">
        <f t="shared" si="610"/>
        <v>#N/A</v>
      </c>
      <c r="N5446" s="9" t="e">
        <f t="shared" si="611"/>
        <v>#N/A</v>
      </c>
    </row>
    <row r="5447" spans="1:14">
      <c r="A5447" t="b">
        <f t="shared" si="605"/>
        <v>1</v>
      </c>
      <c r="B5447" s="10">
        <f t="shared" si="606"/>
        <v>40189.447916668396</v>
      </c>
      <c r="C5447" s="10">
        <f t="shared" si="607"/>
        <v>45</v>
      </c>
      <c r="D5447" s="1">
        <v>40189.447916668396</v>
      </c>
      <c r="E5447">
        <v>185</v>
      </c>
      <c r="F5447">
        <v>106</v>
      </c>
      <c r="G5447">
        <v>73</v>
      </c>
      <c r="H5447">
        <v>43</v>
      </c>
      <c r="I5447">
        <f t="shared" si="608"/>
        <v>438</v>
      </c>
      <c r="J5447" t="e">
        <f t="shared" si="609"/>
        <v>#N/A</v>
      </c>
      <c r="K5447" s="15"/>
      <c r="L5447" s="16"/>
      <c r="M5447" s="9" t="e">
        <f t="shared" si="610"/>
        <v>#N/A</v>
      </c>
      <c r="N5447" s="9" t="e">
        <f t="shared" si="611"/>
        <v>#N/A</v>
      </c>
    </row>
    <row r="5448" spans="1:14">
      <c r="A5448" t="b">
        <f t="shared" si="605"/>
        <v>1</v>
      </c>
      <c r="B5448" s="10">
        <f t="shared" si="606"/>
        <v>40189.448611112843</v>
      </c>
      <c r="C5448" s="10">
        <f t="shared" si="607"/>
        <v>46</v>
      </c>
      <c r="D5448" s="1">
        <v>40189.448611112843</v>
      </c>
      <c r="E5448">
        <v>184</v>
      </c>
      <c r="F5448">
        <v>105</v>
      </c>
      <c r="G5448">
        <v>73</v>
      </c>
      <c r="H5448">
        <v>43</v>
      </c>
      <c r="I5448">
        <f t="shared" si="608"/>
        <v>438</v>
      </c>
      <c r="J5448" t="e">
        <f t="shared" si="609"/>
        <v>#N/A</v>
      </c>
      <c r="K5448" s="15"/>
      <c r="L5448" s="16"/>
      <c r="M5448" s="9" t="e">
        <f t="shared" si="610"/>
        <v>#N/A</v>
      </c>
      <c r="N5448" s="9" t="e">
        <f t="shared" si="611"/>
        <v>#N/A</v>
      </c>
    </row>
    <row r="5449" spans="1:14">
      <c r="A5449" t="b">
        <f t="shared" si="605"/>
        <v>1</v>
      </c>
      <c r="B5449" s="10">
        <f t="shared" si="606"/>
        <v>40189.449305557289</v>
      </c>
      <c r="C5449" s="10">
        <f t="shared" si="607"/>
        <v>47</v>
      </c>
      <c r="D5449" s="1">
        <v>40189.449305557289</v>
      </c>
      <c r="E5449">
        <v>184</v>
      </c>
      <c r="F5449">
        <v>104</v>
      </c>
      <c r="G5449">
        <v>72</v>
      </c>
      <c r="H5449">
        <v>43</v>
      </c>
      <c r="I5449">
        <f t="shared" si="608"/>
        <v>432</v>
      </c>
      <c r="J5449" t="e">
        <f t="shared" si="609"/>
        <v>#N/A</v>
      </c>
      <c r="K5449" s="15"/>
      <c r="L5449" s="16"/>
      <c r="M5449" s="9" t="e">
        <f t="shared" si="610"/>
        <v>#N/A</v>
      </c>
      <c r="N5449" s="9" t="e">
        <f t="shared" si="611"/>
        <v>#N/A</v>
      </c>
    </row>
    <row r="5450" spans="1:14">
      <c r="A5450" t="b">
        <f t="shared" ref="A5450:A5513" si="612">IF(C5451-C5450=1,TRUE,FALSE)</f>
        <v>1</v>
      </c>
      <c r="B5450" s="10">
        <f t="shared" ref="B5450:B5513" si="613">D5450</f>
        <v>40189.450000001736</v>
      </c>
      <c r="C5450" s="10">
        <f t="shared" ref="C5450:C5513" si="614">MINUTE(D5450)</f>
        <v>48</v>
      </c>
      <c r="D5450" s="1">
        <v>40189.450000001736</v>
      </c>
      <c r="E5450">
        <v>183</v>
      </c>
      <c r="F5450">
        <v>103</v>
      </c>
      <c r="G5450">
        <v>73</v>
      </c>
      <c r="H5450">
        <v>43</v>
      </c>
      <c r="I5450">
        <f t="shared" ref="I5450:I5513" si="615">G5450*6</f>
        <v>438</v>
      </c>
      <c r="J5450" t="e">
        <f t="shared" ref="J5450:J5513" si="616">IF(E5450&lt;500,IF(E5451&gt;=500,50.101,IF(E5449&gt;500,200.10101,NA())),IF(F5450&gt;=F5449+5,IF(F5449&lt;90,IF(ISERROR(J5448),IF(ISERROR(J5449),80.101,NA()),NA()),NA()),NA()))</f>
        <v>#N/A</v>
      </c>
      <c r="K5450" s="15"/>
      <c r="L5450" s="16"/>
      <c r="M5450" s="9" t="e">
        <f t="shared" ref="M5450:M5513" si="617">IF(K5450&lt;&gt;"",(33+(0.45+(0.29*SQRT(L5450))-0.02*L5450)*(K5450-33))*2,NA())</f>
        <v>#N/A</v>
      </c>
      <c r="N5450" s="9" t="e">
        <f t="shared" ref="N5450:N5513" si="618">IF(L5450&lt;&gt;"",L5450*5,NA())</f>
        <v>#N/A</v>
      </c>
    </row>
    <row r="5451" spans="1:14">
      <c r="A5451" t="b">
        <f t="shared" si="612"/>
        <v>1</v>
      </c>
      <c r="B5451" s="10">
        <f t="shared" si="613"/>
        <v>40189.450694446183</v>
      </c>
      <c r="C5451" s="10">
        <f t="shared" si="614"/>
        <v>49</v>
      </c>
      <c r="D5451" s="1">
        <v>40189.450694446183</v>
      </c>
      <c r="E5451">
        <v>183</v>
      </c>
      <c r="F5451">
        <v>102</v>
      </c>
      <c r="G5451">
        <v>73</v>
      </c>
      <c r="H5451">
        <v>43</v>
      </c>
      <c r="I5451">
        <f t="shared" si="615"/>
        <v>438</v>
      </c>
      <c r="J5451" t="e">
        <f t="shared" si="616"/>
        <v>#N/A</v>
      </c>
      <c r="K5451" s="15"/>
      <c r="L5451" s="16"/>
      <c r="M5451" s="9" t="e">
        <f t="shared" si="617"/>
        <v>#N/A</v>
      </c>
      <c r="N5451" s="9" t="e">
        <f t="shared" si="618"/>
        <v>#N/A</v>
      </c>
    </row>
    <row r="5452" spans="1:14">
      <c r="A5452" t="b">
        <f t="shared" si="612"/>
        <v>1</v>
      </c>
      <c r="B5452" s="10">
        <f t="shared" si="613"/>
        <v>40189.451388890629</v>
      </c>
      <c r="C5452" s="10">
        <f t="shared" si="614"/>
        <v>50</v>
      </c>
      <c r="D5452" s="1">
        <v>40189.451388890629</v>
      </c>
      <c r="E5452">
        <v>182</v>
      </c>
      <c r="F5452">
        <v>102</v>
      </c>
      <c r="G5452">
        <v>73</v>
      </c>
      <c r="H5452">
        <v>42</v>
      </c>
      <c r="I5452">
        <f t="shared" si="615"/>
        <v>438</v>
      </c>
      <c r="J5452" t="e">
        <f t="shared" si="616"/>
        <v>#N/A</v>
      </c>
      <c r="K5452" s="15"/>
      <c r="L5452" s="16"/>
      <c r="M5452" s="9" t="e">
        <f t="shared" si="617"/>
        <v>#N/A</v>
      </c>
      <c r="N5452" s="9" t="e">
        <f t="shared" si="618"/>
        <v>#N/A</v>
      </c>
    </row>
    <row r="5453" spans="1:14">
      <c r="A5453" t="b">
        <f t="shared" si="612"/>
        <v>1</v>
      </c>
      <c r="B5453" s="10">
        <f t="shared" si="613"/>
        <v>40189.452083335076</v>
      </c>
      <c r="C5453" s="10">
        <f t="shared" si="614"/>
        <v>51</v>
      </c>
      <c r="D5453" s="1">
        <v>40189.452083335076</v>
      </c>
      <c r="E5453">
        <v>182</v>
      </c>
      <c r="F5453">
        <v>101</v>
      </c>
      <c r="G5453">
        <v>72</v>
      </c>
      <c r="H5453">
        <v>42</v>
      </c>
      <c r="I5453">
        <f t="shared" si="615"/>
        <v>432</v>
      </c>
      <c r="J5453" t="e">
        <f t="shared" si="616"/>
        <v>#N/A</v>
      </c>
      <c r="K5453" s="15"/>
      <c r="L5453" s="16"/>
      <c r="M5453" s="9" t="e">
        <f t="shared" si="617"/>
        <v>#N/A</v>
      </c>
      <c r="N5453" s="9" t="e">
        <f t="shared" si="618"/>
        <v>#N/A</v>
      </c>
    </row>
    <row r="5454" spans="1:14">
      <c r="A5454" t="b">
        <f t="shared" si="612"/>
        <v>1</v>
      </c>
      <c r="B5454" s="10">
        <f t="shared" si="613"/>
        <v>40189.452777779523</v>
      </c>
      <c r="C5454" s="10">
        <f t="shared" si="614"/>
        <v>52</v>
      </c>
      <c r="D5454" s="1">
        <v>40189.452777779523</v>
      </c>
      <c r="E5454">
        <v>181</v>
      </c>
      <c r="F5454">
        <v>100</v>
      </c>
      <c r="G5454">
        <v>72</v>
      </c>
      <c r="H5454">
        <v>42</v>
      </c>
      <c r="I5454">
        <f t="shared" si="615"/>
        <v>432</v>
      </c>
      <c r="J5454" t="e">
        <f t="shared" si="616"/>
        <v>#N/A</v>
      </c>
      <c r="K5454" s="15"/>
      <c r="L5454" s="16"/>
      <c r="M5454" s="9" t="e">
        <f t="shared" si="617"/>
        <v>#N/A</v>
      </c>
      <c r="N5454" s="9" t="e">
        <f t="shared" si="618"/>
        <v>#N/A</v>
      </c>
    </row>
    <row r="5455" spans="1:14">
      <c r="A5455" t="b">
        <f t="shared" si="612"/>
        <v>1</v>
      </c>
      <c r="B5455" s="10">
        <f t="shared" si="613"/>
        <v>40189.45347222397</v>
      </c>
      <c r="C5455" s="10">
        <f t="shared" si="614"/>
        <v>53</v>
      </c>
      <c r="D5455" s="1">
        <v>40189.45347222397</v>
      </c>
      <c r="E5455">
        <v>180</v>
      </c>
      <c r="F5455">
        <v>99</v>
      </c>
      <c r="G5455">
        <v>72</v>
      </c>
      <c r="H5455">
        <v>42</v>
      </c>
      <c r="I5455">
        <f t="shared" si="615"/>
        <v>432</v>
      </c>
      <c r="J5455" t="e">
        <f t="shared" si="616"/>
        <v>#N/A</v>
      </c>
      <c r="K5455" s="15"/>
      <c r="L5455" s="16"/>
      <c r="M5455" s="9" t="e">
        <f t="shared" si="617"/>
        <v>#N/A</v>
      </c>
      <c r="N5455" s="9" t="e">
        <f t="shared" si="618"/>
        <v>#N/A</v>
      </c>
    </row>
    <row r="5456" spans="1:14">
      <c r="A5456" t="b">
        <f t="shared" si="612"/>
        <v>1</v>
      </c>
      <c r="B5456" s="10">
        <f t="shared" si="613"/>
        <v>40189.454166668416</v>
      </c>
      <c r="C5456" s="10">
        <f t="shared" si="614"/>
        <v>54</v>
      </c>
      <c r="D5456" s="1">
        <v>40189.454166668416</v>
      </c>
      <c r="E5456">
        <v>181</v>
      </c>
      <c r="F5456">
        <v>98</v>
      </c>
      <c r="G5456">
        <v>72</v>
      </c>
      <c r="H5456">
        <v>42</v>
      </c>
      <c r="I5456">
        <f t="shared" si="615"/>
        <v>432</v>
      </c>
      <c r="J5456" t="e">
        <f t="shared" si="616"/>
        <v>#N/A</v>
      </c>
      <c r="K5456" s="15"/>
      <c r="L5456" s="16"/>
      <c r="M5456" s="9" t="e">
        <f t="shared" si="617"/>
        <v>#N/A</v>
      </c>
      <c r="N5456" s="9" t="e">
        <f t="shared" si="618"/>
        <v>#N/A</v>
      </c>
    </row>
    <row r="5457" spans="1:14">
      <c r="A5457" t="b">
        <f t="shared" si="612"/>
        <v>1</v>
      </c>
      <c r="B5457" s="10">
        <f t="shared" si="613"/>
        <v>40189.454861112863</v>
      </c>
      <c r="C5457" s="10">
        <f t="shared" si="614"/>
        <v>55</v>
      </c>
      <c r="D5457" s="1">
        <v>40189.454861112863</v>
      </c>
      <c r="E5457">
        <v>181</v>
      </c>
      <c r="F5457">
        <v>98</v>
      </c>
      <c r="G5457">
        <v>72</v>
      </c>
      <c r="H5457">
        <v>43</v>
      </c>
      <c r="I5457">
        <f t="shared" si="615"/>
        <v>432</v>
      </c>
      <c r="J5457" t="e">
        <f t="shared" si="616"/>
        <v>#N/A</v>
      </c>
      <c r="K5457" s="15"/>
      <c r="L5457" s="16"/>
      <c r="M5457" s="9" t="e">
        <f t="shared" si="617"/>
        <v>#N/A</v>
      </c>
      <c r="N5457" s="9" t="e">
        <f t="shared" si="618"/>
        <v>#N/A</v>
      </c>
    </row>
    <row r="5458" spans="1:14">
      <c r="A5458" t="b">
        <f t="shared" si="612"/>
        <v>1</v>
      </c>
      <c r="B5458" s="10">
        <f t="shared" si="613"/>
        <v>40189.45555555731</v>
      </c>
      <c r="C5458" s="10">
        <f t="shared" si="614"/>
        <v>56</v>
      </c>
      <c r="D5458" s="1">
        <v>40189.45555555731</v>
      </c>
      <c r="E5458">
        <v>180</v>
      </c>
      <c r="F5458">
        <v>97</v>
      </c>
      <c r="G5458">
        <v>73</v>
      </c>
      <c r="H5458">
        <v>42</v>
      </c>
      <c r="I5458">
        <f t="shared" si="615"/>
        <v>438</v>
      </c>
      <c r="J5458" t="e">
        <f t="shared" si="616"/>
        <v>#N/A</v>
      </c>
      <c r="K5458" s="15"/>
      <c r="L5458" s="16"/>
      <c r="M5458" s="9" t="e">
        <f t="shared" si="617"/>
        <v>#N/A</v>
      </c>
      <c r="N5458" s="9" t="e">
        <f t="shared" si="618"/>
        <v>#N/A</v>
      </c>
    </row>
    <row r="5459" spans="1:14">
      <c r="A5459" t="b">
        <f t="shared" si="612"/>
        <v>1</v>
      </c>
      <c r="B5459" s="10">
        <f t="shared" si="613"/>
        <v>40189.456250001756</v>
      </c>
      <c r="C5459" s="10">
        <f t="shared" si="614"/>
        <v>57</v>
      </c>
      <c r="D5459" s="1">
        <v>40189.456250001756</v>
      </c>
      <c r="E5459">
        <v>179</v>
      </c>
      <c r="F5459">
        <v>96</v>
      </c>
      <c r="G5459">
        <v>72</v>
      </c>
      <c r="H5459">
        <v>42</v>
      </c>
      <c r="I5459">
        <f t="shared" si="615"/>
        <v>432</v>
      </c>
      <c r="J5459" t="e">
        <f t="shared" si="616"/>
        <v>#N/A</v>
      </c>
      <c r="K5459" s="15"/>
      <c r="L5459" s="16"/>
      <c r="M5459" s="9" t="e">
        <f t="shared" si="617"/>
        <v>#N/A</v>
      </c>
      <c r="N5459" s="9" t="e">
        <f t="shared" si="618"/>
        <v>#N/A</v>
      </c>
    </row>
    <row r="5460" spans="1:14">
      <c r="A5460" t="b">
        <f t="shared" si="612"/>
        <v>1</v>
      </c>
      <c r="B5460" s="10">
        <f t="shared" si="613"/>
        <v>40189.456944446203</v>
      </c>
      <c r="C5460" s="10">
        <f t="shared" si="614"/>
        <v>58</v>
      </c>
      <c r="D5460" s="1">
        <v>40189.456944446203</v>
      </c>
      <c r="E5460">
        <v>179</v>
      </c>
      <c r="F5460">
        <v>96</v>
      </c>
      <c r="G5460">
        <v>72</v>
      </c>
      <c r="H5460">
        <v>42</v>
      </c>
      <c r="I5460">
        <f t="shared" si="615"/>
        <v>432</v>
      </c>
      <c r="J5460" t="e">
        <f t="shared" si="616"/>
        <v>#N/A</v>
      </c>
      <c r="K5460" s="15"/>
      <c r="L5460" s="16"/>
      <c r="M5460" s="9" t="e">
        <f t="shared" si="617"/>
        <v>#N/A</v>
      </c>
      <c r="N5460" s="9" t="e">
        <f t="shared" si="618"/>
        <v>#N/A</v>
      </c>
    </row>
    <row r="5461" spans="1:14">
      <c r="A5461" t="b">
        <f t="shared" si="612"/>
        <v>0</v>
      </c>
      <c r="B5461" s="10">
        <f t="shared" si="613"/>
        <v>40189.45763889065</v>
      </c>
      <c r="C5461" s="10">
        <f t="shared" si="614"/>
        <v>59</v>
      </c>
      <c r="D5461" s="1">
        <v>40189.45763889065</v>
      </c>
      <c r="E5461">
        <v>179</v>
      </c>
      <c r="F5461">
        <v>95</v>
      </c>
      <c r="G5461">
        <v>72</v>
      </c>
      <c r="H5461">
        <v>42</v>
      </c>
      <c r="I5461">
        <f t="shared" si="615"/>
        <v>432</v>
      </c>
      <c r="J5461" t="e">
        <f t="shared" si="616"/>
        <v>#N/A</v>
      </c>
      <c r="K5461" s="15"/>
      <c r="L5461" s="16"/>
      <c r="M5461" s="9" t="e">
        <f t="shared" si="617"/>
        <v>#N/A</v>
      </c>
      <c r="N5461" s="9" t="e">
        <f t="shared" si="618"/>
        <v>#N/A</v>
      </c>
    </row>
    <row r="5462" spans="1:14">
      <c r="A5462" t="b">
        <f t="shared" si="612"/>
        <v>1</v>
      </c>
      <c r="B5462" s="10">
        <f t="shared" si="613"/>
        <v>40189.458333335097</v>
      </c>
      <c r="C5462" s="10">
        <f t="shared" si="614"/>
        <v>0</v>
      </c>
      <c r="D5462" s="1">
        <v>40189.458333335097</v>
      </c>
      <c r="E5462">
        <v>179</v>
      </c>
      <c r="F5462">
        <v>95</v>
      </c>
      <c r="G5462">
        <v>72</v>
      </c>
      <c r="H5462">
        <v>41</v>
      </c>
      <c r="I5462">
        <f t="shared" si="615"/>
        <v>432</v>
      </c>
      <c r="J5462" t="e">
        <f t="shared" si="616"/>
        <v>#N/A</v>
      </c>
      <c r="K5462" s="15">
        <v>28</v>
      </c>
      <c r="L5462" s="16">
        <v>10</v>
      </c>
      <c r="M5462" s="9">
        <f t="shared" si="617"/>
        <v>54.329394785511695</v>
      </c>
      <c r="N5462" s="9">
        <f t="shared" si="618"/>
        <v>50</v>
      </c>
    </row>
    <row r="5463" spans="1:14">
      <c r="A5463" t="b">
        <f t="shared" si="612"/>
        <v>1</v>
      </c>
      <c r="B5463" s="10">
        <f t="shared" si="613"/>
        <v>40189.459027779543</v>
      </c>
      <c r="C5463" s="10">
        <f t="shared" si="614"/>
        <v>1</v>
      </c>
      <c r="D5463" s="1">
        <v>40189.459027779543</v>
      </c>
      <c r="E5463">
        <v>178</v>
      </c>
      <c r="F5463">
        <v>94</v>
      </c>
      <c r="G5463">
        <v>72</v>
      </c>
      <c r="H5463">
        <v>41</v>
      </c>
      <c r="I5463">
        <f t="shared" si="615"/>
        <v>432</v>
      </c>
      <c r="J5463" t="e">
        <f t="shared" si="616"/>
        <v>#N/A</v>
      </c>
      <c r="K5463" s="15"/>
      <c r="L5463" s="16"/>
      <c r="M5463" s="9" t="e">
        <f t="shared" si="617"/>
        <v>#N/A</v>
      </c>
      <c r="N5463" s="9" t="e">
        <f t="shared" si="618"/>
        <v>#N/A</v>
      </c>
    </row>
    <row r="5464" spans="1:14">
      <c r="A5464" t="b">
        <f t="shared" si="612"/>
        <v>1</v>
      </c>
      <c r="B5464" s="10">
        <f t="shared" si="613"/>
        <v>40189.45972222399</v>
      </c>
      <c r="C5464" s="10">
        <f t="shared" si="614"/>
        <v>2</v>
      </c>
      <c r="D5464" s="1">
        <v>40189.45972222399</v>
      </c>
      <c r="E5464">
        <v>177</v>
      </c>
      <c r="F5464">
        <v>93</v>
      </c>
      <c r="G5464">
        <v>72</v>
      </c>
      <c r="H5464">
        <v>41</v>
      </c>
      <c r="I5464">
        <f t="shared" si="615"/>
        <v>432</v>
      </c>
      <c r="J5464" t="e">
        <f t="shared" si="616"/>
        <v>#N/A</v>
      </c>
      <c r="K5464" s="15"/>
      <c r="L5464" s="16"/>
      <c r="M5464" s="9" t="e">
        <f t="shared" si="617"/>
        <v>#N/A</v>
      </c>
      <c r="N5464" s="9" t="e">
        <f t="shared" si="618"/>
        <v>#N/A</v>
      </c>
    </row>
    <row r="5465" spans="1:14">
      <c r="A5465" t="b">
        <f t="shared" si="612"/>
        <v>1</v>
      </c>
      <c r="B5465" s="10">
        <f t="shared" si="613"/>
        <v>40189.460416668437</v>
      </c>
      <c r="C5465" s="10">
        <f t="shared" si="614"/>
        <v>3</v>
      </c>
      <c r="D5465" s="1">
        <v>40189.460416668437</v>
      </c>
      <c r="E5465">
        <v>176</v>
      </c>
      <c r="F5465">
        <v>93</v>
      </c>
      <c r="G5465">
        <v>72</v>
      </c>
      <c r="H5465">
        <v>40</v>
      </c>
      <c r="I5465">
        <f t="shared" si="615"/>
        <v>432</v>
      </c>
      <c r="J5465" t="e">
        <f t="shared" si="616"/>
        <v>#N/A</v>
      </c>
      <c r="K5465" s="15"/>
      <c r="L5465" s="16"/>
      <c r="M5465" s="9" t="e">
        <f t="shared" si="617"/>
        <v>#N/A</v>
      </c>
      <c r="N5465" s="9" t="e">
        <f t="shared" si="618"/>
        <v>#N/A</v>
      </c>
    </row>
    <row r="5466" spans="1:14">
      <c r="A5466" t="b">
        <f t="shared" si="612"/>
        <v>1</v>
      </c>
      <c r="B5466" s="10">
        <f t="shared" si="613"/>
        <v>40189.461111112883</v>
      </c>
      <c r="C5466" s="10">
        <f t="shared" si="614"/>
        <v>4</v>
      </c>
      <c r="D5466" s="1">
        <v>40189.461111112883</v>
      </c>
      <c r="E5466">
        <v>177</v>
      </c>
      <c r="F5466">
        <v>92</v>
      </c>
      <c r="G5466">
        <v>72</v>
      </c>
      <c r="H5466">
        <v>40</v>
      </c>
      <c r="I5466">
        <f t="shared" si="615"/>
        <v>432</v>
      </c>
      <c r="J5466" t="e">
        <f t="shared" si="616"/>
        <v>#N/A</v>
      </c>
      <c r="K5466" s="15"/>
      <c r="L5466" s="16"/>
      <c r="M5466" s="9" t="e">
        <f t="shared" si="617"/>
        <v>#N/A</v>
      </c>
      <c r="N5466" s="9" t="e">
        <f t="shared" si="618"/>
        <v>#N/A</v>
      </c>
    </row>
    <row r="5467" spans="1:14">
      <c r="A5467" t="b">
        <f t="shared" si="612"/>
        <v>1</v>
      </c>
      <c r="B5467" s="10">
        <f t="shared" si="613"/>
        <v>40189.46180555733</v>
      </c>
      <c r="C5467" s="10">
        <f t="shared" si="614"/>
        <v>5</v>
      </c>
      <c r="D5467" s="1">
        <v>40189.46180555733</v>
      </c>
      <c r="E5467">
        <v>175</v>
      </c>
      <c r="F5467">
        <v>92</v>
      </c>
      <c r="G5467">
        <v>72</v>
      </c>
      <c r="H5467">
        <v>39</v>
      </c>
      <c r="I5467">
        <f t="shared" si="615"/>
        <v>432</v>
      </c>
      <c r="J5467" t="e">
        <f t="shared" si="616"/>
        <v>#N/A</v>
      </c>
      <c r="K5467" s="15"/>
      <c r="L5467" s="16"/>
      <c r="M5467" s="9" t="e">
        <f t="shared" si="617"/>
        <v>#N/A</v>
      </c>
      <c r="N5467" s="9" t="e">
        <f t="shared" si="618"/>
        <v>#N/A</v>
      </c>
    </row>
    <row r="5468" spans="1:14">
      <c r="A5468" t="b">
        <f t="shared" si="612"/>
        <v>1</v>
      </c>
      <c r="B5468" s="10">
        <f t="shared" si="613"/>
        <v>40189.462500001777</v>
      </c>
      <c r="C5468" s="10">
        <f t="shared" si="614"/>
        <v>6</v>
      </c>
      <c r="D5468" s="1">
        <v>40189.462500001777</v>
      </c>
      <c r="E5468">
        <v>176</v>
      </c>
      <c r="F5468">
        <v>91</v>
      </c>
      <c r="G5468">
        <v>72</v>
      </c>
      <c r="H5468">
        <v>39</v>
      </c>
      <c r="I5468">
        <f t="shared" si="615"/>
        <v>432</v>
      </c>
      <c r="J5468" t="e">
        <f t="shared" si="616"/>
        <v>#N/A</v>
      </c>
      <c r="K5468" s="15"/>
      <c r="L5468" s="16"/>
      <c r="M5468" s="9" t="e">
        <f t="shared" si="617"/>
        <v>#N/A</v>
      </c>
      <c r="N5468" s="9" t="e">
        <f t="shared" si="618"/>
        <v>#N/A</v>
      </c>
    </row>
    <row r="5469" spans="1:14">
      <c r="A5469" t="b">
        <f t="shared" si="612"/>
        <v>1</v>
      </c>
      <c r="B5469" s="10">
        <f t="shared" si="613"/>
        <v>40189.463194446223</v>
      </c>
      <c r="C5469" s="10">
        <f t="shared" si="614"/>
        <v>7</v>
      </c>
      <c r="D5469" s="1">
        <v>40189.463194446223</v>
      </c>
      <c r="E5469">
        <v>175</v>
      </c>
      <c r="F5469">
        <v>91</v>
      </c>
      <c r="G5469">
        <v>72</v>
      </c>
      <c r="H5469">
        <v>39</v>
      </c>
      <c r="I5469">
        <f t="shared" si="615"/>
        <v>432</v>
      </c>
      <c r="J5469" t="e">
        <f t="shared" si="616"/>
        <v>#N/A</v>
      </c>
      <c r="K5469" s="15"/>
      <c r="L5469" s="16"/>
      <c r="M5469" s="9" t="e">
        <f t="shared" si="617"/>
        <v>#N/A</v>
      </c>
      <c r="N5469" s="9" t="e">
        <f t="shared" si="618"/>
        <v>#N/A</v>
      </c>
    </row>
    <row r="5470" spans="1:14">
      <c r="A5470" t="b">
        <f t="shared" si="612"/>
        <v>1</v>
      </c>
      <c r="B5470" s="10">
        <f t="shared" si="613"/>
        <v>40189.46388889067</v>
      </c>
      <c r="C5470" s="10">
        <f t="shared" si="614"/>
        <v>8</v>
      </c>
      <c r="D5470" s="1">
        <v>40189.46388889067</v>
      </c>
      <c r="E5470">
        <v>175</v>
      </c>
      <c r="F5470">
        <v>90</v>
      </c>
      <c r="G5470">
        <v>72</v>
      </c>
      <c r="H5470">
        <v>39</v>
      </c>
      <c r="I5470">
        <f t="shared" si="615"/>
        <v>432</v>
      </c>
      <c r="J5470" t="e">
        <f t="shared" si="616"/>
        <v>#N/A</v>
      </c>
      <c r="K5470" s="15"/>
      <c r="L5470" s="16"/>
      <c r="M5470" s="9" t="e">
        <f t="shared" si="617"/>
        <v>#N/A</v>
      </c>
      <c r="N5470" s="9" t="e">
        <f t="shared" si="618"/>
        <v>#N/A</v>
      </c>
    </row>
    <row r="5471" spans="1:14">
      <c r="A5471" t="b">
        <f t="shared" si="612"/>
        <v>1</v>
      </c>
      <c r="B5471" s="10">
        <f t="shared" si="613"/>
        <v>40189.464583335117</v>
      </c>
      <c r="C5471" s="10">
        <f t="shared" si="614"/>
        <v>9</v>
      </c>
      <c r="D5471" s="1">
        <v>40189.464583335117</v>
      </c>
      <c r="E5471">
        <v>175</v>
      </c>
      <c r="F5471">
        <v>90</v>
      </c>
      <c r="G5471">
        <v>72</v>
      </c>
      <c r="H5471">
        <v>38</v>
      </c>
      <c r="I5471">
        <f t="shared" si="615"/>
        <v>432</v>
      </c>
      <c r="J5471" t="e">
        <f t="shared" si="616"/>
        <v>#N/A</v>
      </c>
      <c r="K5471" s="15"/>
      <c r="L5471" s="16"/>
      <c r="M5471" s="9" t="e">
        <f t="shared" si="617"/>
        <v>#N/A</v>
      </c>
      <c r="N5471" s="9" t="e">
        <f t="shared" si="618"/>
        <v>#N/A</v>
      </c>
    </row>
    <row r="5472" spans="1:14">
      <c r="A5472" t="b">
        <f t="shared" si="612"/>
        <v>1</v>
      </c>
      <c r="B5472" s="10">
        <f t="shared" si="613"/>
        <v>40189.465277779564</v>
      </c>
      <c r="C5472" s="10">
        <f t="shared" si="614"/>
        <v>10</v>
      </c>
      <c r="D5472" s="1">
        <v>40189.465277779564</v>
      </c>
      <c r="E5472">
        <v>175</v>
      </c>
      <c r="F5472">
        <v>89</v>
      </c>
      <c r="G5472">
        <v>72</v>
      </c>
      <c r="H5472">
        <v>37</v>
      </c>
      <c r="I5472">
        <f t="shared" si="615"/>
        <v>432</v>
      </c>
      <c r="J5472" t="e">
        <f t="shared" si="616"/>
        <v>#N/A</v>
      </c>
      <c r="K5472" s="15"/>
      <c r="L5472" s="16"/>
      <c r="M5472" s="9" t="e">
        <f t="shared" si="617"/>
        <v>#N/A</v>
      </c>
      <c r="N5472" s="9" t="e">
        <f t="shared" si="618"/>
        <v>#N/A</v>
      </c>
    </row>
    <row r="5473" spans="1:14">
      <c r="A5473" t="b">
        <f t="shared" si="612"/>
        <v>1</v>
      </c>
      <c r="B5473" s="10">
        <f t="shared" si="613"/>
        <v>40189.46597222401</v>
      </c>
      <c r="C5473" s="10">
        <f t="shared" si="614"/>
        <v>11</v>
      </c>
      <c r="D5473" s="1">
        <v>40189.46597222401</v>
      </c>
      <c r="E5473">
        <v>174</v>
      </c>
      <c r="F5473">
        <v>89</v>
      </c>
      <c r="G5473">
        <v>72</v>
      </c>
      <c r="H5473">
        <v>37</v>
      </c>
      <c r="I5473">
        <f t="shared" si="615"/>
        <v>432</v>
      </c>
      <c r="J5473" t="e">
        <f t="shared" si="616"/>
        <v>#N/A</v>
      </c>
      <c r="K5473" s="15"/>
      <c r="L5473" s="16"/>
      <c r="M5473" s="9" t="e">
        <f t="shared" si="617"/>
        <v>#N/A</v>
      </c>
      <c r="N5473" s="9" t="e">
        <f t="shared" si="618"/>
        <v>#N/A</v>
      </c>
    </row>
    <row r="5474" spans="1:14">
      <c r="A5474" t="b">
        <f t="shared" si="612"/>
        <v>1</v>
      </c>
      <c r="B5474" s="10">
        <f t="shared" si="613"/>
        <v>40189.466666668457</v>
      </c>
      <c r="C5474" s="10">
        <f t="shared" si="614"/>
        <v>12</v>
      </c>
      <c r="D5474" s="1">
        <v>40189.466666668457</v>
      </c>
      <c r="E5474">
        <v>173</v>
      </c>
      <c r="F5474">
        <v>89</v>
      </c>
      <c r="G5474">
        <v>72</v>
      </c>
      <c r="H5474">
        <v>36</v>
      </c>
      <c r="I5474">
        <f t="shared" si="615"/>
        <v>432</v>
      </c>
      <c r="J5474" t="e">
        <f t="shared" si="616"/>
        <v>#N/A</v>
      </c>
      <c r="K5474" s="15"/>
      <c r="L5474" s="16"/>
      <c r="M5474" s="9" t="e">
        <f t="shared" si="617"/>
        <v>#N/A</v>
      </c>
      <c r="N5474" s="9" t="e">
        <f t="shared" si="618"/>
        <v>#N/A</v>
      </c>
    </row>
    <row r="5475" spans="1:14">
      <c r="A5475" t="b">
        <f t="shared" si="612"/>
        <v>1</v>
      </c>
      <c r="B5475" s="10">
        <f t="shared" si="613"/>
        <v>40189.467361112904</v>
      </c>
      <c r="C5475" s="10">
        <f t="shared" si="614"/>
        <v>13</v>
      </c>
      <c r="D5475" s="1">
        <v>40189.467361112904</v>
      </c>
      <c r="E5475">
        <v>174</v>
      </c>
      <c r="F5475">
        <v>88</v>
      </c>
      <c r="G5475">
        <v>72</v>
      </c>
      <c r="H5475">
        <v>36</v>
      </c>
      <c r="I5475">
        <f t="shared" si="615"/>
        <v>432</v>
      </c>
      <c r="J5475" t="e">
        <f t="shared" si="616"/>
        <v>#N/A</v>
      </c>
      <c r="K5475" s="15"/>
      <c r="L5475" s="16"/>
      <c r="M5475" s="9" t="e">
        <f t="shared" si="617"/>
        <v>#N/A</v>
      </c>
      <c r="N5475" s="9" t="e">
        <f t="shared" si="618"/>
        <v>#N/A</v>
      </c>
    </row>
    <row r="5476" spans="1:14">
      <c r="A5476" t="b">
        <f t="shared" si="612"/>
        <v>1</v>
      </c>
      <c r="B5476" s="10">
        <f t="shared" si="613"/>
        <v>40189.46805555735</v>
      </c>
      <c r="C5476" s="10">
        <f t="shared" si="614"/>
        <v>14</v>
      </c>
      <c r="D5476" s="1">
        <v>40189.46805555735</v>
      </c>
      <c r="E5476">
        <v>173</v>
      </c>
      <c r="F5476">
        <v>88</v>
      </c>
      <c r="G5476">
        <v>72</v>
      </c>
      <c r="H5476">
        <v>36</v>
      </c>
      <c r="I5476">
        <f t="shared" si="615"/>
        <v>432</v>
      </c>
      <c r="J5476" t="e">
        <f t="shared" si="616"/>
        <v>#N/A</v>
      </c>
      <c r="K5476" s="15"/>
      <c r="L5476" s="16"/>
      <c r="M5476" s="9" t="e">
        <f t="shared" si="617"/>
        <v>#N/A</v>
      </c>
      <c r="N5476" s="9" t="e">
        <f t="shared" si="618"/>
        <v>#N/A</v>
      </c>
    </row>
    <row r="5477" spans="1:14">
      <c r="A5477" t="b">
        <f t="shared" si="612"/>
        <v>1</v>
      </c>
      <c r="B5477" s="10">
        <f t="shared" si="613"/>
        <v>40189.468750001797</v>
      </c>
      <c r="C5477" s="10">
        <f t="shared" si="614"/>
        <v>15</v>
      </c>
      <c r="D5477" s="1">
        <v>40189.468750001797</v>
      </c>
      <c r="E5477">
        <v>172</v>
      </c>
      <c r="F5477">
        <v>87</v>
      </c>
      <c r="G5477">
        <v>72</v>
      </c>
      <c r="H5477">
        <v>36</v>
      </c>
      <c r="I5477">
        <f t="shared" si="615"/>
        <v>432</v>
      </c>
      <c r="J5477" t="e">
        <f t="shared" si="616"/>
        <v>#N/A</v>
      </c>
      <c r="K5477" s="15"/>
      <c r="L5477" s="16"/>
      <c r="M5477" s="9" t="e">
        <f t="shared" si="617"/>
        <v>#N/A</v>
      </c>
      <c r="N5477" s="9" t="e">
        <f t="shared" si="618"/>
        <v>#N/A</v>
      </c>
    </row>
    <row r="5478" spans="1:14">
      <c r="A5478" t="b">
        <f t="shared" si="612"/>
        <v>1</v>
      </c>
      <c r="B5478" s="10">
        <f t="shared" si="613"/>
        <v>40189.469444446244</v>
      </c>
      <c r="C5478" s="10">
        <f t="shared" si="614"/>
        <v>16</v>
      </c>
      <c r="D5478" s="1">
        <v>40189.469444446244</v>
      </c>
      <c r="E5478">
        <v>173</v>
      </c>
      <c r="F5478">
        <v>87</v>
      </c>
      <c r="G5478">
        <v>72</v>
      </c>
      <c r="H5478">
        <v>36</v>
      </c>
      <c r="I5478">
        <f t="shared" si="615"/>
        <v>432</v>
      </c>
      <c r="J5478" t="e">
        <f t="shared" si="616"/>
        <v>#N/A</v>
      </c>
      <c r="K5478" s="15"/>
      <c r="L5478" s="16"/>
      <c r="M5478" s="9" t="e">
        <f t="shared" si="617"/>
        <v>#N/A</v>
      </c>
      <c r="N5478" s="9" t="e">
        <f t="shared" si="618"/>
        <v>#N/A</v>
      </c>
    </row>
    <row r="5479" spans="1:14">
      <c r="A5479" t="b">
        <f t="shared" si="612"/>
        <v>1</v>
      </c>
      <c r="B5479" s="10">
        <f t="shared" si="613"/>
        <v>40189.470138890691</v>
      </c>
      <c r="C5479" s="10">
        <f t="shared" si="614"/>
        <v>17</v>
      </c>
      <c r="D5479" s="1">
        <v>40189.470138890691</v>
      </c>
      <c r="E5479">
        <v>172</v>
      </c>
      <c r="F5479">
        <v>87</v>
      </c>
      <c r="G5479">
        <v>72</v>
      </c>
      <c r="H5479">
        <v>36</v>
      </c>
      <c r="I5479">
        <f t="shared" si="615"/>
        <v>432</v>
      </c>
      <c r="J5479" t="e">
        <f t="shared" si="616"/>
        <v>#N/A</v>
      </c>
      <c r="K5479" s="15"/>
      <c r="L5479" s="16"/>
      <c r="M5479" s="9" t="e">
        <f t="shared" si="617"/>
        <v>#N/A</v>
      </c>
      <c r="N5479" s="9" t="e">
        <f t="shared" si="618"/>
        <v>#N/A</v>
      </c>
    </row>
    <row r="5480" spans="1:14">
      <c r="A5480" t="b">
        <f t="shared" si="612"/>
        <v>1</v>
      </c>
      <c r="B5480" s="10">
        <f t="shared" si="613"/>
        <v>40189.470833335137</v>
      </c>
      <c r="C5480" s="10">
        <f t="shared" si="614"/>
        <v>18</v>
      </c>
      <c r="D5480" s="1">
        <v>40189.470833335137</v>
      </c>
      <c r="E5480">
        <v>171</v>
      </c>
      <c r="F5480">
        <v>86</v>
      </c>
      <c r="G5480">
        <v>72</v>
      </c>
      <c r="H5480">
        <v>37</v>
      </c>
      <c r="I5480">
        <f t="shared" si="615"/>
        <v>432</v>
      </c>
      <c r="J5480" t="e">
        <f t="shared" si="616"/>
        <v>#N/A</v>
      </c>
      <c r="K5480" s="15"/>
      <c r="L5480" s="16"/>
      <c r="M5480" s="9" t="e">
        <f t="shared" si="617"/>
        <v>#N/A</v>
      </c>
      <c r="N5480" s="9" t="e">
        <f t="shared" si="618"/>
        <v>#N/A</v>
      </c>
    </row>
    <row r="5481" spans="1:14">
      <c r="A5481" t="b">
        <f t="shared" si="612"/>
        <v>1</v>
      </c>
      <c r="B5481" s="10">
        <f t="shared" si="613"/>
        <v>40189.471527779584</v>
      </c>
      <c r="C5481" s="10">
        <f t="shared" si="614"/>
        <v>19</v>
      </c>
      <c r="D5481" s="1">
        <v>40189.471527779584</v>
      </c>
      <c r="E5481">
        <v>171</v>
      </c>
      <c r="F5481">
        <v>86</v>
      </c>
      <c r="G5481">
        <v>72</v>
      </c>
      <c r="H5481">
        <v>38</v>
      </c>
      <c r="I5481">
        <f t="shared" si="615"/>
        <v>432</v>
      </c>
      <c r="J5481" t="e">
        <f t="shared" si="616"/>
        <v>#N/A</v>
      </c>
      <c r="K5481" s="15"/>
      <c r="L5481" s="16"/>
      <c r="M5481" s="9" t="e">
        <f t="shared" si="617"/>
        <v>#N/A</v>
      </c>
      <c r="N5481" s="9" t="e">
        <f t="shared" si="618"/>
        <v>#N/A</v>
      </c>
    </row>
    <row r="5482" spans="1:14">
      <c r="A5482" t="b">
        <f t="shared" si="612"/>
        <v>1</v>
      </c>
      <c r="B5482" s="10">
        <f t="shared" si="613"/>
        <v>40189.472222224031</v>
      </c>
      <c r="C5482" s="10">
        <f t="shared" si="614"/>
        <v>20</v>
      </c>
      <c r="D5482" s="1">
        <v>40189.472222224031</v>
      </c>
      <c r="E5482">
        <v>172</v>
      </c>
      <c r="F5482">
        <v>86</v>
      </c>
      <c r="G5482">
        <v>72</v>
      </c>
      <c r="H5482">
        <v>39</v>
      </c>
      <c r="I5482">
        <f t="shared" si="615"/>
        <v>432</v>
      </c>
      <c r="J5482" t="e">
        <f t="shared" si="616"/>
        <v>#N/A</v>
      </c>
      <c r="K5482" s="15"/>
      <c r="L5482" s="16"/>
      <c r="M5482" s="9" t="e">
        <f t="shared" si="617"/>
        <v>#N/A</v>
      </c>
      <c r="N5482" s="9" t="e">
        <f t="shared" si="618"/>
        <v>#N/A</v>
      </c>
    </row>
    <row r="5483" spans="1:14">
      <c r="A5483" t="b">
        <f t="shared" si="612"/>
        <v>1</v>
      </c>
      <c r="B5483" s="10">
        <f t="shared" si="613"/>
        <v>40189.472916668477</v>
      </c>
      <c r="C5483" s="10">
        <f t="shared" si="614"/>
        <v>21</v>
      </c>
      <c r="D5483" s="1">
        <v>40189.472916668477</v>
      </c>
      <c r="E5483">
        <v>170</v>
      </c>
      <c r="F5483">
        <v>85</v>
      </c>
      <c r="G5483">
        <v>72</v>
      </c>
      <c r="H5483">
        <v>40</v>
      </c>
      <c r="I5483">
        <f t="shared" si="615"/>
        <v>432</v>
      </c>
      <c r="J5483" t="e">
        <f t="shared" si="616"/>
        <v>#N/A</v>
      </c>
      <c r="K5483" s="15"/>
      <c r="L5483" s="16"/>
      <c r="M5483" s="9" t="e">
        <f t="shared" si="617"/>
        <v>#N/A</v>
      </c>
      <c r="N5483" s="9" t="e">
        <f t="shared" si="618"/>
        <v>#N/A</v>
      </c>
    </row>
    <row r="5484" spans="1:14">
      <c r="A5484" t="b">
        <f t="shared" si="612"/>
        <v>1</v>
      </c>
      <c r="B5484" s="10">
        <f t="shared" si="613"/>
        <v>40189.473611112924</v>
      </c>
      <c r="C5484" s="10">
        <f t="shared" si="614"/>
        <v>22</v>
      </c>
      <c r="D5484" s="1">
        <v>40189.473611112924</v>
      </c>
      <c r="E5484">
        <v>172</v>
      </c>
      <c r="F5484">
        <v>85</v>
      </c>
      <c r="G5484">
        <v>72</v>
      </c>
      <c r="H5484">
        <v>42</v>
      </c>
      <c r="I5484">
        <f t="shared" si="615"/>
        <v>432</v>
      </c>
      <c r="J5484" t="e">
        <f t="shared" si="616"/>
        <v>#N/A</v>
      </c>
      <c r="K5484" s="15"/>
      <c r="L5484" s="16"/>
      <c r="M5484" s="9" t="e">
        <f t="shared" si="617"/>
        <v>#N/A</v>
      </c>
      <c r="N5484" s="9" t="e">
        <f t="shared" si="618"/>
        <v>#N/A</v>
      </c>
    </row>
    <row r="5485" spans="1:14">
      <c r="A5485" t="b">
        <f t="shared" si="612"/>
        <v>1</v>
      </c>
      <c r="B5485" s="10">
        <f t="shared" si="613"/>
        <v>40189.474305557371</v>
      </c>
      <c r="C5485" s="10">
        <f t="shared" si="614"/>
        <v>23</v>
      </c>
      <c r="D5485" s="1">
        <v>40189.474305557371</v>
      </c>
      <c r="E5485">
        <v>170</v>
      </c>
      <c r="F5485">
        <v>85</v>
      </c>
      <c r="G5485">
        <v>72</v>
      </c>
      <c r="H5485">
        <v>43</v>
      </c>
      <c r="I5485">
        <f t="shared" si="615"/>
        <v>432</v>
      </c>
      <c r="J5485" t="e">
        <f t="shared" si="616"/>
        <v>#N/A</v>
      </c>
      <c r="K5485" s="15"/>
      <c r="L5485" s="16"/>
      <c r="M5485" s="9" t="e">
        <f t="shared" si="617"/>
        <v>#N/A</v>
      </c>
      <c r="N5485" s="9" t="e">
        <f t="shared" si="618"/>
        <v>#N/A</v>
      </c>
    </row>
    <row r="5486" spans="1:14">
      <c r="A5486" t="b">
        <f t="shared" si="612"/>
        <v>1</v>
      </c>
      <c r="B5486" s="10">
        <f t="shared" si="613"/>
        <v>40189.475000001818</v>
      </c>
      <c r="C5486" s="10">
        <f t="shared" si="614"/>
        <v>24</v>
      </c>
      <c r="D5486" s="1">
        <v>40189.475000001818</v>
      </c>
      <c r="E5486">
        <v>169</v>
      </c>
      <c r="F5486">
        <v>84</v>
      </c>
      <c r="G5486">
        <v>72</v>
      </c>
      <c r="H5486">
        <v>43</v>
      </c>
      <c r="I5486">
        <f t="shared" si="615"/>
        <v>432</v>
      </c>
      <c r="J5486" t="e">
        <f t="shared" si="616"/>
        <v>#N/A</v>
      </c>
      <c r="K5486" s="15"/>
      <c r="L5486" s="16"/>
      <c r="M5486" s="9" t="e">
        <f t="shared" si="617"/>
        <v>#N/A</v>
      </c>
      <c r="N5486" s="9" t="e">
        <f t="shared" si="618"/>
        <v>#N/A</v>
      </c>
    </row>
    <row r="5487" spans="1:14">
      <c r="A5487" t="b">
        <f t="shared" si="612"/>
        <v>1</v>
      </c>
      <c r="B5487" s="10">
        <f t="shared" si="613"/>
        <v>40189.475694446264</v>
      </c>
      <c r="C5487" s="10">
        <f t="shared" si="614"/>
        <v>25</v>
      </c>
      <c r="D5487" s="1">
        <v>40189.475694446264</v>
      </c>
      <c r="E5487">
        <v>170</v>
      </c>
      <c r="F5487">
        <v>84</v>
      </c>
      <c r="G5487">
        <v>72</v>
      </c>
      <c r="H5487">
        <v>43</v>
      </c>
      <c r="I5487">
        <f t="shared" si="615"/>
        <v>432</v>
      </c>
      <c r="J5487" t="e">
        <f t="shared" si="616"/>
        <v>#N/A</v>
      </c>
      <c r="K5487" s="15"/>
      <c r="L5487" s="16"/>
      <c r="M5487" s="9" t="e">
        <f t="shared" si="617"/>
        <v>#N/A</v>
      </c>
      <c r="N5487" s="9" t="e">
        <f t="shared" si="618"/>
        <v>#N/A</v>
      </c>
    </row>
    <row r="5488" spans="1:14">
      <c r="A5488" t="b">
        <f t="shared" si="612"/>
        <v>1</v>
      </c>
      <c r="B5488" s="10">
        <f t="shared" si="613"/>
        <v>40189.476388890711</v>
      </c>
      <c r="C5488" s="10">
        <f t="shared" si="614"/>
        <v>26</v>
      </c>
      <c r="D5488" s="1">
        <v>40189.476388890711</v>
      </c>
      <c r="E5488">
        <v>170</v>
      </c>
      <c r="F5488">
        <v>84</v>
      </c>
      <c r="G5488">
        <v>72</v>
      </c>
      <c r="H5488">
        <v>42</v>
      </c>
      <c r="I5488">
        <f t="shared" si="615"/>
        <v>432</v>
      </c>
      <c r="J5488" t="e">
        <f t="shared" si="616"/>
        <v>#N/A</v>
      </c>
      <c r="K5488" s="15"/>
      <c r="L5488" s="16"/>
      <c r="M5488" s="9" t="e">
        <f t="shared" si="617"/>
        <v>#N/A</v>
      </c>
      <c r="N5488" s="9" t="e">
        <f t="shared" si="618"/>
        <v>#N/A</v>
      </c>
    </row>
    <row r="5489" spans="1:14">
      <c r="A5489" t="b">
        <f t="shared" si="612"/>
        <v>1</v>
      </c>
      <c r="B5489" s="10">
        <f t="shared" si="613"/>
        <v>40189.477083335158</v>
      </c>
      <c r="C5489" s="10">
        <f t="shared" si="614"/>
        <v>27</v>
      </c>
      <c r="D5489" s="1">
        <v>40189.477083335158</v>
      </c>
      <c r="E5489">
        <v>170</v>
      </c>
      <c r="F5489">
        <v>84</v>
      </c>
      <c r="G5489">
        <v>72</v>
      </c>
      <c r="H5489">
        <v>41</v>
      </c>
      <c r="I5489">
        <f t="shared" si="615"/>
        <v>432</v>
      </c>
      <c r="J5489" t="e">
        <f t="shared" si="616"/>
        <v>#N/A</v>
      </c>
      <c r="K5489" s="15"/>
      <c r="L5489" s="16"/>
      <c r="M5489" s="9" t="e">
        <f t="shared" si="617"/>
        <v>#N/A</v>
      </c>
      <c r="N5489" s="9" t="e">
        <f t="shared" si="618"/>
        <v>#N/A</v>
      </c>
    </row>
    <row r="5490" spans="1:14">
      <c r="A5490" t="b">
        <f t="shared" si="612"/>
        <v>1</v>
      </c>
      <c r="B5490" s="10">
        <f t="shared" si="613"/>
        <v>40189.477777779604</v>
      </c>
      <c r="C5490" s="10">
        <f t="shared" si="614"/>
        <v>28</v>
      </c>
      <c r="D5490" s="1">
        <v>40189.477777779604</v>
      </c>
      <c r="E5490">
        <v>169</v>
      </c>
      <c r="F5490">
        <v>83</v>
      </c>
      <c r="G5490">
        <v>72</v>
      </c>
      <c r="H5490">
        <v>42</v>
      </c>
      <c r="I5490">
        <f t="shared" si="615"/>
        <v>432</v>
      </c>
      <c r="J5490" t="e">
        <f t="shared" si="616"/>
        <v>#N/A</v>
      </c>
      <c r="K5490" s="15"/>
      <c r="L5490" s="16"/>
      <c r="M5490" s="9" t="e">
        <f t="shared" si="617"/>
        <v>#N/A</v>
      </c>
      <c r="N5490" s="9" t="e">
        <f t="shared" si="618"/>
        <v>#N/A</v>
      </c>
    </row>
    <row r="5491" spans="1:14">
      <c r="A5491" t="b">
        <f t="shared" si="612"/>
        <v>1</v>
      </c>
      <c r="B5491" s="10">
        <f t="shared" si="613"/>
        <v>40189.478472224051</v>
      </c>
      <c r="C5491" s="10">
        <f t="shared" si="614"/>
        <v>29</v>
      </c>
      <c r="D5491" s="1">
        <v>40189.478472224051</v>
      </c>
      <c r="E5491">
        <v>169</v>
      </c>
      <c r="F5491">
        <v>83</v>
      </c>
      <c r="G5491">
        <v>72</v>
      </c>
      <c r="H5491">
        <v>42</v>
      </c>
      <c r="I5491">
        <f t="shared" si="615"/>
        <v>432</v>
      </c>
      <c r="J5491" t="e">
        <f t="shared" si="616"/>
        <v>#N/A</v>
      </c>
      <c r="K5491" s="15"/>
      <c r="L5491" s="16"/>
      <c r="M5491" s="9" t="e">
        <f t="shared" si="617"/>
        <v>#N/A</v>
      </c>
      <c r="N5491" s="9" t="e">
        <f t="shared" si="618"/>
        <v>#N/A</v>
      </c>
    </row>
    <row r="5492" spans="1:14">
      <c r="A5492" t="b">
        <f t="shared" si="612"/>
        <v>1</v>
      </c>
      <c r="B5492" s="10">
        <f t="shared" si="613"/>
        <v>40189.479166668498</v>
      </c>
      <c r="C5492" s="10">
        <f t="shared" si="614"/>
        <v>30</v>
      </c>
      <c r="D5492" s="1">
        <v>40189.479166668498</v>
      </c>
      <c r="E5492">
        <v>168</v>
      </c>
      <c r="F5492">
        <v>83</v>
      </c>
      <c r="G5492">
        <v>72</v>
      </c>
      <c r="H5492">
        <v>41</v>
      </c>
      <c r="I5492">
        <f t="shared" si="615"/>
        <v>432</v>
      </c>
      <c r="J5492" t="e">
        <f t="shared" si="616"/>
        <v>#N/A</v>
      </c>
      <c r="K5492" s="15"/>
      <c r="L5492" s="16"/>
      <c r="M5492" s="9" t="e">
        <f t="shared" si="617"/>
        <v>#N/A</v>
      </c>
      <c r="N5492" s="9" t="e">
        <f t="shared" si="618"/>
        <v>#N/A</v>
      </c>
    </row>
    <row r="5493" spans="1:14">
      <c r="A5493" t="b">
        <f t="shared" si="612"/>
        <v>1</v>
      </c>
      <c r="B5493" s="10">
        <f t="shared" si="613"/>
        <v>40189.479861112944</v>
      </c>
      <c r="C5493" s="10">
        <f t="shared" si="614"/>
        <v>31</v>
      </c>
      <c r="D5493" s="1">
        <v>40189.479861112944</v>
      </c>
      <c r="E5493">
        <v>168</v>
      </c>
      <c r="F5493">
        <v>83</v>
      </c>
      <c r="G5493">
        <v>72</v>
      </c>
      <c r="H5493">
        <v>41</v>
      </c>
      <c r="I5493">
        <f t="shared" si="615"/>
        <v>432</v>
      </c>
      <c r="J5493" t="e">
        <f t="shared" si="616"/>
        <v>#N/A</v>
      </c>
      <c r="K5493" s="15"/>
      <c r="L5493" s="16"/>
      <c r="M5493" s="9" t="e">
        <f t="shared" si="617"/>
        <v>#N/A</v>
      </c>
      <c r="N5493" s="9" t="e">
        <f t="shared" si="618"/>
        <v>#N/A</v>
      </c>
    </row>
    <row r="5494" spans="1:14">
      <c r="A5494" t="b">
        <f t="shared" si="612"/>
        <v>1</v>
      </c>
      <c r="B5494" s="10">
        <f t="shared" si="613"/>
        <v>40189.480555557391</v>
      </c>
      <c r="C5494" s="10">
        <f t="shared" si="614"/>
        <v>32</v>
      </c>
      <c r="D5494" s="1">
        <v>40189.480555557391</v>
      </c>
      <c r="E5494">
        <v>169</v>
      </c>
      <c r="F5494">
        <v>82</v>
      </c>
      <c r="G5494">
        <v>72</v>
      </c>
      <c r="H5494">
        <v>42</v>
      </c>
      <c r="I5494">
        <f t="shared" si="615"/>
        <v>432</v>
      </c>
      <c r="J5494" t="e">
        <f t="shared" si="616"/>
        <v>#N/A</v>
      </c>
      <c r="K5494" s="15"/>
      <c r="L5494" s="16"/>
      <c r="M5494" s="9" t="e">
        <f t="shared" si="617"/>
        <v>#N/A</v>
      </c>
      <c r="N5494" s="9" t="e">
        <f t="shared" si="618"/>
        <v>#N/A</v>
      </c>
    </row>
    <row r="5495" spans="1:14">
      <c r="A5495" t="b">
        <f t="shared" si="612"/>
        <v>1</v>
      </c>
      <c r="B5495" s="10">
        <f t="shared" si="613"/>
        <v>40189.481250001838</v>
      </c>
      <c r="C5495" s="10">
        <f t="shared" si="614"/>
        <v>33</v>
      </c>
      <c r="D5495" s="1">
        <v>40189.481250001838</v>
      </c>
      <c r="E5495">
        <v>168</v>
      </c>
      <c r="F5495">
        <v>82</v>
      </c>
      <c r="G5495">
        <v>72</v>
      </c>
      <c r="H5495">
        <v>42</v>
      </c>
      <c r="I5495">
        <f t="shared" si="615"/>
        <v>432</v>
      </c>
      <c r="J5495" t="e">
        <f t="shared" si="616"/>
        <v>#N/A</v>
      </c>
      <c r="K5495" s="15"/>
      <c r="L5495" s="16"/>
      <c r="M5495" s="9" t="e">
        <f t="shared" si="617"/>
        <v>#N/A</v>
      </c>
      <c r="N5495" s="9" t="e">
        <f t="shared" si="618"/>
        <v>#N/A</v>
      </c>
    </row>
    <row r="5496" spans="1:14">
      <c r="A5496" t="b">
        <f t="shared" si="612"/>
        <v>1</v>
      </c>
      <c r="B5496" s="10">
        <f t="shared" si="613"/>
        <v>40189.481944446285</v>
      </c>
      <c r="C5496" s="10">
        <f t="shared" si="614"/>
        <v>34</v>
      </c>
      <c r="D5496" s="1">
        <v>40189.481944446285</v>
      </c>
      <c r="E5496">
        <v>169</v>
      </c>
      <c r="F5496">
        <v>82</v>
      </c>
      <c r="G5496">
        <v>72</v>
      </c>
      <c r="H5496">
        <v>42</v>
      </c>
      <c r="I5496">
        <f t="shared" si="615"/>
        <v>432</v>
      </c>
      <c r="J5496" t="e">
        <f t="shared" si="616"/>
        <v>#N/A</v>
      </c>
      <c r="K5496" s="15"/>
      <c r="L5496" s="16"/>
      <c r="M5496" s="9" t="e">
        <f t="shared" si="617"/>
        <v>#N/A</v>
      </c>
      <c r="N5496" s="9" t="e">
        <f t="shared" si="618"/>
        <v>#N/A</v>
      </c>
    </row>
    <row r="5497" spans="1:14">
      <c r="A5497" t="b">
        <f t="shared" si="612"/>
        <v>1</v>
      </c>
      <c r="B5497" s="10">
        <f t="shared" si="613"/>
        <v>40189.482638890731</v>
      </c>
      <c r="C5497" s="10">
        <f t="shared" si="614"/>
        <v>35</v>
      </c>
      <c r="D5497" s="1">
        <v>40189.482638890731</v>
      </c>
      <c r="E5497">
        <v>168</v>
      </c>
      <c r="F5497">
        <v>82</v>
      </c>
      <c r="G5497">
        <v>72</v>
      </c>
      <c r="H5497">
        <v>42</v>
      </c>
      <c r="I5497">
        <f t="shared" si="615"/>
        <v>432</v>
      </c>
      <c r="J5497" t="e">
        <f t="shared" si="616"/>
        <v>#N/A</v>
      </c>
      <c r="K5497" s="15"/>
      <c r="L5497" s="16"/>
      <c r="M5497" s="9" t="e">
        <f t="shared" si="617"/>
        <v>#N/A</v>
      </c>
      <c r="N5497" s="9" t="e">
        <f t="shared" si="618"/>
        <v>#N/A</v>
      </c>
    </row>
    <row r="5498" spans="1:14">
      <c r="A5498" t="b">
        <f t="shared" si="612"/>
        <v>1</v>
      </c>
      <c r="B5498" s="10">
        <f t="shared" si="613"/>
        <v>40189.483333335178</v>
      </c>
      <c r="C5498" s="10">
        <f t="shared" si="614"/>
        <v>36</v>
      </c>
      <c r="D5498" s="1">
        <v>40189.483333335178</v>
      </c>
      <c r="E5498">
        <v>168</v>
      </c>
      <c r="F5498">
        <v>81</v>
      </c>
      <c r="G5498">
        <v>72</v>
      </c>
      <c r="H5498">
        <v>42</v>
      </c>
      <c r="I5498">
        <f t="shared" si="615"/>
        <v>432</v>
      </c>
      <c r="J5498" t="e">
        <f t="shared" si="616"/>
        <v>#N/A</v>
      </c>
      <c r="K5498" s="15"/>
      <c r="L5498" s="16"/>
      <c r="M5498" s="9" t="e">
        <f t="shared" si="617"/>
        <v>#N/A</v>
      </c>
      <c r="N5498" s="9" t="e">
        <f t="shared" si="618"/>
        <v>#N/A</v>
      </c>
    </row>
    <row r="5499" spans="1:14">
      <c r="A5499" t="b">
        <f t="shared" si="612"/>
        <v>1</v>
      </c>
      <c r="B5499" s="10">
        <f t="shared" si="613"/>
        <v>40189.484027779625</v>
      </c>
      <c r="C5499" s="10">
        <f t="shared" si="614"/>
        <v>37</v>
      </c>
      <c r="D5499" s="1">
        <v>40189.484027779625</v>
      </c>
      <c r="E5499">
        <v>168</v>
      </c>
      <c r="F5499">
        <v>81</v>
      </c>
      <c r="G5499">
        <v>72</v>
      </c>
      <c r="H5499">
        <v>43</v>
      </c>
      <c r="I5499">
        <f t="shared" si="615"/>
        <v>432</v>
      </c>
      <c r="J5499" t="e">
        <f t="shared" si="616"/>
        <v>#N/A</v>
      </c>
      <c r="K5499" s="15"/>
      <c r="L5499" s="16"/>
      <c r="M5499" s="9" t="e">
        <f t="shared" si="617"/>
        <v>#N/A</v>
      </c>
      <c r="N5499" s="9" t="e">
        <f t="shared" si="618"/>
        <v>#N/A</v>
      </c>
    </row>
    <row r="5500" spans="1:14">
      <c r="A5500" t="b">
        <f t="shared" si="612"/>
        <v>1</v>
      </c>
      <c r="B5500" s="10">
        <f t="shared" si="613"/>
        <v>40189.484722224071</v>
      </c>
      <c r="C5500" s="10">
        <f t="shared" si="614"/>
        <v>38</v>
      </c>
      <c r="D5500" s="1">
        <v>40189.484722224071</v>
      </c>
      <c r="E5500">
        <v>167</v>
      </c>
      <c r="F5500">
        <v>81</v>
      </c>
      <c r="G5500">
        <v>72</v>
      </c>
      <c r="H5500">
        <v>43</v>
      </c>
      <c r="I5500">
        <f t="shared" si="615"/>
        <v>432</v>
      </c>
      <c r="J5500" t="e">
        <f t="shared" si="616"/>
        <v>#N/A</v>
      </c>
      <c r="K5500" s="15"/>
      <c r="L5500" s="16"/>
      <c r="M5500" s="9" t="e">
        <f t="shared" si="617"/>
        <v>#N/A</v>
      </c>
      <c r="N5500" s="9" t="e">
        <f t="shared" si="618"/>
        <v>#N/A</v>
      </c>
    </row>
    <row r="5501" spans="1:14">
      <c r="A5501" t="b">
        <f t="shared" si="612"/>
        <v>1</v>
      </c>
      <c r="B5501" s="10">
        <f t="shared" si="613"/>
        <v>40189.485416668518</v>
      </c>
      <c r="C5501" s="10">
        <f t="shared" si="614"/>
        <v>39</v>
      </c>
      <c r="D5501" s="1">
        <v>40189.485416668518</v>
      </c>
      <c r="E5501">
        <v>168</v>
      </c>
      <c r="F5501">
        <v>81</v>
      </c>
      <c r="G5501">
        <v>72</v>
      </c>
      <c r="H5501">
        <v>44</v>
      </c>
      <c r="I5501">
        <f t="shared" si="615"/>
        <v>432</v>
      </c>
      <c r="J5501" t="e">
        <f t="shared" si="616"/>
        <v>#N/A</v>
      </c>
      <c r="K5501" s="15"/>
      <c r="L5501" s="16"/>
      <c r="M5501" s="9" t="e">
        <f t="shared" si="617"/>
        <v>#N/A</v>
      </c>
      <c r="N5501" s="9" t="e">
        <f t="shared" si="618"/>
        <v>#N/A</v>
      </c>
    </row>
    <row r="5502" spans="1:14">
      <c r="A5502" t="b">
        <f t="shared" si="612"/>
        <v>1</v>
      </c>
      <c r="B5502" s="10">
        <f t="shared" si="613"/>
        <v>40189.486111112965</v>
      </c>
      <c r="C5502" s="10">
        <f t="shared" si="614"/>
        <v>40</v>
      </c>
      <c r="D5502" s="1">
        <v>40189.486111112965</v>
      </c>
      <c r="E5502">
        <v>168</v>
      </c>
      <c r="F5502">
        <v>81</v>
      </c>
      <c r="G5502">
        <v>72</v>
      </c>
      <c r="H5502">
        <v>44</v>
      </c>
      <c r="I5502">
        <f t="shared" si="615"/>
        <v>432</v>
      </c>
      <c r="J5502" t="e">
        <f t="shared" si="616"/>
        <v>#N/A</v>
      </c>
      <c r="K5502" s="15"/>
      <c r="L5502" s="16"/>
      <c r="M5502" s="9" t="e">
        <f t="shared" si="617"/>
        <v>#N/A</v>
      </c>
      <c r="N5502" s="9" t="e">
        <f t="shared" si="618"/>
        <v>#N/A</v>
      </c>
    </row>
    <row r="5503" spans="1:14">
      <c r="A5503" t="b">
        <f t="shared" si="612"/>
        <v>1</v>
      </c>
      <c r="B5503" s="10">
        <f t="shared" si="613"/>
        <v>40189.486805557412</v>
      </c>
      <c r="C5503" s="10">
        <f t="shared" si="614"/>
        <v>41</v>
      </c>
      <c r="D5503" s="1">
        <v>40189.486805557412</v>
      </c>
      <c r="E5503">
        <v>168</v>
      </c>
      <c r="F5503">
        <v>80</v>
      </c>
      <c r="G5503">
        <v>72</v>
      </c>
      <c r="H5503">
        <v>44</v>
      </c>
      <c r="I5503">
        <f t="shared" si="615"/>
        <v>432</v>
      </c>
      <c r="J5503" t="e">
        <f t="shared" si="616"/>
        <v>#N/A</v>
      </c>
      <c r="K5503" s="15"/>
      <c r="L5503" s="16"/>
      <c r="M5503" s="9" t="e">
        <f t="shared" si="617"/>
        <v>#N/A</v>
      </c>
      <c r="N5503" s="9" t="e">
        <f t="shared" si="618"/>
        <v>#N/A</v>
      </c>
    </row>
    <row r="5504" spans="1:14">
      <c r="A5504" t="b">
        <f t="shared" si="612"/>
        <v>1</v>
      </c>
      <c r="B5504" s="10">
        <f t="shared" si="613"/>
        <v>40189.487500001858</v>
      </c>
      <c r="C5504" s="10">
        <f t="shared" si="614"/>
        <v>42</v>
      </c>
      <c r="D5504" s="1">
        <v>40189.487500001858</v>
      </c>
      <c r="E5504">
        <v>167</v>
      </c>
      <c r="F5504">
        <v>80</v>
      </c>
      <c r="G5504">
        <v>72</v>
      </c>
      <c r="H5504">
        <v>45</v>
      </c>
      <c r="I5504">
        <f t="shared" si="615"/>
        <v>432</v>
      </c>
      <c r="J5504" t="e">
        <f t="shared" si="616"/>
        <v>#N/A</v>
      </c>
      <c r="K5504" s="15"/>
      <c r="L5504" s="16"/>
      <c r="M5504" s="9" t="e">
        <f t="shared" si="617"/>
        <v>#N/A</v>
      </c>
      <c r="N5504" s="9" t="e">
        <f t="shared" si="618"/>
        <v>#N/A</v>
      </c>
    </row>
    <row r="5505" spans="1:14">
      <c r="A5505" t="b">
        <f t="shared" si="612"/>
        <v>1</v>
      </c>
      <c r="B5505" s="10">
        <f t="shared" si="613"/>
        <v>40189.488194446305</v>
      </c>
      <c r="C5505" s="10">
        <f t="shared" si="614"/>
        <v>43</v>
      </c>
      <c r="D5505" s="1">
        <v>40189.488194446305</v>
      </c>
      <c r="E5505">
        <v>168</v>
      </c>
      <c r="F5505">
        <v>80</v>
      </c>
      <c r="G5505">
        <v>72</v>
      </c>
      <c r="H5505">
        <v>45</v>
      </c>
      <c r="I5505">
        <f t="shared" si="615"/>
        <v>432</v>
      </c>
      <c r="J5505" t="e">
        <f t="shared" si="616"/>
        <v>#N/A</v>
      </c>
      <c r="K5505" s="15"/>
      <c r="L5505" s="16"/>
      <c r="M5505" s="9" t="e">
        <f t="shared" si="617"/>
        <v>#N/A</v>
      </c>
      <c r="N5505" s="9" t="e">
        <f t="shared" si="618"/>
        <v>#N/A</v>
      </c>
    </row>
    <row r="5506" spans="1:14">
      <c r="A5506" t="b">
        <f t="shared" si="612"/>
        <v>1</v>
      </c>
      <c r="B5506" s="10">
        <f t="shared" si="613"/>
        <v>40189.488888890752</v>
      </c>
      <c r="C5506" s="10">
        <f t="shared" si="614"/>
        <v>44</v>
      </c>
      <c r="D5506" s="1">
        <v>40189.488888890752</v>
      </c>
      <c r="E5506">
        <v>167</v>
      </c>
      <c r="F5506">
        <v>80</v>
      </c>
      <c r="G5506">
        <v>72</v>
      </c>
      <c r="H5506">
        <v>45</v>
      </c>
      <c r="I5506">
        <f t="shared" si="615"/>
        <v>432</v>
      </c>
      <c r="J5506" t="e">
        <f t="shared" si="616"/>
        <v>#N/A</v>
      </c>
      <c r="K5506" s="15"/>
      <c r="L5506" s="16"/>
      <c r="M5506" s="9" t="e">
        <f t="shared" si="617"/>
        <v>#N/A</v>
      </c>
      <c r="N5506" s="9" t="e">
        <f t="shared" si="618"/>
        <v>#N/A</v>
      </c>
    </row>
    <row r="5507" spans="1:14">
      <c r="A5507" t="b">
        <f t="shared" si="612"/>
        <v>1</v>
      </c>
      <c r="B5507" s="10">
        <f t="shared" si="613"/>
        <v>40189.489583335198</v>
      </c>
      <c r="C5507" s="10">
        <f t="shared" si="614"/>
        <v>45</v>
      </c>
      <c r="D5507" s="1">
        <v>40189.489583335198</v>
      </c>
      <c r="E5507">
        <v>167</v>
      </c>
      <c r="F5507">
        <v>80</v>
      </c>
      <c r="G5507">
        <v>72</v>
      </c>
      <c r="H5507">
        <v>44</v>
      </c>
      <c r="I5507">
        <f t="shared" si="615"/>
        <v>432</v>
      </c>
      <c r="J5507" t="e">
        <f t="shared" si="616"/>
        <v>#N/A</v>
      </c>
      <c r="K5507" s="15"/>
      <c r="L5507" s="16"/>
      <c r="M5507" s="9" t="e">
        <f t="shared" si="617"/>
        <v>#N/A</v>
      </c>
      <c r="N5507" s="9" t="e">
        <f t="shared" si="618"/>
        <v>#N/A</v>
      </c>
    </row>
    <row r="5508" spans="1:14">
      <c r="A5508" t="b">
        <f t="shared" si="612"/>
        <v>1</v>
      </c>
      <c r="B5508" s="10">
        <f t="shared" si="613"/>
        <v>40189.490277779645</v>
      </c>
      <c r="C5508" s="10">
        <f t="shared" si="614"/>
        <v>46</v>
      </c>
      <c r="D5508" s="1">
        <v>40189.490277779645</v>
      </c>
      <c r="E5508">
        <v>167</v>
      </c>
      <c r="F5508">
        <v>79</v>
      </c>
      <c r="G5508">
        <v>72</v>
      </c>
      <c r="H5508">
        <v>43</v>
      </c>
      <c r="I5508">
        <f t="shared" si="615"/>
        <v>432</v>
      </c>
      <c r="J5508" t="e">
        <f t="shared" si="616"/>
        <v>#N/A</v>
      </c>
      <c r="K5508" s="15"/>
      <c r="L5508" s="16"/>
      <c r="M5508" s="9" t="e">
        <f t="shared" si="617"/>
        <v>#N/A</v>
      </c>
      <c r="N5508" s="9" t="e">
        <f t="shared" si="618"/>
        <v>#N/A</v>
      </c>
    </row>
    <row r="5509" spans="1:14">
      <c r="A5509" t="b">
        <f t="shared" si="612"/>
        <v>1</v>
      </c>
      <c r="B5509" s="10">
        <f t="shared" si="613"/>
        <v>40189.490972224092</v>
      </c>
      <c r="C5509" s="10">
        <f t="shared" si="614"/>
        <v>47</v>
      </c>
      <c r="D5509" s="1">
        <v>40189.490972224092</v>
      </c>
      <c r="E5509">
        <v>167</v>
      </c>
      <c r="F5509">
        <v>79</v>
      </c>
      <c r="G5509">
        <v>72</v>
      </c>
      <c r="H5509">
        <v>42</v>
      </c>
      <c r="I5509">
        <f t="shared" si="615"/>
        <v>432</v>
      </c>
      <c r="J5509" t="e">
        <f t="shared" si="616"/>
        <v>#N/A</v>
      </c>
      <c r="K5509" s="15"/>
      <c r="L5509" s="16"/>
      <c r="M5509" s="9" t="e">
        <f t="shared" si="617"/>
        <v>#N/A</v>
      </c>
      <c r="N5509" s="9" t="e">
        <f t="shared" si="618"/>
        <v>#N/A</v>
      </c>
    </row>
    <row r="5510" spans="1:14">
      <c r="A5510" t="b">
        <f t="shared" si="612"/>
        <v>1</v>
      </c>
      <c r="B5510" s="10">
        <f t="shared" si="613"/>
        <v>40189.491666668539</v>
      </c>
      <c r="C5510" s="10">
        <f t="shared" si="614"/>
        <v>48</v>
      </c>
      <c r="D5510" s="1">
        <v>40189.491666668539</v>
      </c>
      <c r="E5510">
        <v>167</v>
      </c>
      <c r="F5510">
        <v>79</v>
      </c>
      <c r="G5510">
        <v>72</v>
      </c>
      <c r="H5510">
        <v>42</v>
      </c>
      <c r="I5510">
        <f t="shared" si="615"/>
        <v>432</v>
      </c>
      <c r="J5510" t="e">
        <f t="shared" si="616"/>
        <v>#N/A</v>
      </c>
      <c r="K5510" s="15"/>
      <c r="L5510" s="16"/>
      <c r="M5510" s="9" t="e">
        <f t="shared" si="617"/>
        <v>#N/A</v>
      </c>
      <c r="N5510" s="9" t="e">
        <f t="shared" si="618"/>
        <v>#N/A</v>
      </c>
    </row>
    <row r="5511" spans="1:14">
      <c r="A5511" t="b">
        <f t="shared" si="612"/>
        <v>1</v>
      </c>
      <c r="B5511" s="10">
        <f t="shared" si="613"/>
        <v>40189.492361112985</v>
      </c>
      <c r="C5511" s="10">
        <f t="shared" si="614"/>
        <v>49</v>
      </c>
      <c r="D5511" s="1">
        <v>40189.492361112985</v>
      </c>
      <c r="E5511">
        <v>168</v>
      </c>
      <c r="F5511">
        <v>79</v>
      </c>
      <c r="G5511">
        <v>72</v>
      </c>
      <c r="H5511">
        <v>41</v>
      </c>
      <c r="I5511">
        <f t="shared" si="615"/>
        <v>432</v>
      </c>
      <c r="J5511" t="e">
        <f t="shared" si="616"/>
        <v>#N/A</v>
      </c>
      <c r="K5511" s="15"/>
      <c r="L5511" s="16"/>
      <c r="M5511" s="9" t="e">
        <f t="shared" si="617"/>
        <v>#N/A</v>
      </c>
      <c r="N5511" s="9" t="e">
        <f t="shared" si="618"/>
        <v>#N/A</v>
      </c>
    </row>
    <row r="5512" spans="1:14">
      <c r="A5512" t="b">
        <f t="shared" si="612"/>
        <v>1</v>
      </c>
      <c r="B5512" s="10">
        <f t="shared" si="613"/>
        <v>40189.493055557432</v>
      </c>
      <c r="C5512" s="10">
        <f t="shared" si="614"/>
        <v>50</v>
      </c>
      <c r="D5512" s="1">
        <v>40189.493055557432</v>
      </c>
      <c r="E5512">
        <v>167</v>
      </c>
      <c r="F5512">
        <v>79</v>
      </c>
      <c r="G5512">
        <v>72</v>
      </c>
      <c r="H5512">
        <v>40</v>
      </c>
      <c r="I5512">
        <f t="shared" si="615"/>
        <v>432</v>
      </c>
      <c r="J5512" t="e">
        <f t="shared" si="616"/>
        <v>#N/A</v>
      </c>
      <c r="K5512" s="15"/>
      <c r="L5512" s="16"/>
      <c r="M5512" s="9" t="e">
        <f t="shared" si="617"/>
        <v>#N/A</v>
      </c>
      <c r="N5512" s="9" t="e">
        <f t="shared" si="618"/>
        <v>#N/A</v>
      </c>
    </row>
    <row r="5513" spans="1:14">
      <c r="A5513" t="b">
        <f t="shared" si="612"/>
        <v>1</v>
      </c>
      <c r="B5513" s="10">
        <f t="shared" si="613"/>
        <v>40189.493750001879</v>
      </c>
      <c r="C5513" s="10">
        <f t="shared" si="614"/>
        <v>51</v>
      </c>
      <c r="D5513" s="1">
        <v>40189.493750001879</v>
      </c>
      <c r="E5513">
        <v>166</v>
      </c>
      <c r="F5513">
        <v>79</v>
      </c>
      <c r="G5513">
        <v>72</v>
      </c>
      <c r="H5513">
        <v>40</v>
      </c>
      <c r="I5513">
        <f t="shared" si="615"/>
        <v>432</v>
      </c>
      <c r="J5513" t="e">
        <f t="shared" si="616"/>
        <v>#N/A</v>
      </c>
      <c r="K5513" s="15"/>
      <c r="L5513" s="16"/>
      <c r="M5513" s="9" t="e">
        <f t="shared" si="617"/>
        <v>#N/A</v>
      </c>
      <c r="N5513" s="9" t="e">
        <f t="shared" si="618"/>
        <v>#N/A</v>
      </c>
    </row>
    <row r="5514" spans="1:14">
      <c r="A5514" t="b">
        <f t="shared" ref="A5514:A5577" si="619">IF(C5515-C5514=1,TRUE,FALSE)</f>
        <v>1</v>
      </c>
      <c r="B5514" s="10">
        <f t="shared" ref="B5514:B5577" si="620">D5514</f>
        <v>40189.494444446325</v>
      </c>
      <c r="C5514" s="10">
        <f t="shared" ref="C5514:C5577" si="621">MINUTE(D5514)</f>
        <v>52</v>
      </c>
      <c r="D5514" s="1">
        <v>40189.494444446325</v>
      </c>
      <c r="E5514">
        <v>167</v>
      </c>
      <c r="F5514">
        <v>79</v>
      </c>
      <c r="G5514">
        <v>72</v>
      </c>
      <c r="H5514">
        <v>39</v>
      </c>
      <c r="I5514">
        <f t="shared" ref="I5514:I5577" si="622">G5514*6</f>
        <v>432</v>
      </c>
      <c r="J5514" t="e">
        <f t="shared" ref="J5514:J5577" si="623">IF(E5514&lt;500,IF(E5515&gt;=500,50.101,IF(E5513&gt;500,200.10101,NA())),IF(F5514&gt;=F5513+5,IF(F5513&lt;90,IF(ISERROR(J5512),IF(ISERROR(J5513),80.101,NA()),NA()),NA()),NA()))</f>
        <v>#N/A</v>
      </c>
      <c r="K5514" s="15"/>
      <c r="L5514" s="16"/>
      <c r="M5514" s="9" t="e">
        <f t="shared" ref="M5514:M5577" si="624">IF(K5514&lt;&gt;"",(33+(0.45+(0.29*SQRT(L5514))-0.02*L5514)*(K5514-33))*2,NA())</f>
        <v>#N/A</v>
      </c>
      <c r="N5514" s="9" t="e">
        <f t="shared" ref="N5514:N5577" si="625">IF(L5514&lt;&gt;"",L5514*5,NA())</f>
        <v>#N/A</v>
      </c>
    </row>
    <row r="5515" spans="1:14">
      <c r="A5515" t="b">
        <f t="shared" si="619"/>
        <v>1</v>
      </c>
      <c r="B5515" s="10">
        <f t="shared" si="620"/>
        <v>40189.495138890772</v>
      </c>
      <c r="C5515" s="10">
        <f t="shared" si="621"/>
        <v>53</v>
      </c>
      <c r="D5515" s="1">
        <v>40189.495138890772</v>
      </c>
      <c r="E5515">
        <v>165</v>
      </c>
      <c r="F5515">
        <v>78</v>
      </c>
      <c r="G5515">
        <v>72</v>
      </c>
      <c r="H5515">
        <v>39</v>
      </c>
      <c r="I5515">
        <f t="shared" si="622"/>
        <v>432</v>
      </c>
      <c r="J5515" t="e">
        <f t="shared" si="623"/>
        <v>#N/A</v>
      </c>
      <c r="K5515" s="15"/>
      <c r="L5515" s="16"/>
      <c r="M5515" s="9" t="e">
        <f t="shared" si="624"/>
        <v>#N/A</v>
      </c>
      <c r="N5515" s="9" t="e">
        <f t="shared" si="625"/>
        <v>#N/A</v>
      </c>
    </row>
    <row r="5516" spans="1:14">
      <c r="A5516" t="b">
        <f t="shared" si="619"/>
        <v>1</v>
      </c>
      <c r="B5516" s="10">
        <f t="shared" si="620"/>
        <v>40189.495833335219</v>
      </c>
      <c r="C5516" s="10">
        <f t="shared" si="621"/>
        <v>54</v>
      </c>
      <c r="D5516" s="1">
        <v>40189.495833335219</v>
      </c>
      <c r="E5516">
        <v>166</v>
      </c>
      <c r="F5516">
        <v>78</v>
      </c>
      <c r="G5516">
        <v>72</v>
      </c>
      <c r="H5516">
        <v>39</v>
      </c>
      <c r="I5516">
        <f t="shared" si="622"/>
        <v>432</v>
      </c>
      <c r="J5516" t="e">
        <f t="shared" si="623"/>
        <v>#N/A</v>
      </c>
      <c r="K5516" s="15"/>
      <c r="L5516" s="16"/>
      <c r="M5516" s="9" t="e">
        <f t="shared" si="624"/>
        <v>#N/A</v>
      </c>
      <c r="N5516" s="9" t="e">
        <f t="shared" si="625"/>
        <v>#N/A</v>
      </c>
    </row>
    <row r="5517" spans="1:14">
      <c r="A5517" t="b">
        <f t="shared" si="619"/>
        <v>1</v>
      </c>
      <c r="B5517" s="10">
        <f t="shared" si="620"/>
        <v>40189.496527779665</v>
      </c>
      <c r="C5517" s="10">
        <f t="shared" si="621"/>
        <v>55</v>
      </c>
      <c r="D5517" s="1">
        <v>40189.496527779665</v>
      </c>
      <c r="E5517">
        <v>165</v>
      </c>
      <c r="F5517">
        <v>78</v>
      </c>
      <c r="G5517">
        <v>72</v>
      </c>
      <c r="H5517">
        <v>39</v>
      </c>
      <c r="I5517">
        <f t="shared" si="622"/>
        <v>432</v>
      </c>
      <c r="J5517" t="e">
        <f t="shared" si="623"/>
        <v>#N/A</v>
      </c>
      <c r="K5517" s="15"/>
      <c r="L5517" s="16"/>
      <c r="M5517" s="9" t="e">
        <f t="shared" si="624"/>
        <v>#N/A</v>
      </c>
      <c r="N5517" s="9" t="e">
        <f t="shared" si="625"/>
        <v>#N/A</v>
      </c>
    </row>
    <row r="5518" spans="1:14">
      <c r="A5518" t="b">
        <f t="shared" si="619"/>
        <v>1</v>
      </c>
      <c r="B5518" s="10">
        <f t="shared" si="620"/>
        <v>40189.497222224112</v>
      </c>
      <c r="C5518" s="10">
        <f t="shared" si="621"/>
        <v>56</v>
      </c>
      <c r="D5518" s="1">
        <v>40189.497222224112</v>
      </c>
      <c r="E5518">
        <v>166</v>
      </c>
      <c r="F5518">
        <v>78</v>
      </c>
      <c r="G5518">
        <v>72</v>
      </c>
      <c r="H5518">
        <v>39</v>
      </c>
      <c r="I5518">
        <f t="shared" si="622"/>
        <v>432</v>
      </c>
      <c r="J5518" t="e">
        <f t="shared" si="623"/>
        <v>#N/A</v>
      </c>
      <c r="K5518" s="15"/>
      <c r="L5518" s="16"/>
      <c r="M5518" s="9" t="e">
        <f t="shared" si="624"/>
        <v>#N/A</v>
      </c>
      <c r="N5518" s="9" t="e">
        <f t="shared" si="625"/>
        <v>#N/A</v>
      </c>
    </row>
    <row r="5519" spans="1:14">
      <c r="A5519" t="b">
        <f t="shared" si="619"/>
        <v>1</v>
      </c>
      <c r="B5519" s="10">
        <f t="shared" si="620"/>
        <v>40189.497916668559</v>
      </c>
      <c r="C5519" s="10">
        <f t="shared" si="621"/>
        <v>57</v>
      </c>
      <c r="D5519" s="1">
        <v>40189.497916668559</v>
      </c>
      <c r="E5519">
        <v>165</v>
      </c>
      <c r="F5519">
        <v>78</v>
      </c>
      <c r="G5519">
        <v>72</v>
      </c>
      <c r="H5519">
        <v>40</v>
      </c>
      <c r="I5519">
        <f t="shared" si="622"/>
        <v>432</v>
      </c>
      <c r="J5519" t="e">
        <f t="shared" si="623"/>
        <v>#N/A</v>
      </c>
      <c r="K5519" s="15"/>
      <c r="L5519" s="16"/>
      <c r="M5519" s="9" t="e">
        <f t="shared" si="624"/>
        <v>#N/A</v>
      </c>
      <c r="N5519" s="9" t="e">
        <f t="shared" si="625"/>
        <v>#N/A</v>
      </c>
    </row>
    <row r="5520" spans="1:14">
      <c r="A5520" t="b">
        <f t="shared" si="619"/>
        <v>1</v>
      </c>
      <c r="B5520" s="10">
        <f t="shared" si="620"/>
        <v>40189.498611113006</v>
      </c>
      <c r="C5520" s="10">
        <f t="shared" si="621"/>
        <v>58</v>
      </c>
      <c r="D5520" s="1">
        <v>40189.498611113006</v>
      </c>
      <c r="E5520">
        <v>164</v>
      </c>
      <c r="F5520">
        <v>78</v>
      </c>
      <c r="G5520">
        <v>72</v>
      </c>
      <c r="H5520">
        <v>40</v>
      </c>
      <c r="I5520">
        <f t="shared" si="622"/>
        <v>432</v>
      </c>
      <c r="J5520" t="e">
        <f t="shared" si="623"/>
        <v>#N/A</v>
      </c>
      <c r="K5520" s="15"/>
      <c r="L5520" s="16"/>
      <c r="M5520" s="9" t="e">
        <f t="shared" si="624"/>
        <v>#N/A</v>
      </c>
      <c r="N5520" s="9" t="e">
        <f t="shared" si="625"/>
        <v>#N/A</v>
      </c>
    </row>
    <row r="5521" spans="1:14">
      <c r="A5521" t="b">
        <f t="shared" si="619"/>
        <v>0</v>
      </c>
      <c r="B5521" s="10">
        <f t="shared" si="620"/>
        <v>40189.499305557452</v>
      </c>
      <c r="C5521" s="10">
        <f t="shared" si="621"/>
        <v>59</v>
      </c>
      <c r="D5521" s="1">
        <v>40189.499305557452</v>
      </c>
      <c r="E5521">
        <v>164</v>
      </c>
      <c r="F5521">
        <v>78</v>
      </c>
      <c r="G5521">
        <v>72</v>
      </c>
      <c r="H5521">
        <v>40</v>
      </c>
      <c r="I5521">
        <f t="shared" si="622"/>
        <v>432</v>
      </c>
      <c r="J5521" t="e">
        <f t="shared" si="623"/>
        <v>#N/A</v>
      </c>
      <c r="K5521" s="15"/>
      <c r="L5521" s="16"/>
      <c r="M5521" s="9" t="e">
        <f t="shared" si="624"/>
        <v>#N/A</v>
      </c>
      <c r="N5521" s="9" t="e">
        <f t="shared" si="625"/>
        <v>#N/A</v>
      </c>
    </row>
    <row r="5522" spans="1:14">
      <c r="A5522" t="b">
        <f t="shared" si="619"/>
        <v>1</v>
      </c>
      <c r="B5522" s="10">
        <f t="shared" si="620"/>
        <v>40189.500000001899</v>
      </c>
      <c r="C5522" s="10">
        <f t="shared" si="621"/>
        <v>0</v>
      </c>
      <c r="D5522" s="1">
        <v>40189.500000001899</v>
      </c>
      <c r="E5522">
        <v>164</v>
      </c>
      <c r="F5522">
        <v>77</v>
      </c>
      <c r="G5522">
        <v>72</v>
      </c>
      <c r="H5522">
        <v>40</v>
      </c>
      <c r="I5522">
        <f t="shared" si="622"/>
        <v>432</v>
      </c>
      <c r="J5522" t="e">
        <f t="shared" si="623"/>
        <v>#N/A</v>
      </c>
      <c r="K5522" s="15">
        <v>30</v>
      </c>
      <c r="L5522" s="16">
        <v>6</v>
      </c>
      <c r="M5522" s="9">
        <f t="shared" si="624"/>
        <v>59.757887847557271</v>
      </c>
      <c r="N5522" s="9">
        <f t="shared" si="625"/>
        <v>30</v>
      </c>
    </row>
    <row r="5523" spans="1:14">
      <c r="A5523" t="b">
        <f t="shared" si="619"/>
        <v>1</v>
      </c>
      <c r="B5523" s="10">
        <f t="shared" si="620"/>
        <v>40189.500694446346</v>
      </c>
      <c r="C5523" s="10">
        <f t="shared" si="621"/>
        <v>1</v>
      </c>
      <c r="D5523" s="1">
        <v>40189.500694446346</v>
      </c>
      <c r="E5523">
        <v>164</v>
      </c>
      <c r="F5523">
        <v>77</v>
      </c>
      <c r="G5523">
        <v>72</v>
      </c>
      <c r="H5523">
        <v>40</v>
      </c>
      <c r="I5523">
        <f t="shared" si="622"/>
        <v>432</v>
      </c>
      <c r="J5523" t="e">
        <f t="shared" si="623"/>
        <v>#N/A</v>
      </c>
      <c r="K5523" s="15"/>
      <c r="L5523" s="16"/>
      <c r="M5523" s="9" t="e">
        <f t="shared" si="624"/>
        <v>#N/A</v>
      </c>
      <c r="N5523" s="9" t="e">
        <f t="shared" si="625"/>
        <v>#N/A</v>
      </c>
    </row>
    <row r="5524" spans="1:14">
      <c r="A5524" t="b">
        <f t="shared" si="619"/>
        <v>1</v>
      </c>
      <c r="B5524" s="10">
        <f t="shared" si="620"/>
        <v>40189.501388890792</v>
      </c>
      <c r="C5524" s="10">
        <f t="shared" si="621"/>
        <v>2</v>
      </c>
      <c r="D5524" s="1">
        <v>40189.501388890792</v>
      </c>
      <c r="E5524">
        <v>165</v>
      </c>
      <c r="F5524">
        <v>77</v>
      </c>
      <c r="G5524">
        <v>72</v>
      </c>
      <c r="H5524">
        <v>40</v>
      </c>
      <c r="I5524">
        <f t="shared" si="622"/>
        <v>432</v>
      </c>
      <c r="J5524" t="e">
        <f t="shared" si="623"/>
        <v>#N/A</v>
      </c>
      <c r="K5524" s="15"/>
      <c r="L5524" s="16"/>
      <c r="M5524" s="9" t="e">
        <f t="shared" si="624"/>
        <v>#N/A</v>
      </c>
      <c r="N5524" s="9" t="e">
        <f t="shared" si="625"/>
        <v>#N/A</v>
      </c>
    </row>
    <row r="5525" spans="1:14">
      <c r="A5525" t="b">
        <f t="shared" si="619"/>
        <v>1</v>
      </c>
      <c r="B5525" s="10">
        <f t="shared" si="620"/>
        <v>40189.502083335239</v>
      </c>
      <c r="C5525" s="10">
        <f t="shared" si="621"/>
        <v>3</v>
      </c>
      <c r="D5525" s="1">
        <v>40189.502083335239</v>
      </c>
      <c r="E5525">
        <v>164</v>
      </c>
      <c r="F5525">
        <v>77</v>
      </c>
      <c r="G5525">
        <v>72</v>
      </c>
      <c r="H5525">
        <v>40</v>
      </c>
      <c r="I5525">
        <f t="shared" si="622"/>
        <v>432</v>
      </c>
      <c r="J5525" t="e">
        <f t="shared" si="623"/>
        <v>#N/A</v>
      </c>
      <c r="K5525" s="15"/>
      <c r="L5525" s="16"/>
      <c r="M5525" s="9" t="e">
        <f t="shared" si="624"/>
        <v>#N/A</v>
      </c>
      <c r="N5525" s="9" t="e">
        <f t="shared" si="625"/>
        <v>#N/A</v>
      </c>
    </row>
    <row r="5526" spans="1:14">
      <c r="A5526" t="b">
        <f t="shared" si="619"/>
        <v>1</v>
      </c>
      <c r="B5526" s="10">
        <f t="shared" si="620"/>
        <v>40189.502777779686</v>
      </c>
      <c r="C5526" s="10">
        <f t="shared" si="621"/>
        <v>4</v>
      </c>
      <c r="D5526" s="1">
        <v>40189.502777779686</v>
      </c>
      <c r="E5526">
        <v>164</v>
      </c>
      <c r="F5526">
        <v>77</v>
      </c>
      <c r="G5526">
        <v>72</v>
      </c>
      <c r="H5526">
        <v>40</v>
      </c>
      <c r="I5526">
        <f t="shared" si="622"/>
        <v>432</v>
      </c>
      <c r="J5526" t="e">
        <f t="shared" si="623"/>
        <v>#N/A</v>
      </c>
      <c r="K5526" s="15"/>
      <c r="L5526" s="16"/>
      <c r="M5526" s="9" t="e">
        <f t="shared" si="624"/>
        <v>#N/A</v>
      </c>
      <c r="N5526" s="9" t="e">
        <f t="shared" si="625"/>
        <v>#N/A</v>
      </c>
    </row>
    <row r="5527" spans="1:14">
      <c r="A5527" t="b">
        <f t="shared" si="619"/>
        <v>1</v>
      </c>
      <c r="B5527" s="10">
        <f t="shared" si="620"/>
        <v>40189.503472224133</v>
      </c>
      <c r="C5527" s="10">
        <f t="shared" si="621"/>
        <v>5</v>
      </c>
      <c r="D5527" s="1">
        <v>40189.503472224133</v>
      </c>
      <c r="E5527">
        <v>164</v>
      </c>
      <c r="F5527">
        <v>77</v>
      </c>
      <c r="G5527">
        <v>72</v>
      </c>
      <c r="H5527">
        <v>39</v>
      </c>
      <c r="I5527">
        <f t="shared" si="622"/>
        <v>432</v>
      </c>
      <c r="J5527" t="e">
        <f t="shared" si="623"/>
        <v>#N/A</v>
      </c>
      <c r="K5527" s="15"/>
      <c r="L5527" s="16"/>
      <c r="M5527" s="9" t="e">
        <f t="shared" si="624"/>
        <v>#N/A</v>
      </c>
      <c r="N5527" s="9" t="e">
        <f t="shared" si="625"/>
        <v>#N/A</v>
      </c>
    </row>
    <row r="5528" spans="1:14">
      <c r="A5528" t="b">
        <f t="shared" si="619"/>
        <v>1</v>
      </c>
      <c r="B5528" s="10">
        <f t="shared" si="620"/>
        <v>40189.504166668579</v>
      </c>
      <c r="C5528" s="10">
        <f t="shared" si="621"/>
        <v>6</v>
      </c>
      <c r="D5528" s="1">
        <v>40189.504166668579</v>
      </c>
      <c r="E5528">
        <v>164</v>
      </c>
      <c r="F5528">
        <v>77</v>
      </c>
      <c r="G5528">
        <v>72</v>
      </c>
      <c r="H5528">
        <v>39</v>
      </c>
      <c r="I5528">
        <f t="shared" si="622"/>
        <v>432</v>
      </c>
      <c r="J5528" t="e">
        <f t="shared" si="623"/>
        <v>#N/A</v>
      </c>
      <c r="K5528" s="15"/>
      <c r="L5528" s="16"/>
      <c r="M5528" s="9" t="e">
        <f t="shared" si="624"/>
        <v>#N/A</v>
      </c>
      <c r="N5528" s="9" t="e">
        <f t="shared" si="625"/>
        <v>#N/A</v>
      </c>
    </row>
    <row r="5529" spans="1:14">
      <c r="A5529" t="b">
        <f t="shared" si="619"/>
        <v>1</v>
      </c>
      <c r="B5529" s="10">
        <f t="shared" si="620"/>
        <v>40189.504861113026</v>
      </c>
      <c r="C5529" s="10">
        <f t="shared" si="621"/>
        <v>7</v>
      </c>
      <c r="D5529" s="1">
        <v>40189.504861113026</v>
      </c>
      <c r="E5529">
        <v>162</v>
      </c>
      <c r="F5529">
        <v>77</v>
      </c>
      <c r="G5529">
        <v>72</v>
      </c>
      <c r="H5529">
        <v>39</v>
      </c>
      <c r="I5529">
        <f t="shared" si="622"/>
        <v>432</v>
      </c>
      <c r="J5529" t="e">
        <f t="shared" si="623"/>
        <v>#N/A</v>
      </c>
      <c r="K5529" s="15"/>
      <c r="L5529" s="16"/>
      <c r="M5529" s="9" t="e">
        <f t="shared" si="624"/>
        <v>#N/A</v>
      </c>
      <c r="N5529" s="9" t="e">
        <f t="shared" si="625"/>
        <v>#N/A</v>
      </c>
    </row>
    <row r="5530" spans="1:14">
      <c r="A5530" t="b">
        <f t="shared" si="619"/>
        <v>1</v>
      </c>
      <c r="B5530" s="10">
        <f t="shared" si="620"/>
        <v>40189.505555557473</v>
      </c>
      <c r="C5530" s="10">
        <f t="shared" si="621"/>
        <v>8</v>
      </c>
      <c r="D5530" s="1">
        <v>40189.505555557473</v>
      </c>
      <c r="E5530">
        <v>163</v>
      </c>
      <c r="F5530">
        <v>76</v>
      </c>
      <c r="G5530">
        <v>72</v>
      </c>
      <c r="H5530">
        <v>38</v>
      </c>
      <c r="I5530">
        <f t="shared" si="622"/>
        <v>432</v>
      </c>
      <c r="J5530" t="e">
        <f t="shared" si="623"/>
        <v>#N/A</v>
      </c>
      <c r="K5530" s="15"/>
      <c r="L5530" s="16"/>
      <c r="M5530" s="9" t="e">
        <f t="shared" si="624"/>
        <v>#N/A</v>
      </c>
      <c r="N5530" s="9" t="e">
        <f t="shared" si="625"/>
        <v>#N/A</v>
      </c>
    </row>
    <row r="5531" spans="1:14">
      <c r="A5531" t="b">
        <f t="shared" si="619"/>
        <v>1</v>
      </c>
      <c r="B5531" s="10">
        <f t="shared" si="620"/>
        <v>40189.506250001919</v>
      </c>
      <c r="C5531" s="10">
        <f t="shared" si="621"/>
        <v>9</v>
      </c>
      <c r="D5531" s="1">
        <v>40189.506250001919</v>
      </c>
      <c r="E5531">
        <v>163</v>
      </c>
      <c r="F5531">
        <v>76</v>
      </c>
      <c r="G5531">
        <v>71</v>
      </c>
      <c r="H5531">
        <v>38</v>
      </c>
      <c r="I5531">
        <f t="shared" si="622"/>
        <v>426</v>
      </c>
      <c r="J5531" t="e">
        <f t="shared" si="623"/>
        <v>#N/A</v>
      </c>
      <c r="K5531" s="15"/>
      <c r="L5531" s="16"/>
      <c r="M5531" s="9" t="e">
        <f t="shared" si="624"/>
        <v>#N/A</v>
      </c>
      <c r="N5531" s="9" t="e">
        <f t="shared" si="625"/>
        <v>#N/A</v>
      </c>
    </row>
    <row r="5532" spans="1:14">
      <c r="A5532" t="b">
        <f t="shared" si="619"/>
        <v>1</v>
      </c>
      <c r="B5532" s="10">
        <f t="shared" si="620"/>
        <v>40189.506944446366</v>
      </c>
      <c r="C5532" s="10">
        <f t="shared" si="621"/>
        <v>10</v>
      </c>
      <c r="D5532" s="1">
        <v>40189.506944446366</v>
      </c>
      <c r="E5532">
        <v>162</v>
      </c>
      <c r="F5532">
        <v>76</v>
      </c>
      <c r="G5532">
        <v>71</v>
      </c>
      <c r="H5532">
        <v>38</v>
      </c>
      <c r="I5532">
        <f t="shared" si="622"/>
        <v>426</v>
      </c>
      <c r="J5532" t="e">
        <f t="shared" si="623"/>
        <v>#N/A</v>
      </c>
      <c r="K5532" s="15"/>
      <c r="L5532" s="16"/>
      <c r="M5532" s="9" t="e">
        <f t="shared" si="624"/>
        <v>#N/A</v>
      </c>
      <c r="N5532" s="9" t="e">
        <f t="shared" si="625"/>
        <v>#N/A</v>
      </c>
    </row>
    <row r="5533" spans="1:14">
      <c r="A5533" t="b">
        <f t="shared" si="619"/>
        <v>1</v>
      </c>
      <c r="B5533" s="10">
        <f t="shared" si="620"/>
        <v>40189.507638890813</v>
      </c>
      <c r="C5533" s="10">
        <f t="shared" si="621"/>
        <v>11</v>
      </c>
      <c r="D5533" s="1">
        <v>40189.507638890813</v>
      </c>
      <c r="E5533">
        <v>162</v>
      </c>
      <c r="F5533">
        <v>76</v>
      </c>
      <c r="G5533">
        <v>71</v>
      </c>
      <c r="H5533">
        <v>38</v>
      </c>
      <c r="I5533">
        <f t="shared" si="622"/>
        <v>426</v>
      </c>
      <c r="J5533" t="e">
        <f t="shared" si="623"/>
        <v>#N/A</v>
      </c>
      <c r="K5533" s="15"/>
      <c r="L5533" s="16"/>
      <c r="M5533" s="9" t="e">
        <f t="shared" si="624"/>
        <v>#N/A</v>
      </c>
      <c r="N5533" s="9" t="e">
        <f t="shared" si="625"/>
        <v>#N/A</v>
      </c>
    </row>
    <row r="5534" spans="1:14">
      <c r="A5534" t="b">
        <f t="shared" si="619"/>
        <v>1</v>
      </c>
      <c r="B5534" s="10">
        <f t="shared" si="620"/>
        <v>40189.50833333526</v>
      </c>
      <c r="C5534" s="10">
        <f t="shared" si="621"/>
        <v>12</v>
      </c>
      <c r="D5534" s="1">
        <v>40189.50833333526</v>
      </c>
      <c r="E5534">
        <v>162</v>
      </c>
      <c r="F5534">
        <v>76</v>
      </c>
      <c r="G5534">
        <v>71</v>
      </c>
      <c r="H5534">
        <v>38</v>
      </c>
      <c r="I5534">
        <f t="shared" si="622"/>
        <v>426</v>
      </c>
      <c r="J5534" t="e">
        <f t="shared" si="623"/>
        <v>#N/A</v>
      </c>
      <c r="K5534" s="15"/>
      <c r="L5534" s="16"/>
      <c r="M5534" s="9" t="e">
        <f t="shared" si="624"/>
        <v>#N/A</v>
      </c>
      <c r="N5534" s="9" t="e">
        <f t="shared" si="625"/>
        <v>#N/A</v>
      </c>
    </row>
    <row r="5535" spans="1:14">
      <c r="A5535" t="b">
        <f t="shared" si="619"/>
        <v>1</v>
      </c>
      <c r="B5535" s="10">
        <f t="shared" si="620"/>
        <v>40189.509027779706</v>
      </c>
      <c r="C5535" s="10">
        <f t="shared" si="621"/>
        <v>13</v>
      </c>
      <c r="D5535" s="1">
        <v>40189.509027779706</v>
      </c>
      <c r="E5535">
        <v>161</v>
      </c>
      <c r="F5535">
        <v>76</v>
      </c>
      <c r="G5535">
        <v>71</v>
      </c>
      <c r="H5535">
        <v>38</v>
      </c>
      <c r="I5535">
        <f t="shared" si="622"/>
        <v>426</v>
      </c>
      <c r="J5535" t="e">
        <f t="shared" si="623"/>
        <v>#N/A</v>
      </c>
      <c r="K5535" s="15"/>
      <c r="L5535" s="16"/>
      <c r="M5535" s="9" t="e">
        <f t="shared" si="624"/>
        <v>#N/A</v>
      </c>
      <c r="N5535" s="9" t="e">
        <f t="shared" si="625"/>
        <v>#N/A</v>
      </c>
    </row>
    <row r="5536" spans="1:14">
      <c r="A5536" t="b">
        <f t="shared" si="619"/>
        <v>1</v>
      </c>
      <c r="B5536" s="10">
        <f t="shared" si="620"/>
        <v>40189.509722224153</v>
      </c>
      <c r="C5536" s="10">
        <f t="shared" si="621"/>
        <v>14</v>
      </c>
      <c r="D5536" s="1">
        <v>40189.509722224153</v>
      </c>
      <c r="E5536">
        <v>162</v>
      </c>
      <c r="F5536">
        <v>76</v>
      </c>
      <c r="G5536">
        <v>71</v>
      </c>
      <c r="H5536">
        <v>39</v>
      </c>
      <c r="I5536">
        <f t="shared" si="622"/>
        <v>426</v>
      </c>
      <c r="J5536" t="e">
        <f t="shared" si="623"/>
        <v>#N/A</v>
      </c>
      <c r="K5536" s="15"/>
      <c r="L5536" s="16"/>
      <c r="M5536" s="9" t="e">
        <f t="shared" si="624"/>
        <v>#N/A</v>
      </c>
      <c r="N5536" s="9" t="e">
        <f t="shared" si="625"/>
        <v>#N/A</v>
      </c>
    </row>
    <row r="5537" spans="1:14">
      <c r="A5537" t="b">
        <f t="shared" si="619"/>
        <v>1</v>
      </c>
      <c r="B5537" s="10">
        <f t="shared" si="620"/>
        <v>40189.5104166686</v>
      </c>
      <c r="C5537" s="10">
        <f t="shared" si="621"/>
        <v>15</v>
      </c>
      <c r="D5537" s="1">
        <v>40189.5104166686</v>
      </c>
      <c r="E5537">
        <v>161</v>
      </c>
      <c r="F5537">
        <v>76</v>
      </c>
      <c r="G5537">
        <v>71</v>
      </c>
      <c r="H5537">
        <v>39</v>
      </c>
      <c r="I5537">
        <f t="shared" si="622"/>
        <v>426</v>
      </c>
      <c r="J5537" t="e">
        <f t="shared" si="623"/>
        <v>#N/A</v>
      </c>
      <c r="K5537" s="15"/>
      <c r="L5537" s="16"/>
      <c r="M5537" s="9" t="e">
        <f t="shared" si="624"/>
        <v>#N/A</v>
      </c>
      <c r="N5537" s="9" t="e">
        <f t="shared" si="625"/>
        <v>#N/A</v>
      </c>
    </row>
    <row r="5538" spans="1:14">
      <c r="A5538" t="b">
        <f t="shared" si="619"/>
        <v>1</v>
      </c>
      <c r="B5538" s="10">
        <f t="shared" si="620"/>
        <v>40189.511111113046</v>
      </c>
      <c r="C5538" s="10">
        <f t="shared" si="621"/>
        <v>16</v>
      </c>
      <c r="D5538" s="1">
        <v>40189.511111113046</v>
      </c>
      <c r="E5538">
        <v>161</v>
      </c>
      <c r="F5538">
        <v>76</v>
      </c>
      <c r="G5538">
        <v>71</v>
      </c>
      <c r="H5538">
        <v>39</v>
      </c>
      <c r="I5538">
        <f t="shared" si="622"/>
        <v>426</v>
      </c>
      <c r="J5538" t="e">
        <f t="shared" si="623"/>
        <v>#N/A</v>
      </c>
      <c r="K5538" s="15"/>
      <c r="L5538" s="16"/>
      <c r="M5538" s="9" t="e">
        <f t="shared" si="624"/>
        <v>#N/A</v>
      </c>
      <c r="N5538" s="9" t="e">
        <f t="shared" si="625"/>
        <v>#N/A</v>
      </c>
    </row>
    <row r="5539" spans="1:14">
      <c r="A5539" t="b">
        <f t="shared" si="619"/>
        <v>1</v>
      </c>
      <c r="B5539" s="10">
        <f t="shared" si="620"/>
        <v>40189.511805557493</v>
      </c>
      <c r="C5539" s="10">
        <f t="shared" si="621"/>
        <v>17</v>
      </c>
      <c r="D5539" s="1">
        <v>40189.511805557493</v>
      </c>
      <c r="E5539">
        <v>161</v>
      </c>
      <c r="F5539">
        <v>76</v>
      </c>
      <c r="G5539">
        <v>71</v>
      </c>
      <c r="H5539">
        <v>39</v>
      </c>
      <c r="I5539">
        <f t="shared" si="622"/>
        <v>426</v>
      </c>
      <c r="J5539" t="e">
        <f t="shared" si="623"/>
        <v>#N/A</v>
      </c>
      <c r="K5539" s="15"/>
      <c r="L5539" s="16"/>
      <c r="M5539" s="9" t="e">
        <f t="shared" si="624"/>
        <v>#N/A</v>
      </c>
      <c r="N5539" s="9" t="e">
        <f t="shared" si="625"/>
        <v>#N/A</v>
      </c>
    </row>
    <row r="5540" spans="1:14">
      <c r="A5540" t="b">
        <f t="shared" si="619"/>
        <v>1</v>
      </c>
      <c r="B5540" s="10">
        <f t="shared" si="620"/>
        <v>40189.51250000194</v>
      </c>
      <c r="C5540" s="10">
        <f t="shared" si="621"/>
        <v>18</v>
      </c>
      <c r="D5540" s="1">
        <v>40189.51250000194</v>
      </c>
      <c r="E5540">
        <v>476</v>
      </c>
      <c r="F5540">
        <v>76</v>
      </c>
      <c r="G5540">
        <v>71</v>
      </c>
      <c r="H5540">
        <v>39</v>
      </c>
      <c r="I5540">
        <f t="shared" si="622"/>
        <v>426</v>
      </c>
      <c r="J5540">
        <f t="shared" si="623"/>
        <v>50.100999999999999</v>
      </c>
      <c r="K5540" s="15"/>
      <c r="L5540" s="16"/>
      <c r="M5540" s="9" t="e">
        <f t="shared" si="624"/>
        <v>#N/A</v>
      </c>
      <c r="N5540" s="9" t="e">
        <f t="shared" si="625"/>
        <v>#N/A</v>
      </c>
    </row>
    <row r="5541" spans="1:14">
      <c r="A5541" t="b">
        <f t="shared" si="619"/>
        <v>1</v>
      </c>
      <c r="B5541" s="10">
        <f t="shared" si="620"/>
        <v>40189.513194446386</v>
      </c>
      <c r="C5541" s="10">
        <f t="shared" si="621"/>
        <v>19</v>
      </c>
      <c r="D5541" s="1">
        <v>40189.513194446386</v>
      </c>
      <c r="E5541">
        <v>510</v>
      </c>
      <c r="F5541">
        <v>75</v>
      </c>
      <c r="G5541">
        <v>71</v>
      </c>
      <c r="H5541">
        <v>38</v>
      </c>
      <c r="I5541">
        <f t="shared" si="622"/>
        <v>426</v>
      </c>
      <c r="J5541" t="e">
        <f t="shared" si="623"/>
        <v>#N/A</v>
      </c>
      <c r="K5541" s="15"/>
      <c r="L5541" s="16"/>
      <c r="M5541" s="9" t="e">
        <f t="shared" si="624"/>
        <v>#N/A</v>
      </c>
      <c r="N5541" s="9" t="e">
        <f t="shared" si="625"/>
        <v>#N/A</v>
      </c>
    </row>
    <row r="5542" spans="1:14">
      <c r="A5542" t="b">
        <f t="shared" si="619"/>
        <v>1</v>
      </c>
      <c r="B5542" s="10">
        <f t="shared" si="620"/>
        <v>40189.513888890833</v>
      </c>
      <c r="C5542" s="10">
        <f t="shared" si="621"/>
        <v>20</v>
      </c>
      <c r="D5542" s="1">
        <v>40189.513888890833</v>
      </c>
      <c r="E5542">
        <v>525</v>
      </c>
      <c r="F5542">
        <v>75</v>
      </c>
      <c r="G5542">
        <v>71</v>
      </c>
      <c r="H5542">
        <v>38</v>
      </c>
      <c r="I5542">
        <f t="shared" si="622"/>
        <v>426</v>
      </c>
      <c r="J5542" t="e">
        <f t="shared" si="623"/>
        <v>#N/A</v>
      </c>
      <c r="K5542" s="15"/>
      <c r="L5542" s="16"/>
      <c r="M5542" s="9" t="e">
        <f t="shared" si="624"/>
        <v>#N/A</v>
      </c>
      <c r="N5542" s="9" t="e">
        <f t="shared" si="625"/>
        <v>#N/A</v>
      </c>
    </row>
    <row r="5543" spans="1:14">
      <c r="A5543" t="b">
        <f t="shared" si="619"/>
        <v>1</v>
      </c>
      <c r="B5543" s="10">
        <f t="shared" si="620"/>
        <v>40189.51458333528</v>
      </c>
      <c r="C5543" s="10">
        <f t="shared" si="621"/>
        <v>21</v>
      </c>
      <c r="D5543" s="1">
        <v>40189.51458333528</v>
      </c>
      <c r="E5543">
        <v>534</v>
      </c>
      <c r="F5543">
        <v>75</v>
      </c>
      <c r="G5543">
        <v>71</v>
      </c>
      <c r="H5543">
        <v>38</v>
      </c>
      <c r="I5543">
        <f t="shared" si="622"/>
        <v>426</v>
      </c>
      <c r="J5543" t="e">
        <f t="shared" si="623"/>
        <v>#N/A</v>
      </c>
      <c r="K5543" s="15"/>
      <c r="L5543" s="16"/>
      <c r="M5543" s="9" t="e">
        <f t="shared" si="624"/>
        <v>#N/A</v>
      </c>
      <c r="N5543" s="9" t="e">
        <f t="shared" si="625"/>
        <v>#N/A</v>
      </c>
    </row>
    <row r="5544" spans="1:14">
      <c r="A5544" t="b">
        <f t="shared" si="619"/>
        <v>1</v>
      </c>
      <c r="B5544" s="10">
        <f t="shared" si="620"/>
        <v>40189.515277779727</v>
      </c>
      <c r="C5544" s="10">
        <f t="shared" si="621"/>
        <v>22</v>
      </c>
      <c r="D5544" s="1">
        <v>40189.515277779727</v>
      </c>
      <c r="E5544">
        <v>538</v>
      </c>
      <c r="F5544">
        <v>75</v>
      </c>
      <c r="G5544">
        <v>71</v>
      </c>
      <c r="H5544">
        <v>38</v>
      </c>
      <c r="I5544">
        <f t="shared" si="622"/>
        <v>426</v>
      </c>
      <c r="J5544" t="e">
        <f t="shared" si="623"/>
        <v>#N/A</v>
      </c>
      <c r="K5544" s="15"/>
      <c r="L5544" s="16"/>
      <c r="M5544" s="9" t="e">
        <f t="shared" si="624"/>
        <v>#N/A</v>
      </c>
      <c r="N5544" s="9" t="e">
        <f t="shared" si="625"/>
        <v>#N/A</v>
      </c>
    </row>
    <row r="5545" spans="1:14">
      <c r="A5545" t="b">
        <f t="shared" si="619"/>
        <v>1</v>
      </c>
      <c r="B5545" s="10">
        <f t="shared" si="620"/>
        <v>40189.515972224173</v>
      </c>
      <c r="C5545" s="10">
        <f t="shared" si="621"/>
        <v>23</v>
      </c>
      <c r="D5545" s="1">
        <v>40189.515972224173</v>
      </c>
      <c r="E5545">
        <v>544</v>
      </c>
      <c r="F5545">
        <v>75</v>
      </c>
      <c r="G5545">
        <v>71</v>
      </c>
      <c r="H5545">
        <v>38</v>
      </c>
      <c r="I5545">
        <f t="shared" si="622"/>
        <v>426</v>
      </c>
      <c r="J5545" t="e">
        <f t="shared" si="623"/>
        <v>#N/A</v>
      </c>
      <c r="K5545" s="15"/>
      <c r="L5545" s="16"/>
      <c r="M5545" s="9" t="e">
        <f t="shared" si="624"/>
        <v>#N/A</v>
      </c>
      <c r="N5545" s="9" t="e">
        <f t="shared" si="625"/>
        <v>#N/A</v>
      </c>
    </row>
    <row r="5546" spans="1:14">
      <c r="A5546" t="b">
        <f t="shared" si="619"/>
        <v>1</v>
      </c>
      <c r="B5546" s="10">
        <f t="shared" si="620"/>
        <v>40189.51666666862</v>
      </c>
      <c r="C5546" s="10">
        <f t="shared" si="621"/>
        <v>24</v>
      </c>
      <c r="D5546" s="1">
        <v>40189.51666666862</v>
      </c>
      <c r="E5546">
        <v>545</v>
      </c>
      <c r="F5546">
        <v>75</v>
      </c>
      <c r="G5546">
        <v>71</v>
      </c>
      <c r="H5546">
        <v>38</v>
      </c>
      <c r="I5546">
        <f t="shared" si="622"/>
        <v>426</v>
      </c>
      <c r="J5546" t="e">
        <f t="shared" si="623"/>
        <v>#N/A</v>
      </c>
      <c r="K5546" s="15"/>
      <c r="L5546" s="16"/>
      <c r="M5546" s="9" t="e">
        <f t="shared" si="624"/>
        <v>#N/A</v>
      </c>
      <c r="N5546" s="9" t="e">
        <f t="shared" si="625"/>
        <v>#N/A</v>
      </c>
    </row>
    <row r="5547" spans="1:14">
      <c r="A5547" t="b">
        <f t="shared" si="619"/>
        <v>1</v>
      </c>
      <c r="B5547" s="10">
        <f t="shared" si="620"/>
        <v>40189.517361113067</v>
      </c>
      <c r="C5547" s="10">
        <f t="shared" si="621"/>
        <v>25</v>
      </c>
      <c r="D5547" s="1">
        <v>40189.517361113067</v>
      </c>
      <c r="E5547">
        <v>549</v>
      </c>
      <c r="F5547">
        <v>75</v>
      </c>
      <c r="G5547">
        <v>71</v>
      </c>
      <c r="H5547">
        <v>38</v>
      </c>
      <c r="I5547">
        <f t="shared" si="622"/>
        <v>426</v>
      </c>
      <c r="J5547" t="e">
        <f t="shared" si="623"/>
        <v>#N/A</v>
      </c>
      <c r="K5547" s="15"/>
      <c r="L5547" s="16"/>
      <c r="M5547" s="9" t="e">
        <f t="shared" si="624"/>
        <v>#N/A</v>
      </c>
      <c r="N5547" s="9" t="e">
        <f t="shared" si="625"/>
        <v>#N/A</v>
      </c>
    </row>
    <row r="5548" spans="1:14">
      <c r="A5548" t="b">
        <f t="shared" si="619"/>
        <v>1</v>
      </c>
      <c r="B5548" s="10">
        <f t="shared" si="620"/>
        <v>40189.518055557513</v>
      </c>
      <c r="C5548" s="10">
        <f t="shared" si="621"/>
        <v>26</v>
      </c>
      <c r="D5548" s="1">
        <v>40189.518055557513</v>
      </c>
      <c r="E5548">
        <v>553</v>
      </c>
      <c r="F5548">
        <v>75</v>
      </c>
      <c r="G5548">
        <v>71</v>
      </c>
      <c r="H5548">
        <v>38</v>
      </c>
      <c r="I5548">
        <f t="shared" si="622"/>
        <v>426</v>
      </c>
      <c r="J5548" t="e">
        <f t="shared" si="623"/>
        <v>#N/A</v>
      </c>
      <c r="K5548" s="15"/>
      <c r="L5548" s="16"/>
      <c r="M5548" s="9" t="e">
        <f t="shared" si="624"/>
        <v>#N/A</v>
      </c>
      <c r="N5548" s="9" t="e">
        <f t="shared" si="625"/>
        <v>#N/A</v>
      </c>
    </row>
    <row r="5549" spans="1:14">
      <c r="A5549" t="b">
        <f t="shared" si="619"/>
        <v>1</v>
      </c>
      <c r="B5549" s="10">
        <f t="shared" si="620"/>
        <v>40189.51875000196</v>
      </c>
      <c r="C5549" s="10">
        <f t="shared" si="621"/>
        <v>27</v>
      </c>
      <c r="D5549" s="1">
        <v>40189.51875000196</v>
      </c>
      <c r="E5549">
        <v>554</v>
      </c>
      <c r="F5549">
        <v>75</v>
      </c>
      <c r="G5549">
        <v>71</v>
      </c>
      <c r="H5549">
        <v>37</v>
      </c>
      <c r="I5549">
        <f t="shared" si="622"/>
        <v>426</v>
      </c>
      <c r="J5549" t="e">
        <f t="shared" si="623"/>
        <v>#N/A</v>
      </c>
      <c r="K5549" s="15"/>
      <c r="L5549" s="16"/>
      <c r="M5549" s="9" t="e">
        <f t="shared" si="624"/>
        <v>#N/A</v>
      </c>
      <c r="N5549" s="9" t="e">
        <f t="shared" si="625"/>
        <v>#N/A</v>
      </c>
    </row>
    <row r="5550" spans="1:14">
      <c r="A5550" t="b">
        <f t="shared" si="619"/>
        <v>1</v>
      </c>
      <c r="B5550" s="10">
        <f t="shared" si="620"/>
        <v>40189.519444446407</v>
      </c>
      <c r="C5550" s="10">
        <f t="shared" si="621"/>
        <v>28</v>
      </c>
      <c r="D5550" s="1">
        <v>40189.519444446407</v>
      </c>
      <c r="E5550">
        <v>554</v>
      </c>
      <c r="F5550">
        <v>75</v>
      </c>
      <c r="G5550">
        <v>71</v>
      </c>
      <c r="H5550">
        <v>37</v>
      </c>
      <c r="I5550">
        <f t="shared" si="622"/>
        <v>426</v>
      </c>
      <c r="J5550" t="e">
        <f t="shared" si="623"/>
        <v>#N/A</v>
      </c>
      <c r="K5550" s="15"/>
      <c r="L5550" s="16"/>
      <c r="M5550" s="9" t="e">
        <f t="shared" si="624"/>
        <v>#N/A</v>
      </c>
      <c r="N5550" s="9" t="e">
        <f t="shared" si="625"/>
        <v>#N/A</v>
      </c>
    </row>
    <row r="5551" spans="1:14">
      <c r="A5551" t="b">
        <f t="shared" si="619"/>
        <v>1</v>
      </c>
      <c r="B5551" s="10">
        <f t="shared" si="620"/>
        <v>40189.520138890854</v>
      </c>
      <c r="C5551" s="10">
        <f t="shared" si="621"/>
        <v>29</v>
      </c>
      <c r="D5551" s="1">
        <v>40189.520138890854</v>
      </c>
      <c r="E5551">
        <v>556</v>
      </c>
      <c r="F5551">
        <v>75</v>
      </c>
      <c r="G5551">
        <v>71</v>
      </c>
      <c r="H5551">
        <v>37</v>
      </c>
      <c r="I5551">
        <f t="shared" si="622"/>
        <v>426</v>
      </c>
      <c r="J5551" t="e">
        <f t="shared" si="623"/>
        <v>#N/A</v>
      </c>
      <c r="K5551" s="15"/>
      <c r="L5551" s="16"/>
      <c r="M5551" s="9" t="e">
        <f t="shared" si="624"/>
        <v>#N/A</v>
      </c>
      <c r="N5551" s="9" t="e">
        <f t="shared" si="625"/>
        <v>#N/A</v>
      </c>
    </row>
    <row r="5552" spans="1:14">
      <c r="A5552" t="b">
        <f t="shared" si="619"/>
        <v>1</v>
      </c>
      <c r="B5552" s="10">
        <f t="shared" si="620"/>
        <v>40189.5208333353</v>
      </c>
      <c r="C5552" s="10">
        <f t="shared" si="621"/>
        <v>30</v>
      </c>
      <c r="D5552" s="1">
        <v>40189.5208333353</v>
      </c>
      <c r="E5552">
        <v>559</v>
      </c>
      <c r="F5552">
        <v>75</v>
      </c>
      <c r="G5552">
        <v>71</v>
      </c>
      <c r="H5552">
        <v>37</v>
      </c>
      <c r="I5552">
        <f t="shared" si="622"/>
        <v>426</v>
      </c>
      <c r="J5552" t="e">
        <f t="shared" si="623"/>
        <v>#N/A</v>
      </c>
      <c r="K5552" s="15"/>
      <c r="L5552" s="16"/>
      <c r="M5552" s="9" t="e">
        <f t="shared" si="624"/>
        <v>#N/A</v>
      </c>
      <c r="N5552" s="9" t="e">
        <f t="shared" si="625"/>
        <v>#N/A</v>
      </c>
    </row>
    <row r="5553" spans="1:14">
      <c r="A5553" t="b">
        <f t="shared" si="619"/>
        <v>1</v>
      </c>
      <c r="B5553" s="10">
        <f t="shared" si="620"/>
        <v>40189.521527779747</v>
      </c>
      <c r="C5553" s="10">
        <f t="shared" si="621"/>
        <v>31</v>
      </c>
      <c r="D5553" s="1">
        <v>40189.521527779747</v>
      </c>
      <c r="E5553">
        <v>559</v>
      </c>
      <c r="F5553">
        <v>75</v>
      </c>
      <c r="G5553">
        <v>71</v>
      </c>
      <c r="H5553">
        <v>38</v>
      </c>
      <c r="I5553">
        <f t="shared" si="622"/>
        <v>426</v>
      </c>
      <c r="J5553" t="e">
        <f t="shared" si="623"/>
        <v>#N/A</v>
      </c>
      <c r="K5553" s="15"/>
      <c r="L5553" s="16"/>
      <c r="M5553" s="9" t="e">
        <f t="shared" si="624"/>
        <v>#N/A</v>
      </c>
      <c r="N5553" s="9" t="e">
        <f t="shared" si="625"/>
        <v>#N/A</v>
      </c>
    </row>
    <row r="5554" spans="1:14">
      <c r="A5554" t="b">
        <f t="shared" si="619"/>
        <v>1</v>
      </c>
      <c r="B5554" s="10">
        <f t="shared" si="620"/>
        <v>40189.522222224194</v>
      </c>
      <c r="C5554" s="10">
        <f t="shared" si="621"/>
        <v>32</v>
      </c>
      <c r="D5554" s="1">
        <v>40189.522222224194</v>
      </c>
      <c r="E5554">
        <v>561</v>
      </c>
      <c r="F5554">
        <v>74</v>
      </c>
      <c r="G5554">
        <v>71</v>
      </c>
      <c r="H5554">
        <v>38</v>
      </c>
      <c r="I5554">
        <f t="shared" si="622"/>
        <v>426</v>
      </c>
      <c r="J5554" t="e">
        <f t="shared" si="623"/>
        <v>#N/A</v>
      </c>
      <c r="K5554" s="15"/>
      <c r="L5554" s="16"/>
      <c r="M5554" s="9" t="e">
        <f t="shared" si="624"/>
        <v>#N/A</v>
      </c>
      <c r="N5554" s="9" t="e">
        <f t="shared" si="625"/>
        <v>#N/A</v>
      </c>
    </row>
    <row r="5555" spans="1:14">
      <c r="A5555" t="b">
        <f t="shared" si="619"/>
        <v>1</v>
      </c>
      <c r="B5555" s="10">
        <f t="shared" si="620"/>
        <v>40189.52291666864</v>
      </c>
      <c r="C5555" s="10">
        <f t="shared" si="621"/>
        <v>33</v>
      </c>
      <c r="D5555" s="1">
        <v>40189.52291666864</v>
      </c>
      <c r="E5555">
        <v>561</v>
      </c>
      <c r="F5555">
        <v>74</v>
      </c>
      <c r="G5555">
        <v>71</v>
      </c>
      <c r="H5555">
        <v>38</v>
      </c>
      <c r="I5555">
        <f t="shared" si="622"/>
        <v>426</v>
      </c>
      <c r="J5555" t="e">
        <f t="shared" si="623"/>
        <v>#N/A</v>
      </c>
      <c r="K5555" s="15"/>
      <c r="L5555" s="16"/>
      <c r="M5555" s="9" t="e">
        <f t="shared" si="624"/>
        <v>#N/A</v>
      </c>
      <c r="N5555" s="9" t="e">
        <f t="shared" si="625"/>
        <v>#N/A</v>
      </c>
    </row>
    <row r="5556" spans="1:14">
      <c r="A5556" t="b">
        <f t="shared" si="619"/>
        <v>1</v>
      </c>
      <c r="B5556" s="10">
        <f t="shared" si="620"/>
        <v>40189.523611113087</v>
      </c>
      <c r="C5556" s="10">
        <f t="shared" si="621"/>
        <v>34</v>
      </c>
      <c r="D5556" s="1">
        <v>40189.523611113087</v>
      </c>
      <c r="E5556">
        <v>562</v>
      </c>
      <c r="F5556">
        <v>74</v>
      </c>
      <c r="G5556">
        <v>71</v>
      </c>
      <c r="H5556">
        <v>38</v>
      </c>
      <c r="I5556">
        <f t="shared" si="622"/>
        <v>426</v>
      </c>
      <c r="J5556" t="e">
        <f t="shared" si="623"/>
        <v>#N/A</v>
      </c>
      <c r="K5556" s="15"/>
      <c r="L5556" s="16"/>
      <c r="M5556" s="9" t="e">
        <f t="shared" si="624"/>
        <v>#N/A</v>
      </c>
      <c r="N5556" s="9" t="e">
        <f t="shared" si="625"/>
        <v>#N/A</v>
      </c>
    </row>
    <row r="5557" spans="1:14">
      <c r="A5557" t="b">
        <f t="shared" si="619"/>
        <v>1</v>
      </c>
      <c r="B5557" s="10">
        <f t="shared" si="620"/>
        <v>40189.524305557534</v>
      </c>
      <c r="C5557" s="10">
        <f t="shared" si="621"/>
        <v>35</v>
      </c>
      <c r="D5557" s="1">
        <v>40189.524305557534</v>
      </c>
      <c r="E5557">
        <v>563</v>
      </c>
      <c r="F5557">
        <v>74</v>
      </c>
      <c r="G5557">
        <v>71</v>
      </c>
      <c r="H5557">
        <v>38</v>
      </c>
      <c r="I5557">
        <f t="shared" si="622"/>
        <v>426</v>
      </c>
      <c r="J5557" t="e">
        <f t="shared" si="623"/>
        <v>#N/A</v>
      </c>
      <c r="K5557" s="15"/>
      <c r="L5557" s="16"/>
      <c r="M5557" s="9" t="e">
        <f t="shared" si="624"/>
        <v>#N/A</v>
      </c>
      <c r="N5557" s="9" t="e">
        <f t="shared" si="625"/>
        <v>#N/A</v>
      </c>
    </row>
    <row r="5558" spans="1:14">
      <c r="A5558" t="b">
        <f t="shared" si="619"/>
        <v>1</v>
      </c>
      <c r="B5558" s="10">
        <f t="shared" si="620"/>
        <v>40189.525000001981</v>
      </c>
      <c r="C5558" s="10">
        <f t="shared" si="621"/>
        <v>36</v>
      </c>
      <c r="D5558" s="1">
        <v>40189.525000001981</v>
      </c>
      <c r="E5558">
        <v>564</v>
      </c>
      <c r="F5558">
        <v>74</v>
      </c>
      <c r="G5558">
        <v>71</v>
      </c>
      <c r="H5558">
        <v>38</v>
      </c>
      <c r="I5558">
        <f t="shared" si="622"/>
        <v>426</v>
      </c>
      <c r="J5558" t="e">
        <f t="shared" si="623"/>
        <v>#N/A</v>
      </c>
      <c r="K5558" s="15"/>
      <c r="L5558" s="16"/>
      <c r="M5558" s="9" t="e">
        <f t="shared" si="624"/>
        <v>#N/A</v>
      </c>
      <c r="N5558" s="9" t="e">
        <f t="shared" si="625"/>
        <v>#N/A</v>
      </c>
    </row>
    <row r="5559" spans="1:14">
      <c r="A5559" t="b">
        <f t="shared" si="619"/>
        <v>1</v>
      </c>
      <c r="B5559" s="10">
        <f t="shared" si="620"/>
        <v>40189.525694446427</v>
      </c>
      <c r="C5559" s="10">
        <f t="shared" si="621"/>
        <v>37</v>
      </c>
      <c r="D5559" s="1">
        <v>40189.525694446427</v>
      </c>
      <c r="E5559">
        <v>562</v>
      </c>
      <c r="F5559">
        <v>74</v>
      </c>
      <c r="G5559">
        <v>71</v>
      </c>
      <c r="H5559">
        <v>38</v>
      </c>
      <c r="I5559">
        <f t="shared" si="622"/>
        <v>426</v>
      </c>
      <c r="J5559" t="e">
        <f t="shared" si="623"/>
        <v>#N/A</v>
      </c>
      <c r="K5559" s="15"/>
      <c r="L5559" s="16"/>
      <c r="M5559" s="9" t="e">
        <f t="shared" si="624"/>
        <v>#N/A</v>
      </c>
      <c r="N5559" s="9" t="e">
        <f t="shared" si="625"/>
        <v>#N/A</v>
      </c>
    </row>
    <row r="5560" spans="1:14">
      <c r="A5560" t="b">
        <f t="shared" si="619"/>
        <v>1</v>
      </c>
      <c r="B5560" s="10">
        <f t="shared" si="620"/>
        <v>40189.526388890874</v>
      </c>
      <c r="C5560" s="10">
        <f t="shared" si="621"/>
        <v>38</v>
      </c>
      <c r="D5560" s="1">
        <v>40189.526388890874</v>
      </c>
      <c r="E5560">
        <v>563</v>
      </c>
      <c r="F5560">
        <v>74</v>
      </c>
      <c r="G5560">
        <v>71</v>
      </c>
      <c r="H5560">
        <v>38</v>
      </c>
      <c r="I5560">
        <f t="shared" si="622"/>
        <v>426</v>
      </c>
      <c r="J5560" t="e">
        <f t="shared" si="623"/>
        <v>#N/A</v>
      </c>
      <c r="K5560" s="15"/>
      <c r="L5560" s="16"/>
      <c r="M5560" s="9" t="e">
        <f t="shared" si="624"/>
        <v>#N/A</v>
      </c>
      <c r="N5560" s="9" t="e">
        <f t="shared" si="625"/>
        <v>#N/A</v>
      </c>
    </row>
    <row r="5561" spans="1:14">
      <c r="A5561" t="b">
        <f t="shared" si="619"/>
        <v>1</v>
      </c>
      <c r="B5561" s="10">
        <f t="shared" si="620"/>
        <v>40189.527083335321</v>
      </c>
      <c r="C5561" s="10">
        <f t="shared" si="621"/>
        <v>39</v>
      </c>
      <c r="D5561" s="1">
        <v>40189.527083335321</v>
      </c>
      <c r="E5561">
        <v>565</v>
      </c>
      <c r="F5561">
        <v>74</v>
      </c>
      <c r="G5561">
        <v>71</v>
      </c>
      <c r="H5561">
        <v>38</v>
      </c>
      <c r="I5561">
        <f t="shared" si="622"/>
        <v>426</v>
      </c>
      <c r="J5561" t="e">
        <f t="shared" si="623"/>
        <v>#N/A</v>
      </c>
      <c r="K5561" s="15"/>
      <c r="L5561" s="16"/>
      <c r="M5561" s="9" t="e">
        <f t="shared" si="624"/>
        <v>#N/A</v>
      </c>
      <c r="N5561" s="9" t="e">
        <f t="shared" si="625"/>
        <v>#N/A</v>
      </c>
    </row>
    <row r="5562" spans="1:14">
      <c r="A5562" t="b">
        <f t="shared" si="619"/>
        <v>1</v>
      </c>
      <c r="B5562" s="10">
        <f t="shared" si="620"/>
        <v>40189.527777779767</v>
      </c>
      <c r="C5562" s="10">
        <f t="shared" si="621"/>
        <v>40</v>
      </c>
      <c r="D5562" s="1">
        <v>40189.527777779767</v>
      </c>
      <c r="E5562">
        <v>564</v>
      </c>
      <c r="F5562">
        <v>74</v>
      </c>
      <c r="G5562">
        <v>71</v>
      </c>
      <c r="H5562">
        <v>38</v>
      </c>
      <c r="I5562">
        <f t="shared" si="622"/>
        <v>426</v>
      </c>
      <c r="J5562" t="e">
        <f t="shared" si="623"/>
        <v>#N/A</v>
      </c>
      <c r="K5562" s="15"/>
      <c r="L5562" s="16"/>
      <c r="M5562" s="9" t="e">
        <f t="shared" si="624"/>
        <v>#N/A</v>
      </c>
      <c r="N5562" s="9" t="e">
        <f t="shared" si="625"/>
        <v>#N/A</v>
      </c>
    </row>
    <row r="5563" spans="1:14">
      <c r="A5563" t="b">
        <f t="shared" si="619"/>
        <v>1</v>
      </c>
      <c r="B5563" s="10">
        <f t="shared" si="620"/>
        <v>40189.528472224214</v>
      </c>
      <c r="C5563" s="10">
        <f t="shared" si="621"/>
        <v>41</v>
      </c>
      <c r="D5563" s="1">
        <v>40189.528472224214</v>
      </c>
      <c r="E5563">
        <v>563</v>
      </c>
      <c r="F5563">
        <v>74</v>
      </c>
      <c r="G5563">
        <v>71</v>
      </c>
      <c r="H5563">
        <v>38</v>
      </c>
      <c r="I5563">
        <f t="shared" si="622"/>
        <v>426</v>
      </c>
      <c r="J5563" t="e">
        <f t="shared" si="623"/>
        <v>#N/A</v>
      </c>
      <c r="K5563" s="15"/>
      <c r="L5563" s="16"/>
      <c r="M5563" s="9" t="e">
        <f t="shared" si="624"/>
        <v>#N/A</v>
      </c>
      <c r="N5563" s="9" t="e">
        <f t="shared" si="625"/>
        <v>#N/A</v>
      </c>
    </row>
    <row r="5564" spans="1:14">
      <c r="A5564" t="b">
        <f t="shared" si="619"/>
        <v>1</v>
      </c>
      <c r="B5564" s="10">
        <f t="shared" si="620"/>
        <v>40189.529166668661</v>
      </c>
      <c r="C5564" s="10">
        <f t="shared" si="621"/>
        <v>42</v>
      </c>
      <c r="D5564" s="1">
        <v>40189.529166668661</v>
      </c>
      <c r="E5564">
        <v>565</v>
      </c>
      <c r="F5564">
        <v>74</v>
      </c>
      <c r="G5564">
        <v>71</v>
      </c>
      <c r="H5564">
        <v>38</v>
      </c>
      <c r="I5564">
        <f t="shared" si="622"/>
        <v>426</v>
      </c>
      <c r="J5564" t="e">
        <f t="shared" si="623"/>
        <v>#N/A</v>
      </c>
      <c r="K5564" s="15"/>
      <c r="L5564" s="16"/>
      <c r="M5564" s="9" t="e">
        <f t="shared" si="624"/>
        <v>#N/A</v>
      </c>
      <c r="N5564" s="9" t="e">
        <f t="shared" si="625"/>
        <v>#N/A</v>
      </c>
    </row>
    <row r="5565" spans="1:14">
      <c r="A5565" t="b">
        <f t="shared" si="619"/>
        <v>1</v>
      </c>
      <c r="B5565" s="10">
        <f t="shared" si="620"/>
        <v>40189.529861113107</v>
      </c>
      <c r="C5565" s="10">
        <f t="shared" si="621"/>
        <v>43</v>
      </c>
      <c r="D5565" s="1">
        <v>40189.529861113107</v>
      </c>
      <c r="E5565">
        <v>564</v>
      </c>
      <c r="F5565">
        <v>74</v>
      </c>
      <c r="G5565">
        <v>71</v>
      </c>
      <c r="H5565">
        <v>38</v>
      </c>
      <c r="I5565">
        <f t="shared" si="622"/>
        <v>426</v>
      </c>
      <c r="J5565" t="e">
        <f t="shared" si="623"/>
        <v>#N/A</v>
      </c>
      <c r="K5565" s="15"/>
      <c r="L5565" s="16"/>
      <c r="M5565" s="9" t="e">
        <f t="shared" si="624"/>
        <v>#N/A</v>
      </c>
      <c r="N5565" s="9" t="e">
        <f t="shared" si="625"/>
        <v>#N/A</v>
      </c>
    </row>
    <row r="5566" spans="1:14">
      <c r="A5566" t="b">
        <f t="shared" si="619"/>
        <v>1</v>
      </c>
      <c r="B5566" s="10">
        <f t="shared" si="620"/>
        <v>40189.530555557554</v>
      </c>
      <c r="C5566" s="10">
        <f t="shared" si="621"/>
        <v>44</v>
      </c>
      <c r="D5566" s="1">
        <v>40189.530555557554</v>
      </c>
      <c r="E5566">
        <v>565</v>
      </c>
      <c r="F5566">
        <v>74</v>
      </c>
      <c r="G5566">
        <v>71</v>
      </c>
      <c r="H5566">
        <v>38</v>
      </c>
      <c r="I5566">
        <f t="shared" si="622"/>
        <v>426</v>
      </c>
      <c r="J5566" t="e">
        <f t="shared" si="623"/>
        <v>#N/A</v>
      </c>
      <c r="K5566" s="15"/>
      <c r="L5566" s="16"/>
      <c r="M5566" s="9" t="e">
        <f t="shared" si="624"/>
        <v>#N/A</v>
      </c>
      <c r="N5566" s="9" t="e">
        <f t="shared" si="625"/>
        <v>#N/A</v>
      </c>
    </row>
    <row r="5567" spans="1:14">
      <c r="A5567" t="b">
        <f t="shared" si="619"/>
        <v>1</v>
      </c>
      <c r="B5567" s="10">
        <f t="shared" si="620"/>
        <v>40189.531250002001</v>
      </c>
      <c r="C5567" s="10">
        <f t="shared" si="621"/>
        <v>45</v>
      </c>
      <c r="D5567" s="1">
        <v>40189.531250002001</v>
      </c>
      <c r="E5567">
        <v>566</v>
      </c>
      <c r="F5567">
        <v>74</v>
      </c>
      <c r="G5567">
        <v>72</v>
      </c>
      <c r="H5567">
        <v>38</v>
      </c>
      <c r="I5567">
        <f t="shared" si="622"/>
        <v>432</v>
      </c>
      <c r="J5567" t="e">
        <f t="shared" si="623"/>
        <v>#N/A</v>
      </c>
      <c r="K5567" s="15"/>
      <c r="L5567" s="16"/>
      <c r="M5567" s="9" t="e">
        <f t="shared" si="624"/>
        <v>#N/A</v>
      </c>
      <c r="N5567" s="9" t="e">
        <f t="shared" si="625"/>
        <v>#N/A</v>
      </c>
    </row>
    <row r="5568" spans="1:14">
      <c r="A5568" t="b">
        <f t="shared" si="619"/>
        <v>1</v>
      </c>
      <c r="B5568" s="10">
        <f t="shared" si="620"/>
        <v>40189.531944446448</v>
      </c>
      <c r="C5568" s="10">
        <f t="shared" si="621"/>
        <v>46</v>
      </c>
      <c r="D5568" s="1">
        <v>40189.531944446448</v>
      </c>
      <c r="E5568">
        <v>564</v>
      </c>
      <c r="F5568">
        <v>74</v>
      </c>
      <c r="G5568">
        <v>72</v>
      </c>
      <c r="H5568">
        <v>38</v>
      </c>
      <c r="I5568">
        <f t="shared" si="622"/>
        <v>432</v>
      </c>
      <c r="J5568" t="e">
        <f t="shared" si="623"/>
        <v>#N/A</v>
      </c>
      <c r="K5568" s="15"/>
      <c r="L5568" s="16"/>
      <c r="M5568" s="9" t="e">
        <f t="shared" si="624"/>
        <v>#N/A</v>
      </c>
      <c r="N5568" s="9" t="e">
        <f t="shared" si="625"/>
        <v>#N/A</v>
      </c>
    </row>
    <row r="5569" spans="1:14">
      <c r="A5569" t="b">
        <f t="shared" si="619"/>
        <v>1</v>
      </c>
      <c r="B5569" s="10">
        <f t="shared" si="620"/>
        <v>40189.532638890894</v>
      </c>
      <c r="C5569" s="10">
        <f t="shared" si="621"/>
        <v>47</v>
      </c>
      <c r="D5569" s="1">
        <v>40189.532638890894</v>
      </c>
      <c r="E5569">
        <v>566</v>
      </c>
      <c r="F5569">
        <v>74</v>
      </c>
      <c r="G5569">
        <v>72</v>
      </c>
      <c r="H5569">
        <v>38</v>
      </c>
      <c r="I5569">
        <f t="shared" si="622"/>
        <v>432</v>
      </c>
      <c r="J5569" t="e">
        <f t="shared" si="623"/>
        <v>#N/A</v>
      </c>
      <c r="K5569" s="15"/>
      <c r="L5569" s="16"/>
      <c r="M5569" s="9" t="e">
        <f t="shared" si="624"/>
        <v>#N/A</v>
      </c>
      <c r="N5569" s="9" t="e">
        <f t="shared" si="625"/>
        <v>#N/A</v>
      </c>
    </row>
    <row r="5570" spans="1:14">
      <c r="A5570" t="b">
        <f t="shared" si="619"/>
        <v>1</v>
      </c>
      <c r="B5570" s="10">
        <f t="shared" si="620"/>
        <v>40189.533333335341</v>
      </c>
      <c r="C5570" s="10">
        <f t="shared" si="621"/>
        <v>48</v>
      </c>
      <c r="D5570" s="1">
        <v>40189.533333335341</v>
      </c>
      <c r="E5570">
        <v>564</v>
      </c>
      <c r="F5570">
        <v>75</v>
      </c>
      <c r="G5570">
        <v>72</v>
      </c>
      <c r="H5570">
        <v>38</v>
      </c>
      <c r="I5570">
        <f t="shared" si="622"/>
        <v>432</v>
      </c>
      <c r="J5570" t="e">
        <f t="shared" si="623"/>
        <v>#N/A</v>
      </c>
      <c r="K5570" s="15"/>
      <c r="L5570" s="16"/>
      <c r="M5570" s="9" t="e">
        <f t="shared" si="624"/>
        <v>#N/A</v>
      </c>
      <c r="N5570" s="9" t="e">
        <f t="shared" si="625"/>
        <v>#N/A</v>
      </c>
    </row>
    <row r="5571" spans="1:14">
      <c r="A5571" t="b">
        <f t="shared" si="619"/>
        <v>1</v>
      </c>
      <c r="B5571" s="10">
        <f t="shared" si="620"/>
        <v>40189.534027779788</v>
      </c>
      <c r="C5571" s="10">
        <f t="shared" si="621"/>
        <v>49</v>
      </c>
      <c r="D5571" s="1">
        <v>40189.534027779788</v>
      </c>
      <c r="E5571">
        <v>565</v>
      </c>
      <c r="F5571">
        <v>76</v>
      </c>
      <c r="G5571">
        <v>72</v>
      </c>
      <c r="H5571">
        <v>37</v>
      </c>
      <c r="I5571">
        <f t="shared" si="622"/>
        <v>432</v>
      </c>
      <c r="J5571" t="e">
        <f t="shared" si="623"/>
        <v>#N/A</v>
      </c>
      <c r="K5571" s="15"/>
      <c r="L5571" s="16"/>
      <c r="M5571" s="9" t="e">
        <f t="shared" si="624"/>
        <v>#N/A</v>
      </c>
      <c r="N5571" s="9" t="e">
        <f t="shared" si="625"/>
        <v>#N/A</v>
      </c>
    </row>
    <row r="5572" spans="1:14">
      <c r="A5572" t="b">
        <f t="shared" si="619"/>
        <v>1</v>
      </c>
      <c r="B5572" s="10">
        <f t="shared" si="620"/>
        <v>40189.534722224234</v>
      </c>
      <c r="C5572" s="10">
        <f t="shared" si="621"/>
        <v>50</v>
      </c>
      <c r="D5572" s="1">
        <v>40189.534722224234</v>
      </c>
      <c r="E5572">
        <v>564</v>
      </c>
      <c r="F5572">
        <v>84</v>
      </c>
      <c r="G5572">
        <v>72</v>
      </c>
      <c r="H5572">
        <v>37</v>
      </c>
      <c r="I5572">
        <f t="shared" si="622"/>
        <v>432</v>
      </c>
      <c r="J5572">
        <f t="shared" si="623"/>
        <v>80.100999999999999</v>
      </c>
      <c r="K5572" s="15"/>
      <c r="L5572" s="16"/>
      <c r="M5572" s="9" t="e">
        <f t="shared" si="624"/>
        <v>#N/A</v>
      </c>
      <c r="N5572" s="9" t="e">
        <f t="shared" si="625"/>
        <v>#N/A</v>
      </c>
    </row>
    <row r="5573" spans="1:14">
      <c r="A5573" t="b">
        <f t="shared" si="619"/>
        <v>1</v>
      </c>
      <c r="B5573" s="10">
        <f t="shared" si="620"/>
        <v>40189.535416668681</v>
      </c>
      <c r="C5573" s="10">
        <f t="shared" si="621"/>
        <v>51</v>
      </c>
      <c r="D5573" s="1">
        <v>40189.535416668681</v>
      </c>
      <c r="E5573">
        <v>514</v>
      </c>
      <c r="F5573">
        <v>94</v>
      </c>
      <c r="G5573">
        <v>72</v>
      </c>
      <c r="H5573">
        <v>37</v>
      </c>
      <c r="I5573">
        <f t="shared" si="622"/>
        <v>432</v>
      </c>
      <c r="J5573" t="e">
        <f t="shared" si="623"/>
        <v>#N/A</v>
      </c>
      <c r="K5573" s="15"/>
      <c r="L5573" s="16"/>
      <c r="M5573" s="9" t="e">
        <f t="shared" si="624"/>
        <v>#N/A</v>
      </c>
      <c r="N5573" s="9" t="e">
        <f t="shared" si="625"/>
        <v>#N/A</v>
      </c>
    </row>
    <row r="5574" spans="1:14">
      <c r="A5574" t="b">
        <f t="shared" si="619"/>
        <v>1</v>
      </c>
      <c r="B5574" s="10">
        <f t="shared" si="620"/>
        <v>40189.536111113128</v>
      </c>
      <c r="C5574" s="10">
        <f t="shared" si="621"/>
        <v>52</v>
      </c>
      <c r="D5574" s="1">
        <v>40189.536111113128</v>
      </c>
      <c r="E5574">
        <v>294</v>
      </c>
      <c r="F5574">
        <v>98</v>
      </c>
      <c r="G5574">
        <v>72</v>
      </c>
      <c r="H5574">
        <v>37</v>
      </c>
      <c r="I5574">
        <f t="shared" si="622"/>
        <v>432</v>
      </c>
      <c r="J5574">
        <f t="shared" si="623"/>
        <v>200.10101</v>
      </c>
      <c r="K5574" s="15"/>
      <c r="L5574" s="16"/>
      <c r="M5574" s="9" t="e">
        <f t="shared" si="624"/>
        <v>#N/A</v>
      </c>
      <c r="N5574" s="9" t="e">
        <f t="shared" si="625"/>
        <v>#N/A</v>
      </c>
    </row>
    <row r="5575" spans="1:14">
      <c r="A5575" t="b">
        <f t="shared" si="619"/>
        <v>1</v>
      </c>
      <c r="B5575" s="10">
        <f t="shared" si="620"/>
        <v>40189.536805557575</v>
      </c>
      <c r="C5575" s="10">
        <f t="shared" si="621"/>
        <v>53</v>
      </c>
      <c r="D5575" s="1">
        <v>40189.536805557575</v>
      </c>
      <c r="E5575">
        <v>259</v>
      </c>
      <c r="F5575">
        <v>102</v>
      </c>
      <c r="G5575">
        <v>72</v>
      </c>
      <c r="H5575">
        <v>37</v>
      </c>
      <c r="I5575">
        <f t="shared" si="622"/>
        <v>432</v>
      </c>
      <c r="J5575" t="e">
        <f t="shared" si="623"/>
        <v>#N/A</v>
      </c>
      <c r="K5575" s="15"/>
      <c r="L5575" s="16"/>
      <c r="M5575" s="9" t="e">
        <f t="shared" si="624"/>
        <v>#N/A</v>
      </c>
      <c r="N5575" s="9" t="e">
        <f t="shared" si="625"/>
        <v>#N/A</v>
      </c>
    </row>
    <row r="5576" spans="1:14">
      <c r="A5576" t="b">
        <f t="shared" si="619"/>
        <v>1</v>
      </c>
      <c r="B5576" s="10">
        <f t="shared" si="620"/>
        <v>40189.537500002021</v>
      </c>
      <c r="C5576" s="10">
        <f t="shared" si="621"/>
        <v>54</v>
      </c>
      <c r="D5576" s="1">
        <v>40189.537500002021</v>
      </c>
      <c r="E5576">
        <v>244</v>
      </c>
      <c r="F5576">
        <v>106</v>
      </c>
      <c r="G5576">
        <v>72</v>
      </c>
      <c r="H5576">
        <v>37</v>
      </c>
      <c r="I5576">
        <f t="shared" si="622"/>
        <v>432</v>
      </c>
      <c r="J5576" t="e">
        <f t="shared" si="623"/>
        <v>#N/A</v>
      </c>
      <c r="K5576" s="15"/>
      <c r="L5576" s="16"/>
      <c r="M5576" s="9" t="e">
        <f t="shared" si="624"/>
        <v>#N/A</v>
      </c>
      <c r="N5576" s="9" t="e">
        <f t="shared" si="625"/>
        <v>#N/A</v>
      </c>
    </row>
    <row r="5577" spans="1:14">
      <c r="A5577" t="b">
        <f t="shared" si="619"/>
        <v>1</v>
      </c>
      <c r="B5577" s="10">
        <f t="shared" si="620"/>
        <v>40189.538194446468</v>
      </c>
      <c r="C5577" s="10">
        <f t="shared" si="621"/>
        <v>55</v>
      </c>
      <c r="D5577" s="1">
        <v>40189.538194446468</v>
      </c>
      <c r="E5577">
        <v>232</v>
      </c>
      <c r="F5577">
        <v>108</v>
      </c>
      <c r="G5577">
        <v>72</v>
      </c>
      <c r="H5577">
        <v>37</v>
      </c>
      <c r="I5577">
        <f t="shared" si="622"/>
        <v>432</v>
      </c>
      <c r="J5577" t="e">
        <f t="shared" si="623"/>
        <v>#N/A</v>
      </c>
      <c r="K5577" s="15"/>
      <c r="L5577" s="16"/>
      <c r="M5577" s="9" t="e">
        <f t="shared" si="624"/>
        <v>#N/A</v>
      </c>
      <c r="N5577" s="9" t="e">
        <f t="shared" si="625"/>
        <v>#N/A</v>
      </c>
    </row>
    <row r="5578" spans="1:14">
      <c r="A5578" t="b">
        <f t="shared" ref="A5578:A5641" si="626">IF(C5579-C5578=1,TRUE,FALSE)</f>
        <v>1</v>
      </c>
      <c r="B5578" s="10">
        <f t="shared" ref="B5578:B5641" si="627">D5578</f>
        <v>40189.538888890915</v>
      </c>
      <c r="C5578" s="10">
        <f t="shared" ref="C5578:C5641" si="628">MINUTE(D5578)</f>
        <v>56</v>
      </c>
      <c r="D5578" s="1">
        <v>40189.538888890915</v>
      </c>
      <c r="E5578">
        <v>224</v>
      </c>
      <c r="F5578">
        <v>109</v>
      </c>
      <c r="G5578">
        <v>72</v>
      </c>
      <c r="H5578">
        <v>37</v>
      </c>
      <c r="I5578">
        <f t="shared" ref="I5578:I5641" si="629">G5578*6</f>
        <v>432</v>
      </c>
      <c r="J5578" t="e">
        <f t="shared" ref="J5578:J5641" si="630">IF(E5578&lt;500,IF(E5579&gt;=500,50.101,IF(E5577&gt;500,200.10101,NA())),IF(F5578&gt;=F5577+5,IF(F5577&lt;90,IF(ISERROR(J5576),IF(ISERROR(J5577),80.101,NA()),NA()),NA()),NA()))</f>
        <v>#N/A</v>
      </c>
      <c r="K5578" s="15"/>
      <c r="L5578" s="16"/>
      <c r="M5578" s="9" t="e">
        <f t="shared" ref="M5578:M5641" si="631">IF(K5578&lt;&gt;"",(33+(0.45+(0.29*SQRT(L5578))-0.02*L5578)*(K5578-33))*2,NA())</f>
        <v>#N/A</v>
      </c>
      <c r="N5578" s="9" t="e">
        <f t="shared" ref="N5578:N5641" si="632">IF(L5578&lt;&gt;"",L5578*5,NA())</f>
        <v>#N/A</v>
      </c>
    </row>
    <row r="5579" spans="1:14">
      <c r="A5579" t="b">
        <f t="shared" si="626"/>
        <v>1</v>
      </c>
      <c r="B5579" s="10">
        <f t="shared" si="627"/>
        <v>40189.539583335361</v>
      </c>
      <c r="C5579" s="10">
        <f t="shared" si="628"/>
        <v>57</v>
      </c>
      <c r="D5579" s="1">
        <v>40189.539583335361</v>
      </c>
      <c r="E5579">
        <v>219</v>
      </c>
      <c r="F5579">
        <v>109</v>
      </c>
      <c r="G5579">
        <v>72</v>
      </c>
      <c r="H5579">
        <v>36</v>
      </c>
      <c r="I5579">
        <f t="shared" si="629"/>
        <v>432</v>
      </c>
      <c r="J5579" t="e">
        <f t="shared" si="630"/>
        <v>#N/A</v>
      </c>
      <c r="K5579" s="15"/>
      <c r="L5579" s="16"/>
      <c r="M5579" s="9" t="e">
        <f t="shared" si="631"/>
        <v>#N/A</v>
      </c>
      <c r="N5579" s="9" t="e">
        <f t="shared" si="632"/>
        <v>#N/A</v>
      </c>
    </row>
    <row r="5580" spans="1:14">
      <c r="A5580" t="b">
        <f t="shared" si="626"/>
        <v>1</v>
      </c>
      <c r="B5580" s="10">
        <f t="shared" si="627"/>
        <v>40189.540277779808</v>
      </c>
      <c r="C5580" s="10">
        <f t="shared" si="628"/>
        <v>58</v>
      </c>
      <c r="D5580" s="1">
        <v>40189.540277779808</v>
      </c>
      <c r="E5580">
        <v>215</v>
      </c>
      <c r="F5580">
        <v>109</v>
      </c>
      <c r="G5580">
        <v>72</v>
      </c>
      <c r="H5580">
        <v>36</v>
      </c>
      <c r="I5580">
        <f t="shared" si="629"/>
        <v>432</v>
      </c>
      <c r="J5580" t="e">
        <f t="shared" si="630"/>
        <v>#N/A</v>
      </c>
      <c r="K5580" s="15"/>
      <c r="L5580" s="16"/>
      <c r="M5580" s="9" t="e">
        <f t="shared" si="631"/>
        <v>#N/A</v>
      </c>
      <c r="N5580" s="9" t="e">
        <f t="shared" si="632"/>
        <v>#N/A</v>
      </c>
    </row>
    <row r="5581" spans="1:14">
      <c r="A5581" t="b">
        <f t="shared" si="626"/>
        <v>0</v>
      </c>
      <c r="B5581" s="10">
        <f t="shared" si="627"/>
        <v>40189.540972224255</v>
      </c>
      <c r="C5581" s="10">
        <f t="shared" si="628"/>
        <v>59</v>
      </c>
      <c r="D5581" s="1">
        <v>40189.540972224255</v>
      </c>
      <c r="E5581">
        <v>211</v>
      </c>
      <c r="F5581">
        <v>109</v>
      </c>
      <c r="G5581">
        <v>72</v>
      </c>
      <c r="H5581">
        <v>36</v>
      </c>
      <c r="I5581">
        <f t="shared" si="629"/>
        <v>432</v>
      </c>
      <c r="J5581" t="e">
        <f t="shared" si="630"/>
        <v>#N/A</v>
      </c>
      <c r="K5581" s="15"/>
      <c r="L5581" s="16"/>
      <c r="M5581" s="9" t="e">
        <f t="shared" si="631"/>
        <v>#N/A</v>
      </c>
      <c r="N5581" s="9" t="e">
        <f t="shared" si="632"/>
        <v>#N/A</v>
      </c>
    </row>
    <row r="5582" spans="1:14">
      <c r="A5582" t="b">
        <f t="shared" si="626"/>
        <v>1</v>
      </c>
      <c r="B5582" s="10">
        <f t="shared" si="627"/>
        <v>40189.541666668702</v>
      </c>
      <c r="C5582" s="10">
        <f t="shared" si="628"/>
        <v>0</v>
      </c>
      <c r="D5582" s="1">
        <v>40189.541666668702</v>
      </c>
      <c r="E5582">
        <v>207</v>
      </c>
      <c r="F5582">
        <v>108</v>
      </c>
      <c r="G5582">
        <v>72</v>
      </c>
      <c r="H5582">
        <v>36</v>
      </c>
      <c r="I5582">
        <f t="shared" si="629"/>
        <v>432</v>
      </c>
      <c r="J5582" t="e">
        <f t="shared" si="630"/>
        <v>#N/A</v>
      </c>
      <c r="K5582" s="15">
        <v>30</v>
      </c>
      <c r="L5582" s="16">
        <v>6</v>
      </c>
      <c r="M5582" s="9">
        <f t="shared" si="631"/>
        <v>59.757887847557271</v>
      </c>
      <c r="N5582" s="9">
        <f t="shared" si="632"/>
        <v>30</v>
      </c>
    </row>
    <row r="5583" spans="1:14">
      <c r="A5583" t="b">
        <f t="shared" si="626"/>
        <v>1</v>
      </c>
      <c r="B5583" s="10">
        <f t="shared" si="627"/>
        <v>40189.542361113148</v>
      </c>
      <c r="C5583" s="10">
        <f t="shared" si="628"/>
        <v>1</v>
      </c>
      <c r="D5583" s="1">
        <v>40189.542361113148</v>
      </c>
      <c r="E5583">
        <v>204</v>
      </c>
      <c r="F5583">
        <v>107</v>
      </c>
      <c r="G5583">
        <v>72</v>
      </c>
      <c r="H5583">
        <v>36</v>
      </c>
      <c r="I5583">
        <f t="shared" si="629"/>
        <v>432</v>
      </c>
      <c r="J5583" t="e">
        <f t="shared" si="630"/>
        <v>#N/A</v>
      </c>
      <c r="K5583" s="15"/>
      <c r="L5583" s="16"/>
      <c r="M5583" s="9" t="e">
        <f t="shared" si="631"/>
        <v>#N/A</v>
      </c>
      <c r="N5583" s="9" t="e">
        <f t="shared" si="632"/>
        <v>#N/A</v>
      </c>
    </row>
    <row r="5584" spans="1:14">
      <c r="A5584" t="b">
        <f t="shared" si="626"/>
        <v>1</v>
      </c>
      <c r="B5584" s="10">
        <f t="shared" si="627"/>
        <v>40189.543055557595</v>
      </c>
      <c r="C5584" s="10">
        <f t="shared" si="628"/>
        <v>2</v>
      </c>
      <c r="D5584" s="1">
        <v>40189.543055557595</v>
      </c>
      <c r="E5584">
        <v>201</v>
      </c>
      <c r="F5584">
        <v>107</v>
      </c>
      <c r="G5584">
        <v>72</v>
      </c>
      <c r="H5584">
        <v>35</v>
      </c>
      <c r="I5584">
        <f t="shared" si="629"/>
        <v>432</v>
      </c>
      <c r="J5584" t="e">
        <f t="shared" si="630"/>
        <v>#N/A</v>
      </c>
      <c r="K5584" s="15"/>
      <c r="L5584" s="16"/>
      <c r="M5584" s="9" t="e">
        <f t="shared" si="631"/>
        <v>#N/A</v>
      </c>
      <c r="N5584" s="9" t="e">
        <f t="shared" si="632"/>
        <v>#N/A</v>
      </c>
    </row>
    <row r="5585" spans="1:14">
      <c r="A5585" t="b">
        <f t="shared" si="626"/>
        <v>1</v>
      </c>
      <c r="B5585" s="10">
        <f t="shared" si="627"/>
        <v>40189.543750002042</v>
      </c>
      <c r="C5585" s="10">
        <f t="shared" si="628"/>
        <v>3</v>
      </c>
      <c r="D5585" s="1">
        <v>40189.543750002042</v>
      </c>
      <c r="E5585">
        <v>198</v>
      </c>
      <c r="F5585">
        <v>106</v>
      </c>
      <c r="G5585">
        <v>72</v>
      </c>
      <c r="H5585">
        <v>35</v>
      </c>
      <c r="I5585">
        <f t="shared" si="629"/>
        <v>432</v>
      </c>
      <c r="J5585" t="e">
        <f t="shared" si="630"/>
        <v>#N/A</v>
      </c>
      <c r="K5585" s="15"/>
      <c r="L5585" s="16"/>
      <c r="M5585" s="9" t="e">
        <f t="shared" si="631"/>
        <v>#N/A</v>
      </c>
      <c r="N5585" s="9" t="e">
        <f t="shared" si="632"/>
        <v>#N/A</v>
      </c>
    </row>
    <row r="5586" spans="1:14">
      <c r="A5586" t="b">
        <f t="shared" si="626"/>
        <v>1</v>
      </c>
      <c r="B5586" s="10">
        <f t="shared" si="627"/>
        <v>40189.544444446488</v>
      </c>
      <c r="C5586" s="10">
        <f t="shared" si="628"/>
        <v>4</v>
      </c>
      <c r="D5586" s="1">
        <v>40189.544444446488</v>
      </c>
      <c r="E5586">
        <v>197</v>
      </c>
      <c r="F5586">
        <v>105</v>
      </c>
      <c r="G5586">
        <v>72</v>
      </c>
      <c r="H5586">
        <v>35</v>
      </c>
      <c r="I5586">
        <f t="shared" si="629"/>
        <v>432</v>
      </c>
      <c r="J5586" t="e">
        <f t="shared" si="630"/>
        <v>#N/A</v>
      </c>
      <c r="K5586" s="15"/>
      <c r="L5586" s="16"/>
      <c r="M5586" s="9" t="e">
        <f t="shared" si="631"/>
        <v>#N/A</v>
      </c>
      <c r="N5586" s="9" t="e">
        <f t="shared" si="632"/>
        <v>#N/A</v>
      </c>
    </row>
    <row r="5587" spans="1:14">
      <c r="A5587" t="b">
        <f t="shared" si="626"/>
        <v>1</v>
      </c>
      <c r="B5587" s="10">
        <f t="shared" si="627"/>
        <v>40189.545138890935</v>
      </c>
      <c r="C5587" s="10">
        <f t="shared" si="628"/>
        <v>5</v>
      </c>
      <c r="D5587" s="1">
        <v>40189.545138890935</v>
      </c>
      <c r="E5587">
        <v>195</v>
      </c>
      <c r="F5587">
        <v>104</v>
      </c>
      <c r="G5587">
        <v>72</v>
      </c>
      <c r="H5587">
        <v>35</v>
      </c>
      <c r="I5587">
        <f t="shared" si="629"/>
        <v>432</v>
      </c>
      <c r="J5587" t="e">
        <f t="shared" si="630"/>
        <v>#N/A</v>
      </c>
      <c r="K5587" s="15"/>
      <c r="L5587" s="16"/>
      <c r="M5587" s="9" t="e">
        <f t="shared" si="631"/>
        <v>#N/A</v>
      </c>
      <c r="N5587" s="9" t="e">
        <f t="shared" si="632"/>
        <v>#N/A</v>
      </c>
    </row>
    <row r="5588" spans="1:14">
      <c r="A5588" t="b">
        <f t="shared" si="626"/>
        <v>1</v>
      </c>
      <c r="B5588" s="10">
        <f t="shared" si="627"/>
        <v>40189.545833335382</v>
      </c>
      <c r="C5588" s="10">
        <f t="shared" si="628"/>
        <v>6</v>
      </c>
      <c r="D5588" s="1">
        <v>40189.545833335382</v>
      </c>
      <c r="E5588">
        <v>193</v>
      </c>
      <c r="F5588">
        <v>104</v>
      </c>
      <c r="G5588">
        <v>72</v>
      </c>
      <c r="H5588">
        <v>35</v>
      </c>
      <c r="I5588">
        <f t="shared" si="629"/>
        <v>432</v>
      </c>
      <c r="J5588" t="e">
        <f t="shared" si="630"/>
        <v>#N/A</v>
      </c>
      <c r="K5588" s="15"/>
      <c r="L5588" s="16"/>
      <c r="M5588" s="9" t="e">
        <f t="shared" si="631"/>
        <v>#N/A</v>
      </c>
      <c r="N5588" s="9" t="e">
        <f t="shared" si="632"/>
        <v>#N/A</v>
      </c>
    </row>
    <row r="5589" spans="1:14">
      <c r="A5589" t="b">
        <f t="shared" si="626"/>
        <v>1</v>
      </c>
      <c r="B5589" s="10">
        <f t="shared" si="627"/>
        <v>40189.546527779828</v>
      </c>
      <c r="C5589" s="10">
        <f t="shared" si="628"/>
        <v>7</v>
      </c>
      <c r="D5589" s="1">
        <v>40189.546527779828</v>
      </c>
      <c r="E5589">
        <v>191</v>
      </c>
      <c r="F5589">
        <v>103</v>
      </c>
      <c r="G5589">
        <v>72</v>
      </c>
      <c r="H5589">
        <v>35</v>
      </c>
      <c r="I5589">
        <f t="shared" si="629"/>
        <v>432</v>
      </c>
      <c r="J5589" t="e">
        <f t="shared" si="630"/>
        <v>#N/A</v>
      </c>
      <c r="K5589" s="15"/>
      <c r="L5589" s="16"/>
      <c r="M5589" s="9" t="e">
        <f t="shared" si="631"/>
        <v>#N/A</v>
      </c>
      <c r="N5589" s="9" t="e">
        <f t="shared" si="632"/>
        <v>#N/A</v>
      </c>
    </row>
    <row r="5590" spans="1:14">
      <c r="A5590" t="b">
        <f t="shared" si="626"/>
        <v>1</v>
      </c>
      <c r="B5590" s="10">
        <f t="shared" si="627"/>
        <v>40189.547222224275</v>
      </c>
      <c r="C5590" s="10">
        <f t="shared" si="628"/>
        <v>8</v>
      </c>
      <c r="D5590" s="1">
        <v>40189.547222224275</v>
      </c>
      <c r="E5590">
        <v>191</v>
      </c>
      <c r="F5590">
        <v>102</v>
      </c>
      <c r="G5590">
        <v>72</v>
      </c>
      <c r="H5590">
        <v>35</v>
      </c>
      <c r="I5590">
        <f t="shared" si="629"/>
        <v>432</v>
      </c>
      <c r="J5590" t="e">
        <f t="shared" si="630"/>
        <v>#N/A</v>
      </c>
      <c r="K5590" s="15"/>
      <c r="L5590" s="16"/>
      <c r="M5590" s="9" t="e">
        <f t="shared" si="631"/>
        <v>#N/A</v>
      </c>
      <c r="N5590" s="9" t="e">
        <f t="shared" si="632"/>
        <v>#N/A</v>
      </c>
    </row>
    <row r="5591" spans="1:14">
      <c r="A5591" t="b">
        <f t="shared" si="626"/>
        <v>1</v>
      </c>
      <c r="B5591" s="10">
        <f t="shared" si="627"/>
        <v>40189.547916668722</v>
      </c>
      <c r="C5591" s="10">
        <f t="shared" si="628"/>
        <v>9</v>
      </c>
      <c r="D5591" s="1">
        <v>40189.547916668722</v>
      </c>
      <c r="E5591">
        <v>189</v>
      </c>
      <c r="F5591">
        <v>101</v>
      </c>
      <c r="G5591">
        <v>72</v>
      </c>
      <c r="H5591">
        <v>35</v>
      </c>
      <c r="I5591">
        <f t="shared" si="629"/>
        <v>432</v>
      </c>
      <c r="J5591" t="e">
        <f t="shared" si="630"/>
        <v>#N/A</v>
      </c>
      <c r="K5591" s="15"/>
      <c r="L5591" s="16"/>
      <c r="M5591" s="9" t="e">
        <f t="shared" si="631"/>
        <v>#N/A</v>
      </c>
      <c r="N5591" s="9" t="e">
        <f t="shared" si="632"/>
        <v>#N/A</v>
      </c>
    </row>
    <row r="5592" spans="1:14">
      <c r="A5592" t="b">
        <f t="shared" si="626"/>
        <v>1</v>
      </c>
      <c r="B5592" s="10">
        <f t="shared" si="627"/>
        <v>40189.548611113169</v>
      </c>
      <c r="C5592" s="10">
        <f t="shared" si="628"/>
        <v>10</v>
      </c>
      <c r="D5592" s="1">
        <v>40189.548611113169</v>
      </c>
      <c r="E5592">
        <v>189</v>
      </c>
      <c r="F5592">
        <v>101</v>
      </c>
      <c r="G5592">
        <v>72</v>
      </c>
      <c r="H5592">
        <v>35</v>
      </c>
      <c r="I5592">
        <f t="shared" si="629"/>
        <v>432</v>
      </c>
      <c r="J5592" t="e">
        <f t="shared" si="630"/>
        <v>#N/A</v>
      </c>
      <c r="K5592" s="15"/>
      <c r="L5592" s="16"/>
      <c r="M5592" s="9" t="e">
        <f t="shared" si="631"/>
        <v>#N/A</v>
      </c>
      <c r="N5592" s="9" t="e">
        <f t="shared" si="632"/>
        <v>#N/A</v>
      </c>
    </row>
    <row r="5593" spans="1:14">
      <c r="A5593" t="b">
        <f t="shared" si="626"/>
        <v>1</v>
      </c>
      <c r="B5593" s="10">
        <f t="shared" si="627"/>
        <v>40189.549305557615</v>
      </c>
      <c r="C5593" s="10">
        <f t="shared" si="628"/>
        <v>11</v>
      </c>
      <c r="D5593" s="1">
        <v>40189.549305557615</v>
      </c>
      <c r="E5593">
        <v>187</v>
      </c>
      <c r="F5593">
        <v>100</v>
      </c>
      <c r="G5593">
        <v>72</v>
      </c>
      <c r="H5593">
        <v>35</v>
      </c>
      <c r="I5593">
        <f t="shared" si="629"/>
        <v>432</v>
      </c>
      <c r="J5593" t="e">
        <f t="shared" si="630"/>
        <v>#N/A</v>
      </c>
      <c r="K5593" s="15"/>
      <c r="L5593" s="16"/>
      <c r="M5593" s="9" t="e">
        <f t="shared" si="631"/>
        <v>#N/A</v>
      </c>
      <c r="N5593" s="9" t="e">
        <f t="shared" si="632"/>
        <v>#N/A</v>
      </c>
    </row>
    <row r="5594" spans="1:14">
      <c r="A5594" t="b">
        <f t="shared" si="626"/>
        <v>1</v>
      </c>
      <c r="B5594" s="10">
        <f t="shared" si="627"/>
        <v>40189.550000002062</v>
      </c>
      <c r="C5594" s="10">
        <f t="shared" si="628"/>
        <v>12</v>
      </c>
      <c r="D5594" s="1">
        <v>40189.550000002062</v>
      </c>
      <c r="E5594">
        <v>187</v>
      </c>
      <c r="F5594">
        <v>99</v>
      </c>
      <c r="G5594">
        <v>72</v>
      </c>
      <c r="H5594">
        <v>35</v>
      </c>
      <c r="I5594">
        <f t="shared" si="629"/>
        <v>432</v>
      </c>
      <c r="J5594" t="e">
        <f t="shared" si="630"/>
        <v>#N/A</v>
      </c>
      <c r="K5594" s="15"/>
      <c r="L5594" s="16"/>
      <c r="M5594" s="9" t="e">
        <f t="shared" si="631"/>
        <v>#N/A</v>
      </c>
      <c r="N5594" s="9" t="e">
        <f t="shared" si="632"/>
        <v>#N/A</v>
      </c>
    </row>
    <row r="5595" spans="1:14">
      <c r="A5595" t="b">
        <f t="shared" si="626"/>
        <v>1</v>
      </c>
      <c r="B5595" s="10">
        <f t="shared" si="627"/>
        <v>40189.550694446509</v>
      </c>
      <c r="C5595" s="10">
        <f t="shared" si="628"/>
        <v>13</v>
      </c>
      <c r="D5595" s="1">
        <v>40189.550694446509</v>
      </c>
      <c r="E5595">
        <v>184</v>
      </c>
      <c r="F5595">
        <v>99</v>
      </c>
      <c r="G5595">
        <v>72</v>
      </c>
      <c r="H5595">
        <v>35</v>
      </c>
      <c r="I5595">
        <f t="shared" si="629"/>
        <v>432</v>
      </c>
      <c r="J5595" t="e">
        <f t="shared" si="630"/>
        <v>#N/A</v>
      </c>
      <c r="K5595" s="15"/>
      <c r="L5595" s="16"/>
      <c r="M5595" s="9" t="e">
        <f t="shared" si="631"/>
        <v>#N/A</v>
      </c>
      <c r="N5595" s="9" t="e">
        <f t="shared" si="632"/>
        <v>#N/A</v>
      </c>
    </row>
    <row r="5596" spans="1:14">
      <c r="A5596" t="b">
        <f t="shared" si="626"/>
        <v>1</v>
      </c>
      <c r="B5596" s="10">
        <f t="shared" si="627"/>
        <v>40189.551388890955</v>
      </c>
      <c r="C5596" s="10">
        <f t="shared" si="628"/>
        <v>14</v>
      </c>
      <c r="D5596" s="1">
        <v>40189.551388890955</v>
      </c>
      <c r="E5596">
        <v>183</v>
      </c>
      <c r="F5596">
        <v>98</v>
      </c>
      <c r="G5596">
        <v>72</v>
      </c>
      <c r="H5596">
        <v>35</v>
      </c>
      <c r="I5596">
        <f t="shared" si="629"/>
        <v>432</v>
      </c>
      <c r="J5596" t="e">
        <f t="shared" si="630"/>
        <v>#N/A</v>
      </c>
      <c r="K5596" s="15"/>
      <c r="L5596" s="16"/>
      <c r="M5596" s="9" t="e">
        <f t="shared" si="631"/>
        <v>#N/A</v>
      </c>
      <c r="N5596" s="9" t="e">
        <f t="shared" si="632"/>
        <v>#N/A</v>
      </c>
    </row>
    <row r="5597" spans="1:14">
      <c r="A5597" t="b">
        <f t="shared" si="626"/>
        <v>1</v>
      </c>
      <c r="B5597" s="10">
        <f t="shared" si="627"/>
        <v>40189.552083335402</v>
      </c>
      <c r="C5597" s="10">
        <f t="shared" si="628"/>
        <v>15</v>
      </c>
      <c r="D5597" s="1">
        <v>40189.552083335402</v>
      </c>
      <c r="E5597">
        <v>184</v>
      </c>
      <c r="F5597">
        <v>98</v>
      </c>
      <c r="G5597">
        <v>72</v>
      </c>
      <c r="H5597">
        <v>35</v>
      </c>
      <c r="I5597">
        <f t="shared" si="629"/>
        <v>432</v>
      </c>
      <c r="J5597" t="e">
        <f t="shared" si="630"/>
        <v>#N/A</v>
      </c>
      <c r="K5597" s="15"/>
      <c r="L5597" s="16"/>
      <c r="M5597" s="9" t="e">
        <f t="shared" si="631"/>
        <v>#N/A</v>
      </c>
      <c r="N5597" s="9" t="e">
        <f t="shared" si="632"/>
        <v>#N/A</v>
      </c>
    </row>
    <row r="5598" spans="1:14">
      <c r="A5598" t="b">
        <f t="shared" si="626"/>
        <v>1</v>
      </c>
      <c r="B5598" s="10">
        <f t="shared" si="627"/>
        <v>40189.552777779849</v>
      </c>
      <c r="C5598" s="10">
        <f t="shared" si="628"/>
        <v>16</v>
      </c>
      <c r="D5598" s="1">
        <v>40189.552777779849</v>
      </c>
      <c r="E5598">
        <v>182</v>
      </c>
      <c r="F5598">
        <v>97</v>
      </c>
      <c r="G5598">
        <v>72</v>
      </c>
      <c r="H5598">
        <v>35</v>
      </c>
      <c r="I5598">
        <f t="shared" si="629"/>
        <v>432</v>
      </c>
      <c r="J5598" t="e">
        <f t="shared" si="630"/>
        <v>#N/A</v>
      </c>
      <c r="K5598" s="15"/>
      <c r="L5598" s="16"/>
      <c r="M5598" s="9" t="e">
        <f t="shared" si="631"/>
        <v>#N/A</v>
      </c>
      <c r="N5598" s="9" t="e">
        <f t="shared" si="632"/>
        <v>#N/A</v>
      </c>
    </row>
    <row r="5599" spans="1:14">
      <c r="A5599" t="b">
        <f t="shared" si="626"/>
        <v>1</v>
      </c>
      <c r="B5599" s="10">
        <f t="shared" si="627"/>
        <v>40189.553472224296</v>
      </c>
      <c r="C5599" s="10">
        <f t="shared" si="628"/>
        <v>17</v>
      </c>
      <c r="D5599" s="1">
        <v>40189.553472224296</v>
      </c>
      <c r="E5599">
        <v>181</v>
      </c>
      <c r="F5599">
        <v>96</v>
      </c>
      <c r="G5599">
        <v>72</v>
      </c>
      <c r="H5599">
        <v>35</v>
      </c>
      <c r="I5599">
        <f t="shared" si="629"/>
        <v>432</v>
      </c>
      <c r="J5599" t="e">
        <f t="shared" si="630"/>
        <v>#N/A</v>
      </c>
      <c r="K5599" s="15"/>
      <c r="L5599" s="16"/>
      <c r="M5599" s="9" t="e">
        <f t="shared" si="631"/>
        <v>#N/A</v>
      </c>
      <c r="N5599" s="9" t="e">
        <f t="shared" si="632"/>
        <v>#N/A</v>
      </c>
    </row>
    <row r="5600" spans="1:14">
      <c r="A5600" t="b">
        <f t="shared" si="626"/>
        <v>1</v>
      </c>
      <c r="B5600" s="10">
        <f t="shared" si="627"/>
        <v>40189.554166668742</v>
      </c>
      <c r="C5600" s="10">
        <f t="shared" si="628"/>
        <v>18</v>
      </c>
      <c r="D5600" s="1">
        <v>40189.554166668742</v>
      </c>
      <c r="E5600">
        <v>181</v>
      </c>
      <c r="F5600">
        <v>96</v>
      </c>
      <c r="G5600">
        <v>72</v>
      </c>
      <c r="H5600">
        <v>36</v>
      </c>
      <c r="I5600">
        <f t="shared" si="629"/>
        <v>432</v>
      </c>
      <c r="J5600" t="e">
        <f t="shared" si="630"/>
        <v>#N/A</v>
      </c>
      <c r="K5600" s="15"/>
      <c r="L5600" s="16"/>
      <c r="M5600" s="9" t="e">
        <f t="shared" si="631"/>
        <v>#N/A</v>
      </c>
      <c r="N5600" s="9" t="e">
        <f t="shared" si="632"/>
        <v>#N/A</v>
      </c>
    </row>
    <row r="5601" spans="1:14">
      <c r="A5601" t="b">
        <f t="shared" si="626"/>
        <v>1</v>
      </c>
      <c r="B5601" s="10">
        <f t="shared" si="627"/>
        <v>40189.554861113189</v>
      </c>
      <c r="C5601" s="10">
        <f t="shared" si="628"/>
        <v>19</v>
      </c>
      <c r="D5601" s="1">
        <v>40189.554861113189</v>
      </c>
      <c r="E5601">
        <v>180</v>
      </c>
      <c r="F5601">
        <v>95</v>
      </c>
      <c r="G5601">
        <v>72</v>
      </c>
      <c r="H5601">
        <v>36</v>
      </c>
      <c r="I5601">
        <f t="shared" si="629"/>
        <v>432</v>
      </c>
      <c r="J5601" t="e">
        <f t="shared" si="630"/>
        <v>#N/A</v>
      </c>
      <c r="K5601" s="15"/>
      <c r="L5601" s="16"/>
      <c r="M5601" s="9" t="e">
        <f t="shared" si="631"/>
        <v>#N/A</v>
      </c>
      <c r="N5601" s="9" t="e">
        <f t="shared" si="632"/>
        <v>#N/A</v>
      </c>
    </row>
    <row r="5602" spans="1:14">
      <c r="A5602" t="b">
        <f t="shared" si="626"/>
        <v>1</v>
      </c>
      <c r="B5602" s="10">
        <f t="shared" si="627"/>
        <v>40189.555555557636</v>
      </c>
      <c r="C5602" s="10">
        <f t="shared" si="628"/>
        <v>20</v>
      </c>
      <c r="D5602" s="1">
        <v>40189.555555557636</v>
      </c>
      <c r="E5602">
        <v>180</v>
      </c>
      <c r="F5602">
        <v>95</v>
      </c>
      <c r="G5602">
        <v>72</v>
      </c>
      <c r="H5602">
        <v>36</v>
      </c>
      <c r="I5602">
        <f t="shared" si="629"/>
        <v>432</v>
      </c>
      <c r="J5602" t="e">
        <f t="shared" si="630"/>
        <v>#N/A</v>
      </c>
      <c r="K5602" s="15"/>
      <c r="L5602" s="16"/>
      <c r="M5602" s="9" t="e">
        <f t="shared" si="631"/>
        <v>#N/A</v>
      </c>
      <c r="N5602" s="9" t="e">
        <f t="shared" si="632"/>
        <v>#N/A</v>
      </c>
    </row>
    <row r="5603" spans="1:14">
      <c r="A5603" t="b">
        <f t="shared" si="626"/>
        <v>1</v>
      </c>
      <c r="B5603" s="10">
        <f t="shared" si="627"/>
        <v>40189.556250002082</v>
      </c>
      <c r="C5603" s="10">
        <f t="shared" si="628"/>
        <v>21</v>
      </c>
      <c r="D5603" s="1">
        <v>40189.556250002082</v>
      </c>
      <c r="E5603">
        <v>180</v>
      </c>
      <c r="F5603">
        <v>94</v>
      </c>
      <c r="G5603">
        <v>72</v>
      </c>
      <c r="H5603">
        <v>36</v>
      </c>
      <c r="I5603">
        <f t="shared" si="629"/>
        <v>432</v>
      </c>
      <c r="J5603" t="e">
        <f t="shared" si="630"/>
        <v>#N/A</v>
      </c>
      <c r="K5603" s="15"/>
      <c r="L5603" s="16"/>
      <c r="M5603" s="9" t="e">
        <f t="shared" si="631"/>
        <v>#N/A</v>
      </c>
      <c r="N5603" s="9" t="e">
        <f t="shared" si="632"/>
        <v>#N/A</v>
      </c>
    </row>
    <row r="5604" spans="1:14">
      <c r="A5604" t="b">
        <f t="shared" si="626"/>
        <v>1</v>
      </c>
      <c r="B5604" s="10">
        <f t="shared" si="627"/>
        <v>40189.556944446529</v>
      </c>
      <c r="C5604" s="10">
        <f t="shared" si="628"/>
        <v>22</v>
      </c>
      <c r="D5604" s="1">
        <v>40189.556944446529</v>
      </c>
      <c r="E5604">
        <v>179</v>
      </c>
      <c r="F5604">
        <v>94</v>
      </c>
      <c r="G5604">
        <v>72</v>
      </c>
      <c r="H5604">
        <v>36</v>
      </c>
      <c r="I5604">
        <f t="shared" si="629"/>
        <v>432</v>
      </c>
      <c r="J5604" t="e">
        <f t="shared" si="630"/>
        <v>#N/A</v>
      </c>
      <c r="K5604" s="15"/>
      <c r="L5604" s="16"/>
      <c r="M5604" s="9" t="e">
        <f t="shared" si="631"/>
        <v>#N/A</v>
      </c>
      <c r="N5604" s="9" t="e">
        <f t="shared" si="632"/>
        <v>#N/A</v>
      </c>
    </row>
    <row r="5605" spans="1:14">
      <c r="A5605" t="b">
        <f t="shared" si="626"/>
        <v>1</v>
      </c>
      <c r="B5605" s="10">
        <f t="shared" si="627"/>
        <v>40189.557638890976</v>
      </c>
      <c r="C5605" s="10">
        <f t="shared" si="628"/>
        <v>23</v>
      </c>
      <c r="D5605" s="1">
        <v>40189.557638890976</v>
      </c>
      <c r="E5605">
        <v>177</v>
      </c>
      <c r="F5605">
        <v>93</v>
      </c>
      <c r="G5605">
        <v>72</v>
      </c>
      <c r="H5605">
        <v>36</v>
      </c>
      <c r="I5605">
        <f t="shared" si="629"/>
        <v>432</v>
      </c>
      <c r="J5605" t="e">
        <f t="shared" si="630"/>
        <v>#N/A</v>
      </c>
      <c r="K5605" s="15"/>
      <c r="L5605" s="16"/>
      <c r="M5605" s="9" t="e">
        <f t="shared" si="631"/>
        <v>#N/A</v>
      </c>
      <c r="N5605" s="9" t="e">
        <f t="shared" si="632"/>
        <v>#N/A</v>
      </c>
    </row>
    <row r="5606" spans="1:14">
      <c r="A5606" t="b">
        <f t="shared" si="626"/>
        <v>1</v>
      </c>
      <c r="B5606" s="10">
        <f t="shared" si="627"/>
        <v>40189.558333335423</v>
      </c>
      <c r="C5606" s="10">
        <f t="shared" si="628"/>
        <v>24</v>
      </c>
      <c r="D5606" s="1">
        <v>40189.558333335423</v>
      </c>
      <c r="E5606">
        <v>177</v>
      </c>
      <c r="F5606">
        <v>93</v>
      </c>
      <c r="G5606">
        <v>72</v>
      </c>
      <c r="H5606">
        <v>36</v>
      </c>
      <c r="I5606">
        <f t="shared" si="629"/>
        <v>432</v>
      </c>
      <c r="J5606" t="e">
        <f t="shared" si="630"/>
        <v>#N/A</v>
      </c>
      <c r="K5606" s="15"/>
      <c r="L5606" s="16"/>
      <c r="M5606" s="9" t="e">
        <f t="shared" si="631"/>
        <v>#N/A</v>
      </c>
      <c r="N5606" s="9" t="e">
        <f t="shared" si="632"/>
        <v>#N/A</v>
      </c>
    </row>
    <row r="5607" spans="1:14">
      <c r="A5607" t="b">
        <f t="shared" si="626"/>
        <v>1</v>
      </c>
      <c r="B5607" s="10">
        <f t="shared" si="627"/>
        <v>40189.559027779869</v>
      </c>
      <c r="C5607" s="10">
        <f t="shared" si="628"/>
        <v>25</v>
      </c>
      <c r="D5607" s="1">
        <v>40189.559027779869</v>
      </c>
      <c r="E5607">
        <v>178</v>
      </c>
      <c r="F5607">
        <v>92</v>
      </c>
      <c r="G5607">
        <v>72</v>
      </c>
      <c r="H5607">
        <v>36</v>
      </c>
      <c r="I5607">
        <f t="shared" si="629"/>
        <v>432</v>
      </c>
      <c r="J5607" t="e">
        <f t="shared" si="630"/>
        <v>#N/A</v>
      </c>
      <c r="M5607" s="9" t="e">
        <f t="shared" si="631"/>
        <v>#N/A</v>
      </c>
      <c r="N5607" s="9" t="e">
        <f t="shared" si="632"/>
        <v>#N/A</v>
      </c>
    </row>
    <row r="5608" spans="1:14">
      <c r="A5608" t="b">
        <f t="shared" si="626"/>
        <v>1</v>
      </c>
      <c r="B5608" s="10">
        <f t="shared" si="627"/>
        <v>40189.559722224316</v>
      </c>
      <c r="C5608" s="10">
        <f t="shared" si="628"/>
        <v>26</v>
      </c>
      <c r="D5608" s="1">
        <v>40189.559722224316</v>
      </c>
      <c r="E5608">
        <v>177</v>
      </c>
      <c r="F5608">
        <v>92</v>
      </c>
      <c r="G5608">
        <v>72</v>
      </c>
      <c r="H5608">
        <v>36</v>
      </c>
      <c r="I5608">
        <f t="shared" si="629"/>
        <v>432</v>
      </c>
      <c r="J5608" t="e">
        <f t="shared" si="630"/>
        <v>#N/A</v>
      </c>
      <c r="M5608" s="9" t="e">
        <f t="shared" si="631"/>
        <v>#N/A</v>
      </c>
      <c r="N5608" s="9" t="e">
        <f t="shared" si="632"/>
        <v>#N/A</v>
      </c>
    </row>
    <row r="5609" spans="1:14">
      <c r="A5609" t="b">
        <f t="shared" si="626"/>
        <v>1</v>
      </c>
      <c r="B5609" s="10">
        <f t="shared" si="627"/>
        <v>40189.560416668763</v>
      </c>
      <c r="C5609" s="10">
        <f t="shared" si="628"/>
        <v>27</v>
      </c>
      <c r="D5609" s="1">
        <v>40189.560416668763</v>
      </c>
      <c r="E5609">
        <v>177</v>
      </c>
      <c r="F5609">
        <v>91</v>
      </c>
      <c r="G5609">
        <v>72</v>
      </c>
      <c r="H5609">
        <v>36</v>
      </c>
      <c r="I5609">
        <f t="shared" si="629"/>
        <v>432</v>
      </c>
      <c r="J5609" t="e">
        <f t="shared" si="630"/>
        <v>#N/A</v>
      </c>
      <c r="M5609" s="9" t="e">
        <f t="shared" si="631"/>
        <v>#N/A</v>
      </c>
      <c r="N5609" s="9" t="e">
        <f t="shared" si="632"/>
        <v>#N/A</v>
      </c>
    </row>
    <row r="5610" spans="1:14">
      <c r="A5610" t="b">
        <f t="shared" si="626"/>
        <v>1</v>
      </c>
      <c r="B5610" s="10">
        <f t="shared" si="627"/>
        <v>40189.561111113209</v>
      </c>
      <c r="C5610" s="10">
        <f t="shared" si="628"/>
        <v>28</v>
      </c>
      <c r="D5610" s="1">
        <v>40189.561111113209</v>
      </c>
      <c r="E5610">
        <v>177</v>
      </c>
      <c r="F5610">
        <v>91</v>
      </c>
      <c r="G5610">
        <v>72</v>
      </c>
      <c r="H5610">
        <v>36</v>
      </c>
      <c r="I5610">
        <f t="shared" si="629"/>
        <v>432</v>
      </c>
      <c r="J5610" t="e">
        <f t="shared" si="630"/>
        <v>#N/A</v>
      </c>
      <c r="M5610" s="9" t="e">
        <f t="shared" si="631"/>
        <v>#N/A</v>
      </c>
      <c r="N5610" s="9" t="e">
        <f t="shared" si="632"/>
        <v>#N/A</v>
      </c>
    </row>
    <row r="5611" spans="1:14">
      <c r="A5611" t="b">
        <f t="shared" si="626"/>
        <v>1</v>
      </c>
      <c r="B5611" s="10">
        <f t="shared" si="627"/>
        <v>40189.561805557656</v>
      </c>
      <c r="C5611" s="10">
        <f t="shared" si="628"/>
        <v>29</v>
      </c>
      <c r="D5611" s="1">
        <v>40189.561805557656</v>
      </c>
      <c r="E5611">
        <v>175</v>
      </c>
      <c r="F5611">
        <v>90</v>
      </c>
      <c r="G5611">
        <v>72</v>
      </c>
      <c r="H5611">
        <v>36</v>
      </c>
      <c r="I5611">
        <f t="shared" si="629"/>
        <v>432</v>
      </c>
      <c r="J5611" t="e">
        <f t="shared" si="630"/>
        <v>#N/A</v>
      </c>
      <c r="M5611" s="9" t="e">
        <f t="shared" si="631"/>
        <v>#N/A</v>
      </c>
      <c r="N5611" s="9" t="e">
        <f t="shared" si="632"/>
        <v>#N/A</v>
      </c>
    </row>
    <row r="5612" spans="1:14">
      <c r="A5612" t="b">
        <f t="shared" si="626"/>
        <v>1</v>
      </c>
      <c r="B5612" s="10">
        <f t="shared" si="627"/>
        <v>40189.562500002103</v>
      </c>
      <c r="C5612" s="10">
        <f t="shared" si="628"/>
        <v>30</v>
      </c>
      <c r="D5612" s="1">
        <v>40189.562500002103</v>
      </c>
      <c r="E5612">
        <v>175</v>
      </c>
      <c r="F5612">
        <v>90</v>
      </c>
      <c r="G5612">
        <v>72</v>
      </c>
      <c r="H5612">
        <v>36</v>
      </c>
      <c r="I5612">
        <f t="shared" si="629"/>
        <v>432</v>
      </c>
      <c r="J5612" t="e">
        <f t="shared" si="630"/>
        <v>#N/A</v>
      </c>
      <c r="M5612" s="9" t="e">
        <f t="shared" si="631"/>
        <v>#N/A</v>
      </c>
      <c r="N5612" s="9" t="e">
        <f t="shared" si="632"/>
        <v>#N/A</v>
      </c>
    </row>
    <row r="5613" spans="1:14">
      <c r="A5613" t="b">
        <f t="shared" si="626"/>
        <v>1</v>
      </c>
      <c r="B5613" s="10">
        <f t="shared" si="627"/>
        <v>40189.563194446549</v>
      </c>
      <c r="C5613" s="10">
        <f t="shared" si="628"/>
        <v>31</v>
      </c>
      <c r="D5613" s="1">
        <v>40189.563194446549</v>
      </c>
      <c r="E5613">
        <v>176</v>
      </c>
      <c r="F5613">
        <v>89</v>
      </c>
      <c r="G5613">
        <v>72</v>
      </c>
      <c r="H5613">
        <v>36</v>
      </c>
      <c r="I5613">
        <f t="shared" si="629"/>
        <v>432</v>
      </c>
      <c r="J5613" t="e">
        <f t="shared" si="630"/>
        <v>#N/A</v>
      </c>
      <c r="M5613" s="9" t="e">
        <f t="shared" si="631"/>
        <v>#N/A</v>
      </c>
      <c r="N5613" s="9" t="e">
        <f t="shared" si="632"/>
        <v>#N/A</v>
      </c>
    </row>
    <row r="5614" spans="1:14">
      <c r="A5614" t="b">
        <f t="shared" si="626"/>
        <v>1</v>
      </c>
      <c r="B5614" s="10">
        <f t="shared" si="627"/>
        <v>40189.563888890996</v>
      </c>
      <c r="C5614" s="10">
        <f t="shared" si="628"/>
        <v>32</v>
      </c>
      <c r="D5614" s="1">
        <v>40189.563888890996</v>
      </c>
      <c r="E5614">
        <v>176</v>
      </c>
      <c r="F5614">
        <v>89</v>
      </c>
      <c r="G5614">
        <v>72</v>
      </c>
      <c r="H5614">
        <v>36</v>
      </c>
      <c r="I5614">
        <f t="shared" si="629"/>
        <v>432</v>
      </c>
      <c r="J5614" t="e">
        <f t="shared" si="630"/>
        <v>#N/A</v>
      </c>
      <c r="M5614" s="9" t="e">
        <f t="shared" si="631"/>
        <v>#N/A</v>
      </c>
      <c r="N5614" s="9" t="e">
        <f t="shared" si="632"/>
        <v>#N/A</v>
      </c>
    </row>
    <row r="5615" spans="1:14">
      <c r="A5615" t="b">
        <f t="shared" si="626"/>
        <v>1</v>
      </c>
      <c r="B5615" s="10">
        <f t="shared" si="627"/>
        <v>40189.564583335443</v>
      </c>
      <c r="C5615" s="10">
        <f t="shared" si="628"/>
        <v>33</v>
      </c>
      <c r="D5615" s="1">
        <v>40189.564583335443</v>
      </c>
      <c r="E5615">
        <v>176</v>
      </c>
      <c r="F5615">
        <v>89</v>
      </c>
      <c r="G5615">
        <v>72</v>
      </c>
      <c r="H5615">
        <v>36</v>
      </c>
      <c r="I5615">
        <f t="shared" si="629"/>
        <v>432</v>
      </c>
      <c r="J5615" t="e">
        <f t="shared" si="630"/>
        <v>#N/A</v>
      </c>
      <c r="M5615" s="9" t="e">
        <f t="shared" si="631"/>
        <v>#N/A</v>
      </c>
      <c r="N5615" s="9" t="e">
        <f t="shared" si="632"/>
        <v>#N/A</v>
      </c>
    </row>
    <row r="5616" spans="1:14">
      <c r="A5616" t="b">
        <f t="shared" si="626"/>
        <v>1</v>
      </c>
      <c r="B5616" s="10">
        <f t="shared" si="627"/>
        <v>40189.56527777989</v>
      </c>
      <c r="C5616" s="10">
        <f t="shared" si="628"/>
        <v>34</v>
      </c>
      <c r="D5616" s="1">
        <v>40189.56527777989</v>
      </c>
      <c r="E5616">
        <v>174</v>
      </c>
      <c r="F5616">
        <v>88</v>
      </c>
      <c r="G5616">
        <v>72</v>
      </c>
      <c r="H5616">
        <v>36</v>
      </c>
      <c r="I5616">
        <f t="shared" si="629"/>
        <v>432</v>
      </c>
      <c r="J5616" t="e">
        <f t="shared" si="630"/>
        <v>#N/A</v>
      </c>
      <c r="M5616" s="9" t="e">
        <f t="shared" si="631"/>
        <v>#N/A</v>
      </c>
      <c r="N5616" s="9" t="e">
        <f t="shared" si="632"/>
        <v>#N/A</v>
      </c>
    </row>
    <row r="5617" spans="1:14">
      <c r="A5617" t="b">
        <f t="shared" si="626"/>
        <v>1</v>
      </c>
      <c r="B5617" s="10">
        <f t="shared" si="627"/>
        <v>40189.565972224336</v>
      </c>
      <c r="C5617" s="10">
        <f t="shared" si="628"/>
        <v>35</v>
      </c>
      <c r="D5617" s="1">
        <v>40189.565972224336</v>
      </c>
      <c r="E5617">
        <v>174</v>
      </c>
      <c r="F5617">
        <v>88</v>
      </c>
      <c r="G5617">
        <v>72</v>
      </c>
      <c r="H5617">
        <v>36</v>
      </c>
      <c r="I5617">
        <f t="shared" si="629"/>
        <v>432</v>
      </c>
      <c r="J5617" t="e">
        <f t="shared" si="630"/>
        <v>#N/A</v>
      </c>
      <c r="M5617" s="9" t="e">
        <f t="shared" si="631"/>
        <v>#N/A</v>
      </c>
      <c r="N5617" s="9" t="e">
        <f t="shared" si="632"/>
        <v>#N/A</v>
      </c>
    </row>
    <row r="5618" spans="1:14">
      <c r="A5618" t="b">
        <f t="shared" si="626"/>
        <v>1</v>
      </c>
      <c r="B5618" s="10">
        <f t="shared" si="627"/>
        <v>40189.566666668783</v>
      </c>
      <c r="C5618" s="10">
        <f t="shared" si="628"/>
        <v>36</v>
      </c>
      <c r="D5618" s="1">
        <v>40189.566666668783</v>
      </c>
      <c r="E5618">
        <v>174</v>
      </c>
      <c r="F5618">
        <v>87</v>
      </c>
      <c r="G5618">
        <v>72</v>
      </c>
      <c r="H5618">
        <v>37</v>
      </c>
      <c r="I5618">
        <f t="shared" si="629"/>
        <v>432</v>
      </c>
      <c r="J5618" t="e">
        <f t="shared" si="630"/>
        <v>#N/A</v>
      </c>
      <c r="M5618" s="9" t="e">
        <f t="shared" si="631"/>
        <v>#N/A</v>
      </c>
      <c r="N5618" s="9" t="e">
        <f t="shared" si="632"/>
        <v>#N/A</v>
      </c>
    </row>
    <row r="5619" spans="1:14">
      <c r="A5619" t="b">
        <f t="shared" si="626"/>
        <v>1</v>
      </c>
      <c r="B5619" s="10">
        <f t="shared" si="627"/>
        <v>40189.56736111323</v>
      </c>
      <c r="C5619" s="10">
        <f t="shared" si="628"/>
        <v>37</v>
      </c>
      <c r="D5619" s="1">
        <v>40189.56736111323</v>
      </c>
      <c r="E5619">
        <v>173</v>
      </c>
      <c r="F5619">
        <v>87</v>
      </c>
      <c r="G5619">
        <v>72</v>
      </c>
      <c r="H5619">
        <v>37</v>
      </c>
      <c r="I5619">
        <f t="shared" si="629"/>
        <v>432</v>
      </c>
      <c r="J5619" t="e">
        <f t="shared" si="630"/>
        <v>#N/A</v>
      </c>
      <c r="M5619" s="9" t="e">
        <f t="shared" si="631"/>
        <v>#N/A</v>
      </c>
      <c r="N5619" s="9" t="e">
        <f t="shared" si="632"/>
        <v>#N/A</v>
      </c>
    </row>
    <row r="5620" spans="1:14">
      <c r="A5620" t="b">
        <f t="shared" si="626"/>
        <v>1</v>
      </c>
      <c r="B5620" s="10">
        <f t="shared" si="627"/>
        <v>40189.568055557676</v>
      </c>
      <c r="C5620" s="10">
        <f t="shared" si="628"/>
        <v>38</v>
      </c>
      <c r="D5620" s="1">
        <v>40189.568055557676</v>
      </c>
      <c r="E5620">
        <v>173</v>
      </c>
      <c r="F5620">
        <v>87</v>
      </c>
      <c r="G5620">
        <v>72</v>
      </c>
      <c r="H5620">
        <v>37</v>
      </c>
      <c r="I5620">
        <f t="shared" si="629"/>
        <v>432</v>
      </c>
      <c r="J5620" t="e">
        <f t="shared" si="630"/>
        <v>#N/A</v>
      </c>
      <c r="M5620" s="9" t="e">
        <f t="shared" si="631"/>
        <v>#N/A</v>
      </c>
      <c r="N5620" s="9" t="e">
        <f t="shared" si="632"/>
        <v>#N/A</v>
      </c>
    </row>
    <row r="5621" spans="1:14">
      <c r="A5621" t="b">
        <f t="shared" si="626"/>
        <v>1</v>
      </c>
      <c r="B5621" s="10">
        <f t="shared" si="627"/>
        <v>40189.568750002123</v>
      </c>
      <c r="C5621" s="10">
        <f t="shared" si="628"/>
        <v>39</v>
      </c>
      <c r="D5621" s="1">
        <v>40189.568750002123</v>
      </c>
      <c r="E5621">
        <v>173</v>
      </c>
      <c r="F5621">
        <v>86</v>
      </c>
      <c r="G5621">
        <v>72</v>
      </c>
      <c r="H5621">
        <v>37</v>
      </c>
      <c r="I5621">
        <f t="shared" si="629"/>
        <v>432</v>
      </c>
      <c r="J5621" t="e">
        <f t="shared" si="630"/>
        <v>#N/A</v>
      </c>
      <c r="M5621" s="9" t="e">
        <f t="shared" si="631"/>
        <v>#N/A</v>
      </c>
      <c r="N5621" s="9" t="e">
        <f t="shared" si="632"/>
        <v>#N/A</v>
      </c>
    </row>
    <row r="5622" spans="1:14">
      <c r="A5622" t="b">
        <f t="shared" si="626"/>
        <v>1</v>
      </c>
      <c r="B5622" s="10">
        <f t="shared" si="627"/>
        <v>40189.56944444657</v>
      </c>
      <c r="C5622" s="10">
        <f t="shared" si="628"/>
        <v>40</v>
      </c>
      <c r="D5622" s="1">
        <v>40189.56944444657</v>
      </c>
      <c r="E5622">
        <v>173</v>
      </c>
      <c r="F5622">
        <v>86</v>
      </c>
      <c r="G5622">
        <v>72</v>
      </c>
      <c r="H5622">
        <v>37</v>
      </c>
      <c r="I5622">
        <f t="shared" si="629"/>
        <v>432</v>
      </c>
      <c r="J5622" t="e">
        <f t="shared" si="630"/>
        <v>#N/A</v>
      </c>
      <c r="M5622" s="9" t="e">
        <f t="shared" si="631"/>
        <v>#N/A</v>
      </c>
      <c r="N5622" s="9" t="e">
        <f t="shared" si="632"/>
        <v>#N/A</v>
      </c>
    </row>
    <row r="5623" spans="1:14">
      <c r="A5623" t="b">
        <f t="shared" si="626"/>
        <v>1</v>
      </c>
      <c r="B5623" s="10">
        <f t="shared" si="627"/>
        <v>40189.570138891017</v>
      </c>
      <c r="C5623" s="10">
        <f t="shared" si="628"/>
        <v>41</v>
      </c>
      <c r="D5623" s="1">
        <v>40189.570138891017</v>
      </c>
      <c r="E5623">
        <v>172</v>
      </c>
      <c r="F5623">
        <v>86</v>
      </c>
      <c r="G5623">
        <v>72</v>
      </c>
      <c r="H5623">
        <v>37</v>
      </c>
      <c r="I5623">
        <f t="shared" si="629"/>
        <v>432</v>
      </c>
      <c r="J5623" t="e">
        <f t="shared" si="630"/>
        <v>#N/A</v>
      </c>
      <c r="M5623" s="9" t="e">
        <f t="shared" si="631"/>
        <v>#N/A</v>
      </c>
      <c r="N5623" s="9" t="e">
        <f t="shared" si="632"/>
        <v>#N/A</v>
      </c>
    </row>
    <row r="5624" spans="1:14">
      <c r="A5624" t="b">
        <f t="shared" si="626"/>
        <v>1</v>
      </c>
      <c r="B5624" s="10">
        <f t="shared" si="627"/>
        <v>40189.570833335463</v>
      </c>
      <c r="C5624" s="10">
        <f t="shared" si="628"/>
        <v>42</v>
      </c>
      <c r="D5624" s="1">
        <v>40189.570833335463</v>
      </c>
      <c r="E5624">
        <v>172</v>
      </c>
      <c r="F5624">
        <v>85</v>
      </c>
      <c r="G5624">
        <v>72</v>
      </c>
      <c r="H5624">
        <v>37</v>
      </c>
      <c r="I5624">
        <f t="shared" si="629"/>
        <v>432</v>
      </c>
      <c r="J5624" t="e">
        <f t="shared" si="630"/>
        <v>#N/A</v>
      </c>
      <c r="M5624" s="9" t="e">
        <f t="shared" si="631"/>
        <v>#N/A</v>
      </c>
      <c r="N5624" s="9" t="e">
        <f t="shared" si="632"/>
        <v>#N/A</v>
      </c>
    </row>
    <row r="5625" spans="1:14">
      <c r="A5625" t="b">
        <f t="shared" si="626"/>
        <v>1</v>
      </c>
      <c r="B5625" s="10">
        <f t="shared" si="627"/>
        <v>40189.57152777991</v>
      </c>
      <c r="C5625" s="10">
        <f t="shared" si="628"/>
        <v>43</v>
      </c>
      <c r="D5625" s="1">
        <v>40189.57152777991</v>
      </c>
      <c r="E5625">
        <v>171</v>
      </c>
      <c r="F5625">
        <v>85</v>
      </c>
      <c r="G5625">
        <v>72</v>
      </c>
      <c r="H5625">
        <v>37</v>
      </c>
      <c r="I5625">
        <f t="shared" si="629"/>
        <v>432</v>
      </c>
      <c r="J5625" t="e">
        <f t="shared" si="630"/>
        <v>#N/A</v>
      </c>
      <c r="M5625" s="9" t="e">
        <f t="shared" si="631"/>
        <v>#N/A</v>
      </c>
      <c r="N5625" s="9" t="e">
        <f t="shared" si="632"/>
        <v>#N/A</v>
      </c>
    </row>
    <row r="5626" spans="1:14">
      <c r="A5626" t="b">
        <f t="shared" si="626"/>
        <v>1</v>
      </c>
      <c r="B5626" s="10">
        <f t="shared" si="627"/>
        <v>40189.572222224357</v>
      </c>
      <c r="C5626" s="10">
        <f t="shared" si="628"/>
        <v>44</v>
      </c>
      <c r="D5626" s="1">
        <v>40189.572222224357</v>
      </c>
      <c r="E5626">
        <v>171</v>
      </c>
      <c r="F5626">
        <v>85</v>
      </c>
      <c r="G5626">
        <v>72</v>
      </c>
      <c r="H5626">
        <v>37</v>
      </c>
      <c r="I5626">
        <f t="shared" si="629"/>
        <v>432</v>
      </c>
      <c r="J5626" t="e">
        <f t="shared" si="630"/>
        <v>#N/A</v>
      </c>
      <c r="M5626" s="9" t="e">
        <f t="shared" si="631"/>
        <v>#N/A</v>
      </c>
      <c r="N5626" s="9" t="e">
        <f t="shared" si="632"/>
        <v>#N/A</v>
      </c>
    </row>
    <row r="5627" spans="1:14">
      <c r="A5627" t="b">
        <f t="shared" si="626"/>
        <v>1</v>
      </c>
      <c r="B5627" s="10">
        <f t="shared" si="627"/>
        <v>40189.572916668803</v>
      </c>
      <c r="C5627" s="10">
        <f t="shared" si="628"/>
        <v>45</v>
      </c>
      <c r="D5627" s="1">
        <v>40189.572916668803</v>
      </c>
      <c r="E5627">
        <v>172</v>
      </c>
      <c r="F5627">
        <v>84</v>
      </c>
      <c r="G5627">
        <v>72</v>
      </c>
      <c r="H5627">
        <v>37</v>
      </c>
      <c r="I5627">
        <f t="shared" si="629"/>
        <v>432</v>
      </c>
      <c r="J5627" t="e">
        <f t="shared" si="630"/>
        <v>#N/A</v>
      </c>
      <c r="M5627" s="9" t="e">
        <f t="shared" si="631"/>
        <v>#N/A</v>
      </c>
      <c r="N5627" s="9" t="e">
        <f t="shared" si="632"/>
        <v>#N/A</v>
      </c>
    </row>
    <row r="5628" spans="1:14">
      <c r="A5628" t="b">
        <f t="shared" si="626"/>
        <v>1</v>
      </c>
      <c r="B5628" s="10">
        <f t="shared" si="627"/>
        <v>40189.57361111325</v>
      </c>
      <c r="C5628" s="10">
        <f t="shared" si="628"/>
        <v>46</v>
      </c>
      <c r="D5628" s="1">
        <v>40189.57361111325</v>
      </c>
      <c r="E5628">
        <v>171</v>
      </c>
      <c r="F5628">
        <v>84</v>
      </c>
      <c r="G5628">
        <v>72</v>
      </c>
      <c r="H5628">
        <v>36</v>
      </c>
      <c r="I5628">
        <f t="shared" si="629"/>
        <v>432</v>
      </c>
      <c r="J5628" t="e">
        <f t="shared" si="630"/>
        <v>#N/A</v>
      </c>
      <c r="M5628" s="9" t="e">
        <f t="shared" si="631"/>
        <v>#N/A</v>
      </c>
      <c r="N5628" s="9" t="e">
        <f t="shared" si="632"/>
        <v>#N/A</v>
      </c>
    </row>
    <row r="5629" spans="1:14">
      <c r="A5629" t="b">
        <f t="shared" si="626"/>
        <v>1</v>
      </c>
      <c r="B5629" s="10">
        <f t="shared" si="627"/>
        <v>40189.574305557697</v>
      </c>
      <c r="C5629" s="10">
        <f t="shared" si="628"/>
        <v>47</v>
      </c>
      <c r="D5629" s="1">
        <v>40189.574305557697</v>
      </c>
      <c r="E5629">
        <v>171</v>
      </c>
      <c r="F5629">
        <v>84</v>
      </c>
      <c r="G5629">
        <v>72</v>
      </c>
      <c r="H5629">
        <v>36</v>
      </c>
      <c r="I5629">
        <f t="shared" si="629"/>
        <v>432</v>
      </c>
      <c r="J5629" t="e">
        <f t="shared" si="630"/>
        <v>#N/A</v>
      </c>
      <c r="M5629" s="9" t="e">
        <f t="shared" si="631"/>
        <v>#N/A</v>
      </c>
      <c r="N5629" s="9" t="e">
        <f t="shared" si="632"/>
        <v>#N/A</v>
      </c>
    </row>
    <row r="5630" spans="1:14">
      <c r="A5630" t="b">
        <f t="shared" si="626"/>
        <v>1</v>
      </c>
      <c r="B5630" s="10">
        <f t="shared" si="627"/>
        <v>40189.575000002143</v>
      </c>
      <c r="C5630" s="10">
        <f t="shared" si="628"/>
        <v>48</v>
      </c>
      <c r="D5630" s="1">
        <v>40189.575000002143</v>
      </c>
      <c r="E5630">
        <v>171</v>
      </c>
      <c r="F5630">
        <v>83</v>
      </c>
      <c r="G5630">
        <v>72</v>
      </c>
      <c r="H5630">
        <v>36</v>
      </c>
      <c r="I5630">
        <f t="shared" si="629"/>
        <v>432</v>
      </c>
      <c r="J5630" t="e">
        <f t="shared" si="630"/>
        <v>#N/A</v>
      </c>
      <c r="M5630" s="9" t="e">
        <f t="shared" si="631"/>
        <v>#N/A</v>
      </c>
      <c r="N5630" s="9" t="e">
        <f t="shared" si="632"/>
        <v>#N/A</v>
      </c>
    </row>
    <row r="5631" spans="1:14">
      <c r="A5631" t="b">
        <f t="shared" si="626"/>
        <v>1</v>
      </c>
      <c r="B5631" s="10">
        <f t="shared" si="627"/>
        <v>40189.57569444659</v>
      </c>
      <c r="C5631" s="10">
        <f t="shared" si="628"/>
        <v>49</v>
      </c>
      <c r="D5631" s="1">
        <v>40189.57569444659</v>
      </c>
      <c r="E5631">
        <v>170</v>
      </c>
      <c r="F5631">
        <v>83</v>
      </c>
      <c r="G5631">
        <v>72</v>
      </c>
      <c r="H5631">
        <v>36</v>
      </c>
      <c r="I5631">
        <f t="shared" si="629"/>
        <v>432</v>
      </c>
      <c r="J5631" t="e">
        <f t="shared" si="630"/>
        <v>#N/A</v>
      </c>
      <c r="M5631" s="9" t="e">
        <f t="shared" si="631"/>
        <v>#N/A</v>
      </c>
      <c r="N5631" s="9" t="e">
        <f t="shared" si="632"/>
        <v>#N/A</v>
      </c>
    </row>
    <row r="5632" spans="1:14">
      <c r="A5632" t="b">
        <f t="shared" si="626"/>
        <v>1</v>
      </c>
      <c r="B5632" s="10">
        <f t="shared" si="627"/>
        <v>40189.576388891037</v>
      </c>
      <c r="C5632" s="10">
        <f t="shared" si="628"/>
        <v>50</v>
      </c>
      <c r="D5632" s="1">
        <v>40189.576388891037</v>
      </c>
      <c r="E5632">
        <v>170</v>
      </c>
      <c r="F5632">
        <v>83</v>
      </c>
      <c r="G5632">
        <v>72</v>
      </c>
      <c r="H5632">
        <v>36</v>
      </c>
      <c r="I5632">
        <f t="shared" si="629"/>
        <v>432</v>
      </c>
      <c r="J5632" t="e">
        <f t="shared" si="630"/>
        <v>#N/A</v>
      </c>
      <c r="M5632" s="9" t="e">
        <f t="shared" si="631"/>
        <v>#N/A</v>
      </c>
      <c r="N5632" s="9" t="e">
        <f t="shared" si="632"/>
        <v>#N/A</v>
      </c>
    </row>
    <row r="5633" spans="1:14">
      <c r="A5633" t="b">
        <f t="shared" si="626"/>
        <v>1</v>
      </c>
      <c r="B5633" s="10">
        <f t="shared" si="627"/>
        <v>40189.577083335484</v>
      </c>
      <c r="C5633" s="10">
        <f t="shared" si="628"/>
        <v>51</v>
      </c>
      <c r="D5633" s="1">
        <v>40189.577083335484</v>
      </c>
      <c r="E5633">
        <v>169</v>
      </c>
      <c r="F5633">
        <v>83</v>
      </c>
      <c r="G5633">
        <v>72</v>
      </c>
      <c r="H5633">
        <v>36</v>
      </c>
      <c r="I5633">
        <f t="shared" si="629"/>
        <v>432</v>
      </c>
      <c r="J5633" t="e">
        <f t="shared" si="630"/>
        <v>#N/A</v>
      </c>
      <c r="M5633" s="9" t="e">
        <f t="shared" si="631"/>
        <v>#N/A</v>
      </c>
      <c r="N5633" s="9" t="e">
        <f t="shared" si="632"/>
        <v>#N/A</v>
      </c>
    </row>
    <row r="5634" spans="1:14">
      <c r="A5634" t="b">
        <f t="shared" si="626"/>
        <v>1</v>
      </c>
      <c r="B5634" s="10">
        <f t="shared" si="627"/>
        <v>40189.57777777993</v>
      </c>
      <c r="C5634" s="10">
        <f t="shared" si="628"/>
        <v>52</v>
      </c>
      <c r="D5634" s="1">
        <v>40189.57777777993</v>
      </c>
      <c r="E5634">
        <v>169</v>
      </c>
      <c r="F5634">
        <v>82</v>
      </c>
      <c r="G5634">
        <v>72</v>
      </c>
      <c r="H5634">
        <v>36</v>
      </c>
      <c r="I5634">
        <f t="shared" si="629"/>
        <v>432</v>
      </c>
      <c r="J5634" t="e">
        <f t="shared" si="630"/>
        <v>#N/A</v>
      </c>
      <c r="M5634" s="9" t="e">
        <f t="shared" si="631"/>
        <v>#N/A</v>
      </c>
      <c r="N5634" s="9" t="e">
        <f t="shared" si="632"/>
        <v>#N/A</v>
      </c>
    </row>
    <row r="5635" spans="1:14">
      <c r="A5635" t="b">
        <f t="shared" si="626"/>
        <v>1</v>
      </c>
      <c r="B5635" s="10">
        <f t="shared" si="627"/>
        <v>40189.578472224377</v>
      </c>
      <c r="C5635" s="10">
        <f t="shared" si="628"/>
        <v>53</v>
      </c>
      <c r="D5635" s="1">
        <v>40189.578472224377</v>
      </c>
      <c r="E5635">
        <v>168</v>
      </c>
      <c r="F5635">
        <v>82</v>
      </c>
      <c r="G5635">
        <v>72</v>
      </c>
      <c r="H5635">
        <v>35</v>
      </c>
      <c r="I5635">
        <f t="shared" si="629"/>
        <v>432</v>
      </c>
      <c r="J5635" t="e">
        <f t="shared" si="630"/>
        <v>#N/A</v>
      </c>
      <c r="M5635" s="9" t="e">
        <f t="shared" si="631"/>
        <v>#N/A</v>
      </c>
      <c r="N5635" s="9" t="e">
        <f t="shared" si="632"/>
        <v>#N/A</v>
      </c>
    </row>
    <row r="5636" spans="1:14">
      <c r="A5636" t="b">
        <f t="shared" si="626"/>
        <v>1</v>
      </c>
      <c r="B5636" s="10">
        <f t="shared" si="627"/>
        <v>40189.579166668824</v>
      </c>
      <c r="C5636" s="10">
        <f t="shared" si="628"/>
        <v>54</v>
      </c>
      <c r="D5636" s="1">
        <v>40189.579166668824</v>
      </c>
      <c r="E5636">
        <v>170</v>
      </c>
      <c r="F5636">
        <v>82</v>
      </c>
      <c r="G5636">
        <v>72</v>
      </c>
      <c r="H5636">
        <v>35</v>
      </c>
      <c r="I5636">
        <f t="shared" si="629"/>
        <v>432</v>
      </c>
      <c r="J5636" t="e">
        <f t="shared" si="630"/>
        <v>#N/A</v>
      </c>
      <c r="M5636" s="9" t="e">
        <f t="shared" si="631"/>
        <v>#N/A</v>
      </c>
      <c r="N5636" s="9" t="e">
        <f t="shared" si="632"/>
        <v>#N/A</v>
      </c>
    </row>
    <row r="5637" spans="1:14">
      <c r="A5637" t="b">
        <f t="shared" si="626"/>
        <v>1</v>
      </c>
      <c r="B5637" s="10">
        <f t="shared" si="627"/>
        <v>40189.57986111327</v>
      </c>
      <c r="C5637" s="10">
        <f t="shared" si="628"/>
        <v>55</v>
      </c>
      <c r="D5637" s="1">
        <v>40189.57986111327</v>
      </c>
      <c r="E5637">
        <v>169</v>
      </c>
      <c r="F5637">
        <v>82</v>
      </c>
      <c r="G5637">
        <v>72</v>
      </c>
      <c r="H5637">
        <v>35</v>
      </c>
      <c r="I5637">
        <f t="shared" si="629"/>
        <v>432</v>
      </c>
      <c r="J5637" t="e">
        <f t="shared" si="630"/>
        <v>#N/A</v>
      </c>
      <c r="M5637" s="9" t="e">
        <f t="shared" si="631"/>
        <v>#N/A</v>
      </c>
      <c r="N5637" s="9" t="e">
        <f t="shared" si="632"/>
        <v>#N/A</v>
      </c>
    </row>
    <row r="5638" spans="1:14">
      <c r="A5638" t="b">
        <f t="shared" si="626"/>
        <v>1</v>
      </c>
      <c r="B5638" s="10">
        <f t="shared" si="627"/>
        <v>40189.580555557717</v>
      </c>
      <c r="C5638" s="10">
        <f t="shared" si="628"/>
        <v>56</v>
      </c>
      <c r="D5638" s="1">
        <v>40189.580555557717</v>
      </c>
      <c r="E5638">
        <v>169</v>
      </c>
      <c r="F5638">
        <v>82</v>
      </c>
      <c r="G5638">
        <v>72</v>
      </c>
      <c r="H5638">
        <v>35</v>
      </c>
      <c r="I5638">
        <f t="shared" si="629"/>
        <v>432</v>
      </c>
      <c r="J5638" t="e">
        <f t="shared" si="630"/>
        <v>#N/A</v>
      </c>
      <c r="M5638" s="9" t="e">
        <f t="shared" si="631"/>
        <v>#N/A</v>
      </c>
      <c r="N5638" s="9" t="e">
        <f t="shared" si="632"/>
        <v>#N/A</v>
      </c>
    </row>
    <row r="5639" spans="1:14">
      <c r="A5639" t="b">
        <f t="shared" si="626"/>
        <v>1</v>
      </c>
      <c r="B5639" s="10">
        <f t="shared" si="627"/>
        <v>40189.581250002164</v>
      </c>
      <c r="C5639" s="10">
        <f t="shared" si="628"/>
        <v>57</v>
      </c>
      <c r="D5639" s="1">
        <v>40189.581250002164</v>
      </c>
      <c r="E5639">
        <v>169</v>
      </c>
      <c r="F5639">
        <v>81</v>
      </c>
      <c r="G5639">
        <v>72</v>
      </c>
      <c r="H5639">
        <v>35</v>
      </c>
      <c r="I5639">
        <f t="shared" si="629"/>
        <v>432</v>
      </c>
      <c r="J5639" t="e">
        <f t="shared" si="630"/>
        <v>#N/A</v>
      </c>
      <c r="M5639" s="9" t="e">
        <f t="shared" si="631"/>
        <v>#N/A</v>
      </c>
      <c r="N5639" s="9" t="e">
        <f t="shared" si="632"/>
        <v>#N/A</v>
      </c>
    </row>
    <row r="5640" spans="1:14">
      <c r="A5640" t="b">
        <f t="shared" si="626"/>
        <v>1</v>
      </c>
      <c r="B5640" s="10">
        <f t="shared" si="627"/>
        <v>40189.581944446611</v>
      </c>
      <c r="C5640" s="10">
        <f t="shared" si="628"/>
        <v>58</v>
      </c>
      <c r="D5640" s="1">
        <v>40189.581944446611</v>
      </c>
      <c r="E5640">
        <v>168</v>
      </c>
      <c r="F5640">
        <v>81</v>
      </c>
      <c r="G5640">
        <v>72</v>
      </c>
      <c r="H5640">
        <v>35</v>
      </c>
      <c r="I5640">
        <f t="shared" si="629"/>
        <v>432</v>
      </c>
      <c r="J5640" t="e">
        <f t="shared" si="630"/>
        <v>#N/A</v>
      </c>
      <c r="M5640" s="9" t="e">
        <f t="shared" si="631"/>
        <v>#N/A</v>
      </c>
      <c r="N5640" s="9" t="e">
        <f t="shared" si="632"/>
        <v>#N/A</v>
      </c>
    </row>
    <row r="5641" spans="1:14">
      <c r="A5641" t="b">
        <f t="shared" si="626"/>
        <v>0</v>
      </c>
      <c r="B5641" s="10">
        <f t="shared" si="627"/>
        <v>40189.582638891057</v>
      </c>
      <c r="C5641" s="10">
        <f t="shared" si="628"/>
        <v>59</v>
      </c>
      <c r="D5641" s="1">
        <v>40189.582638891057</v>
      </c>
      <c r="E5641">
        <v>168</v>
      </c>
      <c r="F5641">
        <v>81</v>
      </c>
      <c r="G5641">
        <v>72</v>
      </c>
      <c r="H5641">
        <v>35</v>
      </c>
      <c r="I5641">
        <f t="shared" si="629"/>
        <v>432</v>
      </c>
      <c r="J5641" t="e">
        <f t="shared" si="630"/>
        <v>#N/A</v>
      </c>
      <c r="M5641" s="9" t="e">
        <f t="shared" si="631"/>
        <v>#N/A</v>
      </c>
      <c r="N5641" s="9" t="e">
        <f t="shared" si="632"/>
        <v>#N/A</v>
      </c>
    </row>
    <row r="5642" spans="1:14">
      <c r="A5642" t="b">
        <f t="shared" ref="A5642:A5705" si="633">IF(C5643-C5642=1,TRUE,FALSE)</f>
        <v>1</v>
      </c>
      <c r="B5642" s="10">
        <f t="shared" ref="B5642:B5705" si="634">D5642</f>
        <v>40189.583333335504</v>
      </c>
      <c r="C5642" s="10">
        <f t="shared" ref="C5642:C5705" si="635">MINUTE(D5642)</f>
        <v>0</v>
      </c>
      <c r="D5642" s="1">
        <v>40189.583333335504</v>
      </c>
      <c r="E5642">
        <v>168</v>
      </c>
      <c r="F5642">
        <v>81</v>
      </c>
      <c r="G5642">
        <v>72</v>
      </c>
      <c r="H5642">
        <v>35</v>
      </c>
      <c r="I5642">
        <f t="shared" ref="I5642:I5705" si="636">G5642*6</f>
        <v>432</v>
      </c>
      <c r="J5642" t="e">
        <f t="shared" ref="J5642:J5705" si="637">IF(E5642&lt;500,IF(E5643&gt;=500,50.101,IF(E5641&gt;500,200.10101,NA())),IF(F5642&gt;=F5641+5,IF(F5641&lt;90,IF(ISERROR(J5640),IF(ISERROR(J5641),80.101,NA()),NA()),NA()),NA()))</f>
        <v>#N/A</v>
      </c>
      <c r="K5642" s="15">
        <v>32</v>
      </c>
      <c r="L5642" s="9">
        <v>7</v>
      </c>
      <c r="M5642" s="9">
        <f t="shared" ref="M5642:M5705" si="638">IF(K5642&lt;&gt;"",(33+(0.45+(0.29*SQRT(L5642))-0.02*L5642)*(K5642-33))*2,NA())</f>
        <v>63.84546423958254</v>
      </c>
      <c r="N5642" s="9">
        <f t="shared" ref="N5642:N5705" si="639">IF(L5642&lt;&gt;"",L5642*5,NA())</f>
        <v>35</v>
      </c>
    </row>
    <row r="5643" spans="1:14">
      <c r="A5643" t="b">
        <f t="shared" si="633"/>
        <v>1</v>
      </c>
      <c r="B5643" s="10">
        <f t="shared" si="634"/>
        <v>40189.584027779951</v>
      </c>
      <c r="C5643" s="10">
        <f t="shared" si="635"/>
        <v>1</v>
      </c>
      <c r="D5643" s="1">
        <v>40189.584027779951</v>
      </c>
      <c r="E5643">
        <v>168</v>
      </c>
      <c r="F5643">
        <v>80</v>
      </c>
      <c r="G5643">
        <v>71</v>
      </c>
      <c r="H5643">
        <v>35</v>
      </c>
      <c r="I5643">
        <f t="shared" si="636"/>
        <v>426</v>
      </c>
      <c r="J5643" t="e">
        <f t="shared" si="637"/>
        <v>#N/A</v>
      </c>
      <c r="M5643" s="9" t="e">
        <f t="shared" si="638"/>
        <v>#N/A</v>
      </c>
      <c r="N5643" s="9" t="e">
        <f t="shared" si="639"/>
        <v>#N/A</v>
      </c>
    </row>
    <row r="5644" spans="1:14">
      <c r="A5644" t="b">
        <f t="shared" si="633"/>
        <v>1</v>
      </c>
      <c r="B5644" s="10">
        <f t="shared" si="634"/>
        <v>40189.584722224397</v>
      </c>
      <c r="C5644" s="10">
        <f t="shared" si="635"/>
        <v>2</v>
      </c>
      <c r="D5644" s="1">
        <v>40189.584722224397</v>
      </c>
      <c r="E5644">
        <v>168</v>
      </c>
      <c r="F5644">
        <v>80</v>
      </c>
      <c r="G5644">
        <v>72</v>
      </c>
      <c r="H5644">
        <v>35</v>
      </c>
      <c r="I5644">
        <f t="shared" si="636"/>
        <v>432</v>
      </c>
      <c r="J5644" t="e">
        <f t="shared" si="637"/>
        <v>#N/A</v>
      </c>
      <c r="M5644" s="9" t="e">
        <f t="shared" si="638"/>
        <v>#N/A</v>
      </c>
      <c r="N5644" s="9" t="e">
        <f t="shared" si="639"/>
        <v>#N/A</v>
      </c>
    </row>
    <row r="5645" spans="1:14">
      <c r="A5645" t="b">
        <f t="shared" si="633"/>
        <v>1</v>
      </c>
      <c r="B5645" s="10">
        <f t="shared" si="634"/>
        <v>40189.585416668844</v>
      </c>
      <c r="C5645" s="10">
        <f t="shared" si="635"/>
        <v>3</v>
      </c>
      <c r="D5645" s="1">
        <v>40189.585416668844</v>
      </c>
      <c r="E5645">
        <v>167</v>
      </c>
      <c r="F5645">
        <v>80</v>
      </c>
      <c r="G5645">
        <v>71</v>
      </c>
      <c r="H5645">
        <v>35</v>
      </c>
      <c r="I5645">
        <f t="shared" si="636"/>
        <v>426</v>
      </c>
      <c r="J5645" t="e">
        <f t="shared" si="637"/>
        <v>#N/A</v>
      </c>
      <c r="M5645" s="9" t="e">
        <f t="shared" si="638"/>
        <v>#N/A</v>
      </c>
      <c r="N5645" s="9" t="e">
        <f t="shared" si="639"/>
        <v>#N/A</v>
      </c>
    </row>
    <row r="5646" spans="1:14">
      <c r="A5646" t="b">
        <f t="shared" si="633"/>
        <v>1</v>
      </c>
      <c r="B5646" s="10">
        <f t="shared" si="634"/>
        <v>40189.586111113291</v>
      </c>
      <c r="C5646" s="10">
        <f t="shared" si="635"/>
        <v>4</v>
      </c>
      <c r="D5646" s="1">
        <v>40189.586111113291</v>
      </c>
      <c r="E5646">
        <v>168</v>
      </c>
      <c r="F5646">
        <v>80</v>
      </c>
      <c r="G5646">
        <v>71</v>
      </c>
      <c r="H5646">
        <v>35</v>
      </c>
      <c r="I5646">
        <f t="shared" si="636"/>
        <v>426</v>
      </c>
      <c r="J5646" t="e">
        <f t="shared" si="637"/>
        <v>#N/A</v>
      </c>
      <c r="M5646" s="9" t="e">
        <f t="shared" si="638"/>
        <v>#N/A</v>
      </c>
      <c r="N5646" s="9" t="e">
        <f t="shared" si="639"/>
        <v>#N/A</v>
      </c>
    </row>
    <row r="5647" spans="1:14">
      <c r="A5647" t="b">
        <f t="shared" si="633"/>
        <v>1</v>
      </c>
      <c r="B5647" s="10">
        <f t="shared" si="634"/>
        <v>40189.586805557738</v>
      </c>
      <c r="C5647" s="10">
        <f t="shared" si="635"/>
        <v>5</v>
      </c>
      <c r="D5647" s="1">
        <v>40189.586805557738</v>
      </c>
      <c r="E5647">
        <v>167</v>
      </c>
      <c r="F5647">
        <v>80</v>
      </c>
      <c r="G5647">
        <v>71</v>
      </c>
      <c r="H5647">
        <v>34</v>
      </c>
      <c r="I5647">
        <f t="shared" si="636"/>
        <v>426</v>
      </c>
      <c r="J5647" t="e">
        <f t="shared" si="637"/>
        <v>#N/A</v>
      </c>
      <c r="M5647" s="9" t="e">
        <f t="shared" si="638"/>
        <v>#N/A</v>
      </c>
      <c r="N5647" s="9" t="e">
        <f t="shared" si="639"/>
        <v>#N/A</v>
      </c>
    </row>
    <row r="5648" spans="1:14">
      <c r="A5648" t="b">
        <f t="shared" si="633"/>
        <v>1</v>
      </c>
      <c r="B5648" s="10">
        <f t="shared" si="634"/>
        <v>40189.587500002184</v>
      </c>
      <c r="C5648" s="10">
        <f t="shared" si="635"/>
        <v>6</v>
      </c>
      <c r="D5648" s="1">
        <v>40189.587500002184</v>
      </c>
      <c r="E5648">
        <v>166</v>
      </c>
      <c r="F5648">
        <v>80</v>
      </c>
      <c r="G5648">
        <v>71</v>
      </c>
      <c r="H5648">
        <v>34</v>
      </c>
      <c r="I5648">
        <f t="shared" si="636"/>
        <v>426</v>
      </c>
      <c r="J5648" t="e">
        <f t="shared" si="637"/>
        <v>#N/A</v>
      </c>
      <c r="M5648" s="9" t="e">
        <f t="shared" si="638"/>
        <v>#N/A</v>
      </c>
      <c r="N5648" s="9" t="e">
        <f t="shared" si="639"/>
        <v>#N/A</v>
      </c>
    </row>
    <row r="5649" spans="1:14">
      <c r="A5649" t="b">
        <f t="shared" si="633"/>
        <v>1</v>
      </c>
      <c r="B5649" s="10">
        <f t="shared" si="634"/>
        <v>40189.588194446631</v>
      </c>
      <c r="C5649" s="10">
        <f t="shared" si="635"/>
        <v>7</v>
      </c>
      <c r="D5649" s="1">
        <v>40189.588194446631</v>
      </c>
      <c r="E5649">
        <v>165</v>
      </c>
      <c r="F5649">
        <v>79</v>
      </c>
      <c r="G5649">
        <v>71</v>
      </c>
      <c r="H5649">
        <v>34</v>
      </c>
      <c r="I5649">
        <f t="shared" si="636"/>
        <v>426</v>
      </c>
      <c r="J5649" t="e">
        <f t="shared" si="637"/>
        <v>#N/A</v>
      </c>
      <c r="M5649" s="9" t="e">
        <f t="shared" si="638"/>
        <v>#N/A</v>
      </c>
      <c r="N5649" s="9" t="e">
        <f t="shared" si="639"/>
        <v>#N/A</v>
      </c>
    </row>
    <row r="5650" spans="1:14">
      <c r="A5650" t="b">
        <f t="shared" si="633"/>
        <v>1</v>
      </c>
      <c r="B5650" s="10">
        <f t="shared" si="634"/>
        <v>40189.588888891078</v>
      </c>
      <c r="C5650" s="10">
        <f t="shared" si="635"/>
        <v>8</v>
      </c>
      <c r="D5650" s="1">
        <v>40189.588888891078</v>
      </c>
      <c r="E5650">
        <v>165</v>
      </c>
      <c r="F5650">
        <v>79</v>
      </c>
      <c r="G5650">
        <v>71</v>
      </c>
      <c r="H5650">
        <v>34</v>
      </c>
      <c r="I5650">
        <f t="shared" si="636"/>
        <v>426</v>
      </c>
      <c r="J5650" t="e">
        <f t="shared" si="637"/>
        <v>#N/A</v>
      </c>
      <c r="M5650" s="9" t="e">
        <f t="shared" si="638"/>
        <v>#N/A</v>
      </c>
      <c r="N5650" s="9" t="e">
        <f t="shared" si="639"/>
        <v>#N/A</v>
      </c>
    </row>
    <row r="5651" spans="1:14">
      <c r="A5651" t="b">
        <f t="shared" si="633"/>
        <v>1</v>
      </c>
      <c r="B5651" s="10">
        <f t="shared" si="634"/>
        <v>40189.589583335524</v>
      </c>
      <c r="C5651" s="10">
        <f t="shared" si="635"/>
        <v>9</v>
      </c>
      <c r="D5651" s="1">
        <v>40189.589583335524</v>
      </c>
      <c r="E5651">
        <v>167</v>
      </c>
      <c r="F5651">
        <v>79</v>
      </c>
      <c r="G5651">
        <v>71</v>
      </c>
      <c r="H5651">
        <v>34</v>
      </c>
      <c r="I5651">
        <f t="shared" si="636"/>
        <v>426</v>
      </c>
      <c r="J5651" t="e">
        <f t="shared" si="637"/>
        <v>#N/A</v>
      </c>
      <c r="M5651" s="9" t="e">
        <f t="shared" si="638"/>
        <v>#N/A</v>
      </c>
      <c r="N5651" s="9" t="e">
        <f t="shared" si="639"/>
        <v>#N/A</v>
      </c>
    </row>
    <row r="5652" spans="1:14">
      <c r="A5652" t="b">
        <f t="shared" si="633"/>
        <v>1</v>
      </c>
      <c r="B5652" s="10">
        <f t="shared" si="634"/>
        <v>40189.590277779971</v>
      </c>
      <c r="C5652" s="10">
        <f t="shared" si="635"/>
        <v>10</v>
      </c>
      <c r="D5652" s="1">
        <v>40189.590277779971</v>
      </c>
      <c r="E5652">
        <v>166</v>
      </c>
      <c r="F5652">
        <v>79</v>
      </c>
      <c r="G5652">
        <v>71</v>
      </c>
      <c r="H5652">
        <v>34</v>
      </c>
      <c r="I5652">
        <f t="shared" si="636"/>
        <v>426</v>
      </c>
      <c r="J5652" t="e">
        <f t="shared" si="637"/>
        <v>#N/A</v>
      </c>
      <c r="M5652" s="9" t="e">
        <f t="shared" si="638"/>
        <v>#N/A</v>
      </c>
      <c r="N5652" s="9" t="e">
        <f t="shared" si="639"/>
        <v>#N/A</v>
      </c>
    </row>
    <row r="5653" spans="1:14">
      <c r="A5653" t="b">
        <f t="shared" si="633"/>
        <v>1</v>
      </c>
      <c r="B5653" s="10">
        <f t="shared" si="634"/>
        <v>40189.590972224418</v>
      </c>
      <c r="C5653" s="10">
        <f t="shared" si="635"/>
        <v>11</v>
      </c>
      <c r="D5653" s="1">
        <v>40189.590972224418</v>
      </c>
      <c r="E5653">
        <v>166</v>
      </c>
      <c r="F5653">
        <v>79</v>
      </c>
      <c r="G5653">
        <v>71</v>
      </c>
      <c r="H5653">
        <v>34</v>
      </c>
      <c r="I5653">
        <f t="shared" si="636"/>
        <v>426</v>
      </c>
      <c r="J5653" t="e">
        <f t="shared" si="637"/>
        <v>#N/A</v>
      </c>
      <c r="M5653" s="9" t="e">
        <f t="shared" si="638"/>
        <v>#N/A</v>
      </c>
      <c r="N5653" s="9" t="e">
        <f t="shared" si="639"/>
        <v>#N/A</v>
      </c>
    </row>
    <row r="5654" spans="1:14">
      <c r="A5654" t="b">
        <f t="shared" si="633"/>
        <v>1</v>
      </c>
      <c r="B5654" s="10">
        <f t="shared" si="634"/>
        <v>40189.591666668864</v>
      </c>
      <c r="C5654" s="10">
        <f t="shared" si="635"/>
        <v>12</v>
      </c>
      <c r="D5654" s="1">
        <v>40189.591666668864</v>
      </c>
      <c r="E5654">
        <v>166</v>
      </c>
      <c r="F5654">
        <v>79</v>
      </c>
      <c r="G5654">
        <v>71</v>
      </c>
      <c r="H5654">
        <v>34</v>
      </c>
      <c r="I5654">
        <f t="shared" si="636"/>
        <v>426</v>
      </c>
      <c r="J5654" t="e">
        <f t="shared" si="637"/>
        <v>#N/A</v>
      </c>
      <c r="M5654" s="9" t="e">
        <f t="shared" si="638"/>
        <v>#N/A</v>
      </c>
      <c r="N5654" s="9" t="e">
        <f t="shared" si="639"/>
        <v>#N/A</v>
      </c>
    </row>
    <row r="5655" spans="1:14">
      <c r="A5655" t="b">
        <f t="shared" si="633"/>
        <v>1</v>
      </c>
      <c r="B5655" s="10">
        <f t="shared" si="634"/>
        <v>40189.592361113311</v>
      </c>
      <c r="C5655" s="10">
        <f t="shared" si="635"/>
        <v>13</v>
      </c>
      <c r="D5655" s="1">
        <v>40189.592361113311</v>
      </c>
      <c r="E5655">
        <v>166</v>
      </c>
      <c r="F5655">
        <v>79</v>
      </c>
      <c r="G5655">
        <v>71</v>
      </c>
      <c r="H5655">
        <v>34</v>
      </c>
      <c r="I5655">
        <f t="shared" si="636"/>
        <v>426</v>
      </c>
      <c r="J5655" t="e">
        <f t="shared" si="637"/>
        <v>#N/A</v>
      </c>
      <c r="M5655" s="9" t="e">
        <f t="shared" si="638"/>
        <v>#N/A</v>
      </c>
      <c r="N5655" s="9" t="e">
        <f t="shared" si="639"/>
        <v>#N/A</v>
      </c>
    </row>
    <row r="5656" spans="1:14">
      <c r="A5656" t="b">
        <f t="shared" si="633"/>
        <v>1</v>
      </c>
      <c r="B5656" s="10">
        <f t="shared" si="634"/>
        <v>40189.593055557758</v>
      </c>
      <c r="C5656" s="10">
        <f t="shared" si="635"/>
        <v>14</v>
      </c>
      <c r="D5656" s="1">
        <v>40189.593055557758</v>
      </c>
      <c r="E5656">
        <v>165</v>
      </c>
      <c r="F5656">
        <v>79</v>
      </c>
      <c r="G5656">
        <v>71</v>
      </c>
      <c r="H5656">
        <v>34</v>
      </c>
      <c r="I5656">
        <f t="shared" si="636"/>
        <v>426</v>
      </c>
      <c r="J5656" t="e">
        <f t="shared" si="637"/>
        <v>#N/A</v>
      </c>
      <c r="M5656" s="9" t="e">
        <f t="shared" si="638"/>
        <v>#N/A</v>
      </c>
      <c r="N5656" s="9" t="e">
        <f t="shared" si="639"/>
        <v>#N/A</v>
      </c>
    </row>
    <row r="5657" spans="1:14">
      <c r="A5657" t="b">
        <f t="shared" si="633"/>
        <v>1</v>
      </c>
      <c r="B5657" s="10">
        <f t="shared" si="634"/>
        <v>40189.593750002205</v>
      </c>
      <c r="C5657" s="10">
        <f t="shared" si="635"/>
        <v>15</v>
      </c>
      <c r="D5657" s="1">
        <v>40189.593750002205</v>
      </c>
      <c r="E5657">
        <v>165</v>
      </c>
      <c r="F5657">
        <v>78</v>
      </c>
      <c r="G5657">
        <v>71</v>
      </c>
      <c r="H5657">
        <v>35</v>
      </c>
      <c r="I5657">
        <f t="shared" si="636"/>
        <v>426</v>
      </c>
      <c r="J5657" t="e">
        <f t="shared" si="637"/>
        <v>#N/A</v>
      </c>
      <c r="M5657" s="9" t="e">
        <f t="shared" si="638"/>
        <v>#N/A</v>
      </c>
      <c r="N5657" s="9" t="e">
        <f t="shared" si="639"/>
        <v>#N/A</v>
      </c>
    </row>
    <row r="5658" spans="1:14">
      <c r="A5658" t="b">
        <f t="shared" si="633"/>
        <v>1</v>
      </c>
      <c r="B5658" s="10">
        <f t="shared" si="634"/>
        <v>40189.594444446651</v>
      </c>
      <c r="C5658" s="10">
        <f t="shared" si="635"/>
        <v>16</v>
      </c>
      <c r="D5658" s="1">
        <v>40189.594444446651</v>
      </c>
      <c r="E5658">
        <v>165</v>
      </c>
      <c r="F5658">
        <v>78</v>
      </c>
      <c r="G5658">
        <v>71</v>
      </c>
      <c r="H5658">
        <v>35</v>
      </c>
      <c r="I5658">
        <f t="shared" si="636"/>
        <v>426</v>
      </c>
      <c r="J5658" t="e">
        <f t="shared" si="637"/>
        <v>#N/A</v>
      </c>
      <c r="M5658" s="9" t="e">
        <f t="shared" si="638"/>
        <v>#N/A</v>
      </c>
      <c r="N5658" s="9" t="e">
        <f t="shared" si="639"/>
        <v>#N/A</v>
      </c>
    </row>
    <row r="5659" spans="1:14">
      <c r="A5659" t="b">
        <f t="shared" si="633"/>
        <v>1</v>
      </c>
      <c r="B5659" s="10">
        <f t="shared" si="634"/>
        <v>40189.595138891098</v>
      </c>
      <c r="C5659" s="10">
        <f t="shared" si="635"/>
        <v>17</v>
      </c>
      <c r="D5659" s="1">
        <v>40189.595138891098</v>
      </c>
      <c r="E5659">
        <v>165</v>
      </c>
      <c r="F5659">
        <v>78</v>
      </c>
      <c r="G5659">
        <v>71</v>
      </c>
      <c r="H5659">
        <v>35</v>
      </c>
      <c r="I5659">
        <f t="shared" si="636"/>
        <v>426</v>
      </c>
      <c r="J5659" t="e">
        <f t="shared" si="637"/>
        <v>#N/A</v>
      </c>
      <c r="M5659" s="9" t="e">
        <f t="shared" si="638"/>
        <v>#N/A</v>
      </c>
      <c r="N5659" s="9" t="e">
        <f t="shared" si="639"/>
        <v>#N/A</v>
      </c>
    </row>
    <row r="5660" spans="1:14">
      <c r="A5660" t="b">
        <f t="shared" si="633"/>
        <v>1</v>
      </c>
      <c r="B5660" s="10">
        <f t="shared" si="634"/>
        <v>40189.595833335545</v>
      </c>
      <c r="C5660" s="10">
        <f t="shared" si="635"/>
        <v>18</v>
      </c>
      <c r="D5660" s="1">
        <v>40189.595833335545</v>
      </c>
      <c r="E5660">
        <v>164</v>
      </c>
      <c r="F5660">
        <v>78</v>
      </c>
      <c r="G5660">
        <v>71</v>
      </c>
      <c r="H5660">
        <v>35</v>
      </c>
      <c r="I5660">
        <f t="shared" si="636"/>
        <v>426</v>
      </c>
      <c r="J5660" t="e">
        <f t="shared" si="637"/>
        <v>#N/A</v>
      </c>
      <c r="M5660" s="9" t="e">
        <f t="shared" si="638"/>
        <v>#N/A</v>
      </c>
      <c r="N5660" s="9" t="e">
        <f t="shared" si="639"/>
        <v>#N/A</v>
      </c>
    </row>
    <row r="5661" spans="1:14">
      <c r="A5661" t="b">
        <f t="shared" si="633"/>
        <v>1</v>
      </c>
      <c r="B5661" s="10">
        <f t="shared" si="634"/>
        <v>40189.596527779991</v>
      </c>
      <c r="C5661" s="10">
        <f t="shared" si="635"/>
        <v>19</v>
      </c>
      <c r="D5661" s="1">
        <v>40189.596527779991</v>
      </c>
      <c r="E5661">
        <v>164</v>
      </c>
      <c r="F5661">
        <v>78</v>
      </c>
      <c r="G5661">
        <v>71</v>
      </c>
      <c r="H5661">
        <v>35</v>
      </c>
      <c r="I5661">
        <f t="shared" si="636"/>
        <v>426</v>
      </c>
      <c r="J5661" t="e">
        <f t="shared" si="637"/>
        <v>#N/A</v>
      </c>
      <c r="M5661" s="9" t="e">
        <f t="shared" si="638"/>
        <v>#N/A</v>
      </c>
      <c r="N5661" s="9" t="e">
        <f t="shared" si="639"/>
        <v>#N/A</v>
      </c>
    </row>
    <row r="5662" spans="1:14">
      <c r="A5662" t="b">
        <f t="shared" si="633"/>
        <v>1</v>
      </c>
      <c r="B5662" s="10">
        <f t="shared" si="634"/>
        <v>40189.597222224438</v>
      </c>
      <c r="C5662" s="10">
        <f t="shared" si="635"/>
        <v>20</v>
      </c>
      <c r="D5662" s="1">
        <v>40189.597222224438</v>
      </c>
      <c r="E5662">
        <v>165</v>
      </c>
      <c r="F5662">
        <v>78</v>
      </c>
      <c r="G5662">
        <v>71</v>
      </c>
      <c r="H5662">
        <v>35</v>
      </c>
      <c r="I5662">
        <f t="shared" si="636"/>
        <v>426</v>
      </c>
      <c r="J5662" t="e">
        <f t="shared" si="637"/>
        <v>#N/A</v>
      </c>
      <c r="M5662" s="9" t="e">
        <f t="shared" si="638"/>
        <v>#N/A</v>
      </c>
      <c r="N5662" s="9" t="e">
        <f t="shared" si="639"/>
        <v>#N/A</v>
      </c>
    </row>
    <row r="5663" spans="1:14">
      <c r="A5663" t="b">
        <f t="shared" si="633"/>
        <v>1</v>
      </c>
      <c r="B5663" s="10">
        <f t="shared" si="634"/>
        <v>40189.597916668885</v>
      </c>
      <c r="C5663" s="10">
        <f t="shared" si="635"/>
        <v>21</v>
      </c>
      <c r="D5663" s="1">
        <v>40189.597916668885</v>
      </c>
      <c r="E5663">
        <v>165</v>
      </c>
      <c r="F5663">
        <v>78</v>
      </c>
      <c r="G5663">
        <v>71</v>
      </c>
      <c r="H5663">
        <v>35</v>
      </c>
      <c r="I5663">
        <f t="shared" si="636"/>
        <v>426</v>
      </c>
      <c r="J5663" t="e">
        <f t="shared" si="637"/>
        <v>#N/A</v>
      </c>
      <c r="M5663" s="9" t="e">
        <f t="shared" si="638"/>
        <v>#N/A</v>
      </c>
      <c r="N5663" s="9" t="e">
        <f t="shared" si="639"/>
        <v>#N/A</v>
      </c>
    </row>
    <row r="5664" spans="1:14">
      <c r="A5664" t="b">
        <f t="shared" si="633"/>
        <v>1</v>
      </c>
      <c r="B5664" s="10">
        <f t="shared" si="634"/>
        <v>40189.598611113332</v>
      </c>
      <c r="C5664" s="10">
        <f t="shared" si="635"/>
        <v>22</v>
      </c>
      <c r="D5664" s="1">
        <v>40189.598611113332</v>
      </c>
      <c r="E5664">
        <v>165</v>
      </c>
      <c r="F5664">
        <v>77</v>
      </c>
      <c r="G5664">
        <v>71</v>
      </c>
      <c r="H5664">
        <v>35</v>
      </c>
      <c r="I5664">
        <f t="shared" si="636"/>
        <v>426</v>
      </c>
      <c r="J5664" t="e">
        <f t="shared" si="637"/>
        <v>#N/A</v>
      </c>
      <c r="M5664" s="9" t="e">
        <f t="shared" si="638"/>
        <v>#N/A</v>
      </c>
      <c r="N5664" s="9" t="e">
        <f t="shared" si="639"/>
        <v>#N/A</v>
      </c>
    </row>
    <row r="5665" spans="1:14">
      <c r="A5665" t="b">
        <f t="shared" si="633"/>
        <v>1</v>
      </c>
      <c r="B5665" s="10">
        <f t="shared" si="634"/>
        <v>40189.599305557778</v>
      </c>
      <c r="C5665" s="10">
        <f t="shared" si="635"/>
        <v>23</v>
      </c>
      <c r="D5665" s="1">
        <v>40189.599305557778</v>
      </c>
      <c r="E5665">
        <v>164</v>
      </c>
      <c r="F5665">
        <v>77</v>
      </c>
      <c r="G5665">
        <v>71</v>
      </c>
      <c r="H5665">
        <v>35</v>
      </c>
      <c r="I5665">
        <f t="shared" si="636"/>
        <v>426</v>
      </c>
      <c r="J5665" t="e">
        <f t="shared" si="637"/>
        <v>#N/A</v>
      </c>
      <c r="M5665" s="9" t="e">
        <f t="shared" si="638"/>
        <v>#N/A</v>
      </c>
      <c r="N5665" s="9" t="e">
        <f t="shared" si="639"/>
        <v>#N/A</v>
      </c>
    </row>
    <row r="5666" spans="1:14">
      <c r="A5666" t="b">
        <f t="shared" si="633"/>
        <v>1</v>
      </c>
      <c r="B5666" s="10">
        <f t="shared" si="634"/>
        <v>40189.600000002225</v>
      </c>
      <c r="C5666" s="10">
        <f t="shared" si="635"/>
        <v>24</v>
      </c>
      <c r="D5666" s="1">
        <v>40189.600000002225</v>
      </c>
      <c r="E5666">
        <v>164</v>
      </c>
      <c r="F5666">
        <v>77</v>
      </c>
      <c r="G5666">
        <v>71</v>
      </c>
      <c r="H5666">
        <v>35</v>
      </c>
      <c r="I5666">
        <f t="shared" si="636"/>
        <v>426</v>
      </c>
      <c r="J5666" t="e">
        <f t="shared" si="637"/>
        <v>#N/A</v>
      </c>
      <c r="M5666" s="9" t="e">
        <f t="shared" si="638"/>
        <v>#N/A</v>
      </c>
      <c r="N5666" s="9" t="e">
        <f t="shared" si="639"/>
        <v>#N/A</v>
      </c>
    </row>
    <row r="5667" spans="1:14">
      <c r="A5667" t="b">
        <f t="shared" si="633"/>
        <v>1</v>
      </c>
      <c r="B5667" s="10">
        <f t="shared" si="634"/>
        <v>40189.600694446672</v>
      </c>
      <c r="C5667" s="10">
        <f t="shared" si="635"/>
        <v>25</v>
      </c>
      <c r="D5667" s="1">
        <v>40189.600694446672</v>
      </c>
      <c r="E5667">
        <v>164</v>
      </c>
      <c r="F5667">
        <v>77</v>
      </c>
      <c r="G5667">
        <v>71</v>
      </c>
      <c r="H5667">
        <v>35</v>
      </c>
      <c r="I5667">
        <f t="shared" si="636"/>
        <v>426</v>
      </c>
      <c r="J5667" t="e">
        <f t="shared" si="637"/>
        <v>#N/A</v>
      </c>
      <c r="M5667" s="9" t="e">
        <f t="shared" si="638"/>
        <v>#N/A</v>
      </c>
      <c r="N5667" s="9" t="e">
        <f t="shared" si="639"/>
        <v>#N/A</v>
      </c>
    </row>
    <row r="5668" spans="1:14">
      <c r="A5668" t="b">
        <f t="shared" si="633"/>
        <v>1</v>
      </c>
      <c r="B5668" s="10">
        <f t="shared" si="634"/>
        <v>40189.601388891118</v>
      </c>
      <c r="C5668" s="10">
        <f t="shared" si="635"/>
        <v>26</v>
      </c>
      <c r="D5668" s="1">
        <v>40189.601388891118</v>
      </c>
      <c r="E5668">
        <v>163</v>
      </c>
      <c r="F5668">
        <v>77</v>
      </c>
      <c r="G5668">
        <v>71</v>
      </c>
      <c r="H5668">
        <v>35</v>
      </c>
      <c r="I5668">
        <f t="shared" si="636"/>
        <v>426</v>
      </c>
      <c r="J5668" t="e">
        <f t="shared" si="637"/>
        <v>#N/A</v>
      </c>
      <c r="M5668" s="9" t="e">
        <f t="shared" si="638"/>
        <v>#N/A</v>
      </c>
      <c r="N5668" s="9" t="e">
        <f t="shared" si="639"/>
        <v>#N/A</v>
      </c>
    </row>
    <row r="5669" spans="1:14">
      <c r="A5669" t="b">
        <f t="shared" si="633"/>
        <v>1</v>
      </c>
      <c r="B5669" s="10">
        <f t="shared" si="634"/>
        <v>40189.602083335565</v>
      </c>
      <c r="C5669" s="10">
        <f t="shared" si="635"/>
        <v>27</v>
      </c>
      <c r="D5669" s="1">
        <v>40189.602083335565</v>
      </c>
      <c r="E5669">
        <v>163</v>
      </c>
      <c r="F5669">
        <v>77</v>
      </c>
      <c r="G5669">
        <v>71</v>
      </c>
      <c r="H5669">
        <v>35</v>
      </c>
      <c r="I5669">
        <f t="shared" si="636"/>
        <v>426</v>
      </c>
      <c r="J5669" t="e">
        <f t="shared" si="637"/>
        <v>#N/A</v>
      </c>
      <c r="M5669" s="9" t="e">
        <f t="shared" si="638"/>
        <v>#N/A</v>
      </c>
      <c r="N5669" s="9" t="e">
        <f t="shared" si="639"/>
        <v>#N/A</v>
      </c>
    </row>
    <row r="5670" spans="1:14">
      <c r="A5670" t="b">
        <f t="shared" si="633"/>
        <v>1</v>
      </c>
      <c r="B5670" s="10">
        <f t="shared" si="634"/>
        <v>40189.602777780012</v>
      </c>
      <c r="C5670" s="10">
        <f t="shared" si="635"/>
        <v>28</v>
      </c>
      <c r="D5670" s="1">
        <v>40189.602777780012</v>
      </c>
      <c r="E5670">
        <v>164</v>
      </c>
      <c r="F5670">
        <v>77</v>
      </c>
      <c r="G5670">
        <v>71</v>
      </c>
      <c r="H5670">
        <v>35</v>
      </c>
      <c r="I5670">
        <f t="shared" si="636"/>
        <v>426</v>
      </c>
      <c r="J5670" t="e">
        <f t="shared" si="637"/>
        <v>#N/A</v>
      </c>
      <c r="M5670" s="9" t="e">
        <f t="shared" si="638"/>
        <v>#N/A</v>
      </c>
      <c r="N5670" s="9" t="e">
        <f t="shared" si="639"/>
        <v>#N/A</v>
      </c>
    </row>
    <row r="5671" spans="1:14">
      <c r="A5671" t="b">
        <f t="shared" si="633"/>
        <v>1</v>
      </c>
      <c r="B5671" s="10">
        <f t="shared" si="634"/>
        <v>40189.603472224459</v>
      </c>
      <c r="C5671" s="10">
        <f t="shared" si="635"/>
        <v>29</v>
      </c>
      <c r="D5671" s="1">
        <v>40189.603472224459</v>
      </c>
      <c r="E5671">
        <v>163</v>
      </c>
      <c r="F5671">
        <v>76</v>
      </c>
      <c r="G5671">
        <v>71</v>
      </c>
      <c r="H5671">
        <v>35</v>
      </c>
      <c r="I5671">
        <f t="shared" si="636"/>
        <v>426</v>
      </c>
      <c r="J5671" t="e">
        <f t="shared" si="637"/>
        <v>#N/A</v>
      </c>
      <c r="M5671" s="9" t="e">
        <f t="shared" si="638"/>
        <v>#N/A</v>
      </c>
      <c r="N5671" s="9" t="e">
        <f t="shared" si="639"/>
        <v>#N/A</v>
      </c>
    </row>
    <row r="5672" spans="1:14">
      <c r="A5672" t="b">
        <f t="shared" si="633"/>
        <v>1</v>
      </c>
      <c r="B5672" s="10">
        <f t="shared" si="634"/>
        <v>40189.604166668905</v>
      </c>
      <c r="C5672" s="10">
        <f t="shared" si="635"/>
        <v>30</v>
      </c>
      <c r="D5672" s="1">
        <v>40189.604166668905</v>
      </c>
      <c r="E5672">
        <v>163</v>
      </c>
      <c r="F5672">
        <v>76</v>
      </c>
      <c r="G5672">
        <v>71</v>
      </c>
      <c r="H5672">
        <v>35</v>
      </c>
      <c r="I5672">
        <f t="shared" si="636"/>
        <v>426</v>
      </c>
      <c r="J5672" t="e">
        <f t="shared" si="637"/>
        <v>#N/A</v>
      </c>
      <c r="M5672" s="9" t="e">
        <f t="shared" si="638"/>
        <v>#N/A</v>
      </c>
      <c r="N5672" s="9" t="e">
        <f t="shared" si="639"/>
        <v>#N/A</v>
      </c>
    </row>
    <row r="5673" spans="1:14">
      <c r="A5673" t="b">
        <f t="shared" si="633"/>
        <v>1</v>
      </c>
      <c r="B5673" s="10">
        <f t="shared" si="634"/>
        <v>40189.604861113352</v>
      </c>
      <c r="C5673" s="10">
        <f t="shared" si="635"/>
        <v>31</v>
      </c>
      <c r="D5673" s="1">
        <v>40189.604861113352</v>
      </c>
      <c r="E5673">
        <v>210</v>
      </c>
      <c r="F5673">
        <v>76</v>
      </c>
      <c r="G5673">
        <v>71</v>
      </c>
      <c r="H5673">
        <v>35</v>
      </c>
      <c r="I5673">
        <f t="shared" si="636"/>
        <v>426</v>
      </c>
      <c r="J5673" t="e">
        <f t="shared" si="637"/>
        <v>#N/A</v>
      </c>
      <c r="M5673" s="9" t="e">
        <f t="shared" si="638"/>
        <v>#N/A</v>
      </c>
      <c r="N5673" s="9" t="e">
        <f t="shared" si="639"/>
        <v>#N/A</v>
      </c>
    </row>
    <row r="5674" spans="1:14">
      <c r="A5674" t="b">
        <f t="shared" si="633"/>
        <v>1</v>
      </c>
      <c r="B5674" s="10">
        <f t="shared" si="634"/>
        <v>40189.605555557799</v>
      </c>
      <c r="C5674" s="10">
        <f t="shared" si="635"/>
        <v>32</v>
      </c>
      <c r="D5674" s="1">
        <v>40189.605555557799</v>
      </c>
      <c r="E5674">
        <v>490</v>
      </c>
      <c r="F5674">
        <v>76</v>
      </c>
      <c r="G5674">
        <v>71</v>
      </c>
      <c r="H5674">
        <v>35</v>
      </c>
      <c r="I5674">
        <f t="shared" si="636"/>
        <v>426</v>
      </c>
      <c r="J5674">
        <f t="shared" si="637"/>
        <v>50.100999999999999</v>
      </c>
      <c r="M5674" s="9" t="e">
        <f t="shared" si="638"/>
        <v>#N/A</v>
      </c>
      <c r="N5674" s="9" t="e">
        <f t="shared" si="639"/>
        <v>#N/A</v>
      </c>
    </row>
    <row r="5675" spans="1:14">
      <c r="A5675" t="b">
        <f t="shared" si="633"/>
        <v>1</v>
      </c>
      <c r="B5675" s="10">
        <f t="shared" si="634"/>
        <v>40189.606250002245</v>
      </c>
      <c r="C5675" s="10">
        <f t="shared" si="635"/>
        <v>33</v>
      </c>
      <c r="D5675" s="1">
        <v>40189.606250002245</v>
      </c>
      <c r="E5675">
        <v>514</v>
      </c>
      <c r="F5675">
        <v>76</v>
      </c>
      <c r="G5675">
        <v>71</v>
      </c>
      <c r="H5675">
        <v>35</v>
      </c>
      <c r="I5675">
        <f t="shared" si="636"/>
        <v>426</v>
      </c>
      <c r="J5675" t="e">
        <f t="shared" si="637"/>
        <v>#N/A</v>
      </c>
      <c r="M5675" s="9" t="e">
        <f t="shared" si="638"/>
        <v>#N/A</v>
      </c>
      <c r="N5675" s="9" t="e">
        <f t="shared" si="639"/>
        <v>#N/A</v>
      </c>
    </row>
    <row r="5676" spans="1:14">
      <c r="A5676" t="b">
        <f t="shared" si="633"/>
        <v>1</v>
      </c>
      <c r="B5676" s="10">
        <f t="shared" si="634"/>
        <v>40189.606944446692</v>
      </c>
      <c r="C5676" s="10">
        <f t="shared" si="635"/>
        <v>34</v>
      </c>
      <c r="D5676" s="1">
        <v>40189.606944446692</v>
      </c>
      <c r="E5676">
        <v>526</v>
      </c>
      <c r="F5676">
        <v>76</v>
      </c>
      <c r="G5676">
        <v>71</v>
      </c>
      <c r="H5676">
        <v>35</v>
      </c>
      <c r="I5676">
        <f t="shared" si="636"/>
        <v>426</v>
      </c>
      <c r="J5676" t="e">
        <f t="shared" si="637"/>
        <v>#N/A</v>
      </c>
      <c r="M5676" s="9" t="e">
        <f t="shared" si="638"/>
        <v>#N/A</v>
      </c>
      <c r="N5676" s="9" t="e">
        <f t="shared" si="639"/>
        <v>#N/A</v>
      </c>
    </row>
    <row r="5677" spans="1:14">
      <c r="A5677" t="b">
        <f t="shared" si="633"/>
        <v>1</v>
      </c>
      <c r="B5677" s="10">
        <f t="shared" si="634"/>
        <v>40189.607638891139</v>
      </c>
      <c r="C5677" s="10">
        <f t="shared" si="635"/>
        <v>35</v>
      </c>
      <c r="D5677" s="1">
        <v>40189.607638891139</v>
      </c>
      <c r="E5677">
        <v>534</v>
      </c>
      <c r="F5677">
        <v>76</v>
      </c>
      <c r="G5677">
        <v>71</v>
      </c>
      <c r="H5677">
        <v>35</v>
      </c>
      <c r="I5677">
        <f t="shared" si="636"/>
        <v>426</v>
      </c>
      <c r="J5677" t="e">
        <f t="shared" si="637"/>
        <v>#N/A</v>
      </c>
      <c r="M5677" s="9" t="e">
        <f t="shared" si="638"/>
        <v>#N/A</v>
      </c>
      <c r="N5677" s="9" t="e">
        <f t="shared" si="639"/>
        <v>#N/A</v>
      </c>
    </row>
    <row r="5678" spans="1:14">
      <c r="A5678" t="b">
        <f t="shared" si="633"/>
        <v>1</v>
      </c>
      <c r="B5678" s="10">
        <f t="shared" si="634"/>
        <v>40189.608333335585</v>
      </c>
      <c r="C5678" s="10">
        <f t="shared" si="635"/>
        <v>36</v>
      </c>
      <c r="D5678" s="1">
        <v>40189.608333335585</v>
      </c>
      <c r="E5678">
        <v>541</v>
      </c>
      <c r="F5678">
        <v>76</v>
      </c>
      <c r="G5678">
        <v>71</v>
      </c>
      <c r="H5678">
        <v>35</v>
      </c>
      <c r="I5678">
        <f t="shared" si="636"/>
        <v>426</v>
      </c>
      <c r="J5678" t="e">
        <f t="shared" si="637"/>
        <v>#N/A</v>
      </c>
      <c r="M5678" s="9" t="e">
        <f t="shared" si="638"/>
        <v>#N/A</v>
      </c>
      <c r="N5678" s="9" t="e">
        <f t="shared" si="639"/>
        <v>#N/A</v>
      </c>
    </row>
    <row r="5679" spans="1:14">
      <c r="A5679" t="b">
        <f t="shared" si="633"/>
        <v>1</v>
      </c>
      <c r="B5679" s="10">
        <f t="shared" si="634"/>
        <v>40189.609027780032</v>
      </c>
      <c r="C5679" s="10">
        <f t="shared" si="635"/>
        <v>37</v>
      </c>
      <c r="D5679" s="1">
        <v>40189.609027780032</v>
      </c>
      <c r="E5679">
        <v>543</v>
      </c>
      <c r="F5679">
        <v>76</v>
      </c>
      <c r="G5679">
        <v>71</v>
      </c>
      <c r="H5679">
        <v>35</v>
      </c>
      <c r="I5679">
        <f t="shared" si="636"/>
        <v>426</v>
      </c>
      <c r="J5679" t="e">
        <f t="shared" si="637"/>
        <v>#N/A</v>
      </c>
      <c r="M5679" s="9" t="e">
        <f t="shared" si="638"/>
        <v>#N/A</v>
      </c>
      <c r="N5679" s="9" t="e">
        <f t="shared" si="639"/>
        <v>#N/A</v>
      </c>
    </row>
    <row r="5680" spans="1:14">
      <c r="A5680" t="b">
        <f t="shared" si="633"/>
        <v>1</v>
      </c>
      <c r="B5680" s="10">
        <f t="shared" si="634"/>
        <v>40189.609722224479</v>
      </c>
      <c r="C5680" s="10">
        <f t="shared" si="635"/>
        <v>38</v>
      </c>
      <c r="D5680" s="1">
        <v>40189.609722224479</v>
      </c>
      <c r="E5680">
        <v>547</v>
      </c>
      <c r="F5680">
        <v>76</v>
      </c>
      <c r="G5680">
        <v>71</v>
      </c>
      <c r="H5680">
        <v>36</v>
      </c>
      <c r="I5680">
        <f t="shared" si="636"/>
        <v>426</v>
      </c>
      <c r="J5680" t="e">
        <f t="shared" si="637"/>
        <v>#N/A</v>
      </c>
      <c r="M5680" s="9" t="e">
        <f t="shared" si="638"/>
        <v>#N/A</v>
      </c>
      <c r="N5680" s="9" t="e">
        <f t="shared" si="639"/>
        <v>#N/A</v>
      </c>
    </row>
    <row r="5681" spans="1:14">
      <c r="A5681" t="b">
        <f t="shared" si="633"/>
        <v>1</v>
      </c>
      <c r="B5681" s="10">
        <f t="shared" si="634"/>
        <v>40189.610416668926</v>
      </c>
      <c r="C5681" s="10">
        <f t="shared" si="635"/>
        <v>39</v>
      </c>
      <c r="D5681" s="1">
        <v>40189.610416668926</v>
      </c>
      <c r="E5681">
        <v>548</v>
      </c>
      <c r="F5681">
        <v>76</v>
      </c>
      <c r="G5681">
        <v>71</v>
      </c>
      <c r="H5681">
        <v>36</v>
      </c>
      <c r="I5681">
        <f t="shared" si="636"/>
        <v>426</v>
      </c>
      <c r="J5681" t="e">
        <f t="shared" si="637"/>
        <v>#N/A</v>
      </c>
      <c r="M5681" s="9" t="e">
        <f t="shared" si="638"/>
        <v>#N/A</v>
      </c>
      <c r="N5681" s="9" t="e">
        <f t="shared" si="639"/>
        <v>#N/A</v>
      </c>
    </row>
    <row r="5682" spans="1:14">
      <c r="A5682" t="b">
        <f t="shared" si="633"/>
        <v>1</v>
      </c>
      <c r="B5682" s="10">
        <f t="shared" si="634"/>
        <v>40189.611111113372</v>
      </c>
      <c r="C5682" s="10">
        <f t="shared" si="635"/>
        <v>40</v>
      </c>
      <c r="D5682" s="1">
        <v>40189.611111113372</v>
      </c>
      <c r="E5682">
        <v>553</v>
      </c>
      <c r="F5682">
        <v>76</v>
      </c>
      <c r="G5682">
        <v>71</v>
      </c>
      <c r="H5682">
        <v>36</v>
      </c>
      <c r="I5682">
        <f t="shared" si="636"/>
        <v>426</v>
      </c>
      <c r="J5682" t="e">
        <f t="shared" si="637"/>
        <v>#N/A</v>
      </c>
      <c r="M5682" s="9" t="e">
        <f t="shared" si="638"/>
        <v>#N/A</v>
      </c>
      <c r="N5682" s="9" t="e">
        <f t="shared" si="639"/>
        <v>#N/A</v>
      </c>
    </row>
    <row r="5683" spans="1:14">
      <c r="A5683" t="b">
        <f t="shared" si="633"/>
        <v>1</v>
      </c>
      <c r="B5683" s="10">
        <f t="shared" si="634"/>
        <v>40189.611805557819</v>
      </c>
      <c r="C5683" s="10">
        <f t="shared" si="635"/>
        <v>41</v>
      </c>
      <c r="D5683" s="1">
        <v>40189.611805557819</v>
      </c>
      <c r="E5683">
        <v>551</v>
      </c>
      <c r="F5683">
        <v>76</v>
      </c>
      <c r="G5683">
        <v>71</v>
      </c>
      <c r="H5683">
        <v>37</v>
      </c>
      <c r="I5683">
        <f t="shared" si="636"/>
        <v>426</v>
      </c>
      <c r="J5683" t="e">
        <f t="shared" si="637"/>
        <v>#N/A</v>
      </c>
      <c r="M5683" s="9" t="e">
        <f t="shared" si="638"/>
        <v>#N/A</v>
      </c>
      <c r="N5683" s="9" t="e">
        <f t="shared" si="639"/>
        <v>#N/A</v>
      </c>
    </row>
    <row r="5684" spans="1:14">
      <c r="A5684" t="b">
        <f t="shared" si="633"/>
        <v>1</v>
      </c>
      <c r="B5684" s="10">
        <f t="shared" si="634"/>
        <v>40189.612500002266</v>
      </c>
      <c r="C5684" s="10">
        <f t="shared" si="635"/>
        <v>42</v>
      </c>
      <c r="D5684" s="1">
        <v>40189.612500002266</v>
      </c>
      <c r="E5684">
        <v>556</v>
      </c>
      <c r="F5684">
        <v>75</v>
      </c>
      <c r="G5684">
        <v>71</v>
      </c>
      <c r="H5684">
        <v>37</v>
      </c>
      <c r="I5684">
        <f t="shared" si="636"/>
        <v>426</v>
      </c>
      <c r="J5684" t="e">
        <f t="shared" si="637"/>
        <v>#N/A</v>
      </c>
      <c r="M5684" s="9" t="e">
        <f t="shared" si="638"/>
        <v>#N/A</v>
      </c>
      <c r="N5684" s="9" t="e">
        <f t="shared" si="639"/>
        <v>#N/A</v>
      </c>
    </row>
    <row r="5685" spans="1:14">
      <c r="A5685" t="b">
        <f t="shared" si="633"/>
        <v>1</v>
      </c>
      <c r="B5685" s="10">
        <f t="shared" si="634"/>
        <v>40189.613194446712</v>
      </c>
      <c r="C5685" s="10">
        <f t="shared" si="635"/>
        <v>43</v>
      </c>
      <c r="D5685" s="1">
        <v>40189.613194446712</v>
      </c>
      <c r="E5685">
        <v>555</v>
      </c>
      <c r="F5685">
        <v>75</v>
      </c>
      <c r="G5685">
        <v>71</v>
      </c>
      <c r="H5685">
        <v>37</v>
      </c>
      <c r="I5685">
        <f t="shared" si="636"/>
        <v>426</v>
      </c>
      <c r="J5685" t="e">
        <f t="shared" si="637"/>
        <v>#N/A</v>
      </c>
      <c r="M5685" s="9" t="e">
        <f t="shared" si="638"/>
        <v>#N/A</v>
      </c>
      <c r="N5685" s="9" t="e">
        <f t="shared" si="639"/>
        <v>#N/A</v>
      </c>
    </row>
    <row r="5686" spans="1:14">
      <c r="A5686" t="b">
        <f t="shared" si="633"/>
        <v>1</v>
      </c>
      <c r="B5686" s="10">
        <f t="shared" si="634"/>
        <v>40189.613888891159</v>
      </c>
      <c r="C5686" s="10">
        <f t="shared" si="635"/>
        <v>44</v>
      </c>
      <c r="D5686" s="1">
        <v>40189.613888891159</v>
      </c>
      <c r="E5686">
        <v>558</v>
      </c>
      <c r="F5686">
        <v>75</v>
      </c>
      <c r="G5686">
        <v>71</v>
      </c>
      <c r="H5686">
        <v>37</v>
      </c>
      <c r="I5686">
        <f t="shared" si="636"/>
        <v>426</v>
      </c>
      <c r="J5686" t="e">
        <f t="shared" si="637"/>
        <v>#N/A</v>
      </c>
      <c r="M5686" s="9" t="e">
        <f t="shared" si="638"/>
        <v>#N/A</v>
      </c>
      <c r="N5686" s="9" t="e">
        <f t="shared" si="639"/>
        <v>#N/A</v>
      </c>
    </row>
    <row r="5687" spans="1:14">
      <c r="A5687" t="b">
        <f t="shared" si="633"/>
        <v>1</v>
      </c>
      <c r="B5687" s="10">
        <f t="shared" si="634"/>
        <v>40189.614583335606</v>
      </c>
      <c r="C5687" s="10">
        <f t="shared" si="635"/>
        <v>45</v>
      </c>
      <c r="D5687" s="1">
        <v>40189.614583335606</v>
      </c>
      <c r="E5687">
        <v>559</v>
      </c>
      <c r="F5687">
        <v>75</v>
      </c>
      <c r="G5687">
        <v>71</v>
      </c>
      <c r="H5687">
        <v>37</v>
      </c>
      <c r="I5687">
        <f t="shared" si="636"/>
        <v>426</v>
      </c>
      <c r="J5687" t="e">
        <f t="shared" si="637"/>
        <v>#N/A</v>
      </c>
      <c r="M5687" s="9" t="e">
        <f t="shared" si="638"/>
        <v>#N/A</v>
      </c>
      <c r="N5687" s="9" t="e">
        <f t="shared" si="639"/>
        <v>#N/A</v>
      </c>
    </row>
    <row r="5688" spans="1:14">
      <c r="A5688" t="b">
        <f t="shared" si="633"/>
        <v>1</v>
      </c>
      <c r="B5688" s="10">
        <f t="shared" si="634"/>
        <v>40189.615277780053</v>
      </c>
      <c r="C5688" s="10">
        <f t="shared" si="635"/>
        <v>46</v>
      </c>
      <c r="D5688" s="1">
        <v>40189.615277780053</v>
      </c>
      <c r="E5688">
        <v>559</v>
      </c>
      <c r="F5688">
        <v>75</v>
      </c>
      <c r="G5688">
        <v>71</v>
      </c>
      <c r="H5688">
        <v>36</v>
      </c>
      <c r="I5688">
        <f t="shared" si="636"/>
        <v>426</v>
      </c>
      <c r="J5688" t="e">
        <f t="shared" si="637"/>
        <v>#N/A</v>
      </c>
      <c r="M5688" s="9" t="e">
        <f t="shared" si="638"/>
        <v>#N/A</v>
      </c>
      <c r="N5688" s="9" t="e">
        <f t="shared" si="639"/>
        <v>#N/A</v>
      </c>
    </row>
    <row r="5689" spans="1:14">
      <c r="A5689" t="b">
        <f t="shared" si="633"/>
        <v>1</v>
      </c>
      <c r="B5689" s="10">
        <f t="shared" si="634"/>
        <v>40189.615972224499</v>
      </c>
      <c r="C5689" s="10">
        <f t="shared" si="635"/>
        <v>47</v>
      </c>
      <c r="D5689" s="1">
        <v>40189.615972224499</v>
      </c>
      <c r="E5689">
        <v>561</v>
      </c>
      <c r="F5689">
        <v>75</v>
      </c>
      <c r="G5689">
        <v>71</v>
      </c>
      <c r="H5689">
        <v>36</v>
      </c>
      <c r="I5689">
        <f t="shared" si="636"/>
        <v>426</v>
      </c>
      <c r="J5689" t="e">
        <f t="shared" si="637"/>
        <v>#N/A</v>
      </c>
      <c r="M5689" s="9" t="e">
        <f t="shared" si="638"/>
        <v>#N/A</v>
      </c>
      <c r="N5689" s="9" t="e">
        <f t="shared" si="639"/>
        <v>#N/A</v>
      </c>
    </row>
    <row r="5690" spans="1:14">
      <c r="A5690" t="b">
        <f t="shared" si="633"/>
        <v>1</v>
      </c>
      <c r="B5690" s="10">
        <f t="shared" si="634"/>
        <v>40189.616666668946</v>
      </c>
      <c r="C5690" s="10">
        <f t="shared" si="635"/>
        <v>48</v>
      </c>
      <c r="D5690" s="1">
        <v>40189.616666668946</v>
      </c>
      <c r="E5690">
        <v>561</v>
      </c>
      <c r="F5690">
        <v>75</v>
      </c>
      <c r="G5690">
        <v>71</v>
      </c>
      <c r="H5690">
        <v>36</v>
      </c>
      <c r="I5690">
        <f t="shared" si="636"/>
        <v>426</v>
      </c>
      <c r="J5690" t="e">
        <f t="shared" si="637"/>
        <v>#N/A</v>
      </c>
      <c r="M5690" s="9" t="e">
        <f t="shared" si="638"/>
        <v>#N/A</v>
      </c>
      <c r="N5690" s="9" t="e">
        <f t="shared" si="639"/>
        <v>#N/A</v>
      </c>
    </row>
    <row r="5691" spans="1:14">
      <c r="A5691" t="b">
        <f t="shared" si="633"/>
        <v>1</v>
      </c>
      <c r="B5691" s="10">
        <f t="shared" si="634"/>
        <v>40189.617361113393</v>
      </c>
      <c r="C5691" s="10">
        <f t="shared" si="635"/>
        <v>49</v>
      </c>
      <c r="D5691" s="1">
        <v>40189.617361113393</v>
      </c>
      <c r="E5691">
        <v>562</v>
      </c>
      <c r="F5691">
        <v>75</v>
      </c>
      <c r="G5691">
        <v>71</v>
      </c>
      <c r="H5691">
        <v>36</v>
      </c>
      <c r="I5691">
        <f t="shared" si="636"/>
        <v>426</v>
      </c>
      <c r="J5691" t="e">
        <f t="shared" si="637"/>
        <v>#N/A</v>
      </c>
      <c r="M5691" s="9" t="e">
        <f t="shared" si="638"/>
        <v>#N/A</v>
      </c>
      <c r="N5691" s="9" t="e">
        <f t="shared" si="639"/>
        <v>#N/A</v>
      </c>
    </row>
    <row r="5692" spans="1:14">
      <c r="A5692" t="b">
        <f t="shared" si="633"/>
        <v>1</v>
      </c>
      <c r="B5692" s="10">
        <f t="shared" si="634"/>
        <v>40189.618055557839</v>
      </c>
      <c r="C5692" s="10">
        <f t="shared" si="635"/>
        <v>50</v>
      </c>
      <c r="D5692" s="1">
        <v>40189.618055557839</v>
      </c>
      <c r="E5692">
        <v>564</v>
      </c>
      <c r="F5692">
        <v>75</v>
      </c>
      <c r="G5692">
        <v>71</v>
      </c>
      <c r="H5692">
        <v>36</v>
      </c>
      <c r="I5692">
        <f t="shared" si="636"/>
        <v>426</v>
      </c>
      <c r="J5692" t="e">
        <f t="shared" si="637"/>
        <v>#N/A</v>
      </c>
      <c r="M5692" s="9" t="e">
        <f t="shared" si="638"/>
        <v>#N/A</v>
      </c>
      <c r="N5692" s="9" t="e">
        <f t="shared" si="639"/>
        <v>#N/A</v>
      </c>
    </row>
    <row r="5693" spans="1:14">
      <c r="A5693" t="b">
        <f t="shared" si="633"/>
        <v>1</v>
      </c>
      <c r="B5693" s="10">
        <f t="shared" si="634"/>
        <v>40189.618750002286</v>
      </c>
      <c r="C5693" s="10">
        <f t="shared" si="635"/>
        <v>51</v>
      </c>
      <c r="D5693" s="1">
        <v>40189.618750002286</v>
      </c>
      <c r="E5693">
        <v>563</v>
      </c>
      <c r="F5693">
        <v>75</v>
      </c>
      <c r="G5693">
        <v>71</v>
      </c>
      <c r="H5693">
        <v>35</v>
      </c>
      <c r="I5693">
        <f t="shared" si="636"/>
        <v>426</v>
      </c>
      <c r="J5693" t="e">
        <f t="shared" si="637"/>
        <v>#N/A</v>
      </c>
      <c r="M5693" s="9" t="e">
        <f t="shared" si="638"/>
        <v>#N/A</v>
      </c>
      <c r="N5693" s="9" t="e">
        <f t="shared" si="639"/>
        <v>#N/A</v>
      </c>
    </row>
    <row r="5694" spans="1:14">
      <c r="A5694" t="b">
        <f t="shared" si="633"/>
        <v>1</v>
      </c>
      <c r="B5694" s="10">
        <f t="shared" si="634"/>
        <v>40189.619444446733</v>
      </c>
      <c r="C5694" s="10">
        <f t="shared" si="635"/>
        <v>52</v>
      </c>
      <c r="D5694" s="1">
        <v>40189.619444446733</v>
      </c>
      <c r="E5694">
        <v>563</v>
      </c>
      <c r="F5694">
        <v>75</v>
      </c>
      <c r="G5694">
        <v>71</v>
      </c>
      <c r="H5694">
        <v>35</v>
      </c>
      <c r="I5694">
        <f t="shared" si="636"/>
        <v>426</v>
      </c>
      <c r="J5694" t="e">
        <f t="shared" si="637"/>
        <v>#N/A</v>
      </c>
      <c r="M5694" s="9" t="e">
        <f t="shared" si="638"/>
        <v>#N/A</v>
      </c>
      <c r="N5694" s="9" t="e">
        <f t="shared" si="639"/>
        <v>#N/A</v>
      </c>
    </row>
    <row r="5695" spans="1:14">
      <c r="A5695" t="b">
        <f t="shared" si="633"/>
        <v>1</v>
      </c>
      <c r="B5695" s="10">
        <f t="shared" si="634"/>
        <v>40189.62013889118</v>
      </c>
      <c r="C5695" s="10">
        <f t="shared" si="635"/>
        <v>53</v>
      </c>
      <c r="D5695" s="1">
        <v>40189.62013889118</v>
      </c>
      <c r="E5695">
        <v>564</v>
      </c>
      <c r="F5695">
        <v>75</v>
      </c>
      <c r="G5695">
        <v>71</v>
      </c>
      <c r="H5695">
        <v>35</v>
      </c>
      <c r="I5695">
        <f t="shared" si="636"/>
        <v>426</v>
      </c>
      <c r="J5695" t="e">
        <f t="shared" si="637"/>
        <v>#N/A</v>
      </c>
      <c r="M5695" s="9" t="e">
        <f t="shared" si="638"/>
        <v>#N/A</v>
      </c>
      <c r="N5695" s="9" t="e">
        <f t="shared" si="639"/>
        <v>#N/A</v>
      </c>
    </row>
    <row r="5696" spans="1:14">
      <c r="A5696" t="b">
        <f t="shared" si="633"/>
        <v>1</v>
      </c>
      <c r="B5696" s="10">
        <f t="shared" si="634"/>
        <v>40189.620833335626</v>
      </c>
      <c r="C5696" s="10">
        <f t="shared" si="635"/>
        <v>54</v>
      </c>
      <c r="D5696" s="1">
        <v>40189.620833335626</v>
      </c>
      <c r="E5696">
        <v>564</v>
      </c>
      <c r="F5696">
        <v>75</v>
      </c>
      <c r="G5696">
        <v>71</v>
      </c>
      <c r="H5696">
        <v>35</v>
      </c>
      <c r="I5696">
        <f t="shared" si="636"/>
        <v>426</v>
      </c>
      <c r="J5696" t="e">
        <f t="shared" si="637"/>
        <v>#N/A</v>
      </c>
      <c r="M5696" s="9" t="e">
        <f t="shared" si="638"/>
        <v>#N/A</v>
      </c>
      <c r="N5696" s="9" t="e">
        <f t="shared" si="639"/>
        <v>#N/A</v>
      </c>
    </row>
    <row r="5697" spans="1:14">
      <c r="A5697" t="b">
        <f t="shared" si="633"/>
        <v>1</v>
      </c>
      <c r="B5697" s="10">
        <f t="shared" si="634"/>
        <v>40189.621527780073</v>
      </c>
      <c r="C5697" s="10">
        <f t="shared" si="635"/>
        <v>55</v>
      </c>
      <c r="D5697" s="1">
        <v>40189.621527780073</v>
      </c>
      <c r="E5697">
        <v>565</v>
      </c>
      <c r="F5697">
        <v>75</v>
      </c>
      <c r="G5697">
        <v>71</v>
      </c>
      <c r="H5697">
        <v>35</v>
      </c>
      <c r="I5697">
        <f t="shared" si="636"/>
        <v>426</v>
      </c>
      <c r="J5697" t="e">
        <f t="shared" si="637"/>
        <v>#N/A</v>
      </c>
      <c r="M5697" s="9" t="e">
        <f t="shared" si="638"/>
        <v>#N/A</v>
      </c>
      <c r="N5697" s="9" t="e">
        <f t="shared" si="639"/>
        <v>#N/A</v>
      </c>
    </row>
    <row r="5698" spans="1:14">
      <c r="A5698" t="b">
        <f t="shared" si="633"/>
        <v>1</v>
      </c>
      <c r="B5698" s="10">
        <f t="shared" si="634"/>
        <v>40189.62222222452</v>
      </c>
      <c r="C5698" s="10">
        <f t="shared" si="635"/>
        <v>56</v>
      </c>
      <c r="D5698" s="1">
        <v>40189.62222222452</v>
      </c>
      <c r="E5698">
        <v>566</v>
      </c>
      <c r="F5698">
        <v>78</v>
      </c>
      <c r="G5698">
        <v>71</v>
      </c>
      <c r="H5698">
        <v>35</v>
      </c>
      <c r="I5698">
        <f t="shared" si="636"/>
        <v>426</v>
      </c>
      <c r="J5698" t="e">
        <f t="shared" si="637"/>
        <v>#N/A</v>
      </c>
      <c r="M5698" s="9" t="e">
        <f t="shared" si="638"/>
        <v>#N/A</v>
      </c>
      <c r="N5698" s="9" t="e">
        <f t="shared" si="639"/>
        <v>#N/A</v>
      </c>
    </row>
    <row r="5699" spans="1:14">
      <c r="A5699" t="b">
        <f t="shared" si="633"/>
        <v>1</v>
      </c>
      <c r="B5699" s="10">
        <f t="shared" si="634"/>
        <v>40189.622916668966</v>
      </c>
      <c r="C5699" s="10">
        <f t="shared" si="635"/>
        <v>57</v>
      </c>
      <c r="D5699" s="1">
        <v>40189.622916668966</v>
      </c>
      <c r="E5699">
        <v>564</v>
      </c>
      <c r="F5699">
        <v>111</v>
      </c>
      <c r="G5699">
        <v>71</v>
      </c>
      <c r="H5699">
        <v>35</v>
      </c>
      <c r="I5699">
        <f t="shared" si="636"/>
        <v>426</v>
      </c>
      <c r="J5699">
        <f t="shared" si="637"/>
        <v>80.100999999999999</v>
      </c>
      <c r="M5699" s="9" t="e">
        <f t="shared" si="638"/>
        <v>#N/A</v>
      </c>
      <c r="N5699" s="9" t="e">
        <f t="shared" si="639"/>
        <v>#N/A</v>
      </c>
    </row>
    <row r="5700" spans="1:14">
      <c r="A5700" t="b">
        <f t="shared" si="633"/>
        <v>1</v>
      </c>
      <c r="B5700" s="10">
        <f t="shared" si="634"/>
        <v>40189.623611113413</v>
      </c>
      <c r="C5700" s="10">
        <f t="shared" si="635"/>
        <v>58</v>
      </c>
      <c r="D5700" s="1">
        <v>40189.623611113413</v>
      </c>
      <c r="E5700">
        <v>564</v>
      </c>
      <c r="F5700">
        <v>145</v>
      </c>
      <c r="G5700">
        <v>71</v>
      </c>
      <c r="H5700">
        <v>35</v>
      </c>
      <c r="I5700">
        <f t="shared" si="636"/>
        <v>426</v>
      </c>
      <c r="J5700" t="e">
        <f t="shared" si="637"/>
        <v>#N/A</v>
      </c>
      <c r="M5700" s="9" t="e">
        <f t="shared" si="638"/>
        <v>#N/A</v>
      </c>
      <c r="N5700" s="9" t="e">
        <f t="shared" si="639"/>
        <v>#N/A</v>
      </c>
    </row>
    <row r="5701" spans="1:14">
      <c r="A5701" t="b">
        <f t="shared" si="633"/>
        <v>0</v>
      </c>
      <c r="B5701" s="10">
        <f t="shared" si="634"/>
        <v>40189.62430555786</v>
      </c>
      <c r="C5701" s="10">
        <f t="shared" si="635"/>
        <v>59</v>
      </c>
      <c r="D5701" s="1">
        <v>40189.62430555786</v>
      </c>
      <c r="E5701">
        <v>563</v>
      </c>
      <c r="F5701">
        <v>148</v>
      </c>
      <c r="G5701">
        <v>71</v>
      </c>
      <c r="H5701">
        <v>35</v>
      </c>
      <c r="I5701">
        <f t="shared" si="636"/>
        <v>426</v>
      </c>
      <c r="J5701" t="e">
        <f t="shared" si="637"/>
        <v>#N/A</v>
      </c>
      <c r="M5701" s="9" t="e">
        <f t="shared" si="638"/>
        <v>#N/A</v>
      </c>
      <c r="N5701" s="9" t="e">
        <f t="shared" si="639"/>
        <v>#N/A</v>
      </c>
    </row>
    <row r="5702" spans="1:14">
      <c r="A5702" t="b">
        <f t="shared" si="633"/>
        <v>1</v>
      </c>
      <c r="B5702" s="10">
        <f t="shared" si="634"/>
        <v>40189.625000002306</v>
      </c>
      <c r="C5702" s="10">
        <f t="shared" si="635"/>
        <v>0</v>
      </c>
      <c r="D5702" s="1">
        <v>40189.625000002306</v>
      </c>
      <c r="E5702">
        <v>565</v>
      </c>
      <c r="F5702">
        <v>148</v>
      </c>
      <c r="G5702">
        <v>71</v>
      </c>
      <c r="H5702">
        <v>35</v>
      </c>
      <c r="I5702">
        <f t="shared" si="636"/>
        <v>426</v>
      </c>
      <c r="J5702" t="e">
        <f t="shared" si="637"/>
        <v>#N/A</v>
      </c>
      <c r="K5702" s="15">
        <v>30.9</v>
      </c>
      <c r="L5702" s="9">
        <v>6</v>
      </c>
      <c r="M5702" s="9">
        <f t="shared" si="638"/>
        <v>61.63052149329009</v>
      </c>
      <c r="N5702" s="9">
        <f t="shared" si="639"/>
        <v>30</v>
      </c>
    </row>
    <row r="5703" spans="1:14">
      <c r="A5703" t="b">
        <f t="shared" si="633"/>
        <v>1</v>
      </c>
      <c r="B5703" s="10">
        <f t="shared" si="634"/>
        <v>40189.625694446753</v>
      </c>
      <c r="C5703" s="10">
        <f t="shared" si="635"/>
        <v>1</v>
      </c>
      <c r="D5703" s="1">
        <v>40189.625694446753</v>
      </c>
      <c r="E5703">
        <v>567</v>
      </c>
      <c r="F5703">
        <v>147</v>
      </c>
      <c r="G5703">
        <v>71</v>
      </c>
      <c r="H5703">
        <v>35</v>
      </c>
      <c r="I5703">
        <f t="shared" si="636"/>
        <v>426</v>
      </c>
      <c r="J5703" t="e">
        <f t="shared" si="637"/>
        <v>#N/A</v>
      </c>
      <c r="M5703" s="9" t="e">
        <f t="shared" si="638"/>
        <v>#N/A</v>
      </c>
      <c r="N5703" s="9" t="e">
        <f t="shared" si="639"/>
        <v>#N/A</v>
      </c>
    </row>
    <row r="5704" spans="1:14">
      <c r="A5704" t="b">
        <f t="shared" si="633"/>
        <v>1</v>
      </c>
      <c r="B5704" s="10">
        <f t="shared" si="634"/>
        <v>40189.6263888912</v>
      </c>
      <c r="C5704" s="10">
        <f t="shared" si="635"/>
        <v>2</v>
      </c>
      <c r="D5704" s="1">
        <v>40189.6263888912</v>
      </c>
      <c r="E5704">
        <v>562</v>
      </c>
      <c r="F5704">
        <v>147</v>
      </c>
      <c r="G5704">
        <v>71</v>
      </c>
      <c r="H5704">
        <v>35</v>
      </c>
      <c r="I5704">
        <f t="shared" si="636"/>
        <v>426</v>
      </c>
      <c r="J5704" t="e">
        <f t="shared" si="637"/>
        <v>#N/A</v>
      </c>
      <c r="M5704" s="9" t="e">
        <f t="shared" si="638"/>
        <v>#N/A</v>
      </c>
      <c r="N5704" s="9" t="e">
        <f t="shared" si="639"/>
        <v>#N/A</v>
      </c>
    </row>
    <row r="5705" spans="1:14">
      <c r="A5705" t="b">
        <f t="shared" si="633"/>
        <v>1</v>
      </c>
      <c r="B5705" s="10">
        <f t="shared" si="634"/>
        <v>40189.627083335647</v>
      </c>
      <c r="C5705" s="10">
        <f t="shared" si="635"/>
        <v>3</v>
      </c>
      <c r="D5705" s="1">
        <v>40189.627083335647</v>
      </c>
      <c r="E5705">
        <v>567</v>
      </c>
      <c r="F5705">
        <v>149</v>
      </c>
      <c r="G5705">
        <v>72</v>
      </c>
      <c r="H5705">
        <v>34</v>
      </c>
      <c r="I5705">
        <f t="shared" si="636"/>
        <v>432</v>
      </c>
      <c r="J5705" t="e">
        <f t="shared" si="637"/>
        <v>#N/A</v>
      </c>
      <c r="M5705" s="9" t="e">
        <f t="shared" si="638"/>
        <v>#N/A</v>
      </c>
      <c r="N5705" s="9" t="e">
        <f t="shared" si="639"/>
        <v>#N/A</v>
      </c>
    </row>
    <row r="5706" spans="1:14">
      <c r="A5706" t="b">
        <f t="shared" ref="A5706:A5769" si="640">IF(C5707-C5706=1,TRUE,FALSE)</f>
        <v>1</v>
      </c>
      <c r="B5706" s="10">
        <f t="shared" ref="B5706:B5769" si="641">D5706</f>
        <v>40189.627777780093</v>
      </c>
      <c r="C5706" s="10">
        <f t="shared" ref="C5706:C5769" si="642">MINUTE(D5706)</f>
        <v>4</v>
      </c>
      <c r="D5706" s="1">
        <v>40189.627777780093</v>
      </c>
      <c r="E5706">
        <v>568</v>
      </c>
      <c r="F5706">
        <v>150</v>
      </c>
      <c r="G5706">
        <v>72</v>
      </c>
      <c r="H5706">
        <v>34</v>
      </c>
      <c r="I5706">
        <f t="shared" ref="I5706:I5769" si="643">G5706*6</f>
        <v>432</v>
      </c>
      <c r="J5706" t="e">
        <f t="shared" ref="J5706:J5769" si="644">IF(E5706&lt;500,IF(E5707&gt;=500,50.101,IF(E5705&gt;500,200.10101,NA())),IF(F5706&gt;=F5705+5,IF(F5705&lt;90,IF(ISERROR(J5704),IF(ISERROR(J5705),80.101,NA()),NA()),NA()),NA()))</f>
        <v>#N/A</v>
      </c>
      <c r="M5706" s="9" t="e">
        <f t="shared" ref="M5706:M5769" si="645">IF(K5706&lt;&gt;"",(33+(0.45+(0.29*SQRT(L5706))-0.02*L5706)*(K5706-33))*2,NA())</f>
        <v>#N/A</v>
      </c>
      <c r="N5706" s="9" t="e">
        <f t="shared" ref="N5706:N5769" si="646">IF(L5706&lt;&gt;"",L5706*5,NA())</f>
        <v>#N/A</v>
      </c>
    </row>
    <row r="5707" spans="1:14">
      <c r="A5707" t="b">
        <f t="shared" si="640"/>
        <v>1</v>
      </c>
      <c r="B5707" s="10">
        <f t="shared" si="641"/>
        <v>40189.62847222454</v>
      </c>
      <c r="C5707" s="10">
        <f t="shared" si="642"/>
        <v>5</v>
      </c>
      <c r="D5707" s="1">
        <v>40189.62847222454</v>
      </c>
      <c r="E5707">
        <v>566</v>
      </c>
      <c r="F5707">
        <v>150</v>
      </c>
      <c r="G5707">
        <v>72</v>
      </c>
      <c r="H5707">
        <v>34</v>
      </c>
      <c r="I5707">
        <f t="shared" si="643"/>
        <v>432</v>
      </c>
      <c r="J5707" t="e">
        <f t="shared" si="644"/>
        <v>#N/A</v>
      </c>
      <c r="M5707" s="9" t="e">
        <f t="shared" si="645"/>
        <v>#N/A</v>
      </c>
      <c r="N5707" s="9" t="e">
        <f t="shared" si="646"/>
        <v>#N/A</v>
      </c>
    </row>
    <row r="5708" spans="1:14">
      <c r="A5708" t="b">
        <f t="shared" si="640"/>
        <v>1</v>
      </c>
      <c r="B5708" s="10">
        <f t="shared" si="641"/>
        <v>40189.629166668987</v>
      </c>
      <c r="C5708" s="10">
        <f t="shared" si="642"/>
        <v>6</v>
      </c>
      <c r="D5708" s="1">
        <v>40189.629166668987</v>
      </c>
      <c r="E5708">
        <v>566</v>
      </c>
      <c r="F5708">
        <v>150</v>
      </c>
      <c r="G5708">
        <v>72</v>
      </c>
      <c r="H5708">
        <v>34</v>
      </c>
      <c r="I5708">
        <f t="shared" si="643"/>
        <v>432</v>
      </c>
      <c r="J5708" t="e">
        <f t="shared" si="644"/>
        <v>#N/A</v>
      </c>
      <c r="M5708" s="9" t="e">
        <f t="shared" si="645"/>
        <v>#N/A</v>
      </c>
      <c r="N5708" s="9" t="e">
        <f t="shared" si="646"/>
        <v>#N/A</v>
      </c>
    </row>
    <row r="5709" spans="1:14">
      <c r="A5709" t="b">
        <f t="shared" si="640"/>
        <v>1</v>
      </c>
      <c r="B5709" s="10">
        <f t="shared" si="641"/>
        <v>40189.629861113433</v>
      </c>
      <c r="C5709" s="10">
        <f t="shared" si="642"/>
        <v>7</v>
      </c>
      <c r="D5709" s="1">
        <v>40189.629861113433</v>
      </c>
      <c r="E5709">
        <v>404</v>
      </c>
      <c r="F5709">
        <v>151</v>
      </c>
      <c r="G5709">
        <v>72</v>
      </c>
      <c r="H5709">
        <v>34</v>
      </c>
      <c r="I5709">
        <f t="shared" si="643"/>
        <v>432</v>
      </c>
      <c r="J5709">
        <f t="shared" si="644"/>
        <v>200.10101</v>
      </c>
      <c r="M5709" s="9" t="e">
        <f t="shared" si="645"/>
        <v>#N/A</v>
      </c>
      <c r="N5709" s="9" t="e">
        <f t="shared" si="646"/>
        <v>#N/A</v>
      </c>
    </row>
    <row r="5710" spans="1:14">
      <c r="A5710" t="b">
        <f t="shared" si="640"/>
        <v>1</v>
      </c>
      <c r="B5710" s="10">
        <f t="shared" si="641"/>
        <v>40189.63055555788</v>
      </c>
      <c r="C5710" s="10">
        <f t="shared" si="642"/>
        <v>8</v>
      </c>
      <c r="D5710" s="1">
        <v>40189.63055555788</v>
      </c>
      <c r="E5710">
        <v>281</v>
      </c>
      <c r="F5710">
        <v>148</v>
      </c>
      <c r="G5710">
        <v>72</v>
      </c>
      <c r="H5710">
        <v>34</v>
      </c>
      <c r="I5710">
        <f t="shared" si="643"/>
        <v>432</v>
      </c>
      <c r="J5710" t="e">
        <f t="shared" si="644"/>
        <v>#N/A</v>
      </c>
      <c r="M5710" s="9" t="e">
        <f t="shared" si="645"/>
        <v>#N/A</v>
      </c>
      <c r="N5710" s="9" t="e">
        <f t="shared" si="646"/>
        <v>#N/A</v>
      </c>
    </row>
    <row r="5711" spans="1:14">
      <c r="A5711" t="b">
        <f t="shared" si="640"/>
        <v>1</v>
      </c>
      <c r="B5711" s="10">
        <f t="shared" si="641"/>
        <v>40189.631250002327</v>
      </c>
      <c r="C5711" s="10">
        <f t="shared" si="642"/>
        <v>9</v>
      </c>
      <c r="D5711" s="1">
        <v>40189.631250002327</v>
      </c>
      <c r="E5711">
        <v>255</v>
      </c>
      <c r="F5711">
        <v>147</v>
      </c>
      <c r="G5711">
        <v>72</v>
      </c>
      <c r="H5711">
        <v>34</v>
      </c>
      <c r="I5711">
        <f t="shared" si="643"/>
        <v>432</v>
      </c>
      <c r="J5711" t="e">
        <f t="shared" si="644"/>
        <v>#N/A</v>
      </c>
      <c r="M5711" s="9" t="e">
        <f t="shared" si="645"/>
        <v>#N/A</v>
      </c>
      <c r="N5711" s="9" t="e">
        <f t="shared" si="646"/>
        <v>#N/A</v>
      </c>
    </row>
    <row r="5712" spans="1:14">
      <c r="A5712" t="b">
        <f t="shared" si="640"/>
        <v>1</v>
      </c>
      <c r="B5712" s="10">
        <f t="shared" si="641"/>
        <v>40189.631944446774</v>
      </c>
      <c r="C5712" s="10">
        <f t="shared" si="642"/>
        <v>10</v>
      </c>
      <c r="D5712" s="1">
        <v>40189.631944446774</v>
      </c>
      <c r="E5712">
        <v>241</v>
      </c>
      <c r="F5712">
        <v>145</v>
      </c>
      <c r="G5712">
        <v>72</v>
      </c>
      <c r="H5712">
        <v>34</v>
      </c>
      <c r="I5712">
        <f t="shared" si="643"/>
        <v>432</v>
      </c>
      <c r="J5712" t="e">
        <f t="shared" si="644"/>
        <v>#N/A</v>
      </c>
      <c r="M5712" s="9" t="e">
        <f t="shared" si="645"/>
        <v>#N/A</v>
      </c>
      <c r="N5712" s="9" t="e">
        <f t="shared" si="646"/>
        <v>#N/A</v>
      </c>
    </row>
    <row r="5713" spans="1:14">
      <c r="A5713" t="b">
        <f t="shared" si="640"/>
        <v>1</v>
      </c>
      <c r="B5713" s="10">
        <f t="shared" si="641"/>
        <v>40189.63263889122</v>
      </c>
      <c r="C5713" s="10">
        <f t="shared" si="642"/>
        <v>11</v>
      </c>
      <c r="D5713" s="1">
        <v>40189.63263889122</v>
      </c>
      <c r="E5713">
        <v>230</v>
      </c>
      <c r="F5713">
        <v>142</v>
      </c>
      <c r="G5713">
        <v>72</v>
      </c>
      <c r="H5713">
        <v>34</v>
      </c>
      <c r="I5713">
        <f t="shared" si="643"/>
        <v>432</v>
      </c>
      <c r="J5713" t="e">
        <f t="shared" si="644"/>
        <v>#N/A</v>
      </c>
      <c r="M5713" s="9" t="e">
        <f t="shared" si="645"/>
        <v>#N/A</v>
      </c>
      <c r="N5713" s="9" t="e">
        <f t="shared" si="646"/>
        <v>#N/A</v>
      </c>
    </row>
    <row r="5714" spans="1:14">
      <c r="A5714" t="b">
        <f t="shared" si="640"/>
        <v>1</v>
      </c>
      <c r="B5714" s="10">
        <f t="shared" si="641"/>
        <v>40189.633333335667</v>
      </c>
      <c r="C5714" s="10">
        <f t="shared" si="642"/>
        <v>12</v>
      </c>
      <c r="D5714" s="1">
        <v>40189.633333335667</v>
      </c>
      <c r="E5714">
        <v>223</v>
      </c>
      <c r="F5714">
        <v>135</v>
      </c>
      <c r="G5714">
        <v>72</v>
      </c>
      <c r="H5714">
        <v>34</v>
      </c>
      <c r="I5714">
        <f t="shared" si="643"/>
        <v>432</v>
      </c>
      <c r="J5714" t="e">
        <f t="shared" si="644"/>
        <v>#N/A</v>
      </c>
      <c r="M5714" s="9" t="e">
        <f t="shared" si="645"/>
        <v>#N/A</v>
      </c>
      <c r="N5714" s="9" t="e">
        <f t="shared" si="646"/>
        <v>#N/A</v>
      </c>
    </row>
    <row r="5715" spans="1:14">
      <c r="A5715" t="b">
        <f t="shared" si="640"/>
        <v>1</v>
      </c>
      <c r="B5715" s="10">
        <f t="shared" si="641"/>
        <v>40189.634027780114</v>
      </c>
      <c r="C5715" s="10">
        <f t="shared" si="642"/>
        <v>13</v>
      </c>
      <c r="D5715" s="1">
        <v>40189.634027780114</v>
      </c>
      <c r="E5715">
        <v>217</v>
      </c>
      <c r="F5715">
        <v>129</v>
      </c>
      <c r="G5715">
        <v>72</v>
      </c>
      <c r="H5715">
        <v>34</v>
      </c>
      <c r="I5715">
        <f t="shared" si="643"/>
        <v>432</v>
      </c>
      <c r="J5715" t="e">
        <f t="shared" si="644"/>
        <v>#N/A</v>
      </c>
      <c r="M5715" s="9" t="e">
        <f t="shared" si="645"/>
        <v>#N/A</v>
      </c>
      <c r="N5715" s="9" t="e">
        <f t="shared" si="646"/>
        <v>#N/A</v>
      </c>
    </row>
    <row r="5716" spans="1:14">
      <c r="A5716" t="b">
        <f t="shared" si="640"/>
        <v>1</v>
      </c>
      <c r="B5716" s="10">
        <f t="shared" si="641"/>
        <v>40189.63472222456</v>
      </c>
      <c r="C5716" s="10">
        <f t="shared" si="642"/>
        <v>14</v>
      </c>
      <c r="D5716" s="1">
        <v>40189.63472222456</v>
      </c>
      <c r="E5716">
        <v>213</v>
      </c>
      <c r="F5716">
        <v>124</v>
      </c>
      <c r="G5716">
        <v>72</v>
      </c>
      <c r="H5716">
        <v>34</v>
      </c>
      <c r="I5716">
        <f t="shared" si="643"/>
        <v>432</v>
      </c>
      <c r="J5716" t="e">
        <f t="shared" si="644"/>
        <v>#N/A</v>
      </c>
      <c r="M5716" s="9" t="e">
        <f t="shared" si="645"/>
        <v>#N/A</v>
      </c>
      <c r="N5716" s="9" t="e">
        <f t="shared" si="646"/>
        <v>#N/A</v>
      </c>
    </row>
    <row r="5717" spans="1:14">
      <c r="A5717" t="b">
        <f t="shared" si="640"/>
        <v>1</v>
      </c>
      <c r="B5717" s="10">
        <f t="shared" si="641"/>
        <v>40189.635416669007</v>
      </c>
      <c r="C5717" s="10">
        <f t="shared" si="642"/>
        <v>15</v>
      </c>
      <c r="D5717" s="1">
        <v>40189.635416669007</v>
      </c>
      <c r="E5717">
        <v>210</v>
      </c>
      <c r="F5717">
        <v>120</v>
      </c>
      <c r="G5717">
        <v>72</v>
      </c>
      <c r="H5717">
        <v>34</v>
      </c>
      <c r="I5717">
        <f t="shared" si="643"/>
        <v>432</v>
      </c>
      <c r="J5717" t="e">
        <f t="shared" si="644"/>
        <v>#N/A</v>
      </c>
      <c r="M5717" s="9" t="e">
        <f t="shared" si="645"/>
        <v>#N/A</v>
      </c>
      <c r="N5717" s="9" t="e">
        <f t="shared" si="646"/>
        <v>#N/A</v>
      </c>
    </row>
    <row r="5718" spans="1:14">
      <c r="A5718" t="b">
        <f t="shared" si="640"/>
        <v>1</v>
      </c>
      <c r="B5718" s="10">
        <f t="shared" si="641"/>
        <v>40189.636111113454</v>
      </c>
      <c r="C5718" s="10">
        <f t="shared" si="642"/>
        <v>16</v>
      </c>
      <c r="D5718" s="1">
        <v>40189.636111113454</v>
      </c>
      <c r="E5718">
        <v>207</v>
      </c>
      <c r="F5718">
        <v>118</v>
      </c>
      <c r="G5718">
        <v>72</v>
      </c>
      <c r="H5718">
        <v>34</v>
      </c>
      <c r="I5718">
        <f t="shared" si="643"/>
        <v>432</v>
      </c>
      <c r="J5718" t="e">
        <f t="shared" si="644"/>
        <v>#N/A</v>
      </c>
      <c r="M5718" s="9" t="e">
        <f t="shared" si="645"/>
        <v>#N/A</v>
      </c>
      <c r="N5718" s="9" t="e">
        <f t="shared" si="646"/>
        <v>#N/A</v>
      </c>
    </row>
    <row r="5719" spans="1:14">
      <c r="A5719" t="b">
        <f t="shared" si="640"/>
        <v>1</v>
      </c>
      <c r="B5719" s="10">
        <f t="shared" si="641"/>
        <v>40189.636805557901</v>
      </c>
      <c r="C5719" s="10">
        <f t="shared" si="642"/>
        <v>17</v>
      </c>
      <c r="D5719" s="1">
        <v>40189.636805557901</v>
      </c>
      <c r="E5719">
        <v>204</v>
      </c>
      <c r="F5719">
        <v>115</v>
      </c>
      <c r="G5719">
        <v>72</v>
      </c>
      <c r="H5719">
        <v>34</v>
      </c>
      <c r="I5719">
        <f t="shared" si="643"/>
        <v>432</v>
      </c>
      <c r="J5719" t="e">
        <f t="shared" si="644"/>
        <v>#N/A</v>
      </c>
      <c r="M5719" s="9" t="e">
        <f t="shared" si="645"/>
        <v>#N/A</v>
      </c>
      <c r="N5719" s="9" t="e">
        <f t="shared" si="646"/>
        <v>#N/A</v>
      </c>
    </row>
    <row r="5720" spans="1:14">
      <c r="A5720" t="b">
        <f t="shared" si="640"/>
        <v>1</v>
      </c>
      <c r="B5720" s="10">
        <f t="shared" si="641"/>
        <v>40189.637500002347</v>
      </c>
      <c r="C5720" s="10">
        <f t="shared" si="642"/>
        <v>18</v>
      </c>
      <c r="D5720" s="1">
        <v>40189.637500002347</v>
      </c>
      <c r="E5720">
        <v>201</v>
      </c>
      <c r="F5720">
        <v>113</v>
      </c>
      <c r="G5720">
        <v>72</v>
      </c>
      <c r="H5720">
        <v>34</v>
      </c>
      <c r="I5720">
        <f t="shared" si="643"/>
        <v>432</v>
      </c>
      <c r="J5720" t="e">
        <f t="shared" si="644"/>
        <v>#N/A</v>
      </c>
      <c r="M5720" s="9" t="e">
        <f t="shared" si="645"/>
        <v>#N/A</v>
      </c>
      <c r="N5720" s="9" t="e">
        <f t="shared" si="646"/>
        <v>#N/A</v>
      </c>
    </row>
    <row r="5721" spans="1:14">
      <c r="A5721" t="b">
        <f t="shared" si="640"/>
        <v>1</v>
      </c>
      <c r="B5721" s="10">
        <f t="shared" si="641"/>
        <v>40189.638194446794</v>
      </c>
      <c r="C5721" s="10">
        <f t="shared" si="642"/>
        <v>19</v>
      </c>
      <c r="D5721" s="1">
        <v>40189.638194446794</v>
      </c>
      <c r="E5721">
        <v>199</v>
      </c>
      <c r="F5721">
        <v>112</v>
      </c>
      <c r="G5721">
        <v>72</v>
      </c>
      <c r="H5721">
        <v>34</v>
      </c>
      <c r="I5721">
        <f t="shared" si="643"/>
        <v>432</v>
      </c>
      <c r="J5721" t="e">
        <f t="shared" si="644"/>
        <v>#N/A</v>
      </c>
      <c r="M5721" s="9" t="e">
        <f t="shared" si="645"/>
        <v>#N/A</v>
      </c>
      <c r="N5721" s="9" t="e">
        <f t="shared" si="646"/>
        <v>#N/A</v>
      </c>
    </row>
    <row r="5722" spans="1:14">
      <c r="A5722" t="b">
        <f t="shared" si="640"/>
        <v>1</v>
      </c>
      <c r="B5722" s="10">
        <f t="shared" si="641"/>
        <v>40189.638888891241</v>
      </c>
      <c r="C5722" s="10">
        <f t="shared" si="642"/>
        <v>20</v>
      </c>
      <c r="D5722" s="1">
        <v>40189.638888891241</v>
      </c>
      <c r="E5722">
        <v>197</v>
      </c>
      <c r="F5722">
        <v>110</v>
      </c>
      <c r="G5722">
        <v>72</v>
      </c>
      <c r="H5722">
        <v>34</v>
      </c>
      <c r="I5722">
        <f t="shared" si="643"/>
        <v>432</v>
      </c>
      <c r="J5722" t="e">
        <f t="shared" si="644"/>
        <v>#N/A</v>
      </c>
      <c r="M5722" s="9" t="e">
        <f t="shared" si="645"/>
        <v>#N/A</v>
      </c>
      <c r="N5722" s="9" t="e">
        <f t="shared" si="646"/>
        <v>#N/A</v>
      </c>
    </row>
    <row r="5723" spans="1:14">
      <c r="A5723" t="b">
        <f t="shared" si="640"/>
        <v>1</v>
      </c>
      <c r="B5723" s="10">
        <f t="shared" si="641"/>
        <v>40189.639583335687</v>
      </c>
      <c r="C5723" s="10">
        <f t="shared" si="642"/>
        <v>21</v>
      </c>
      <c r="D5723" s="1">
        <v>40189.639583335687</v>
      </c>
      <c r="E5723">
        <v>195</v>
      </c>
      <c r="F5723">
        <v>109</v>
      </c>
      <c r="G5723">
        <v>72</v>
      </c>
      <c r="H5723">
        <v>34</v>
      </c>
      <c r="I5723">
        <f t="shared" si="643"/>
        <v>432</v>
      </c>
      <c r="J5723" t="e">
        <f t="shared" si="644"/>
        <v>#N/A</v>
      </c>
      <c r="M5723" s="9" t="e">
        <f t="shared" si="645"/>
        <v>#N/A</v>
      </c>
      <c r="N5723" s="9" t="e">
        <f t="shared" si="646"/>
        <v>#N/A</v>
      </c>
    </row>
    <row r="5724" spans="1:14">
      <c r="A5724" t="b">
        <f t="shared" si="640"/>
        <v>1</v>
      </c>
      <c r="B5724" s="10">
        <f t="shared" si="641"/>
        <v>40189.640277780134</v>
      </c>
      <c r="C5724" s="10">
        <f t="shared" si="642"/>
        <v>22</v>
      </c>
      <c r="D5724" s="1">
        <v>40189.640277780134</v>
      </c>
      <c r="E5724">
        <v>194</v>
      </c>
      <c r="F5724">
        <v>108</v>
      </c>
      <c r="G5724">
        <v>72</v>
      </c>
      <c r="H5724">
        <v>34</v>
      </c>
      <c r="I5724">
        <f t="shared" si="643"/>
        <v>432</v>
      </c>
      <c r="J5724" t="e">
        <f t="shared" si="644"/>
        <v>#N/A</v>
      </c>
      <c r="M5724" s="9" t="e">
        <f t="shared" si="645"/>
        <v>#N/A</v>
      </c>
      <c r="N5724" s="9" t="e">
        <f t="shared" si="646"/>
        <v>#N/A</v>
      </c>
    </row>
    <row r="5725" spans="1:14">
      <c r="A5725" t="b">
        <f t="shared" si="640"/>
        <v>1</v>
      </c>
      <c r="B5725" s="10">
        <f t="shared" si="641"/>
        <v>40189.640972224581</v>
      </c>
      <c r="C5725" s="10">
        <f t="shared" si="642"/>
        <v>23</v>
      </c>
      <c r="D5725" s="1">
        <v>40189.640972224581</v>
      </c>
      <c r="E5725">
        <v>193</v>
      </c>
      <c r="F5725">
        <v>106</v>
      </c>
      <c r="G5725">
        <v>72</v>
      </c>
      <c r="H5725">
        <v>34</v>
      </c>
      <c r="I5725">
        <f t="shared" si="643"/>
        <v>432</v>
      </c>
      <c r="J5725" t="e">
        <f t="shared" si="644"/>
        <v>#N/A</v>
      </c>
      <c r="M5725" s="9" t="e">
        <f t="shared" si="645"/>
        <v>#N/A</v>
      </c>
      <c r="N5725" s="9" t="e">
        <f t="shared" si="646"/>
        <v>#N/A</v>
      </c>
    </row>
    <row r="5726" spans="1:14">
      <c r="A5726" t="b">
        <f t="shared" si="640"/>
        <v>1</v>
      </c>
      <c r="B5726" s="10">
        <f t="shared" si="641"/>
        <v>40189.641666669027</v>
      </c>
      <c r="C5726" s="10">
        <f t="shared" si="642"/>
        <v>24</v>
      </c>
      <c r="D5726" s="1">
        <v>40189.641666669027</v>
      </c>
      <c r="E5726">
        <v>190</v>
      </c>
      <c r="F5726">
        <v>105</v>
      </c>
      <c r="G5726">
        <v>72</v>
      </c>
      <c r="H5726">
        <v>34</v>
      </c>
      <c r="I5726">
        <f t="shared" si="643"/>
        <v>432</v>
      </c>
      <c r="J5726" t="e">
        <f t="shared" si="644"/>
        <v>#N/A</v>
      </c>
      <c r="M5726" s="9" t="e">
        <f t="shared" si="645"/>
        <v>#N/A</v>
      </c>
      <c r="N5726" s="9" t="e">
        <f t="shared" si="646"/>
        <v>#N/A</v>
      </c>
    </row>
    <row r="5727" spans="1:14">
      <c r="A5727" t="b">
        <f t="shared" si="640"/>
        <v>1</v>
      </c>
      <c r="B5727" s="10">
        <f t="shared" si="641"/>
        <v>40189.642361113474</v>
      </c>
      <c r="C5727" s="10">
        <f t="shared" si="642"/>
        <v>25</v>
      </c>
      <c r="D5727" s="1">
        <v>40189.642361113474</v>
      </c>
      <c r="E5727">
        <v>189</v>
      </c>
      <c r="F5727">
        <v>104</v>
      </c>
      <c r="G5727">
        <v>72</v>
      </c>
      <c r="H5727">
        <v>34</v>
      </c>
      <c r="I5727">
        <f t="shared" si="643"/>
        <v>432</v>
      </c>
      <c r="J5727" t="e">
        <f t="shared" si="644"/>
        <v>#N/A</v>
      </c>
      <c r="M5727" s="9" t="e">
        <f t="shared" si="645"/>
        <v>#N/A</v>
      </c>
      <c r="N5727" s="9" t="e">
        <f t="shared" si="646"/>
        <v>#N/A</v>
      </c>
    </row>
    <row r="5728" spans="1:14">
      <c r="A5728" t="b">
        <f t="shared" si="640"/>
        <v>1</v>
      </c>
      <c r="B5728" s="10">
        <f t="shared" si="641"/>
        <v>40189.643055557921</v>
      </c>
      <c r="C5728" s="10">
        <f t="shared" si="642"/>
        <v>26</v>
      </c>
      <c r="D5728" s="1">
        <v>40189.643055557921</v>
      </c>
      <c r="E5728">
        <v>189</v>
      </c>
      <c r="F5728">
        <v>103</v>
      </c>
      <c r="G5728">
        <v>72</v>
      </c>
      <c r="H5728">
        <v>34</v>
      </c>
      <c r="I5728">
        <f t="shared" si="643"/>
        <v>432</v>
      </c>
      <c r="J5728" t="e">
        <f t="shared" si="644"/>
        <v>#N/A</v>
      </c>
      <c r="M5728" s="9" t="e">
        <f t="shared" si="645"/>
        <v>#N/A</v>
      </c>
      <c r="N5728" s="9" t="e">
        <f t="shared" si="646"/>
        <v>#N/A</v>
      </c>
    </row>
    <row r="5729" spans="1:14">
      <c r="A5729" t="b">
        <f t="shared" si="640"/>
        <v>1</v>
      </c>
      <c r="B5729" s="10">
        <f t="shared" si="641"/>
        <v>40189.643750002368</v>
      </c>
      <c r="C5729" s="10">
        <f t="shared" si="642"/>
        <v>27</v>
      </c>
      <c r="D5729" s="1">
        <v>40189.643750002368</v>
      </c>
      <c r="E5729">
        <v>188</v>
      </c>
      <c r="F5729">
        <v>102</v>
      </c>
      <c r="G5729">
        <v>72</v>
      </c>
      <c r="H5729">
        <v>34</v>
      </c>
      <c r="I5729">
        <f t="shared" si="643"/>
        <v>432</v>
      </c>
      <c r="J5729" t="e">
        <f t="shared" si="644"/>
        <v>#N/A</v>
      </c>
      <c r="M5729" s="9" t="e">
        <f t="shared" si="645"/>
        <v>#N/A</v>
      </c>
      <c r="N5729" s="9" t="e">
        <f t="shared" si="646"/>
        <v>#N/A</v>
      </c>
    </row>
    <row r="5730" spans="1:14">
      <c r="A5730" t="b">
        <f t="shared" si="640"/>
        <v>1</v>
      </c>
      <c r="B5730" s="10">
        <f t="shared" si="641"/>
        <v>40189.644444446814</v>
      </c>
      <c r="C5730" s="10">
        <f t="shared" si="642"/>
        <v>28</v>
      </c>
      <c r="D5730" s="1">
        <v>40189.644444446814</v>
      </c>
      <c r="E5730">
        <v>186</v>
      </c>
      <c r="F5730">
        <v>102</v>
      </c>
      <c r="G5730">
        <v>72</v>
      </c>
      <c r="H5730">
        <v>34</v>
      </c>
      <c r="I5730">
        <f t="shared" si="643"/>
        <v>432</v>
      </c>
      <c r="J5730" t="e">
        <f t="shared" si="644"/>
        <v>#N/A</v>
      </c>
      <c r="M5730" s="9" t="e">
        <f t="shared" si="645"/>
        <v>#N/A</v>
      </c>
      <c r="N5730" s="9" t="e">
        <f t="shared" si="646"/>
        <v>#N/A</v>
      </c>
    </row>
    <row r="5731" spans="1:14">
      <c r="A5731" t="b">
        <f t="shared" si="640"/>
        <v>1</v>
      </c>
      <c r="B5731" s="10">
        <f t="shared" si="641"/>
        <v>40189.645138891261</v>
      </c>
      <c r="C5731" s="10">
        <f t="shared" si="642"/>
        <v>29</v>
      </c>
      <c r="D5731" s="1">
        <v>40189.645138891261</v>
      </c>
      <c r="E5731">
        <v>185</v>
      </c>
      <c r="F5731">
        <v>101</v>
      </c>
      <c r="G5731">
        <v>72</v>
      </c>
      <c r="H5731">
        <v>34</v>
      </c>
      <c r="I5731">
        <f t="shared" si="643"/>
        <v>432</v>
      </c>
      <c r="J5731" t="e">
        <f t="shared" si="644"/>
        <v>#N/A</v>
      </c>
      <c r="M5731" s="9" t="e">
        <f t="shared" si="645"/>
        <v>#N/A</v>
      </c>
      <c r="N5731" s="9" t="e">
        <f t="shared" si="646"/>
        <v>#N/A</v>
      </c>
    </row>
    <row r="5732" spans="1:14">
      <c r="A5732" t="b">
        <f t="shared" si="640"/>
        <v>1</v>
      </c>
      <c r="B5732" s="10">
        <f t="shared" si="641"/>
        <v>40189.645833335708</v>
      </c>
      <c r="C5732" s="10">
        <f t="shared" si="642"/>
        <v>30</v>
      </c>
      <c r="D5732" s="1">
        <v>40189.645833335708</v>
      </c>
      <c r="E5732">
        <v>185</v>
      </c>
      <c r="F5732">
        <v>100</v>
      </c>
      <c r="G5732">
        <v>72</v>
      </c>
      <c r="H5732">
        <v>34</v>
      </c>
      <c r="I5732">
        <f t="shared" si="643"/>
        <v>432</v>
      </c>
      <c r="J5732" t="e">
        <f t="shared" si="644"/>
        <v>#N/A</v>
      </c>
      <c r="M5732" s="9" t="e">
        <f t="shared" si="645"/>
        <v>#N/A</v>
      </c>
      <c r="N5732" s="9" t="e">
        <f t="shared" si="646"/>
        <v>#N/A</v>
      </c>
    </row>
    <row r="5733" spans="1:14">
      <c r="A5733" t="b">
        <f t="shared" si="640"/>
        <v>1</v>
      </c>
      <c r="B5733" s="10">
        <f t="shared" si="641"/>
        <v>40189.646527780154</v>
      </c>
      <c r="C5733" s="10">
        <f t="shared" si="642"/>
        <v>31</v>
      </c>
      <c r="D5733" s="1">
        <v>40189.646527780154</v>
      </c>
      <c r="E5733">
        <v>184</v>
      </c>
      <c r="F5733">
        <v>99</v>
      </c>
      <c r="G5733">
        <v>72</v>
      </c>
      <c r="H5733">
        <v>34</v>
      </c>
      <c r="I5733">
        <f t="shared" si="643"/>
        <v>432</v>
      </c>
      <c r="J5733" t="e">
        <f t="shared" si="644"/>
        <v>#N/A</v>
      </c>
      <c r="M5733" s="9" t="e">
        <f t="shared" si="645"/>
        <v>#N/A</v>
      </c>
      <c r="N5733" s="9" t="e">
        <f t="shared" si="646"/>
        <v>#N/A</v>
      </c>
    </row>
    <row r="5734" spans="1:14">
      <c r="A5734" t="b">
        <f t="shared" si="640"/>
        <v>1</v>
      </c>
      <c r="B5734" s="10">
        <f t="shared" si="641"/>
        <v>40189.647222224601</v>
      </c>
      <c r="C5734" s="10">
        <f t="shared" si="642"/>
        <v>32</v>
      </c>
      <c r="D5734" s="1">
        <v>40189.647222224601</v>
      </c>
      <c r="E5734">
        <v>182</v>
      </c>
      <c r="F5734">
        <v>98</v>
      </c>
      <c r="G5734">
        <v>72</v>
      </c>
      <c r="H5734">
        <v>34</v>
      </c>
      <c r="I5734">
        <f t="shared" si="643"/>
        <v>432</v>
      </c>
      <c r="J5734" t="e">
        <f t="shared" si="644"/>
        <v>#N/A</v>
      </c>
      <c r="M5734" s="9" t="e">
        <f t="shared" si="645"/>
        <v>#N/A</v>
      </c>
      <c r="N5734" s="9" t="e">
        <f t="shared" si="646"/>
        <v>#N/A</v>
      </c>
    </row>
    <row r="5735" spans="1:14">
      <c r="A5735" t="b">
        <f t="shared" si="640"/>
        <v>1</v>
      </c>
      <c r="B5735" s="10">
        <f t="shared" si="641"/>
        <v>40189.647916669048</v>
      </c>
      <c r="C5735" s="10">
        <f t="shared" si="642"/>
        <v>33</v>
      </c>
      <c r="D5735" s="1">
        <v>40189.647916669048</v>
      </c>
      <c r="E5735">
        <v>183</v>
      </c>
      <c r="F5735">
        <v>98</v>
      </c>
      <c r="G5735">
        <v>72</v>
      </c>
      <c r="H5735">
        <v>34</v>
      </c>
      <c r="I5735">
        <f t="shared" si="643"/>
        <v>432</v>
      </c>
      <c r="J5735" t="e">
        <f t="shared" si="644"/>
        <v>#N/A</v>
      </c>
      <c r="M5735" s="9" t="e">
        <f t="shared" si="645"/>
        <v>#N/A</v>
      </c>
      <c r="N5735" s="9" t="e">
        <f t="shared" si="646"/>
        <v>#N/A</v>
      </c>
    </row>
    <row r="5736" spans="1:14">
      <c r="A5736" t="b">
        <f t="shared" si="640"/>
        <v>1</v>
      </c>
      <c r="B5736" s="10">
        <f t="shared" si="641"/>
        <v>40189.648611113495</v>
      </c>
      <c r="C5736" s="10">
        <f t="shared" si="642"/>
        <v>34</v>
      </c>
      <c r="D5736" s="1">
        <v>40189.648611113495</v>
      </c>
      <c r="E5736">
        <v>181</v>
      </c>
      <c r="F5736">
        <v>97</v>
      </c>
      <c r="G5736">
        <v>72</v>
      </c>
      <c r="H5736">
        <v>34</v>
      </c>
      <c r="I5736">
        <f t="shared" si="643"/>
        <v>432</v>
      </c>
      <c r="J5736" t="e">
        <f t="shared" si="644"/>
        <v>#N/A</v>
      </c>
      <c r="M5736" s="9" t="e">
        <f t="shared" si="645"/>
        <v>#N/A</v>
      </c>
      <c r="N5736" s="9" t="e">
        <f t="shared" si="646"/>
        <v>#N/A</v>
      </c>
    </row>
    <row r="5737" spans="1:14">
      <c r="A5737" t="b">
        <f t="shared" si="640"/>
        <v>1</v>
      </c>
      <c r="B5737" s="10">
        <f t="shared" si="641"/>
        <v>40189.649305557941</v>
      </c>
      <c r="C5737" s="10">
        <f t="shared" si="642"/>
        <v>35</v>
      </c>
      <c r="D5737" s="1">
        <v>40189.649305557941</v>
      </c>
      <c r="E5737">
        <v>181</v>
      </c>
      <c r="F5737">
        <v>97</v>
      </c>
      <c r="G5737">
        <v>72</v>
      </c>
      <c r="H5737">
        <v>34</v>
      </c>
      <c r="I5737">
        <f t="shared" si="643"/>
        <v>432</v>
      </c>
      <c r="J5737" t="e">
        <f t="shared" si="644"/>
        <v>#N/A</v>
      </c>
      <c r="M5737" s="9" t="e">
        <f t="shared" si="645"/>
        <v>#N/A</v>
      </c>
      <c r="N5737" s="9" t="e">
        <f t="shared" si="646"/>
        <v>#N/A</v>
      </c>
    </row>
    <row r="5738" spans="1:14">
      <c r="A5738" t="b">
        <f t="shared" si="640"/>
        <v>1</v>
      </c>
      <c r="B5738" s="10">
        <f t="shared" si="641"/>
        <v>40189.650000002388</v>
      </c>
      <c r="C5738" s="10">
        <f t="shared" si="642"/>
        <v>36</v>
      </c>
      <c r="D5738" s="1">
        <v>40189.650000002388</v>
      </c>
      <c r="E5738">
        <v>180</v>
      </c>
      <c r="F5738">
        <v>96</v>
      </c>
      <c r="G5738">
        <v>72</v>
      </c>
      <c r="H5738">
        <v>34</v>
      </c>
      <c r="I5738">
        <f t="shared" si="643"/>
        <v>432</v>
      </c>
      <c r="J5738" t="e">
        <f t="shared" si="644"/>
        <v>#N/A</v>
      </c>
      <c r="M5738" s="9" t="e">
        <f t="shared" si="645"/>
        <v>#N/A</v>
      </c>
      <c r="N5738" s="9" t="e">
        <f t="shared" si="646"/>
        <v>#N/A</v>
      </c>
    </row>
    <row r="5739" spans="1:14">
      <c r="A5739" t="b">
        <f t="shared" si="640"/>
        <v>1</v>
      </c>
      <c r="B5739" s="10">
        <f t="shared" si="641"/>
        <v>40189.650694446835</v>
      </c>
      <c r="C5739" s="10">
        <f t="shared" si="642"/>
        <v>37</v>
      </c>
      <c r="D5739" s="1">
        <v>40189.650694446835</v>
      </c>
      <c r="E5739">
        <v>181</v>
      </c>
      <c r="F5739">
        <v>96</v>
      </c>
      <c r="G5739">
        <v>72</v>
      </c>
      <c r="H5739">
        <v>34</v>
      </c>
      <c r="I5739">
        <f t="shared" si="643"/>
        <v>432</v>
      </c>
      <c r="J5739" t="e">
        <f t="shared" si="644"/>
        <v>#N/A</v>
      </c>
      <c r="M5739" s="9" t="e">
        <f t="shared" si="645"/>
        <v>#N/A</v>
      </c>
      <c r="N5739" s="9" t="e">
        <f t="shared" si="646"/>
        <v>#N/A</v>
      </c>
    </row>
    <row r="5740" spans="1:14">
      <c r="A5740" t="b">
        <f t="shared" si="640"/>
        <v>1</v>
      </c>
      <c r="B5740" s="10">
        <f t="shared" si="641"/>
        <v>40189.651388891281</v>
      </c>
      <c r="C5740" s="10">
        <f t="shared" si="642"/>
        <v>38</v>
      </c>
      <c r="D5740" s="1">
        <v>40189.651388891281</v>
      </c>
      <c r="E5740">
        <v>179</v>
      </c>
      <c r="F5740">
        <v>95</v>
      </c>
      <c r="G5740">
        <v>72</v>
      </c>
      <c r="H5740">
        <v>33</v>
      </c>
      <c r="I5740">
        <f t="shared" si="643"/>
        <v>432</v>
      </c>
      <c r="J5740" t="e">
        <f t="shared" si="644"/>
        <v>#N/A</v>
      </c>
      <c r="M5740" s="9" t="e">
        <f t="shared" si="645"/>
        <v>#N/A</v>
      </c>
      <c r="N5740" s="9" t="e">
        <f t="shared" si="646"/>
        <v>#N/A</v>
      </c>
    </row>
    <row r="5741" spans="1:14">
      <c r="A5741" t="b">
        <f t="shared" si="640"/>
        <v>1</v>
      </c>
      <c r="B5741" s="10">
        <f t="shared" si="641"/>
        <v>40189.652083335728</v>
      </c>
      <c r="C5741" s="10">
        <f t="shared" si="642"/>
        <v>39</v>
      </c>
      <c r="D5741" s="1">
        <v>40189.652083335728</v>
      </c>
      <c r="E5741">
        <v>179</v>
      </c>
      <c r="F5741">
        <v>94</v>
      </c>
      <c r="G5741">
        <v>72</v>
      </c>
      <c r="H5741">
        <v>33</v>
      </c>
      <c r="I5741">
        <f t="shared" si="643"/>
        <v>432</v>
      </c>
      <c r="J5741" t="e">
        <f t="shared" si="644"/>
        <v>#N/A</v>
      </c>
      <c r="M5741" s="9" t="e">
        <f t="shared" si="645"/>
        <v>#N/A</v>
      </c>
      <c r="N5741" s="9" t="e">
        <f t="shared" si="646"/>
        <v>#N/A</v>
      </c>
    </row>
    <row r="5742" spans="1:14">
      <c r="A5742" t="b">
        <f t="shared" si="640"/>
        <v>1</v>
      </c>
      <c r="B5742" s="10">
        <f t="shared" si="641"/>
        <v>40189.652777780175</v>
      </c>
      <c r="C5742" s="10">
        <f t="shared" si="642"/>
        <v>40</v>
      </c>
      <c r="D5742" s="1">
        <v>40189.652777780175</v>
      </c>
      <c r="E5742">
        <v>178</v>
      </c>
      <c r="F5742">
        <v>94</v>
      </c>
      <c r="G5742">
        <v>72</v>
      </c>
      <c r="H5742">
        <v>33</v>
      </c>
      <c r="I5742">
        <f t="shared" si="643"/>
        <v>432</v>
      </c>
      <c r="J5742" t="e">
        <f t="shared" si="644"/>
        <v>#N/A</v>
      </c>
      <c r="M5742" s="9" t="e">
        <f t="shared" si="645"/>
        <v>#N/A</v>
      </c>
      <c r="N5742" s="9" t="e">
        <f t="shared" si="646"/>
        <v>#N/A</v>
      </c>
    </row>
    <row r="5743" spans="1:14">
      <c r="A5743" t="b">
        <f t="shared" si="640"/>
        <v>1</v>
      </c>
      <c r="B5743" s="10">
        <f t="shared" si="641"/>
        <v>40189.653472224622</v>
      </c>
      <c r="C5743" s="10">
        <f t="shared" si="642"/>
        <v>41</v>
      </c>
      <c r="D5743" s="1">
        <v>40189.653472224622</v>
      </c>
      <c r="E5743">
        <v>178</v>
      </c>
      <c r="F5743">
        <v>93</v>
      </c>
      <c r="G5743">
        <v>72</v>
      </c>
      <c r="H5743">
        <v>33</v>
      </c>
      <c r="I5743">
        <f t="shared" si="643"/>
        <v>432</v>
      </c>
      <c r="J5743" t="e">
        <f t="shared" si="644"/>
        <v>#N/A</v>
      </c>
      <c r="M5743" s="9" t="e">
        <f t="shared" si="645"/>
        <v>#N/A</v>
      </c>
      <c r="N5743" s="9" t="e">
        <f t="shared" si="646"/>
        <v>#N/A</v>
      </c>
    </row>
    <row r="5744" spans="1:14">
      <c r="A5744" t="b">
        <f t="shared" si="640"/>
        <v>1</v>
      </c>
      <c r="B5744" s="10">
        <f t="shared" si="641"/>
        <v>40189.654166669068</v>
      </c>
      <c r="C5744" s="10">
        <f t="shared" si="642"/>
        <v>42</v>
      </c>
      <c r="D5744" s="1">
        <v>40189.654166669068</v>
      </c>
      <c r="E5744">
        <v>178</v>
      </c>
      <c r="F5744">
        <v>93</v>
      </c>
      <c r="G5744">
        <v>72</v>
      </c>
      <c r="H5744">
        <v>33</v>
      </c>
      <c r="I5744">
        <f t="shared" si="643"/>
        <v>432</v>
      </c>
      <c r="J5744" t="e">
        <f t="shared" si="644"/>
        <v>#N/A</v>
      </c>
      <c r="M5744" s="9" t="e">
        <f t="shared" si="645"/>
        <v>#N/A</v>
      </c>
      <c r="N5744" s="9" t="e">
        <f t="shared" si="646"/>
        <v>#N/A</v>
      </c>
    </row>
    <row r="5745" spans="1:14">
      <c r="A5745" t="b">
        <f t="shared" si="640"/>
        <v>1</v>
      </c>
      <c r="B5745" s="10">
        <f t="shared" si="641"/>
        <v>40189.654861113515</v>
      </c>
      <c r="C5745" s="10">
        <f t="shared" si="642"/>
        <v>43</v>
      </c>
      <c r="D5745" s="1">
        <v>40189.654861113515</v>
      </c>
      <c r="E5745">
        <v>177</v>
      </c>
      <c r="F5745">
        <v>92</v>
      </c>
      <c r="G5745">
        <v>72</v>
      </c>
      <c r="H5745">
        <v>33</v>
      </c>
      <c r="I5745">
        <f t="shared" si="643"/>
        <v>432</v>
      </c>
      <c r="J5745" t="e">
        <f t="shared" si="644"/>
        <v>#N/A</v>
      </c>
      <c r="M5745" s="9" t="e">
        <f t="shared" si="645"/>
        <v>#N/A</v>
      </c>
      <c r="N5745" s="9" t="e">
        <f t="shared" si="646"/>
        <v>#N/A</v>
      </c>
    </row>
    <row r="5746" spans="1:14">
      <c r="A5746" t="b">
        <f t="shared" si="640"/>
        <v>1</v>
      </c>
      <c r="B5746" s="10">
        <f t="shared" si="641"/>
        <v>40189.655555557962</v>
      </c>
      <c r="C5746" s="10">
        <f t="shared" si="642"/>
        <v>44</v>
      </c>
      <c r="D5746" s="1">
        <v>40189.655555557962</v>
      </c>
      <c r="E5746">
        <v>177</v>
      </c>
      <c r="F5746">
        <v>92</v>
      </c>
      <c r="G5746">
        <v>72</v>
      </c>
      <c r="H5746">
        <v>33</v>
      </c>
      <c r="I5746">
        <f t="shared" si="643"/>
        <v>432</v>
      </c>
      <c r="J5746" t="e">
        <f t="shared" si="644"/>
        <v>#N/A</v>
      </c>
      <c r="M5746" s="9" t="e">
        <f t="shared" si="645"/>
        <v>#N/A</v>
      </c>
      <c r="N5746" s="9" t="e">
        <f t="shared" si="646"/>
        <v>#N/A</v>
      </c>
    </row>
    <row r="5747" spans="1:14">
      <c r="A5747" t="b">
        <f t="shared" si="640"/>
        <v>1</v>
      </c>
      <c r="B5747" s="10">
        <f t="shared" si="641"/>
        <v>40189.656250002408</v>
      </c>
      <c r="C5747" s="10">
        <f t="shared" si="642"/>
        <v>45</v>
      </c>
      <c r="D5747" s="1">
        <v>40189.656250002408</v>
      </c>
      <c r="E5747">
        <v>177</v>
      </c>
      <c r="F5747">
        <v>91</v>
      </c>
      <c r="G5747">
        <v>72</v>
      </c>
      <c r="H5747">
        <v>33</v>
      </c>
      <c r="I5747">
        <f t="shared" si="643"/>
        <v>432</v>
      </c>
      <c r="J5747" t="e">
        <f t="shared" si="644"/>
        <v>#N/A</v>
      </c>
      <c r="M5747" s="9" t="e">
        <f t="shared" si="645"/>
        <v>#N/A</v>
      </c>
      <c r="N5747" s="9" t="e">
        <f t="shared" si="646"/>
        <v>#N/A</v>
      </c>
    </row>
    <row r="5748" spans="1:14">
      <c r="A5748" t="b">
        <f t="shared" si="640"/>
        <v>1</v>
      </c>
      <c r="B5748" s="10">
        <f t="shared" si="641"/>
        <v>40189.656944446855</v>
      </c>
      <c r="C5748" s="10">
        <f t="shared" si="642"/>
        <v>46</v>
      </c>
      <c r="D5748" s="1">
        <v>40189.656944446855</v>
      </c>
      <c r="E5748">
        <v>176</v>
      </c>
      <c r="F5748">
        <v>91</v>
      </c>
      <c r="G5748">
        <v>72</v>
      </c>
      <c r="H5748">
        <v>33</v>
      </c>
      <c r="I5748">
        <f t="shared" si="643"/>
        <v>432</v>
      </c>
      <c r="J5748" t="e">
        <f t="shared" si="644"/>
        <v>#N/A</v>
      </c>
      <c r="M5748" s="9" t="e">
        <f t="shared" si="645"/>
        <v>#N/A</v>
      </c>
      <c r="N5748" s="9" t="e">
        <f t="shared" si="646"/>
        <v>#N/A</v>
      </c>
    </row>
    <row r="5749" spans="1:14">
      <c r="A5749" t="b">
        <f t="shared" si="640"/>
        <v>1</v>
      </c>
      <c r="B5749" s="10">
        <f t="shared" si="641"/>
        <v>40189.657638891302</v>
      </c>
      <c r="C5749" s="10">
        <f t="shared" si="642"/>
        <v>47</v>
      </c>
      <c r="D5749" s="1">
        <v>40189.657638891302</v>
      </c>
      <c r="E5749">
        <v>176</v>
      </c>
      <c r="F5749">
        <v>90</v>
      </c>
      <c r="G5749">
        <v>72</v>
      </c>
      <c r="H5749">
        <v>33</v>
      </c>
      <c r="I5749">
        <f t="shared" si="643"/>
        <v>432</v>
      </c>
      <c r="J5749" t="e">
        <f t="shared" si="644"/>
        <v>#N/A</v>
      </c>
      <c r="M5749" s="9" t="e">
        <f t="shared" si="645"/>
        <v>#N/A</v>
      </c>
      <c r="N5749" s="9" t="e">
        <f t="shared" si="646"/>
        <v>#N/A</v>
      </c>
    </row>
    <row r="5750" spans="1:14">
      <c r="A5750" t="b">
        <f t="shared" si="640"/>
        <v>1</v>
      </c>
      <c r="B5750" s="10">
        <f t="shared" si="641"/>
        <v>40189.658333335748</v>
      </c>
      <c r="C5750" s="10">
        <f t="shared" si="642"/>
        <v>48</v>
      </c>
      <c r="D5750" s="1">
        <v>40189.658333335748</v>
      </c>
      <c r="E5750">
        <v>176</v>
      </c>
      <c r="F5750">
        <v>89</v>
      </c>
      <c r="G5750">
        <v>72</v>
      </c>
      <c r="H5750">
        <v>33</v>
      </c>
      <c r="I5750">
        <f t="shared" si="643"/>
        <v>432</v>
      </c>
      <c r="J5750" t="e">
        <f t="shared" si="644"/>
        <v>#N/A</v>
      </c>
      <c r="M5750" s="9" t="e">
        <f t="shared" si="645"/>
        <v>#N/A</v>
      </c>
      <c r="N5750" s="9" t="e">
        <f t="shared" si="646"/>
        <v>#N/A</v>
      </c>
    </row>
    <row r="5751" spans="1:14">
      <c r="A5751" t="b">
        <f t="shared" si="640"/>
        <v>1</v>
      </c>
      <c r="B5751" s="10">
        <f t="shared" si="641"/>
        <v>40189.659027780195</v>
      </c>
      <c r="C5751" s="10">
        <f t="shared" si="642"/>
        <v>49</v>
      </c>
      <c r="D5751" s="1">
        <v>40189.659027780195</v>
      </c>
      <c r="E5751">
        <v>175</v>
      </c>
      <c r="F5751">
        <v>89</v>
      </c>
      <c r="G5751">
        <v>72</v>
      </c>
      <c r="H5751">
        <v>33</v>
      </c>
      <c r="I5751">
        <f t="shared" si="643"/>
        <v>432</v>
      </c>
      <c r="J5751" t="e">
        <f t="shared" si="644"/>
        <v>#N/A</v>
      </c>
      <c r="M5751" s="9" t="e">
        <f t="shared" si="645"/>
        <v>#N/A</v>
      </c>
      <c r="N5751" s="9" t="e">
        <f t="shared" si="646"/>
        <v>#N/A</v>
      </c>
    </row>
    <row r="5752" spans="1:14">
      <c r="A5752" t="b">
        <f t="shared" si="640"/>
        <v>1</v>
      </c>
      <c r="B5752" s="10">
        <f t="shared" si="641"/>
        <v>40189.659722224642</v>
      </c>
      <c r="C5752" s="10">
        <f t="shared" si="642"/>
        <v>50</v>
      </c>
      <c r="D5752" s="1">
        <v>40189.659722224642</v>
      </c>
      <c r="E5752">
        <v>175</v>
      </c>
      <c r="F5752">
        <v>88</v>
      </c>
      <c r="G5752">
        <v>72</v>
      </c>
      <c r="H5752">
        <v>33</v>
      </c>
      <c r="I5752">
        <f t="shared" si="643"/>
        <v>432</v>
      </c>
      <c r="J5752" t="e">
        <f t="shared" si="644"/>
        <v>#N/A</v>
      </c>
      <c r="M5752" s="9" t="e">
        <f t="shared" si="645"/>
        <v>#N/A</v>
      </c>
      <c r="N5752" s="9" t="e">
        <f t="shared" si="646"/>
        <v>#N/A</v>
      </c>
    </row>
    <row r="5753" spans="1:14">
      <c r="A5753" t="b">
        <f t="shared" si="640"/>
        <v>1</v>
      </c>
      <c r="B5753" s="10">
        <f t="shared" si="641"/>
        <v>40189.660416669089</v>
      </c>
      <c r="C5753" s="10">
        <f t="shared" si="642"/>
        <v>51</v>
      </c>
      <c r="D5753" s="1">
        <v>40189.660416669089</v>
      </c>
      <c r="E5753">
        <v>174</v>
      </c>
      <c r="F5753">
        <v>88</v>
      </c>
      <c r="G5753">
        <v>72</v>
      </c>
      <c r="H5753">
        <v>33</v>
      </c>
      <c r="I5753">
        <f t="shared" si="643"/>
        <v>432</v>
      </c>
      <c r="J5753" t="e">
        <f t="shared" si="644"/>
        <v>#N/A</v>
      </c>
      <c r="M5753" s="9" t="e">
        <f t="shared" si="645"/>
        <v>#N/A</v>
      </c>
      <c r="N5753" s="9" t="e">
        <f t="shared" si="646"/>
        <v>#N/A</v>
      </c>
    </row>
    <row r="5754" spans="1:14">
      <c r="A5754" t="b">
        <f t="shared" si="640"/>
        <v>1</v>
      </c>
      <c r="B5754" s="10">
        <f t="shared" si="641"/>
        <v>40189.661111113535</v>
      </c>
      <c r="C5754" s="10">
        <f t="shared" si="642"/>
        <v>52</v>
      </c>
      <c r="D5754" s="1">
        <v>40189.661111113535</v>
      </c>
      <c r="E5754">
        <v>173</v>
      </c>
      <c r="F5754">
        <v>88</v>
      </c>
      <c r="G5754">
        <v>72</v>
      </c>
      <c r="H5754">
        <v>33</v>
      </c>
      <c r="I5754">
        <f t="shared" si="643"/>
        <v>432</v>
      </c>
      <c r="J5754" t="e">
        <f t="shared" si="644"/>
        <v>#N/A</v>
      </c>
      <c r="M5754" s="9" t="e">
        <f t="shared" si="645"/>
        <v>#N/A</v>
      </c>
      <c r="N5754" s="9" t="e">
        <f t="shared" si="646"/>
        <v>#N/A</v>
      </c>
    </row>
    <row r="5755" spans="1:14">
      <c r="A5755" t="b">
        <f t="shared" si="640"/>
        <v>1</v>
      </c>
      <c r="B5755" s="10">
        <f t="shared" si="641"/>
        <v>40189.661805557982</v>
      </c>
      <c r="C5755" s="10">
        <f t="shared" si="642"/>
        <v>53</v>
      </c>
      <c r="D5755" s="1">
        <v>40189.661805557982</v>
      </c>
      <c r="E5755">
        <v>174</v>
      </c>
      <c r="F5755">
        <v>87</v>
      </c>
      <c r="G5755">
        <v>72</v>
      </c>
      <c r="H5755">
        <v>33</v>
      </c>
      <c r="I5755">
        <f t="shared" si="643"/>
        <v>432</v>
      </c>
      <c r="J5755" t="e">
        <f t="shared" si="644"/>
        <v>#N/A</v>
      </c>
      <c r="M5755" s="9" t="e">
        <f t="shared" si="645"/>
        <v>#N/A</v>
      </c>
      <c r="N5755" s="9" t="e">
        <f t="shared" si="646"/>
        <v>#N/A</v>
      </c>
    </row>
    <row r="5756" spans="1:14">
      <c r="A5756" t="b">
        <f t="shared" si="640"/>
        <v>1</v>
      </c>
      <c r="B5756" s="10">
        <f t="shared" si="641"/>
        <v>40189.662500002429</v>
      </c>
      <c r="C5756" s="10">
        <f t="shared" si="642"/>
        <v>54</v>
      </c>
      <c r="D5756" s="1">
        <v>40189.662500002429</v>
      </c>
      <c r="E5756">
        <v>173</v>
      </c>
      <c r="F5756">
        <v>87</v>
      </c>
      <c r="G5756">
        <v>72</v>
      </c>
      <c r="H5756">
        <v>33</v>
      </c>
      <c r="I5756">
        <f t="shared" si="643"/>
        <v>432</v>
      </c>
      <c r="J5756" t="e">
        <f t="shared" si="644"/>
        <v>#N/A</v>
      </c>
      <c r="M5756" s="9" t="e">
        <f t="shared" si="645"/>
        <v>#N/A</v>
      </c>
      <c r="N5756" s="9" t="e">
        <f t="shared" si="646"/>
        <v>#N/A</v>
      </c>
    </row>
    <row r="5757" spans="1:14">
      <c r="A5757" t="b">
        <f t="shared" si="640"/>
        <v>1</v>
      </c>
      <c r="B5757" s="10">
        <f t="shared" si="641"/>
        <v>40189.663194446875</v>
      </c>
      <c r="C5757" s="10">
        <f t="shared" si="642"/>
        <v>55</v>
      </c>
      <c r="D5757" s="1">
        <v>40189.663194446875</v>
      </c>
      <c r="E5757">
        <v>173</v>
      </c>
      <c r="F5757">
        <v>87</v>
      </c>
      <c r="G5757">
        <v>72</v>
      </c>
      <c r="H5757">
        <v>33</v>
      </c>
      <c r="I5757">
        <f t="shared" si="643"/>
        <v>432</v>
      </c>
      <c r="J5757" t="e">
        <f t="shared" si="644"/>
        <v>#N/A</v>
      </c>
      <c r="M5757" s="9" t="e">
        <f t="shared" si="645"/>
        <v>#N/A</v>
      </c>
      <c r="N5757" s="9" t="e">
        <f t="shared" si="646"/>
        <v>#N/A</v>
      </c>
    </row>
    <row r="5758" spans="1:14">
      <c r="A5758" t="b">
        <f t="shared" si="640"/>
        <v>1</v>
      </c>
      <c r="B5758" s="10">
        <f t="shared" si="641"/>
        <v>40189.663888891322</v>
      </c>
      <c r="C5758" s="10">
        <f t="shared" si="642"/>
        <v>56</v>
      </c>
      <c r="D5758" s="1">
        <v>40189.663888891322</v>
      </c>
      <c r="E5758">
        <v>173</v>
      </c>
      <c r="F5758">
        <v>86</v>
      </c>
      <c r="G5758">
        <v>72</v>
      </c>
      <c r="H5758">
        <v>33</v>
      </c>
      <c r="I5758">
        <f t="shared" si="643"/>
        <v>432</v>
      </c>
      <c r="J5758" t="e">
        <f t="shared" si="644"/>
        <v>#N/A</v>
      </c>
      <c r="M5758" s="9" t="e">
        <f t="shared" si="645"/>
        <v>#N/A</v>
      </c>
      <c r="N5758" s="9" t="e">
        <f t="shared" si="646"/>
        <v>#N/A</v>
      </c>
    </row>
    <row r="5759" spans="1:14">
      <c r="A5759" t="b">
        <f t="shared" si="640"/>
        <v>1</v>
      </c>
      <c r="B5759" s="10">
        <f t="shared" si="641"/>
        <v>40189.664583335769</v>
      </c>
      <c r="C5759" s="10">
        <f t="shared" si="642"/>
        <v>57</v>
      </c>
      <c r="D5759" s="1">
        <v>40189.664583335769</v>
      </c>
      <c r="E5759">
        <v>172</v>
      </c>
      <c r="F5759">
        <v>86</v>
      </c>
      <c r="G5759">
        <v>72</v>
      </c>
      <c r="H5759">
        <v>33</v>
      </c>
      <c r="I5759">
        <f t="shared" si="643"/>
        <v>432</v>
      </c>
      <c r="J5759" t="e">
        <f t="shared" si="644"/>
        <v>#N/A</v>
      </c>
      <c r="M5759" s="9" t="e">
        <f t="shared" si="645"/>
        <v>#N/A</v>
      </c>
      <c r="N5759" s="9" t="e">
        <f t="shared" si="646"/>
        <v>#N/A</v>
      </c>
    </row>
    <row r="5760" spans="1:14">
      <c r="A5760" t="b">
        <f t="shared" si="640"/>
        <v>1</v>
      </c>
      <c r="B5760" s="10">
        <f t="shared" si="641"/>
        <v>40189.665277780216</v>
      </c>
      <c r="C5760" s="10">
        <f t="shared" si="642"/>
        <v>58</v>
      </c>
      <c r="D5760" s="1">
        <v>40189.665277780216</v>
      </c>
      <c r="E5760">
        <v>172</v>
      </c>
      <c r="F5760">
        <v>86</v>
      </c>
      <c r="G5760">
        <v>72</v>
      </c>
      <c r="H5760">
        <v>33</v>
      </c>
      <c r="I5760">
        <f t="shared" si="643"/>
        <v>432</v>
      </c>
      <c r="J5760" t="e">
        <f t="shared" si="644"/>
        <v>#N/A</v>
      </c>
      <c r="M5760" s="9" t="e">
        <f t="shared" si="645"/>
        <v>#N/A</v>
      </c>
      <c r="N5760" s="9" t="e">
        <f t="shared" si="646"/>
        <v>#N/A</v>
      </c>
    </row>
    <row r="5761" spans="1:14">
      <c r="A5761" t="b">
        <f t="shared" si="640"/>
        <v>0</v>
      </c>
      <c r="B5761" s="10">
        <f t="shared" si="641"/>
        <v>40189.665972224662</v>
      </c>
      <c r="C5761" s="10">
        <f t="shared" si="642"/>
        <v>59</v>
      </c>
      <c r="D5761" s="1">
        <v>40189.665972224662</v>
      </c>
      <c r="E5761">
        <v>172</v>
      </c>
      <c r="F5761">
        <v>85</v>
      </c>
      <c r="G5761">
        <v>72</v>
      </c>
      <c r="H5761">
        <v>32</v>
      </c>
      <c r="I5761">
        <f t="shared" si="643"/>
        <v>432</v>
      </c>
      <c r="J5761" t="e">
        <f t="shared" si="644"/>
        <v>#N/A</v>
      </c>
      <c r="M5761" s="9" t="e">
        <f t="shared" si="645"/>
        <v>#N/A</v>
      </c>
      <c r="N5761" s="9" t="e">
        <f t="shared" si="646"/>
        <v>#N/A</v>
      </c>
    </row>
    <row r="5762" spans="1:14">
      <c r="A5762" t="b">
        <f t="shared" si="640"/>
        <v>1</v>
      </c>
      <c r="B5762" s="10">
        <f t="shared" si="641"/>
        <v>40189.666666669109</v>
      </c>
      <c r="C5762" s="10">
        <f t="shared" si="642"/>
        <v>0</v>
      </c>
      <c r="D5762" s="1">
        <v>40189.666666669109</v>
      </c>
      <c r="E5762">
        <v>172</v>
      </c>
      <c r="F5762">
        <v>85</v>
      </c>
      <c r="G5762">
        <v>72</v>
      </c>
      <c r="H5762">
        <v>32</v>
      </c>
      <c r="I5762">
        <f t="shared" si="643"/>
        <v>432</v>
      </c>
      <c r="J5762" t="e">
        <f t="shared" si="644"/>
        <v>#N/A</v>
      </c>
      <c r="K5762" s="15">
        <v>32</v>
      </c>
      <c r="L5762" s="9">
        <v>8</v>
      </c>
      <c r="M5762" s="9">
        <f t="shared" si="645"/>
        <v>63.779512267647206</v>
      </c>
      <c r="N5762" s="9">
        <f t="shared" si="646"/>
        <v>40</v>
      </c>
    </row>
    <row r="5763" spans="1:14">
      <c r="A5763" t="b">
        <f t="shared" si="640"/>
        <v>1</v>
      </c>
      <c r="B5763" s="10">
        <f t="shared" si="641"/>
        <v>40189.667361113556</v>
      </c>
      <c r="C5763" s="10">
        <f t="shared" si="642"/>
        <v>1</v>
      </c>
      <c r="D5763" s="1">
        <v>40189.667361113556</v>
      </c>
      <c r="E5763">
        <v>172</v>
      </c>
      <c r="F5763">
        <v>84</v>
      </c>
      <c r="G5763">
        <v>72</v>
      </c>
      <c r="H5763">
        <v>32</v>
      </c>
      <c r="I5763">
        <f t="shared" si="643"/>
        <v>432</v>
      </c>
      <c r="J5763" t="e">
        <f t="shared" si="644"/>
        <v>#N/A</v>
      </c>
      <c r="M5763" s="9" t="e">
        <f t="shared" si="645"/>
        <v>#N/A</v>
      </c>
      <c r="N5763" s="9" t="e">
        <f t="shared" si="646"/>
        <v>#N/A</v>
      </c>
    </row>
    <row r="5764" spans="1:14">
      <c r="A5764" t="b">
        <f t="shared" si="640"/>
        <v>1</v>
      </c>
      <c r="B5764" s="10">
        <f t="shared" si="641"/>
        <v>40189.668055558002</v>
      </c>
      <c r="C5764" s="10">
        <f t="shared" si="642"/>
        <v>2</v>
      </c>
      <c r="D5764" s="1">
        <v>40189.668055558002</v>
      </c>
      <c r="E5764">
        <v>170</v>
      </c>
      <c r="F5764">
        <v>84</v>
      </c>
      <c r="G5764">
        <v>72</v>
      </c>
      <c r="H5764">
        <v>32</v>
      </c>
      <c r="I5764">
        <f t="shared" si="643"/>
        <v>432</v>
      </c>
      <c r="J5764" t="e">
        <f t="shared" si="644"/>
        <v>#N/A</v>
      </c>
      <c r="M5764" s="9" t="e">
        <f t="shared" si="645"/>
        <v>#N/A</v>
      </c>
      <c r="N5764" s="9" t="e">
        <f t="shared" si="646"/>
        <v>#N/A</v>
      </c>
    </row>
    <row r="5765" spans="1:14">
      <c r="A5765" t="b">
        <f t="shared" si="640"/>
        <v>1</v>
      </c>
      <c r="B5765" s="10">
        <f t="shared" si="641"/>
        <v>40189.668750002449</v>
      </c>
      <c r="C5765" s="10">
        <f t="shared" si="642"/>
        <v>3</v>
      </c>
      <c r="D5765" s="1">
        <v>40189.668750002449</v>
      </c>
      <c r="E5765">
        <v>171</v>
      </c>
      <c r="F5765">
        <v>84</v>
      </c>
      <c r="G5765">
        <v>72</v>
      </c>
      <c r="H5765">
        <v>32</v>
      </c>
      <c r="I5765">
        <f t="shared" si="643"/>
        <v>432</v>
      </c>
      <c r="J5765" t="e">
        <f t="shared" si="644"/>
        <v>#N/A</v>
      </c>
      <c r="M5765" s="9" t="e">
        <f t="shared" si="645"/>
        <v>#N/A</v>
      </c>
      <c r="N5765" s="9" t="e">
        <f t="shared" si="646"/>
        <v>#N/A</v>
      </c>
    </row>
    <row r="5766" spans="1:14">
      <c r="A5766" t="b">
        <f t="shared" si="640"/>
        <v>1</v>
      </c>
      <c r="B5766" s="10">
        <f t="shared" si="641"/>
        <v>40189.669444446896</v>
      </c>
      <c r="C5766" s="10">
        <f t="shared" si="642"/>
        <v>4</v>
      </c>
      <c r="D5766" s="1">
        <v>40189.669444446896</v>
      </c>
      <c r="E5766">
        <v>170</v>
      </c>
      <c r="F5766">
        <v>84</v>
      </c>
      <c r="G5766">
        <v>72</v>
      </c>
      <c r="H5766">
        <v>32</v>
      </c>
      <c r="I5766">
        <f t="shared" si="643"/>
        <v>432</v>
      </c>
      <c r="J5766" t="e">
        <f t="shared" si="644"/>
        <v>#N/A</v>
      </c>
      <c r="M5766" s="9" t="e">
        <f t="shared" si="645"/>
        <v>#N/A</v>
      </c>
      <c r="N5766" s="9" t="e">
        <f t="shared" si="646"/>
        <v>#N/A</v>
      </c>
    </row>
    <row r="5767" spans="1:14">
      <c r="A5767" t="b">
        <f t="shared" si="640"/>
        <v>1</v>
      </c>
      <c r="B5767" s="10">
        <f t="shared" si="641"/>
        <v>40189.670138891343</v>
      </c>
      <c r="C5767" s="10">
        <f t="shared" si="642"/>
        <v>5</v>
      </c>
      <c r="D5767" s="1">
        <v>40189.670138891343</v>
      </c>
      <c r="E5767">
        <v>170</v>
      </c>
      <c r="F5767">
        <v>83</v>
      </c>
      <c r="G5767">
        <v>72</v>
      </c>
      <c r="H5767">
        <v>32</v>
      </c>
      <c r="I5767">
        <f t="shared" si="643"/>
        <v>432</v>
      </c>
      <c r="J5767" t="e">
        <f t="shared" si="644"/>
        <v>#N/A</v>
      </c>
      <c r="M5767" s="9" t="e">
        <f t="shared" si="645"/>
        <v>#N/A</v>
      </c>
      <c r="N5767" s="9" t="e">
        <f t="shared" si="646"/>
        <v>#N/A</v>
      </c>
    </row>
    <row r="5768" spans="1:14">
      <c r="A5768" t="b">
        <f t="shared" si="640"/>
        <v>1</v>
      </c>
      <c r="B5768" s="10">
        <f t="shared" si="641"/>
        <v>40189.670833335789</v>
      </c>
      <c r="C5768" s="10">
        <f t="shared" si="642"/>
        <v>6</v>
      </c>
      <c r="D5768" s="1">
        <v>40189.670833335789</v>
      </c>
      <c r="E5768">
        <v>170</v>
      </c>
      <c r="F5768">
        <v>83</v>
      </c>
      <c r="G5768">
        <v>72</v>
      </c>
      <c r="H5768">
        <v>32</v>
      </c>
      <c r="I5768">
        <f t="shared" si="643"/>
        <v>432</v>
      </c>
      <c r="J5768" t="e">
        <f t="shared" si="644"/>
        <v>#N/A</v>
      </c>
      <c r="M5768" s="9" t="e">
        <f t="shared" si="645"/>
        <v>#N/A</v>
      </c>
      <c r="N5768" s="9" t="e">
        <f t="shared" si="646"/>
        <v>#N/A</v>
      </c>
    </row>
    <row r="5769" spans="1:14">
      <c r="A5769" t="b">
        <f t="shared" si="640"/>
        <v>1</v>
      </c>
      <c r="B5769" s="10">
        <f t="shared" si="641"/>
        <v>40189.671527780236</v>
      </c>
      <c r="C5769" s="10">
        <f t="shared" si="642"/>
        <v>7</v>
      </c>
      <c r="D5769" s="1">
        <v>40189.671527780236</v>
      </c>
      <c r="E5769">
        <v>170</v>
      </c>
      <c r="F5769">
        <v>83</v>
      </c>
      <c r="G5769">
        <v>72</v>
      </c>
      <c r="H5769">
        <v>32</v>
      </c>
      <c r="I5769">
        <f t="shared" si="643"/>
        <v>432</v>
      </c>
      <c r="J5769" t="e">
        <f t="shared" si="644"/>
        <v>#N/A</v>
      </c>
      <c r="M5769" s="9" t="e">
        <f t="shared" si="645"/>
        <v>#N/A</v>
      </c>
      <c r="N5769" s="9" t="e">
        <f t="shared" si="646"/>
        <v>#N/A</v>
      </c>
    </row>
    <row r="5770" spans="1:14">
      <c r="A5770" t="b">
        <f t="shared" ref="A5770:A5833" si="647">IF(C5771-C5770=1,TRUE,FALSE)</f>
        <v>1</v>
      </c>
      <c r="B5770" s="10">
        <f t="shared" ref="B5770:B5833" si="648">D5770</f>
        <v>40189.672222224683</v>
      </c>
      <c r="C5770" s="10">
        <f t="shared" ref="C5770:C5833" si="649">MINUTE(D5770)</f>
        <v>8</v>
      </c>
      <c r="D5770" s="1">
        <v>40189.672222224683</v>
      </c>
      <c r="E5770">
        <v>170</v>
      </c>
      <c r="F5770">
        <v>82</v>
      </c>
      <c r="G5770">
        <v>72</v>
      </c>
      <c r="H5770">
        <v>32</v>
      </c>
      <c r="I5770">
        <f t="shared" ref="I5770:I5833" si="650">G5770*6</f>
        <v>432</v>
      </c>
      <c r="J5770" t="e">
        <f t="shared" ref="J5770:J5833" si="651">IF(E5770&lt;500,IF(E5771&gt;=500,50.101,IF(E5769&gt;500,200.10101,NA())),IF(F5770&gt;=F5769+5,IF(F5769&lt;90,IF(ISERROR(J5768),IF(ISERROR(J5769),80.101,NA()),NA()),NA()),NA()))</f>
        <v>#N/A</v>
      </c>
      <c r="M5770" s="9" t="e">
        <f t="shared" ref="M5770:M5833" si="652">IF(K5770&lt;&gt;"",(33+(0.45+(0.29*SQRT(L5770))-0.02*L5770)*(K5770-33))*2,NA())</f>
        <v>#N/A</v>
      </c>
      <c r="N5770" s="9" t="e">
        <f t="shared" ref="N5770:N5833" si="653">IF(L5770&lt;&gt;"",L5770*5,NA())</f>
        <v>#N/A</v>
      </c>
    </row>
    <row r="5771" spans="1:14">
      <c r="A5771" t="b">
        <f t="shared" si="647"/>
        <v>1</v>
      </c>
      <c r="B5771" s="10">
        <f t="shared" si="648"/>
        <v>40189.672916669129</v>
      </c>
      <c r="C5771" s="10">
        <f t="shared" si="649"/>
        <v>9</v>
      </c>
      <c r="D5771" s="1">
        <v>40189.672916669129</v>
      </c>
      <c r="E5771">
        <v>170</v>
      </c>
      <c r="F5771">
        <v>82</v>
      </c>
      <c r="G5771">
        <v>72</v>
      </c>
      <c r="H5771">
        <v>32</v>
      </c>
      <c r="I5771">
        <f t="shared" si="650"/>
        <v>432</v>
      </c>
      <c r="J5771" t="e">
        <f t="shared" si="651"/>
        <v>#N/A</v>
      </c>
      <c r="M5771" s="9" t="e">
        <f t="shared" si="652"/>
        <v>#N/A</v>
      </c>
      <c r="N5771" s="9" t="e">
        <f t="shared" si="653"/>
        <v>#N/A</v>
      </c>
    </row>
    <row r="5772" spans="1:14">
      <c r="A5772" t="b">
        <f t="shared" si="647"/>
        <v>1</v>
      </c>
      <c r="B5772" s="10">
        <f t="shared" si="648"/>
        <v>40189.673611113576</v>
      </c>
      <c r="C5772" s="10">
        <f t="shared" si="649"/>
        <v>10</v>
      </c>
      <c r="D5772" s="1">
        <v>40189.673611113576</v>
      </c>
      <c r="E5772">
        <v>170</v>
      </c>
      <c r="F5772">
        <v>82</v>
      </c>
      <c r="G5772">
        <v>72</v>
      </c>
      <c r="H5772">
        <v>32</v>
      </c>
      <c r="I5772">
        <f t="shared" si="650"/>
        <v>432</v>
      </c>
      <c r="J5772" t="e">
        <f t="shared" si="651"/>
        <v>#N/A</v>
      </c>
      <c r="M5772" s="9" t="e">
        <f t="shared" si="652"/>
        <v>#N/A</v>
      </c>
      <c r="N5772" s="9" t="e">
        <f t="shared" si="653"/>
        <v>#N/A</v>
      </c>
    </row>
    <row r="5773" spans="1:14">
      <c r="A5773" t="b">
        <f t="shared" si="647"/>
        <v>1</v>
      </c>
      <c r="B5773" s="10">
        <f t="shared" si="648"/>
        <v>40189.674305558023</v>
      </c>
      <c r="C5773" s="10">
        <f t="shared" si="649"/>
        <v>11</v>
      </c>
      <c r="D5773" s="1">
        <v>40189.674305558023</v>
      </c>
      <c r="E5773">
        <v>168</v>
      </c>
      <c r="F5773">
        <v>82</v>
      </c>
      <c r="G5773">
        <v>72</v>
      </c>
      <c r="H5773">
        <v>32</v>
      </c>
      <c r="I5773">
        <f t="shared" si="650"/>
        <v>432</v>
      </c>
      <c r="J5773" t="e">
        <f t="shared" si="651"/>
        <v>#N/A</v>
      </c>
      <c r="M5773" s="9" t="e">
        <f t="shared" si="652"/>
        <v>#N/A</v>
      </c>
      <c r="N5773" s="9" t="e">
        <f t="shared" si="653"/>
        <v>#N/A</v>
      </c>
    </row>
    <row r="5774" spans="1:14">
      <c r="A5774" t="b">
        <f t="shared" si="647"/>
        <v>1</v>
      </c>
      <c r="B5774" s="10">
        <f t="shared" si="648"/>
        <v>40189.675000002469</v>
      </c>
      <c r="C5774" s="10">
        <f t="shared" si="649"/>
        <v>12</v>
      </c>
      <c r="D5774" s="1">
        <v>40189.675000002469</v>
      </c>
      <c r="E5774">
        <v>167</v>
      </c>
      <c r="F5774">
        <v>81</v>
      </c>
      <c r="G5774">
        <v>72</v>
      </c>
      <c r="H5774">
        <v>32</v>
      </c>
      <c r="I5774">
        <f t="shared" si="650"/>
        <v>432</v>
      </c>
      <c r="J5774" t="e">
        <f t="shared" si="651"/>
        <v>#N/A</v>
      </c>
      <c r="M5774" s="9" t="e">
        <f t="shared" si="652"/>
        <v>#N/A</v>
      </c>
      <c r="N5774" s="9" t="e">
        <f t="shared" si="653"/>
        <v>#N/A</v>
      </c>
    </row>
    <row r="5775" spans="1:14">
      <c r="A5775" t="b">
        <f t="shared" si="647"/>
        <v>1</v>
      </c>
      <c r="B5775" s="10">
        <f t="shared" si="648"/>
        <v>40189.675694446916</v>
      </c>
      <c r="C5775" s="10">
        <f t="shared" si="649"/>
        <v>13</v>
      </c>
      <c r="D5775" s="1">
        <v>40189.675694446916</v>
      </c>
      <c r="E5775">
        <v>169</v>
      </c>
      <c r="F5775">
        <v>81</v>
      </c>
      <c r="G5775">
        <v>72</v>
      </c>
      <c r="H5775">
        <v>32</v>
      </c>
      <c r="I5775">
        <f t="shared" si="650"/>
        <v>432</v>
      </c>
      <c r="J5775" t="e">
        <f t="shared" si="651"/>
        <v>#N/A</v>
      </c>
      <c r="M5775" s="9" t="e">
        <f t="shared" si="652"/>
        <v>#N/A</v>
      </c>
      <c r="N5775" s="9" t="e">
        <f t="shared" si="653"/>
        <v>#N/A</v>
      </c>
    </row>
    <row r="5776" spans="1:14">
      <c r="A5776" t="b">
        <f t="shared" si="647"/>
        <v>1</v>
      </c>
      <c r="B5776" s="10">
        <f t="shared" si="648"/>
        <v>40189.676388891363</v>
      </c>
      <c r="C5776" s="10">
        <f t="shared" si="649"/>
        <v>14</v>
      </c>
      <c r="D5776" s="1">
        <v>40189.676388891363</v>
      </c>
      <c r="E5776">
        <v>168</v>
      </c>
      <c r="F5776">
        <v>81</v>
      </c>
      <c r="G5776">
        <v>72</v>
      </c>
      <c r="H5776">
        <v>32</v>
      </c>
      <c r="I5776">
        <f t="shared" si="650"/>
        <v>432</v>
      </c>
      <c r="J5776" t="e">
        <f t="shared" si="651"/>
        <v>#N/A</v>
      </c>
      <c r="M5776" s="9" t="e">
        <f t="shared" si="652"/>
        <v>#N/A</v>
      </c>
      <c r="N5776" s="9" t="e">
        <f t="shared" si="653"/>
        <v>#N/A</v>
      </c>
    </row>
    <row r="5777" spans="1:14">
      <c r="A5777" t="b">
        <f t="shared" si="647"/>
        <v>1</v>
      </c>
      <c r="B5777" s="10">
        <f t="shared" si="648"/>
        <v>40189.67708333581</v>
      </c>
      <c r="C5777" s="10">
        <f t="shared" si="649"/>
        <v>15</v>
      </c>
      <c r="D5777" s="1">
        <v>40189.67708333581</v>
      </c>
      <c r="E5777">
        <v>169</v>
      </c>
      <c r="F5777">
        <v>81</v>
      </c>
      <c r="G5777">
        <v>72</v>
      </c>
      <c r="H5777">
        <v>32</v>
      </c>
      <c r="I5777">
        <f t="shared" si="650"/>
        <v>432</v>
      </c>
      <c r="J5777" t="e">
        <f t="shared" si="651"/>
        <v>#N/A</v>
      </c>
      <c r="M5777" s="9" t="e">
        <f t="shared" si="652"/>
        <v>#N/A</v>
      </c>
      <c r="N5777" s="9" t="e">
        <f t="shared" si="653"/>
        <v>#N/A</v>
      </c>
    </row>
    <row r="5778" spans="1:14">
      <c r="A5778" t="b">
        <f t="shared" si="647"/>
        <v>1</v>
      </c>
      <c r="B5778" s="10">
        <f t="shared" si="648"/>
        <v>40189.677777780256</v>
      </c>
      <c r="C5778" s="10">
        <f t="shared" si="649"/>
        <v>16</v>
      </c>
      <c r="D5778" s="1">
        <v>40189.677777780256</v>
      </c>
      <c r="E5778">
        <v>169</v>
      </c>
      <c r="F5778">
        <v>81</v>
      </c>
      <c r="G5778">
        <v>72</v>
      </c>
      <c r="H5778">
        <v>32</v>
      </c>
      <c r="I5778">
        <f t="shared" si="650"/>
        <v>432</v>
      </c>
      <c r="J5778" t="e">
        <f t="shared" si="651"/>
        <v>#N/A</v>
      </c>
      <c r="M5778" s="9" t="e">
        <f t="shared" si="652"/>
        <v>#N/A</v>
      </c>
      <c r="N5778" s="9" t="e">
        <f t="shared" si="653"/>
        <v>#N/A</v>
      </c>
    </row>
    <row r="5779" spans="1:14">
      <c r="A5779" t="b">
        <f t="shared" si="647"/>
        <v>1</v>
      </c>
      <c r="B5779" s="10">
        <f t="shared" si="648"/>
        <v>40189.678472224703</v>
      </c>
      <c r="C5779" s="10">
        <f t="shared" si="649"/>
        <v>17</v>
      </c>
      <c r="D5779" s="1">
        <v>40189.678472224703</v>
      </c>
      <c r="E5779">
        <v>167</v>
      </c>
      <c r="F5779">
        <v>80</v>
      </c>
      <c r="G5779">
        <v>72</v>
      </c>
      <c r="H5779">
        <v>32</v>
      </c>
      <c r="I5779">
        <f t="shared" si="650"/>
        <v>432</v>
      </c>
      <c r="J5779" t="e">
        <f t="shared" si="651"/>
        <v>#N/A</v>
      </c>
      <c r="M5779" s="9" t="e">
        <f t="shared" si="652"/>
        <v>#N/A</v>
      </c>
      <c r="N5779" s="9" t="e">
        <f t="shared" si="653"/>
        <v>#N/A</v>
      </c>
    </row>
    <row r="5780" spans="1:14">
      <c r="A5780" t="b">
        <f t="shared" si="647"/>
        <v>1</v>
      </c>
      <c r="B5780" s="10">
        <f t="shared" si="648"/>
        <v>40189.67916666915</v>
      </c>
      <c r="C5780" s="10">
        <f t="shared" si="649"/>
        <v>18</v>
      </c>
      <c r="D5780" s="1">
        <v>40189.67916666915</v>
      </c>
      <c r="E5780">
        <v>168</v>
      </c>
      <c r="F5780">
        <v>80</v>
      </c>
      <c r="G5780">
        <v>72</v>
      </c>
      <c r="H5780">
        <v>32</v>
      </c>
      <c r="I5780">
        <f t="shared" si="650"/>
        <v>432</v>
      </c>
      <c r="J5780" t="e">
        <f t="shared" si="651"/>
        <v>#N/A</v>
      </c>
      <c r="M5780" s="9" t="e">
        <f t="shared" si="652"/>
        <v>#N/A</v>
      </c>
      <c r="N5780" s="9" t="e">
        <f t="shared" si="653"/>
        <v>#N/A</v>
      </c>
    </row>
    <row r="5781" spans="1:14">
      <c r="A5781" t="b">
        <f t="shared" si="647"/>
        <v>1</v>
      </c>
      <c r="B5781" s="10">
        <f t="shared" si="648"/>
        <v>40189.679861113596</v>
      </c>
      <c r="C5781" s="10">
        <f t="shared" si="649"/>
        <v>19</v>
      </c>
      <c r="D5781" s="1">
        <v>40189.679861113596</v>
      </c>
      <c r="E5781">
        <v>168</v>
      </c>
      <c r="F5781">
        <v>80</v>
      </c>
      <c r="G5781">
        <v>71</v>
      </c>
      <c r="H5781">
        <v>32</v>
      </c>
      <c r="I5781">
        <f t="shared" si="650"/>
        <v>426</v>
      </c>
      <c r="J5781" t="e">
        <f t="shared" si="651"/>
        <v>#N/A</v>
      </c>
      <c r="M5781" s="9" t="e">
        <f t="shared" si="652"/>
        <v>#N/A</v>
      </c>
      <c r="N5781" s="9" t="e">
        <f t="shared" si="653"/>
        <v>#N/A</v>
      </c>
    </row>
    <row r="5782" spans="1:14">
      <c r="A5782" t="b">
        <f t="shared" si="647"/>
        <v>1</v>
      </c>
      <c r="B5782" s="10">
        <f t="shared" si="648"/>
        <v>40189.680555558043</v>
      </c>
      <c r="C5782" s="10">
        <f t="shared" si="649"/>
        <v>20</v>
      </c>
      <c r="D5782" s="1">
        <v>40189.680555558043</v>
      </c>
      <c r="E5782">
        <v>167</v>
      </c>
      <c r="F5782">
        <v>80</v>
      </c>
      <c r="G5782">
        <v>71</v>
      </c>
      <c r="H5782">
        <v>32</v>
      </c>
      <c r="I5782">
        <f t="shared" si="650"/>
        <v>426</v>
      </c>
      <c r="J5782" t="e">
        <f t="shared" si="651"/>
        <v>#N/A</v>
      </c>
      <c r="M5782" s="9" t="e">
        <f t="shared" si="652"/>
        <v>#N/A</v>
      </c>
      <c r="N5782" s="9" t="e">
        <f t="shared" si="653"/>
        <v>#N/A</v>
      </c>
    </row>
    <row r="5783" spans="1:14">
      <c r="A5783" t="b">
        <f t="shared" si="647"/>
        <v>1</v>
      </c>
      <c r="B5783" s="10">
        <f t="shared" si="648"/>
        <v>40189.68125000249</v>
      </c>
      <c r="C5783" s="10">
        <f t="shared" si="649"/>
        <v>21</v>
      </c>
      <c r="D5783" s="1">
        <v>40189.68125000249</v>
      </c>
      <c r="E5783">
        <v>167</v>
      </c>
      <c r="F5783">
        <v>79</v>
      </c>
      <c r="G5783">
        <v>71</v>
      </c>
      <c r="H5783">
        <v>32</v>
      </c>
      <c r="I5783">
        <f t="shared" si="650"/>
        <v>426</v>
      </c>
      <c r="J5783" t="e">
        <f t="shared" si="651"/>
        <v>#N/A</v>
      </c>
      <c r="M5783" s="9" t="e">
        <f t="shared" si="652"/>
        <v>#N/A</v>
      </c>
      <c r="N5783" s="9" t="e">
        <f t="shared" si="653"/>
        <v>#N/A</v>
      </c>
    </row>
    <row r="5784" spans="1:14">
      <c r="A5784" t="b">
        <f t="shared" si="647"/>
        <v>1</v>
      </c>
      <c r="B5784" s="10">
        <f t="shared" si="648"/>
        <v>40189.681944446937</v>
      </c>
      <c r="C5784" s="10">
        <f t="shared" si="649"/>
        <v>22</v>
      </c>
      <c r="D5784" s="1">
        <v>40189.681944446937</v>
      </c>
      <c r="E5784">
        <v>167</v>
      </c>
      <c r="F5784">
        <v>79</v>
      </c>
      <c r="G5784">
        <v>71</v>
      </c>
      <c r="H5784">
        <v>32</v>
      </c>
      <c r="I5784">
        <f t="shared" si="650"/>
        <v>426</v>
      </c>
      <c r="J5784" t="e">
        <f t="shared" si="651"/>
        <v>#N/A</v>
      </c>
      <c r="M5784" s="9" t="e">
        <f t="shared" si="652"/>
        <v>#N/A</v>
      </c>
      <c r="N5784" s="9" t="e">
        <f t="shared" si="653"/>
        <v>#N/A</v>
      </c>
    </row>
    <row r="5785" spans="1:14">
      <c r="A5785" t="b">
        <f t="shared" si="647"/>
        <v>1</v>
      </c>
      <c r="B5785" s="10">
        <f t="shared" si="648"/>
        <v>40189.682638891383</v>
      </c>
      <c r="C5785" s="10">
        <f t="shared" si="649"/>
        <v>23</v>
      </c>
      <c r="D5785" s="1">
        <v>40189.682638891383</v>
      </c>
      <c r="E5785">
        <v>166</v>
      </c>
      <c r="F5785">
        <v>79</v>
      </c>
      <c r="G5785">
        <v>71</v>
      </c>
      <c r="H5785">
        <v>32</v>
      </c>
      <c r="I5785">
        <f t="shared" si="650"/>
        <v>426</v>
      </c>
      <c r="J5785" t="e">
        <f t="shared" si="651"/>
        <v>#N/A</v>
      </c>
      <c r="M5785" s="9" t="e">
        <f t="shared" si="652"/>
        <v>#N/A</v>
      </c>
      <c r="N5785" s="9" t="e">
        <f t="shared" si="653"/>
        <v>#N/A</v>
      </c>
    </row>
    <row r="5786" spans="1:14">
      <c r="A5786" t="b">
        <f t="shared" si="647"/>
        <v>1</v>
      </c>
      <c r="B5786" s="10">
        <f t="shared" si="648"/>
        <v>40189.68333333583</v>
      </c>
      <c r="C5786" s="10">
        <f t="shared" si="649"/>
        <v>24</v>
      </c>
      <c r="D5786" s="1">
        <v>40189.68333333583</v>
      </c>
      <c r="E5786">
        <v>166</v>
      </c>
      <c r="F5786">
        <v>79</v>
      </c>
      <c r="G5786">
        <v>71</v>
      </c>
      <c r="H5786">
        <v>32</v>
      </c>
      <c r="I5786">
        <f t="shared" si="650"/>
        <v>426</v>
      </c>
      <c r="J5786" t="e">
        <f t="shared" si="651"/>
        <v>#N/A</v>
      </c>
      <c r="M5786" s="9" t="e">
        <f t="shared" si="652"/>
        <v>#N/A</v>
      </c>
      <c r="N5786" s="9" t="e">
        <f t="shared" si="653"/>
        <v>#N/A</v>
      </c>
    </row>
    <row r="5787" spans="1:14">
      <c r="A5787" t="b">
        <f t="shared" si="647"/>
        <v>1</v>
      </c>
      <c r="B5787" s="10">
        <f t="shared" si="648"/>
        <v>40189.684027780277</v>
      </c>
      <c r="C5787" s="10">
        <f t="shared" si="649"/>
        <v>25</v>
      </c>
      <c r="D5787" s="1">
        <v>40189.684027780277</v>
      </c>
      <c r="E5787">
        <v>167</v>
      </c>
      <c r="F5787">
        <v>79</v>
      </c>
      <c r="G5787">
        <v>71</v>
      </c>
      <c r="H5787">
        <v>32</v>
      </c>
      <c r="I5787">
        <f t="shared" si="650"/>
        <v>426</v>
      </c>
      <c r="J5787" t="e">
        <f t="shared" si="651"/>
        <v>#N/A</v>
      </c>
      <c r="M5787" s="9" t="e">
        <f t="shared" si="652"/>
        <v>#N/A</v>
      </c>
      <c r="N5787" s="9" t="e">
        <f t="shared" si="653"/>
        <v>#N/A</v>
      </c>
    </row>
    <row r="5788" spans="1:14">
      <c r="A5788" t="b">
        <f t="shared" si="647"/>
        <v>1</v>
      </c>
      <c r="B5788" s="10">
        <f t="shared" si="648"/>
        <v>40189.684722224723</v>
      </c>
      <c r="C5788" s="10">
        <f t="shared" si="649"/>
        <v>26</v>
      </c>
      <c r="D5788" s="1">
        <v>40189.684722224723</v>
      </c>
      <c r="E5788">
        <v>166</v>
      </c>
      <c r="F5788">
        <v>79</v>
      </c>
      <c r="G5788">
        <v>71</v>
      </c>
      <c r="H5788">
        <v>32</v>
      </c>
      <c r="I5788">
        <f t="shared" si="650"/>
        <v>426</v>
      </c>
      <c r="J5788" t="e">
        <f t="shared" si="651"/>
        <v>#N/A</v>
      </c>
      <c r="M5788" s="9" t="e">
        <f t="shared" si="652"/>
        <v>#N/A</v>
      </c>
      <c r="N5788" s="9" t="e">
        <f t="shared" si="653"/>
        <v>#N/A</v>
      </c>
    </row>
    <row r="5789" spans="1:14">
      <c r="A5789" t="b">
        <f t="shared" si="647"/>
        <v>1</v>
      </c>
      <c r="B5789" s="10">
        <f t="shared" si="648"/>
        <v>40189.68541666917</v>
      </c>
      <c r="C5789" s="10">
        <f t="shared" si="649"/>
        <v>27</v>
      </c>
      <c r="D5789" s="1">
        <v>40189.68541666917</v>
      </c>
      <c r="E5789">
        <v>166</v>
      </c>
      <c r="F5789">
        <v>78</v>
      </c>
      <c r="G5789">
        <v>71</v>
      </c>
      <c r="H5789">
        <v>32</v>
      </c>
      <c r="I5789">
        <f t="shared" si="650"/>
        <v>426</v>
      </c>
      <c r="J5789" t="e">
        <f t="shared" si="651"/>
        <v>#N/A</v>
      </c>
      <c r="M5789" s="9" t="e">
        <f t="shared" si="652"/>
        <v>#N/A</v>
      </c>
      <c r="N5789" s="9" t="e">
        <f t="shared" si="653"/>
        <v>#N/A</v>
      </c>
    </row>
    <row r="5790" spans="1:14">
      <c r="A5790" t="b">
        <f t="shared" si="647"/>
        <v>1</v>
      </c>
      <c r="B5790" s="10">
        <f t="shared" si="648"/>
        <v>40189.686111113617</v>
      </c>
      <c r="C5790" s="10">
        <f t="shared" si="649"/>
        <v>28</v>
      </c>
      <c r="D5790" s="1">
        <v>40189.686111113617</v>
      </c>
      <c r="E5790">
        <v>165</v>
      </c>
      <c r="F5790">
        <v>78</v>
      </c>
      <c r="G5790">
        <v>71</v>
      </c>
      <c r="H5790">
        <v>32</v>
      </c>
      <c r="I5790">
        <f t="shared" si="650"/>
        <v>426</v>
      </c>
      <c r="J5790" t="e">
        <f t="shared" si="651"/>
        <v>#N/A</v>
      </c>
      <c r="M5790" s="9" t="e">
        <f t="shared" si="652"/>
        <v>#N/A</v>
      </c>
      <c r="N5790" s="9" t="e">
        <f t="shared" si="653"/>
        <v>#N/A</v>
      </c>
    </row>
    <row r="5791" spans="1:14">
      <c r="A5791" t="b">
        <f t="shared" si="647"/>
        <v>1</v>
      </c>
      <c r="B5791" s="10">
        <f t="shared" si="648"/>
        <v>40189.686805558063</v>
      </c>
      <c r="C5791" s="10">
        <f t="shared" si="649"/>
        <v>29</v>
      </c>
      <c r="D5791" s="1">
        <v>40189.686805558063</v>
      </c>
      <c r="E5791">
        <v>165</v>
      </c>
      <c r="F5791">
        <v>78</v>
      </c>
      <c r="G5791">
        <v>71</v>
      </c>
      <c r="H5791">
        <v>32</v>
      </c>
      <c r="I5791">
        <f t="shared" si="650"/>
        <v>426</v>
      </c>
      <c r="J5791" t="e">
        <f t="shared" si="651"/>
        <v>#N/A</v>
      </c>
      <c r="M5791" s="9" t="e">
        <f t="shared" si="652"/>
        <v>#N/A</v>
      </c>
      <c r="N5791" s="9" t="e">
        <f t="shared" si="653"/>
        <v>#N/A</v>
      </c>
    </row>
    <row r="5792" spans="1:14">
      <c r="A5792" t="b">
        <f t="shared" si="647"/>
        <v>1</v>
      </c>
      <c r="B5792" s="10">
        <f t="shared" si="648"/>
        <v>40189.68750000251</v>
      </c>
      <c r="C5792" s="10">
        <f t="shared" si="649"/>
        <v>30</v>
      </c>
      <c r="D5792" s="1">
        <v>40189.68750000251</v>
      </c>
      <c r="E5792">
        <v>164</v>
      </c>
      <c r="F5792">
        <v>78</v>
      </c>
      <c r="G5792">
        <v>71</v>
      </c>
      <c r="H5792">
        <v>32</v>
      </c>
      <c r="I5792">
        <f t="shared" si="650"/>
        <v>426</v>
      </c>
      <c r="J5792" t="e">
        <f t="shared" si="651"/>
        <v>#N/A</v>
      </c>
      <c r="M5792" s="9" t="e">
        <f t="shared" si="652"/>
        <v>#N/A</v>
      </c>
      <c r="N5792" s="9" t="e">
        <f t="shared" si="653"/>
        <v>#N/A</v>
      </c>
    </row>
    <row r="5793" spans="1:14">
      <c r="A5793" t="b">
        <f t="shared" si="647"/>
        <v>1</v>
      </c>
      <c r="B5793" s="10">
        <f t="shared" si="648"/>
        <v>40189.688194446957</v>
      </c>
      <c r="C5793" s="10">
        <f t="shared" si="649"/>
        <v>31</v>
      </c>
      <c r="D5793" s="1">
        <v>40189.688194446957</v>
      </c>
      <c r="E5793">
        <v>165</v>
      </c>
      <c r="F5793">
        <v>78</v>
      </c>
      <c r="G5793">
        <v>71</v>
      </c>
      <c r="H5793">
        <v>32</v>
      </c>
      <c r="I5793">
        <f t="shared" si="650"/>
        <v>426</v>
      </c>
      <c r="J5793" t="e">
        <f t="shared" si="651"/>
        <v>#N/A</v>
      </c>
      <c r="M5793" s="9" t="e">
        <f t="shared" si="652"/>
        <v>#N/A</v>
      </c>
      <c r="N5793" s="9" t="e">
        <f t="shared" si="653"/>
        <v>#N/A</v>
      </c>
    </row>
    <row r="5794" spans="1:14">
      <c r="A5794" t="b">
        <f t="shared" si="647"/>
        <v>1</v>
      </c>
      <c r="B5794" s="10">
        <f t="shared" si="648"/>
        <v>40189.688888891404</v>
      </c>
      <c r="C5794" s="10">
        <f t="shared" si="649"/>
        <v>32</v>
      </c>
      <c r="D5794" s="1">
        <v>40189.688888891404</v>
      </c>
      <c r="E5794">
        <v>166</v>
      </c>
      <c r="F5794">
        <v>78</v>
      </c>
      <c r="G5794">
        <v>71</v>
      </c>
      <c r="H5794">
        <v>31</v>
      </c>
      <c r="I5794">
        <f t="shared" si="650"/>
        <v>426</v>
      </c>
      <c r="J5794" t="e">
        <f t="shared" si="651"/>
        <v>#N/A</v>
      </c>
      <c r="M5794" s="9" t="e">
        <f t="shared" si="652"/>
        <v>#N/A</v>
      </c>
      <c r="N5794" s="9" t="e">
        <f t="shared" si="653"/>
        <v>#N/A</v>
      </c>
    </row>
    <row r="5795" spans="1:14">
      <c r="A5795" t="b">
        <f t="shared" si="647"/>
        <v>1</v>
      </c>
      <c r="B5795" s="10">
        <f t="shared" si="648"/>
        <v>40189.68958333585</v>
      </c>
      <c r="C5795" s="10">
        <f t="shared" si="649"/>
        <v>33</v>
      </c>
      <c r="D5795" s="1">
        <v>40189.68958333585</v>
      </c>
      <c r="E5795">
        <v>165</v>
      </c>
      <c r="F5795">
        <v>77</v>
      </c>
      <c r="G5795">
        <v>71</v>
      </c>
      <c r="H5795">
        <v>31</v>
      </c>
      <c r="I5795">
        <f t="shared" si="650"/>
        <v>426</v>
      </c>
      <c r="J5795" t="e">
        <f t="shared" si="651"/>
        <v>#N/A</v>
      </c>
      <c r="M5795" s="9" t="e">
        <f t="shared" si="652"/>
        <v>#N/A</v>
      </c>
      <c r="N5795" s="9" t="e">
        <f t="shared" si="653"/>
        <v>#N/A</v>
      </c>
    </row>
    <row r="5796" spans="1:14">
      <c r="A5796" t="b">
        <f t="shared" si="647"/>
        <v>1</v>
      </c>
      <c r="B5796" s="10">
        <f t="shared" si="648"/>
        <v>40189.690277780297</v>
      </c>
      <c r="C5796" s="10">
        <f t="shared" si="649"/>
        <v>34</v>
      </c>
      <c r="D5796" s="1">
        <v>40189.690277780297</v>
      </c>
      <c r="E5796">
        <v>164</v>
      </c>
      <c r="F5796">
        <v>77</v>
      </c>
      <c r="G5796">
        <v>71</v>
      </c>
      <c r="H5796">
        <v>31</v>
      </c>
      <c r="I5796">
        <f t="shared" si="650"/>
        <v>426</v>
      </c>
      <c r="J5796" t="e">
        <f t="shared" si="651"/>
        <v>#N/A</v>
      </c>
      <c r="M5796" s="9" t="e">
        <f t="shared" si="652"/>
        <v>#N/A</v>
      </c>
      <c r="N5796" s="9" t="e">
        <f t="shared" si="653"/>
        <v>#N/A</v>
      </c>
    </row>
    <row r="5797" spans="1:14">
      <c r="A5797" t="b">
        <f t="shared" si="647"/>
        <v>1</v>
      </c>
      <c r="B5797" s="10">
        <f t="shared" si="648"/>
        <v>40189.690972224744</v>
      </c>
      <c r="C5797" s="10">
        <f t="shared" si="649"/>
        <v>35</v>
      </c>
      <c r="D5797" s="1">
        <v>40189.690972224744</v>
      </c>
      <c r="E5797">
        <v>163</v>
      </c>
      <c r="F5797">
        <v>77</v>
      </c>
      <c r="G5797">
        <v>71</v>
      </c>
      <c r="H5797">
        <v>31</v>
      </c>
      <c r="I5797">
        <f t="shared" si="650"/>
        <v>426</v>
      </c>
      <c r="J5797" t="e">
        <f t="shared" si="651"/>
        <v>#N/A</v>
      </c>
      <c r="M5797" s="9" t="e">
        <f t="shared" si="652"/>
        <v>#N/A</v>
      </c>
      <c r="N5797" s="9" t="e">
        <f t="shared" si="653"/>
        <v>#N/A</v>
      </c>
    </row>
    <row r="5798" spans="1:14">
      <c r="A5798" t="b">
        <f t="shared" si="647"/>
        <v>1</v>
      </c>
      <c r="B5798" s="10">
        <f t="shared" si="648"/>
        <v>40189.69166666919</v>
      </c>
      <c r="C5798" s="10">
        <f t="shared" si="649"/>
        <v>36</v>
      </c>
      <c r="D5798" s="1">
        <v>40189.69166666919</v>
      </c>
      <c r="E5798">
        <v>165</v>
      </c>
      <c r="F5798">
        <v>77</v>
      </c>
      <c r="G5798">
        <v>71</v>
      </c>
      <c r="H5798">
        <v>31</v>
      </c>
      <c r="I5798">
        <f t="shared" si="650"/>
        <v>426</v>
      </c>
      <c r="J5798" t="e">
        <f t="shared" si="651"/>
        <v>#N/A</v>
      </c>
      <c r="M5798" s="9" t="e">
        <f t="shared" si="652"/>
        <v>#N/A</v>
      </c>
      <c r="N5798" s="9" t="e">
        <f t="shared" si="653"/>
        <v>#N/A</v>
      </c>
    </row>
    <row r="5799" spans="1:14">
      <c r="A5799" t="b">
        <f t="shared" si="647"/>
        <v>1</v>
      </c>
      <c r="B5799" s="10">
        <f t="shared" si="648"/>
        <v>40189.692361113637</v>
      </c>
      <c r="C5799" s="10">
        <f t="shared" si="649"/>
        <v>37</v>
      </c>
      <c r="D5799" s="1">
        <v>40189.692361113637</v>
      </c>
      <c r="E5799">
        <v>164</v>
      </c>
      <c r="F5799">
        <v>77</v>
      </c>
      <c r="G5799">
        <v>71</v>
      </c>
      <c r="H5799">
        <v>31</v>
      </c>
      <c r="I5799">
        <f t="shared" si="650"/>
        <v>426</v>
      </c>
      <c r="J5799" t="e">
        <f t="shared" si="651"/>
        <v>#N/A</v>
      </c>
      <c r="M5799" s="9" t="e">
        <f t="shared" si="652"/>
        <v>#N/A</v>
      </c>
      <c r="N5799" s="9" t="e">
        <f t="shared" si="653"/>
        <v>#N/A</v>
      </c>
    </row>
    <row r="5800" spans="1:14">
      <c r="A5800" t="b">
        <f t="shared" si="647"/>
        <v>1</v>
      </c>
      <c r="B5800" s="10">
        <f t="shared" si="648"/>
        <v>40189.693055558084</v>
      </c>
      <c r="C5800" s="10">
        <f t="shared" si="649"/>
        <v>38</v>
      </c>
      <c r="D5800" s="1">
        <v>40189.693055558084</v>
      </c>
      <c r="E5800">
        <v>448</v>
      </c>
      <c r="F5800">
        <v>77</v>
      </c>
      <c r="G5800">
        <v>71</v>
      </c>
      <c r="H5800">
        <v>31</v>
      </c>
      <c r="I5800">
        <f t="shared" si="650"/>
        <v>426</v>
      </c>
      <c r="J5800">
        <f t="shared" si="651"/>
        <v>50.100999999999999</v>
      </c>
      <c r="M5800" s="9" t="e">
        <f t="shared" si="652"/>
        <v>#N/A</v>
      </c>
      <c r="N5800" s="9" t="e">
        <f t="shared" si="653"/>
        <v>#N/A</v>
      </c>
    </row>
    <row r="5801" spans="1:14">
      <c r="A5801" t="b">
        <f t="shared" si="647"/>
        <v>1</v>
      </c>
      <c r="B5801" s="10">
        <f t="shared" si="648"/>
        <v>40189.693750002531</v>
      </c>
      <c r="C5801" s="10">
        <f t="shared" si="649"/>
        <v>39</v>
      </c>
      <c r="D5801" s="1">
        <v>40189.693750002531</v>
      </c>
      <c r="E5801">
        <v>507</v>
      </c>
      <c r="F5801">
        <v>77</v>
      </c>
      <c r="G5801">
        <v>71</v>
      </c>
      <c r="H5801">
        <v>31</v>
      </c>
      <c r="I5801">
        <f t="shared" si="650"/>
        <v>426</v>
      </c>
      <c r="J5801" t="e">
        <f t="shared" si="651"/>
        <v>#N/A</v>
      </c>
      <c r="M5801" s="9" t="e">
        <f t="shared" si="652"/>
        <v>#N/A</v>
      </c>
      <c r="N5801" s="9" t="e">
        <f t="shared" si="653"/>
        <v>#N/A</v>
      </c>
    </row>
    <row r="5802" spans="1:14">
      <c r="A5802" t="b">
        <f t="shared" si="647"/>
        <v>1</v>
      </c>
      <c r="B5802" s="10">
        <f t="shared" si="648"/>
        <v>40189.694444446977</v>
      </c>
      <c r="C5802" s="10">
        <f t="shared" si="649"/>
        <v>40</v>
      </c>
      <c r="D5802" s="1">
        <v>40189.694444446977</v>
      </c>
      <c r="E5802">
        <v>520</v>
      </c>
      <c r="F5802">
        <v>77</v>
      </c>
      <c r="G5802">
        <v>71</v>
      </c>
      <c r="H5802">
        <v>31</v>
      </c>
      <c r="I5802">
        <f t="shared" si="650"/>
        <v>426</v>
      </c>
      <c r="J5802" t="e">
        <f t="shared" si="651"/>
        <v>#N/A</v>
      </c>
      <c r="M5802" s="9" t="e">
        <f t="shared" si="652"/>
        <v>#N/A</v>
      </c>
      <c r="N5802" s="9" t="e">
        <f t="shared" si="653"/>
        <v>#N/A</v>
      </c>
    </row>
    <row r="5803" spans="1:14">
      <c r="A5803" t="b">
        <f t="shared" si="647"/>
        <v>1</v>
      </c>
      <c r="B5803" s="10">
        <f t="shared" si="648"/>
        <v>40189.695138891424</v>
      </c>
      <c r="C5803" s="10">
        <f t="shared" si="649"/>
        <v>41</v>
      </c>
      <c r="D5803" s="1">
        <v>40189.695138891424</v>
      </c>
      <c r="E5803">
        <v>531</v>
      </c>
      <c r="F5803">
        <v>77</v>
      </c>
      <c r="G5803">
        <v>71</v>
      </c>
      <c r="H5803">
        <v>31</v>
      </c>
      <c r="I5803">
        <f t="shared" si="650"/>
        <v>426</v>
      </c>
      <c r="J5803" t="e">
        <f t="shared" si="651"/>
        <v>#N/A</v>
      </c>
      <c r="M5803" s="9" t="e">
        <f t="shared" si="652"/>
        <v>#N/A</v>
      </c>
      <c r="N5803" s="9" t="e">
        <f t="shared" si="653"/>
        <v>#N/A</v>
      </c>
    </row>
    <row r="5804" spans="1:14">
      <c r="A5804" t="b">
        <f t="shared" si="647"/>
        <v>1</v>
      </c>
      <c r="B5804" s="10">
        <f t="shared" si="648"/>
        <v>40189.695833335871</v>
      </c>
      <c r="C5804" s="10">
        <f t="shared" si="649"/>
        <v>42</v>
      </c>
      <c r="D5804" s="1">
        <v>40189.695833335871</v>
      </c>
      <c r="E5804">
        <v>537</v>
      </c>
      <c r="F5804">
        <v>76</v>
      </c>
      <c r="G5804">
        <v>71</v>
      </c>
      <c r="H5804">
        <v>31</v>
      </c>
      <c r="I5804">
        <f t="shared" si="650"/>
        <v>426</v>
      </c>
      <c r="J5804" t="e">
        <f t="shared" si="651"/>
        <v>#N/A</v>
      </c>
      <c r="M5804" s="9" t="e">
        <f t="shared" si="652"/>
        <v>#N/A</v>
      </c>
      <c r="N5804" s="9" t="e">
        <f t="shared" si="653"/>
        <v>#N/A</v>
      </c>
    </row>
    <row r="5805" spans="1:14">
      <c r="A5805" t="b">
        <f t="shared" si="647"/>
        <v>1</v>
      </c>
      <c r="B5805" s="10">
        <f t="shared" si="648"/>
        <v>40189.696527780317</v>
      </c>
      <c r="C5805" s="10">
        <f t="shared" si="649"/>
        <v>43</v>
      </c>
      <c r="D5805" s="1">
        <v>40189.696527780317</v>
      </c>
      <c r="E5805">
        <v>542</v>
      </c>
      <c r="F5805">
        <v>76</v>
      </c>
      <c r="G5805">
        <v>71</v>
      </c>
      <c r="H5805">
        <v>31</v>
      </c>
      <c r="I5805">
        <f t="shared" si="650"/>
        <v>426</v>
      </c>
      <c r="J5805" t="e">
        <f t="shared" si="651"/>
        <v>#N/A</v>
      </c>
      <c r="M5805" s="9" t="e">
        <f t="shared" si="652"/>
        <v>#N/A</v>
      </c>
      <c r="N5805" s="9" t="e">
        <f t="shared" si="653"/>
        <v>#N/A</v>
      </c>
    </row>
    <row r="5806" spans="1:14">
      <c r="A5806" t="b">
        <f t="shared" si="647"/>
        <v>1</v>
      </c>
      <c r="B5806" s="10">
        <f t="shared" si="648"/>
        <v>40189.697222224764</v>
      </c>
      <c r="C5806" s="10">
        <f t="shared" si="649"/>
        <v>44</v>
      </c>
      <c r="D5806" s="1">
        <v>40189.697222224764</v>
      </c>
      <c r="E5806">
        <v>545</v>
      </c>
      <c r="F5806">
        <v>76</v>
      </c>
      <c r="G5806">
        <v>71</v>
      </c>
      <c r="H5806">
        <v>31</v>
      </c>
      <c r="I5806">
        <f t="shared" si="650"/>
        <v>426</v>
      </c>
      <c r="J5806" t="e">
        <f t="shared" si="651"/>
        <v>#N/A</v>
      </c>
      <c r="M5806" s="9" t="e">
        <f t="shared" si="652"/>
        <v>#N/A</v>
      </c>
      <c r="N5806" s="9" t="e">
        <f t="shared" si="653"/>
        <v>#N/A</v>
      </c>
    </row>
    <row r="5807" spans="1:14">
      <c r="A5807" t="b">
        <f t="shared" si="647"/>
        <v>1</v>
      </c>
      <c r="B5807" s="10">
        <f t="shared" si="648"/>
        <v>40189.697916669211</v>
      </c>
      <c r="C5807" s="10">
        <f t="shared" si="649"/>
        <v>45</v>
      </c>
      <c r="D5807" s="1">
        <v>40189.697916669211</v>
      </c>
      <c r="E5807">
        <v>549</v>
      </c>
      <c r="F5807">
        <v>76</v>
      </c>
      <c r="G5807">
        <v>71</v>
      </c>
      <c r="H5807">
        <v>31</v>
      </c>
      <c r="I5807">
        <f t="shared" si="650"/>
        <v>426</v>
      </c>
      <c r="J5807" t="e">
        <f t="shared" si="651"/>
        <v>#N/A</v>
      </c>
      <c r="M5807" s="9" t="e">
        <f t="shared" si="652"/>
        <v>#N/A</v>
      </c>
      <c r="N5807" s="9" t="e">
        <f t="shared" si="653"/>
        <v>#N/A</v>
      </c>
    </row>
    <row r="5808" spans="1:14">
      <c r="A5808" t="b">
        <f t="shared" si="647"/>
        <v>1</v>
      </c>
      <c r="B5808" s="10">
        <f t="shared" si="648"/>
        <v>40189.698611113658</v>
      </c>
      <c r="C5808" s="10">
        <f t="shared" si="649"/>
        <v>46</v>
      </c>
      <c r="D5808" s="1">
        <v>40189.698611113658</v>
      </c>
      <c r="E5808">
        <v>550</v>
      </c>
      <c r="F5808">
        <v>76</v>
      </c>
      <c r="G5808">
        <v>71</v>
      </c>
      <c r="H5808">
        <v>31</v>
      </c>
      <c r="I5808">
        <f t="shared" si="650"/>
        <v>426</v>
      </c>
      <c r="J5808" t="e">
        <f t="shared" si="651"/>
        <v>#N/A</v>
      </c>
      <c r="M5808" s="9" t="e">
        <f t="shared" si="652"/>
        <v>#N/A</v>
      </c>
      <c r="N5808" s="9" t="e">
        <f t="shared" si="653"/>
        <v>#N/A</v>
      </c>
    </row>
    <row r="5809" spans="1:14">
      <c r="A5809" t="b">
        <f t="shared" si="647"/>
        <v>1</v>
      </c>
      <c r="B5809" s="10">
        <f t="shared" si="648"/>
        <v>40189.699305558104</v>
      </c>
      <c r="C5809" s="10">
        <f t="shared" si="649"/>
        <v>47</v>
      </c>
      <c r="D5809" s="1">
        <v>40189.699305558104</v>
      </c>
      <c r="E5809">
        <v>551</v>
      </c>
      <c r="F5809">
        <v>76</v>
      </c>
      <c r="G5809">
        <v>71</v>
      </c>
      <c r="H5809">
        <v>31</v>
      </c>
      <c r="I5809">
        <f t="shared" si="650"/>
        <v>426</v>
      </c>
      <c r="J5809" t="e">
        <f t="shared" si="651"/>
        <v>#N/A</v>
      </c>
      <c r="M5809" s="9" t="e">
        <f t="shared" si="652"/>
        <v>#N/A</v>
      </c>
      <c r="N5809" s="9" t="e">
        <f t="shared" si="653"/>
        <v>#N/A</v>
      </c>
    </row>
    <row r="5810" spans="1:14">
      <c r="A5810" t="b">
        <f t="shared" si="647"/>
        <v>1</v>
      </c>
      <c r="B5810" s="10">
        <f t="shared" si="648"/>
        <v>40189.700000002551</v>
      </c>
      <c r="C5810" s="10">
        <f t="shared" si="649"/>
        <v>48</v>
      </c>
      <c r="D5810" s="1">
        <v>40189.700000002551</v>
      </c>
      <c r="E5810">
        <v>554</v>
      </c>
      <c r="F5810">
        <v>76</v>
      </c>
      <c r="G5810">
        <v>71</v>
      </c>
      <c r="H5810">
        <v>31</v>
      </c>
      <c r="I5810">
        <f t="shared" si="650"/>
        <v>426</v>
      </c>
      <c r="J5810" t="e">
        <f t="shared" si="651"/>
        <v>#N/A</v>
      </c>
      <c r="M5810" s="9" t="e">
        <f t="shared" si="652"/>
        <v>#N/A</v>
      </c>
      <c r="N5810" s="9" t="e">
        <f t="shared" si="653"/>
        <v>#N/A</v>
      </c>
    </row>
    <row r="5811" spans="1:14">
      <c r="A5811" t="b">
        <f t="shared" si="647"/>
        <v>1</v>
      </c>
      <c r="B5811" s="10">
        <f t="shared" si="648"/>
        <v>40189.700694446998</v>
      </c>
      <c r="C5811" s="10">
        <f t="shared" si="649"/>
        <v>49</v>
      </c>
      <c r="D5811" s="1">
        <v>40189.700694446998</v>
      </c>
      <c r="E5811">
        <v>557</v>
      </c>
      <c r="F5811">
        <v>76</v>
      </c>
      <c r="G5811">
        <v>71</v>
      </c>
      <c r="H5811">
        <v>31</v>
      </c>
      <c r="I5811">
        <f t="shared" si="650"/>
        <v>426</v>
      </c>
      <c r="J5811" t="e">
        <f t="shared" si="651"/>
        <v>#N/A</v>
      </c>
      <c r="M5811" s="9" t="e">
        <f t="shared" si="652"/>
        <v>#N/A</v>
      </c>
      <c r="N5811" s="9" t="e">
        <f t="shared" si="653"/>
        <v>#N/A</v>
      </c>
    </row>
    <row r="5812" spans="1:14">
      <c r="A5812" t="b">
        <f t="shared" si="647"/>
        <v>1</v>
      </c>
      <c r="B5812" s="10">
        <f t="shared" si="648"/>
        <v>40189.701388891444</v>
      </c>
      <c r="C5812" s="10">
        <f t="shared" si="649"/>
        <v>50</v>
      </c>
      <c r="D5812" s="1">
        <v>40189.701388891444</v>
      </c>
      <c r="E5812">
        <v>557</v>
      </c>
      <c r="F5812">
        <v>76</v>
      </c>
      <c r="G5812">
        <v>71</v>
      </c>
      <c r="H5812">
        <v>31</v>
      </c>
      <c r="I5812">
        <f t="shared" si="650"/>
        <v>426</v>
      </c>
      <c r="J5812" t="e">
        <f t="shared" si="651"/>
        <v>#N/A</v>
      </c>
      <c r="M5812" s="9" t="e">
        <f t="shared" si="652"/>
        <v>#N/A</v>
      </c>
      <c r="N5812" s="9" t="e">
        <f t="shared" si="653"/>
        <v>#N/A</v>
      </c>
    </row>
    <row r="5813" spans="1:14">
      <c r="A5813" t="b">
        <f t="shared" si="647"/>
        <v>1</v>
      </c>
      <c r="B5813" s="10">
        <f t="shared" si="648"/>
        <v>40189.702083335891</v>
      </c>
      <c r="C5813" s="10">
        <f t="shared" si="649"/>
        <v>51</v>
      </c>
      <c r="D5813" s="1">
        <v>40189.702083335891</v>
      </c>
      <c r="E5813">
        <v>559</v>
      </c>
      <c r="F5813">
        <v>76</v>
      </c>
      <c r="G5813">
        <v>71</v>
      </c>
      <c r="H5813">
        <v>31</v>
      </c>
      <c r="I5813">
        <f t="shared" si="650"/>
        <v>426</v>
      </c>
      <c r="J5813" t="e">
        <f t="shared" si="651"/>
        <v>#N/A</v>
      </c>
      <c r="M5813" s="9" t="e">
        <f t="shared" si="652"/>
        <v>#N/A</v>
      </c>
      <c r="N5813" s="9" t="e">
        <f t="shared" si="653"/>
        <v>#N/A</v>
      </c>
    </row>
    <row r="5814" spans="1:14">
      <c r="A5814" t="b">
        <f t="shared" si="647"/>
        <v>1</v>
      </c>
      <c r="B5814" s="10">
        <f t="shared" si="648"/>
        <v>40189.702777780338</v>
      </c>
      <c r="C5814" s="10">
        <f t="shared" si="649"/>
        <v>52</v>
      </c>
      <c r="D5814" s="1">
        <v>40189.702777780338</v>
      </c>
      <c r="E5814">
        <v>559</v>
      </c>
      <c r="F5814">
        <v>75</v>
      </c>
      <c r="G5814">
        <v>71</v>
      </c>
      <c r="H5814">
        <v>31</v>
      </c>
      <c r="I5814">
        <f t="shared" si="650"/>
        <v>426</v>
      </c>
      <c r="J5814" t="e">
        <f t="shared" si="651"/>
        <v>#N/A</v>
      </c>
      <c r="M5814" s="9" t="e">
        <f t="shared" si="652"/>
        <v>#N/A</v>
      </c>
      <c r="N5814" s="9" t="e">
        <f t="shared" si="653"/>
        <v>#N/A</v>
      </c>
    </row>
    <row r="5815" spans="1:14">
      <c r="A5815" t="b">
        <f t="shared" si="647"/>
        <v>1</v>
      </c>
      <c r="B5815" s="10">
        <f t="shared" si="648"/>
        <v>40189.703472224784</v>
      </c>
      <c r="C5815" s="10">
        <f t="shared" si="649"/>
        <v>53</v>
      </c>
      <c r="D5815" s="1">
        <v>40189.703472224784</v>
      </c>
      <c r="E5815">
        <v>559</v>
      </c>
      <c r="F5815">
        <v>75</v>
      </c>
      <c r="G5815">
        <v>71</v>
      </c>
      <c r="H5815">
        <v>31</v>
      </c>
      <c r="I5815">
        <f t="shared" si="650"/>
        <v>426</v>
      </c>
      <c r="J5815" t="e">
        <f t="shared" si="651"/>
        <v>#N/A</v>
      </c>
      <c r="M5815" s="9" t="e">
        <f t="shared" si="652"/>
        <v>#N/A</v>
      </c>
      <c r="N5815" s="9" t="e">
        <f t="shared" si="653"/>
        <v>#N/A</v>
      </c>
    </row>
    <row r="5816" spans="1:14">
      <c r="A5816" t="b">
        <f t="shared" si="647"/>
        <v>1</v>
      </c>
      <c r="B5816" s="10">
        <f t="shared" si="648"/>
        <v>40189.704166669231</v>
      </c>
      <c r="C5816" s="10">
        <f t="shared" si="649"/>
        <v>54</v>
      </c>
      <c r="D5816" s="1">
        <v>40189.704166669231</v>
      </c>
      <c r="E5816">
        <v>561</v>
      </c>
      <c r="F5816">
        <v>75</v>
      </c>
      <c r="G5816">
        <v>71</v>
      </c>
      <c r="H5816">
        <v>31</v>
      </c>
      <c r="I5816">
        <f t="shared" si="650"/>
        <v>426</v>
      </c>
      <c r="J5816" t="e">
        <f t="shared" si="651"/>
        <v>#N/A</v>
      </c>
      <c r="M5816" s="9" t="e">
        <f t="shared" si="652"/>
        <v>#N/A</v>
      </c>
      <c r="N5816" s="9" t="e">
        <f t="shared" si="653"/>
        <v>#N/A</v>
      </c>
    </row>
    <row r="5817" spans="1:14">
      <c r="A5817" t="b">
        <f t="shared" si="647"/>
        <v>1</v>
      </c>
      <c r="B5817" s="10">
        <f t="shared" si="648"/>
        <v>40189.704861113678</v>
      </c>
      <c r="C5817" s="10">
        <f t="shared" si="649"/>
        <v>55</v>
      </c>
      <c r="D5817" s="1">
        <v>40189.704861113678</v>
      </c>
      <c r="E5817">
        <v>560</v>
      </c>
      <c r="F5817">
        <v>75</v>
      </c>
      <c r="G5817">
        <v>71</v>
      </c>
      <c r="H5817">
        <v>31</v>
      </c>
      <c r="I5817">
        <f t="shared" si="650"/>
        <v>426</v>
      </c>
      <c r="J5817" t="e">
        <f t="shared" si="651"/>
        <v>#N/A</v>
      </c>
      <c r="M5817" s="9" t="e">
        <f t="shared" si="652"/>
        <v>#N/A</v>
      </c>
      <c r="N5817" s="9" t="e">
        <f t="shared" si="653"/>
        <v>#N/A</v>
      </c>
    </row>
    <row r="5818" spans="1:14">
      <c r="A5818" t="b">
        <f t="shared" si="647"/>
        <v>1</v>
      </c>
      <c r="B5818" s="10">
        <f t="shared" si="648"/>
        <v>40189.705555558125</v>
      </c>
      <c r="C5818" s="10">
        <f t="shared" si="649"/>
        <v>56</v>
      </c>
      <c r="D5818" s="1">
        <v>40189.705555558125</v>
      </c>
      <c r="E5818">
        <v>561</v>
      </c>
      <c r="F5818">
        <v>75</v>
      </c>
      <c r="G5818">
        <v>71</v>
      </c>
      <c r="H5818">
        <v>31</v>
      </c>
      <c r="I5818">
        <f t="shared" si="650"/>
        <v>426</v>
      </c>
      <c r="J5818" t="e">
        <f t="shared" si="651"/>
        <v>#N/A</v>
      </c>
      <c r="M5818" s="9" t="e">
        <f t="shared" si="652"/>
        <v>#N/A</v>
      </c>
      <c r="N5818" s="9" t="e">
        <f t="shared" si="653"/>
        <v>#N/A</v>
      </c>
    </row>
    <row r="5819" spans="1:14">
      <c r="A5819" t="b">
        <f t="shared" si="647"/>
        <v>1</v>
      </c>
      <c r="B5819" s="10">
        <f t="shared" si="648"/>
        <v>40189.706250002571</v>
      </c>
      <c r="C5819" s="10">
        <f t="shared" si="649"/>
        <v>57</v>
      </c>
      <c r="D5819" s="1">
        <v>40189.706250002571</v>
      </c>
      <c r="E5819">
        <v>564</v>
      </c>
      <c r="F5819">
        <v>75</v>
      </c>
      <c r="G5819">
        <v>71</v>
      </c>
      <c r="H5819">
        <v>31</v>
      </c>
      <c r="I5819">
        <f t="shared" si="650"/>
        <v>426</v>
      </c>
      <c r="J5819" t="e">
        <f t="shared" si="651"/>
        <v>#N/A</v>
      </c>
      <c r="M5819" s="9" t="e">
        <f t="shared" si="652"/>
        <v>#N/A</v>
      </c>
      <c r="N5819" s="9" t="e">
        <f t="shared" si="653"/>
        <v>#N/A</v>
      </c>
    </row>
    <row r="5820" spans="1:14">
      <c r="A5820" t="b">
        <f t="shared" si="647"/>
        <v>1</v>
      </c>
      <c r="B5820" s="10">
        <f t="shared" si="648"/>
        <v>40189.706944447018</v>
      </c>
      <c r="C5820" s="10">
        <f t="shared" si="649"/>
        <v>58</v>
      </c>
      <c r="D5820" s="1">
        <v>40189.706944447018</v>
      </c>
      <c r="E5820">
        <v>563</v>
      </c>
      <c r="F5820">
        <v>75</v>
      </c>
      <c r="G5820">
        <v>71</v>
      </c>
      <c r="H5820">
        <v>31</v>
      </c>
      <c r="I5820">
        <f t="shared" si="650"/>
        <v>426</v>
      </c>
      <c r="J5820" t="e">
        <f t="shared" si="651"/>
        <v>#N/A</v>
      </c>
      <c r="M5820" s="9" t="e">
        <f t="shared" si="652"/>
        <v>#N/A</v>
      </c>
      <c r="N5820" s="9" t="e">
        <f t="shared" si="653"/>
        <v>#N/A</v>
      </c>
    </row>
    <row r="5821" spans="1:14">
      <c r="A5821" t="b">
        <f t="shared" si="647"/>
        <v>0</v>
      </c>
      <c r="B5821" s="10">
        <f t="shared" si="648"/>
        <v>40189.707638891465</v>
      </c>
      <c r="C5821" s="10">
        <f t="shared" si="649"/>
        <v>59</v>
      </c>
      <c r="D5821" s="1">
        <v>40189.707638891465</v>
      </c>
      <c r="E5821">
        <v>563</v>
      </c>
      <c r="F5821">
        <v>75</v>
      </c>
      <c r="G5821">
        <v>71</v>
      </c>
      <c r="H5821">
        <v>31</v>
      </c>
      <c r="I5821">
        <f t="shared" si="650"/>
        <v>426</v>
      </c>
      <c r="J5821" t="e">
        <f t="shared" si="651"/>
        <v>#N/A</v>
      </c>
      <c r="M5821" s="9" t="e">
        <f t="shared" si="652"/>
        <v>#N/A</v>
      </c>
      <c r="N5821" s="9" t="e">
        <f t="shared" si="653"/>
        <v>#N/A</v>
      </c>
    </row>
    <row r="5822" spans="1:14">
      <c r="A5822" t="b">
        <f t="shared" si="647"/>
        <v>1</v>
      </c>
      <c r="B5822" s="10">
        <f t="shared" si="648"/>
        <v>40189.708333335911</v>
      </c>
      <c r="C5822" s="10">
        <f t="shared" si="649"/>
        <v>0</v>
      </c>
      <c r="D5822" s="1">
        <v>40189.708333335911</v>
      </c>
      <c r="E5822">
        <v>565</v>
      </c>
      <c r="F5822">
        <v>75</v>
      </c>
      <c r="G5822">
        <v>71</v>
      </c>
      <c r="H5822">
        <v>30</v>
      </c>
      <c r="I5822">
        <f t="shared" si="650"/>
        <v>426</v>
      </c>
      <c r="J5822" t="e">
        <f t="shared" si="651"/>
        <v>#N/A</v>
      </c>
      <c r="K5822" s="15">
        <v>30.9</v>
      </c>
      <c r="L5822" s="9">
        <v>8</v>
      </c>
      <c r="M5822" s="9">
        <f t="shared" si="652"/>
        <v>61.33697576205914</v>
      </c>
      <c r="N5822" s="9">
        <f t="shared" si="653"/>
        <v>40</v>
      </c>
    </row>
    <row r="5823" spans="1:14">
      <c r="A5823" t="b">
        <f t="shared" si="647"/>
        <v>1</v>
      </c>
      <c r="B5823" s="10">
        <f t="shared" si="648"/>
        <v>40189.709027780358</v>
      </c>
      <c r="C5823" s="10">
        <f t="shared" si="649"/>
        <v>1</v>
      </c>
      <c r="D5823" s="1">
        <v>40189.709027780358</v>
      </c>
      <c r="E5823">
        <v>563</v>
      </c>
      <c r="F5823">
        <v>75</v>
      </c>
      <c r="G5823">
        <v>71</v>
      </c>
      <c r="H5823">
        <v>30</v>
      </c>
      <c r="I5823">
        <f t="shared" si="650"/>
        <v>426</v>
      </c>
      <c r="J5823" t="e">
        <f t="shared" si="651"/>
        <v>#N/A</v>
      </c>
      <c r="M5823" s="9" t="e">
        <f t="shared" si="652"/>
        <v>#N/A</v>
      </c>
      <c r="N5823" s="9" t="e">
        <f t="shared" si="653"/>
        <v>#N/A</v>
      </c>
    </row>
    <row r="5824" spans="1:14">
      <c r="A5824" t="b">
        <f t="shared" si="647"/>
        <v>1</v>
      </c>
      <c r="B5824" s="10">
        <f t="shared" si="648"/>
        <v>40189.709722224805</v>
      </c>
      <c r="C5824" s="10">
        <f t="shared" si="649"/>
        <v>2</v>
      </c>
      <c r="D5824" s="1">
        <v>40189.709722224805</v>
      </c>
      <c r="E5824">
        <v>564</v>
      </c>
      <c r="F5824">
        <v>76</v>
      </c>
      <c r="G5824">
        <v>71</v>
      </c>
      <c r="H5824">
        <v>30</v>
      </c>
      <c r="I5824">
        <f t="shared" si="650"/>
        <v>426</v>
      </c>
      <c r="J5824" t="e">
        <f t="shared" si="651"/>
        <v>#N/A</v>
      </c>
      <c r="M5824" s="9" t="e">
        <f t="shared" si="652"/>
        <v>#N/A</v>
      </c>
      <c r="N5824" s="9" t="e">
        <f t="shared" si="653"/>
        <v>#N/A</v>
      </c>
    </row>
    <row r="5825" spans="1:14">
      <c r="A5825" t="b">
        <f t="shared" si="647"/>
        <v>1</v>
      </c>
      <c r="B5825" s="10">
        <f t="shared" si="648"/>
        <v>40189.710416669252</v>
      </c>
      <c r="C5825" s="10">
        <f t="shared" si="649"/>
        <v>3</v>
      </c>
      <c r="D5825" s="1">
        <v>40189.710416669252</v>
      </c>
      <c r="E5825">
        <v>564</v>
      </c>
      <c r="F5825">
        <v>78</v>
      </c>
      <c r="G5825">
        <v>71</v>
      </c>
      <c r="H5825">
        <v>30</v>
      </c>
      <c r="I5825">
        <f t="shared" si="650"/>
        <v>426</v>
      </c>
      <c r="J5825" t="e">
        <f t="shared" si="651"/>
        <v>#N/A</v>
      </c>
      <c r="M5825" s="9" t="e">
        <f t="shared" si="652"/>
        <v>#N/A</v>
      </c>
      <c r="N5825" s="9" t="e">
        <f t="shared" si="653"/>
        <v>#N/A</v>
      </c>
    </row>
    <row r="5826" spans="1:14">
      <c r="A5826" t="b">
        <f t="shared" si="647"/>
        <v>1</v>
      </c>
      <c r="B5826" s="10">
        <f t="shared" si="648"/>
        <v>40189.711111113698</v>
      </c>
      <c r="C5826" s="10">
        <f t="shared" si="649"/>
        <v>4</v>
      </c>
      <c r="D5826" s="1">
        <v>40189.711111113698</v>
      </c>
      <c r="E5826">
        <v>564</v>
      </c>
      <c r="F5826">
        <v>110</v>
      </c>
      <c r="G5826">
        <v>71</v>
      </c>
      <c r="H5826">
        <v>30</v>
      </c>
      <c r="I5826">
        <f t="shared" si="650"/>
        <v>426</v>
      </c>
      <c r="J5826">
        <f t="shared" si="651"/>
        <v>80.100999999999999</v>
      </c>
      <c r="M5826" s="9" t="e">
        <f t="shared" si="652"/>
        <v>#N/A</v>
      </c>
      <c r="N5826" s="9" t="e">
        <f t="shared" si="653"/>
        <v>#N/A</v>
      </c>
    </row>
    <row r="5827" spans="1:14">
      <c r="A5827" t="b">
        <f t="shared" si="647"/>
        <v>1</v>
      </c>
      <c r="B5827" s="10">
        <f t="shared" si="648"/>
        <v>40189.711805558145</v>
      </c>
      <c r="C5827" s="10">
        <f t="shared" si="649"/>
        <v>5</v>
      </c>
      <c r="D5827" s="1">
        <v>40189.711805558145</v>
      </c>
      <c r="E5827">
        <v>563</v>
      </c>
      <c r="F5827">
        <v>147</v>
      </c>
      <c r="G5827">
        <v>71</v>
      </c>
      <c r="H5827">
        <v>30</v>
      </c>
      <c r="I5827">
        <f t="shared" si="650"/>
        <v>426</v>
      </c>
      <c r="J5827" t="e">
        <f t="shared" si="651"/>
        <v>#N/A</v>
      </c>
      <c r="M5827" s="9" t="e">
        <f t="shared" si="652"/>
        <v>#N/A</v>
      </c>
      <c r="N5827" s="9" t="e">
        <f t="shared" si="653"/>
        <v>#N/A</v>
      </c>
    </row>
    <row r="5828" spans="1:14">
      <c r="A5828" t="b">
        <f t="shared" si="647"/>
        <v>1</v>
      </c>
      <c r="B5828" s="10">
        <f t="shared" si="648"/>
        <v>40189.712500002592</v>
      </c>
      <c r="C5828" s="10">
        <f t="shared" si="649"/>
        <v>6</v>
      </c>
      <c r="D5828" s="1">
        <v>40189.712500002592</v>
      </c>
      <c r="E5828">
        <v>568</v>
      </c>
      <c r="F5828">
        <v>152</v>
      </c>
      <c r="G5828">
        <v>71</v>
      </c>
      <c r="H5828">
        <v>31</v>
      </c>
      <c r="I5828">
        <f t="shared" si="650"/>
        <v>426</v>
      </c>
      <c r="J5828" t="e">
        <f t="shared" si="651"/>
        <v>#N/A</v>
      </c>
      <c r="M5828" s="9" t="e">
        <f t="shared" si="652"/>
        <v>#N/A</v>
      </c>
      <c r="N5828" s="9" t="e">
        <f t="shared" si="653"/>
        <v>#N/A</v>
      </c>
    </row>
    <row r="5829" spans="1:14">
      <c r="A5829" t="b">
        <f t="shared" si="647"/>
        <v>1</v>
      </c>
      <c r="B5829" s="10">
        <f t="shared" si="648"/>
        <v>40189.713194447038</v>
      </c>
      <c r="C5829" s="10">
        <f t="shared" si="649"/>
        <v>7</v>
      </c>
      <c r="D5829" s="1">
        <v>40189.713194447038</v>
      </c>
      <c r="E5829">
        <v>564</v>
      </c>
      <c r="F5829">
        <v>153</v>
      </c>
      <c r="G5829">
        <v>71</v>
      </c>
      <c r="H5829">
        <v>31</v>
      </c>
      <c r="I5829">
        <f t="shared" si="650"/>
        <v>426</v>
      </c>
      <c r="J5829" t="e">
        <f t="shared" si="651"/>
        <v>#N/A</v>
      </c>
      <c r="M5829" s="9" t="e">
        <f t="shared" si="652"/>
        <v>#N/A</v>
      </c>
      <c r="N5829" s="9" t="e">
        <f t="shared" si="653"/>
        <v>#N/A</v>
      </c>
    </row>
    <row r="5830" spans="1:14">
      <c r="A5830" t="b">
        <f t="shared" si="647"/>
        <v>1</v>
      </c>
      <c r="B5830" s="10">
        <f t="shared" si="648"/>
        <v>40189.713888891485</v>
      </c>
      <c r="C5830" s="10">
        <f t="shared" si="649"/>
        <v>8</v>
      </c>
      <c r="D5830" s="1">
        <v>40189.713888891485</v>
      </c>
      <c r="E5830">
        <v>565</v>
      </c>
      <c r="F5830">
        <v>151</v>
      </c>
      <c r="G5830">
        <v>71</v>
      </c>
      <c r="H5830">
        <v>30</v>
      </c>
      <c r="I5830">
        <f t="shared" si="650"/>
        <v>426</v>
      </c>
      <c r="J5830" t="e">
        <f t="shared" si="651"/>
        <v>#N/A</v>
      </c>
      <c r="M5830" s="9" t="e">
        <f t="shared" si="652"/>
        <v>#N/A</v>
      </c>
      <c r="N5830" s="9" t="e">
        <f t="shared" si="653"/>
        <v>#N/A</v>
      </c>
    </row>
    <row r="5831" spans="1:14">
      <c r="A5831" t="b">
        <f t="shared" si="647"/>
        <v>1</v>
      </c>
      <c r="B5831" s="10">
        <f t="shared" si="648"/>
        <v>40189.714583335932</v>
      </c>
      <c r="C5831" s="10">
        <f t="shared" si="649"/>
        <v>9</v>
      </c>
      <c r="D5831" s="1">
        <v>40189.714583335932</v>
      </c>
      <c r="E5831">
        <v>568</v>
      </c>
      <c r="F5831">
        <v>150</v>
      </c>
      <c r="G5831">
        <v>72</v>
      </c>
      <c r="H5831">
        <v>30</v>
      </c>
      <c r="I5831">
        <f t="shared" si="650"/>
        <v>432</v>
      </c>
      <c r="J5831" t="e">
        <f t="shared" si="651"/>
        <v>#N/A</v>
      </c>
      <c r="M5831" s="9" t="e">
        <f t="shared" si="652"/>
        <v>#N/A</v>
      </c>
      <c r="N5831" s="9" t="e">
        <f t="shared" si="653"/>
        <v>#N/A</v>
      </c>
    </row>
    <row r="5832" spans="1:14">
      <c r="A5832" t="b">
        <f t="shared" si="647"/>
        <v>1</v>
      </c>
      <c r="B5832" s="10">
        <f t="shared" si="648"/>
        <v>40189.715277780379</v>
      </c>
      <c r="C5832" s="10">
        <f t="shared" si="649"/>
        <v>10</v>
      </c>
      <c r="D5832" s="1">
        <v>40189.715277780379</v>
      </c>
      <c r="E5832">
        <v>565</v>
      </c>
      <c r="F5832">
        <v>151</v>
      </c>
      <c r="G5832">
        <v>72</v>
      </c>
      <c r="H5832">
        <v>30</v>
      </c>
      <c r="I5832">
        <f t="shared" si="650"/>
        <v>432</v>
      </c>
      <c r="J5832" t="e">
        <f t="shared" si="651"/>
        <v>#N/A</v>
      </c>
      <c r="M5832" s="9" t="e">
        <f t="shared" si="652"/>
        <v>#N/A</v>
      </c>
      <c r="N5832" s="9" t="e">
        <f t="shared" si="653"/>
        <v>#N/A</v>
      </c>
    </row>
    <row r="5833" spans="1:14">
      <c r="A5833" t="b">
        <f t="shared" si="647"/>
        <v>1</v>
      </c>
      <c r="B5833" s="10">
        <f t="shared" si="648"/>
        <v>40189.715972224825</v>
      </c>
      <c r="C5833" s="10">
        <f t="shared" si="649"/>
        <v>11</v>
      </c>
      <c r="D5833" s="1">
        <v>40189.715972224825</v>
      </c>
      <c r="E5833">
        <v>565</v>
      </c>
      <c r="F5833">
        <v>154</v>
      </c>
      <c r="G5833">
        <v>72</v>
      </c>
      <c r="H5833">
        <v>30</v>
      </c>
      <c r="I5833">
        <f t="shared" si="650"/>
        <v>432</v>
      </c>
      <c r="J5833" t="e">
        <f t="shared" si="651"/>
        <v>#N/A</v>
      </c>
      <c r="M5833" s="9" t="e">
        <f t="shared" si="652"/>
        <v>#N/A</v>
      </c>
      <c r="N5833" s="9" t="e">
        <f t="shared" si="653"/>
        <v>#N/A</v>
      </c>
    </row>
    <row r="5834" spans="1:14">
      <c r="A5834" t="b">
        <f t="shared" ref="A5834:A5853" si="654">IF(C5835-C5834=1,TRUE,FALSE)</f>
        <v>1</v>
      </c>
      <c r="B5834" s="10">
        <f t="shared" ref="B5834:B5853" si="655">D5834</f>
        <v>40189.716666669272</v>
      </c>
      <c r="C5834" s="10">
        <f t="shared" ref="C5834:C5853" si="656">MINUTE(D5834)</f>
        <v>12</v>
      </c>
      <c r="D5834" s="1">
        <v>40189.716666669272</v>
      </c>
      <c r="E5834">
        <v>565</v>
      </c>
      <c r="F5834">
        <v>154</v>
      </c>
      <c r="G5834">
        <v>72</v>
      </c>
      <c r="H5834">
        <v>30</v>
      </c>
      <c r="I5834">
        <f t="shared" ref="I5834:I5853" si="657">G5834*6</f>
        <v>432</v>
      </c>
      <c r="J5834" t="e">
        <f t="shared" ref="J5834:J5853" si="658">IF(E5834&lt;500,IF(E5835&gt;=500,50.101,IF(E5833&gt;500,200.10101,NA())),IF(F5834&gt;=F5833+5,IF(F5833&lt;90,IF(ISERROR(J5832),IF(ISERROR(J5833),80.101,NA()),NA()),NA()),NA()))</f>
        <v>#N/A</v>
      </c>
      <c r="M5834" s="9" t="e">
        <f t="shared" ref="M5834:M5853" si="659">IF(K5834&lt;&gt;"",(33+(0.45+(0.29*SQRT(L5834))-0.02*L5834)*(K5834-33))*2,NA())</f>
        <v>#N/A</v>
      </c>
      <c r="N5834" s="9" t="e">
        <f t="shared" ref="N5834:N5853" si="660">IF(L5834&lt;&gt;"",L5834*5,NA())</f>
        <v>#N/A</v>
      </c>
    </row>
    <row r="5835" spans="1:14">
      <c r="A5835" t="b">
        <f t="shared" si="654"/>
        <v>1</v>
      </c>
      <c r="B5835" s="10">
        <f t="shared" si="655"/>
        <v>40189.717361113719</v>
      </c>
      <c r="C5835" s="10">
        <f t="shared" si="656"/>
        <v>13</v>
      </c>
      <c r="D5835" s="1">
        <v>40189.717361113719</v>
      </c>
      <c r="E5835">
        <v>347</v>
      </c>
      <c r="F5835">
        <v>150</v>
      </c>
      <c r="G5835">
        <v>72</v>
      </c>
      <c r="H5835">
        <v>30</v>
      </c>
      <c r="I5835">
        <f t="shared" si="657"/>
        <v>432</v>
      </c>
      <c r="J5835">
        <f t="shared" si="658"/>
        <v>200.10101</v>
      </c>
      <c r="M5835" s="9" t="e">
        <f t="shared" si="659"/>
        <v>#N/A</v>
      </c>
      <c r="N5835" s="9" t="e">
        <f t="shared" si="660"/>
        <v>#N/A</v>
      </c>
    </row>
    <row r="5836" spans="1:14">
      <c r="A5836" t="b">
        <f t="shared" si="654"/>
        <v>1</v>
      </c>
      <c r="B5836" s="10">
        <f t="shared" si="655"/>
        <v>40189.718055558165</v>
      </c>
      <c r="C5836" s="10">
        <f t="shared" si="656"/>
        <v>14</v>
      </c>
      <c r="D5836" s="1">
        <v>40189.718055558165</v>
      </c>
      <c r="E5836">
        <v>272</v>
      </c>
      <c r="F5836">
        <v>135</v>
      </c>
      <c r="G5836">
        <v>72</v>
      </c>
      <c r="H5836">
        <v>30</v>
      </c>
      <c r="I5836">
        <f t="shared" si="657"/>
        <v>432</v>
      </c>
      <c r="J5836" t="e">
        <f t="shared" si="658"/>
        <v>#N/A</v>
      </c>
      <c r="M5836" s="9" t="e">
        <f t="shared" si="659"/>
        <v>#N/A</v>
      </c>
      <c r="N5836" s="9" t="e">
        <f t="shared" si="660"/>
        <v>#N/A</v>
      </c>
    </row>
    <row r="5837" spans="1:14">
      <c r="A5837" t="b">
        <f t="shared" si="654"/>
        <v>1</v>
      </c>
      <c r="B5837" s="10">
        <f t="shared" si="655"/>
        <v>40189.718750002612</v>
      </c>
      <c r="C5837" s="10">
        <f t="shared" si="656"/>
        <v>15</v>
      </c>
      <c r="D5837" s="1">
        <v>40189.718750002612</v>
      </c>
      <c r="E5837">
        <v>252</v>
      </c>
      <c r="F5837">
        <v>128</v>
      </c>
      <c r="G5837">
        <v>72</v>
      </c>
      <c r="H5837">
        <v>30</v>
      </c>
      <c r="I5837">
        <f t="shared" si="657"/>
        <v>432</v>
      </c>
      <c r="J5837" t="e">
        <f t="shared" si="658"/>
        <v>#N/A</v>
      </c>
      <c r="M5837" s="9" t="e">
        <f t="shared" si="659"/>
        <v>#N/A</v>
      </c>
      <c r="N5837" s="9" t="e">
        <f t="shared" si="660"/>
        <v>#N/A</v>
      </c>
    </row>
    <row r="5838" spans="1:14">
      <c r="A5838" t="b">
        <f t="shared" si="654"/>
        <v>1</v>
      </c>
      <c r="B5838" s="10">
        <f t="shared" si="655"/>
        <v>40189.719444447059</v>
      </c>
      <c r="C5838" s="10">
        <f t="shared" si="656"/>
        <v>16</v>
      </c>
      <c r="D5838" s="1">
        <v>40189.719444447059</v>
      </c>
      <c r="E5838">
        <v>239</v>
      </c>
      <c r="F5838">
        <v>125</v>
      </c>
      <c r="G5838">
        <v>72</v>
      </c>
      <c r="H5838">
        <v>30</v>
      </c>
      <c r="I5838">
        <f t="shared" si="657"/>
        <v>432</v>
      </c>
      <c r="J5838" t="e">
        <f t="shared" si="658"/>
        <v>#N/A</v>
      </c>
      <c r="M5838" s="9" t="e">
        <f t="shared" si="659"/>
        <v>#N/A</v>
      </c>
      <c r="N5838" s="9" t="e">
        <f t="shared" si="660"/>
        <v>#N/A</v>
      </c>
    </row>
    <row r="5839" spans="1:14">
      <c r="A5839" t="b">
        <f t="shared" si="654"/>
        <v>1</v>
      </c>
      <c r="B5839" s="10">
        <f t="shared" si="655"/>
        <v>40189.720138891505</v>
      </c>
      <c r="C5839" s="10">
        <f t="shared" si="656"/>
        <v>17</v>
      </c>
      <c r="D5839" s="1">
        <v>40189.720138891505</v>
      </c>
      <c r="E5839">
        <v>228</v>
      </c>
      <c r="F5839">
        <v>122</v>
      </c>
      <c r="G5839">
        <v>72</v>
      </c>
      <c r="H5839">
        <v>30</v>
      </c>
      <c r="I5839">
        <f t="shared" si="657"/>
        <v>432</v>
      </c>
      <c r="J5839" t="e">
        <f t="shared" si="658"/>
        <v>#N/A</v>
      </c>
      <c r="M5839" s="9" t="e">
        <f t="shared" si="659"/>
        <v>#N/A</v>
      </c>
      <c r="N5839" s="9" t="e">
        <f t="shared" si="660"/>
        <v>#N/A</v>
      </c>
    </row>
    <row r="5840" spans="1:14">
      <c r="A5840" t="b">
        <f t="shared" si="654"/>
        <v>1</v>
      </c>
      <c r="B5840" s="10">
        <f t="shared" si="655"/>
        <v>40189.720833335952</v>
      </c>
      <c r="C5840" s="10">
        <f t="shared" si="656"/>
        <v>18</v>
      </c>
      <c r="D5840" s="1">
        <v>40189.720833335952</v>
      </c>
      <c r="E5840">
        <v>222</v>
      </c>
      <c r="F5840">
        <v>120</v>
      </c>
      <c r="G5840">
        <v>72</v>
      </c>
      <c r="H5840">
        <v>30</v>
      </c>
      <c r="I5840">
        <f t="shared" si="657"/>
        <v>432</v>
      </c>
      <c r="J5840" t="e">
        <f t="shared" si="658"/>
        <v>#N/A</v>
      </c>
      <c r="M5840" s="9" t="e">
        <f t="shared" si="659"/>
        <v>#N/A</v>
      </c>
      <c r="N5840" s="9" t="e">
        <f t="shared" si="660"/>
        <v>#N/A</v>
      </c>
    </row>
    <row r="5841" spans="1:14">
      <c r="A5841" t="b">
        <f t="shared" si="654"/>
        <v>1</v>
      </c>
      <c r="B5841" s="10">
        <f t="shared" si="655"/>
        <v>40189.721527780399</v>
      </c>
      <c r="C5841" s="10">
        <f t="shared" si="656"/>
        <v>19</v>
      </c>
      <c r="D5841" s="1">
        <v>40189.721527780399</v>
      </c>
      <c r="E5841">
        <v>216</v>
      </c>
      <c r="F5841">
        <v>117</v>
      </c>
      <c r="G5841">
        <v>72</v>
      </c>
      <c r="H5841">
        <v>30</v>
      </c>
      <c r="I5841">
        <f t="shared" si="657"/>
        <v>432</v>
      </c>
      <c r="J5841" t="e">
        <f t="shared" si="658"/>
        <v>#N/A</v>
      </c>
      <c r="M5841" s="9" t="e">
        <f t="shared" si="659"/>
        <v>#N/A</v>
      </c>
      <c r="N5841" s="9" t="e">
        <f t="shared" si="660"/>
        <v>#N/A</v>
      </c>
    </row>
    <row r="5842" spans="1:14">
      <c r="A5842" t="b">
        <f t="shared" si="654"/>
        <v>1</v>
      </c>
      <c r="B5842" s="10">
        <f t="shared" si="655"/>
        <v>40189.722222224846</v>
      </c>
      <c r="C5842" s="10">
        <f t="shared" si="656"/>
        <v>20</v>
      </c>
      <c r="D5842" s="1">
        <v>40189.722222224846</v>
      </c>
      <c r="E5842">
        <v>213</v>
      </c>
      <c r="F5842">
        <v>115</v>
      </c>
      <c r="G5842">
        <v>72</v>
      </c>
      <c r="H5842">
        <v>30</v>
      </c>
      <c r="I5842">
        <f t="shared" si="657"/>
        <v>432</v>
      </c>
      <c r="J5842" t="e">
        <f t="shared" si="658"/>
        <v>#N/A</v>
      </c>
      <c r="M5842" s="9" t="e">
        <f t="shared" si="659"/>
        <v>#N/A</v>
      </c>
      <c r="N5842" s="9" t="e">
        <f t="shared" si="660"/>
        <v>#N/A</v>
      </c>
    </row>
    <row r="5843" spans="1:14">
      <c r="A5843" t="b">
        <f t="shared" si="654"/>
        <v>1</v>
      </c>
      <c r="B5843" s="10">
        <f t="shared" si="655"/>
        <v>40189.722916669292</v>
      </c>
      <c r="C5843" s="10">
        <f t="shared" si="656"/>
        <v>21</v>
      </c>
      <c r="D5843" s="1">
        <v>40189.722916669292</v>
      </c>
      <c r="E5843">
        <v>209</v>
      </c>
      <c r="F5843">
        <v>113</v>
      </c>
      <c r="G5843">
        <v>72</v>
      </c>
      <c r="H5843">
        <v>30</v>
      </c>
      <c r="I5843">
        <f t="shared" si="657"/>
        <v>432</v>
      </c>
      <c r="J5843" t="e">
        <f t="shared" si="658"/>
        <v>#N/A</v>
      </c>
      <c r="M5843" s="9" t="e">
        <f t="shared" si="659"/>
        <v>#N/A</v>
      </c>
      <c r="N5843" s="9" t="e">
        <f t="shared" si="660"/>
        <v>#N/A</v>
      </c>
    </row>
    <row r="5844" spans="1:14">
      <c r="A5844" t="b">
        <f t="shared" si="654"/>
        <v>1</v>
      </c>
      <c r="B5844" s="10">
        <f t="shared" si="655"/>
        <v>40189.723611113739</v>
      </c>
      <c r="C5844" s="10">
        <f t="shared" si="656"/>
        <v>22</v>
      </c>
      <c r="D5844" s="1">
        <v>40189.723611113739</v>
      </c>
      <c r="E5844">
        <v>205</v>
      </c>
      <c r="F5844">
        <v>112</v>
      </c>
      <c r="G5844">
        <v>72</v>
      </c>
      <c r="H5844">
        <v>30</v>
      </c>
      <c r="I5844">
        <f t="shared" si="657"/>
        <v>432</v>
      </c>
      <c r="J5844" t="e">
        <f t="shared" si="658"/>
        <v>#N/A</v>
      </c>
      <c r="M5844" s="9" t="e">
        <f t="shared" si="659"/>
        <v>#N/A</v>
      </c>
      <c r="N5844" s="9" t="e">
        <f t="shared" si="660"/>
        <v>#N/A</v>
      </c>
    </row>
    <row r="5845" spans="1:14">
      <c r="A5845" t="b">
        <f t="shared" si="654"/>
        <v>1</v>
      </c>
      <c r="B5845" s="10">
        <f t="shared" si="655"/>
        <v>40189.724305558186</v>
      </c>
      <c r="C5845" s="10">
        <f t="shared" si="656"/>
        <v>23</v>
      </c>
      <c r="D5845" s="1">
        <v>40189.724305558186</v>
      </c>
      <c r="E5845">
        <v>202</v>
      </c>
      <c r="F5845">
        <v>110</v>
      </c>
      <c r="G5845">
        <v>72</v>
      </c>
      <c r="H5845">
        <v>30</v>
      </c>
      <c r="I5845">
        <f t="shared" si="657"/>
        <v>432</v>
      </c>
      <c r="J5845" t="e">
        <f t="shared" si="658"/>
        <v>#N/A</v>
      </c>
      <c r="M5845" s="9" t="e">
        <f t="shared" si="659"/>
        <v>#N/A</v>
      </c>
      <c r="N5845" s="9" t="e">
        <f t="shared" si="660"/>
        <v>#N/A</v>
      </c>
    </row>
    <row r="5846" spans="1:14">
      <c r="A5846" t="b">
        <f t="shared" si="654"/>
        <v>1</v>
      </c>
      <c r="B5846" s="10">
        <f t="shared" si="655"/>
        <v>40189.725000002632</v>
      </c>
      <c r="C5846" s="10">
        <f t="shared" si="656"/>
        <v>24</v>
      </c>
      <c r="D5846" s="1">
        <v>40189.725000002632</v>
      </c>
      <c r="E5846">
        <v>200</v>
      </c>
      <c r="F5846">
        <v>109</v>
      </c>
      <c r="G5846">
        <v>72</v>
      </c>
      <c r="H5846">
        <v>30</v>
      </c>
      <c r="I5846">
        <f t="shared" si="657"/>
        <v>432</v>
      </c>
      <c r="J5846" t="e">
        <f t="shared" si="658"/>
        <v>#N/A</v>
      </c>
      <c r="M5846" s="9" t="e">
        <f t="shared" si="659"/>
        <v>#N/A</v>
      </c>
      <c r="N5846" s="9" t="e">
        <f t="shared" si="660"/>
        <v>#N/A</v>
      </c>
    </row>
    <row r="5847" spans="1:14">
      <c r="A5847" t="b">
        <f t="shared" si="654"/>
        <v>1</v>
      </c>
      <c r="B5847" s="10">
        <f t="shared" si="655"/>
        <v>40189.725694447079</v>
      </c>
      <c r="C5847" s="10">
        <f t="shared" si="656"/>
        <v>25</v>
      </c>
      <c r="D5847" s="1">
        <v>40189.725694447079</v>
      </c>
      <c r="E5847">
        <v>198</v>
      </c>
      <c r="F5847">
        <v>108</v>
      </c>
      <c r="G5847">
        <v>72</v>
      </c>
      <c r="H5847">
        <v>30</v>
      </c>
      <c r="I5847">
        <f t="shared" si="657"/>
        <v>432</v>
      </c>
      <c r="J5847" t="e">
        <f t="shared" si="658"/>
        <v>#N/A</v>
      </c>
      <c r="M5847" s="9" t="e">
        <f t="shared" si="659"/>
        <v>#N/A</v>
      </c>
      <c r="N5847" s="9" t="e">
        <f t="shared" si="660"/>
        <v>#N/A</v>
      </c>
    </row>
    <row r="5848" spans="1:14">
      <c r="A5848" t="b">
        <f t="shared" si="654"/>
        <v>1</v>
      </c>
      <c r="B5848" s="10">
        <f t="shared" si="655"/>
        <v>40189.726388891526</v>
      </c>
      <c r="C5848" s="10">
        <f t="shared" si="656"/>
        <v>26</v>
      </c>
      <c r="D5848" s="1">
        <v>40189.726388891526</v>
      </c>
      <c r="E5848">
        <v>196</v>
      </c>
      <c r="F5848">
        <v>107</v>
      </c>
      <c r="G5848">
        <v>72</v>
      </c>
      <c r="H5848">
        <v>30</v>
      </c>
      <c r="I5848">
        <f t="shared" si="657"/>
        <v>432</v>
      </c>
      <c r="J5848" t="e">
        <f t="shared" si="658"/>
        <v>#N/A</v>
      </c>
      <c r="M5848" s="9" t="e">
        <f t="shared" si="659"/>
        <v>#N/A</v>
      </c>
      <c r="N5848" s="9" t="e">
        <f t="shared" si="660"/>
        <v>#N/A</v>
      </c>
    </row>
    <row r="5849" spans="1:14">
      <c r="A5849" t="b">
        <f t="shared" si="654"/>
        <v>1</v>
      </c>
      <c r="B5849" s="10">
        <f t="shared" si="655"/>
        <v>40189.727083335973</v>
      </c>
      <c r="C5849" s="10">
        <f t="shared" si="656"/>
        <v>27</v>
      </c>
      <c r="D5849" s="1">
        <v>40189.727083335973</v>
      </c>
      <c r="E5849">
        <v>195</v>
      </c>
      <c r="F5849">
        <v>107</v>
      </c>
      <c r="G5849">
        <v>73</v>
      </c>
      <c r="H5849">
        <v>30</v>
      </c>
      <c r="I5849">
        <f t="shared" si="657"/>
        <v>438</v>
      </c>
      <c r="J5849" t="e">
        <f t="shared" si="658"/>
        <v>#N/A</v>
      </c>
      <c r="M5849" s="9" t="e">
        <f t="shared" si="659"/>
        <v>#N/A</v>
      </c>
      <c r="N5849" s="9" t="e">
        <f t="shared" si="660"/>
        <v>#N/A</v>
      </c>
    </row>
    <row r="5850" spans="1:14">
      <c r="A5850" t="b">
        <f t="shared" si="654"/>
        <v>1</v>
      </c>
      <c r="B5850" s="10">
        <f t="shared" si="655"/>
        <v>40189.727777780419</v>
      </c>
      <c r="C5850" s="10">
        <f t="shared" si="656"/>
        <v>28</v>
      </c>
      <c r="D5850" s="1">
        <v>40189.727777780419</v>
      </c>
      <c r="E5850">
        <v>194</v>
      </c>
      <c r="F5850">
        <v>107</v>
      </c>
      <c r="G5850">
        <v>73</v>
      </c>
      <c r="H5850">
        <v>30</v>
      </c>
      <c r="I5850">
        <f t="shared" si="657"/>
        <v>438</v>
      </c>
      <c r="J5850" t="e">
        <f t="shared" si="658"/>
        <v>#N/A</v>
      </c>
      <c r="M5850" s="9" t="e">
        <f t="shared" si="659"/>
        <v>#N/A</v>
      </c>
      <c r="N5850" s="9" t="e">
        <f t="shared" si="660"/>
        <v>#N/A</v>
      </c>
    </row>
    <row r="5851" spans="1:14">
      <c r="A5851" t="b">
        <f t="shared" si="654"/>
        <v>1</v>
      </c>
      <c r="B5851" s="10">
        <f t="shared" si="655"/>
        <v>40189.728472224866</v>
      </c>
      <c r="C5851" s="10">
        <f t="shared" si="656"/>
        <v>29</v>
      </c>
      <c r="D5851" s="1">
        <v>40189.728472224866</v>
      </c>
      <c r="E5851">
        <v>192</v>
      </c>
      <c r="F5851">
        <v>107</v>
      </c>
      <c r="G5851">
        <v>72</v>
      </c>
      <c r="H5851">
        <v>30</v>
      </c>
      <c r="I5851">
        <f t="shared" si="657"/>
        <v>432</v>
      </c>
      <c r="J5851" t="e">
        <f t="shared" si="658"/>
        <v>#N/A</v>
      </c>
      <c r="M5851" s="9" t="e">
        <f t="shared" si="659"/>
        <v>#N/A</v>
      </c>
      <c r="N5851" s="9" t="e">
        <f t="shared" si="660"/>
        <v>#N/A</v>
      </c>
    </row>
    <row r="5852" spans="1:14">
      <c r="A5852" t="b">
        <f t="shared" si="654"/>
        <v>1</v>
      </c>
      <c r="B5852" s="10">
        <f t="shared" si="655"/>
        <v>40189.729166669313</v>
      </c>
      <c r="C5852" s="10">
        <f t="shared" si="656"/>
        <v>30</v>
      </c>
      <c r="D5852" s="1">
        <v>40189.729166669313</v>
      </c>
      <c r="E5852">
        <v>190</v>
      </c>
      <c r="F5852">
        <v>106</v>
      </c>
      <c r="G5852">
        <v>72</v>
      </c>
      <c r="H5852">
        <v>30</v>
      </c>
      <c r="I5852">
        <f t="shared" si="657"/>
        <v>432</v>
      </c>
      <c r="J5852" t="e">
        <f t="shared" si="658"/>
        <v>#N/A</v>
      </c>
      <c r="M5852" s="9" t="e">
        <f t="shared" si="659"/>
        <v>#N/A</v>
      </c>
      <c r="N5852" s="9" t="e">
        <f t="shared" si="660"/>
        <v>#N/A</v>
      </c>
    </row>
    <row r="5853" spans="1:14">
      <c r="A5853" t="b">
        <f t="shared" si="654"/>
        <v>0</v>
      </c>
      <c r="B5853" s="10">
        <f t="shared" si="655"/>
        <v>40189.729861113759</v>
      </c>
      <c r="C5853" s="10">
        <f t="shared" si="656"/>
        <v>31</v>
      </c>
      <c r="D5853" s="1">
        <v>40189.729861113759</v>
      </c>
      <c r="E5853">
        <v>189</v>
      </c>
      <c r="F5853">
        <v>106</v>
      </c>
      <c r="G5853">
        <v>72</v>
      </c>
      <c r="H5853">
        <v>30</v>
      </c>
      <c r="I5853">
        <f t="shared" si="657"/>
        <v>432</v>
      </c>
      <c r="J5853" t="e">
        <f t="shared" si="658"/>
        <v>#N/A</v>
      </c>
      <c r="M5853" s="9" t="e">
        <f t="shared" si="659"/>
        <v>#N/A</v>
      </c>
      <c r="N5853" s="9" t="e">
        <f t="shared" si="660"/>
        <v>#N/A</v>
      </c>
    </row>
  </sheetData>
  <autoFilter ref="B1:N4681">
    <filterColumn colId="8"/>
  </autoFilter>
  <sortState ref="B2:P926">
    <sortCondition ref="B2:B926"/>
  </sortState>
  <pageMargins left="0.7" right="0.7" top="0.75" bottom="0.75" header="0.3" footer="0.3"/>
  <pageSetup scale="10" orientation="landscape" r:id="rId1"/>
  <headerFooter>
    <oddHeader>&amp;Z&amp;F</oddHeader>
    <oddFooter>&amp;C
Prepared by JPF &amp;D &amp;T&amp;R
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Q68"/>
  <sheetViews>
    <sheetView tabSelected="1" workbookViewId="0"/>
  </sheetViews>
  <sheetFormatPr defaultRowHeight="15"/>
  <cols>
    <col min="1" max="1" width="20.5703125" customWidth="1"/>
    <col min="3" max="3" width="16.140625" customWidth="1"/>
    <col min="4" max="4" width="15.42578125" customWidth="1"/>
    <col min="5" max="5" width="15.85546875" customWidth="1"/>
    <col min="6" max="6" width="15.5703125" customWidth="1"/>
    <col min="11" max="11" width="14.5703125" customWidth="1"/>
    <col min="12" max="12" width="14.85546875" customWidth="1"/>
    <col min="13" max="13" width="14.7109375" customWidth="1"/>
    <col min="14" max="14" width="19.28515625" customWidth="1"/>
    <col min="15" max="15" width="17.7109375" customWidth="1"/>
  </cols>
  <sheetData>
    <row r="1" spans="1:17">
      <c r="A1" s="13" t="s">
        <v>19</v>
      </c>
      <c r="D1" s="12"/>
      <c r="E1" s="2" t="s">
        <v>10</v>
      </c>
      <c r="F1" s="2" t="s">
        <v>3</v>
      </c>
      <c r="G1" s="6" t="s">
        <v>0</v>
      </c>
      <c r="H1" s="8" t="s">
        <v>1</v>
      </c>
    </row>
    <row r="2" spans="1:17">
      <c r="A2" s="31" t="s">
        <v>20</v>
      </c>
      <c r="D2" s="3" t="s">
        <v>11</v>
      </c>
      <c r="E2" s="26">
        <f>AVERAGE(Data!G2:G4647)</f>
        <v>68.562634524321993</v>
      </c>
      <c r="F2" s="26">
        <f>AVERAGE(Data!H2:H4647)</f>
        <v>30.862924281984334</v>
      </c>
      <c r="G2" s="26"/>
      <c r="H2" s="27">
        <f>AVERAGE(Data!F2:F4642)</f>
        <v>103.61184927031148</v>
      </c>
    </row>
    <row r="3" spans="1:17">
      <c r="A3" s="31" t="s">
        <v>21</v>
      </c>
      <c r="D3" s="3" t="s">
        <v>12</v>
      </c>
      <c r="E3" s="23">
        <f>MIN(Data!G2:G4647)</f>
        <v>67</v>
      </c>
      <c r="F3" s="23">
        <f>MIN(Data!H2:H4647)</f>
        <v>14</v>
      </c>
      <c r="G3" s="23">
        <f>MIN(Data!E2:E4642)</f>
        <v>133</v>
      </c>
      <c r="H3" s="28">
        <f>MIN(Data!F2:F4642)</f>
        <v>64</v>
      </c>
    </row>
    <row r="4" spans="1:17" ht="15.75" thickBot="1">
      <c r="A4" s="32" t="s">
        <v>38</v>
      </c>
      <c r="B4" s="15">
        <v>2741</v>
      </c>
      <c r="D4" s="5" t="s">
        <v>13</v>
      </c>
      <c r="E4" s="29"/>
      <c r="F4" s="29"/>
      <c r="G4" s="29">
        <f>MAX(Data!E2:E4642)</f>
        <v>626</v>
      </c>
      <c r="H4" s="30">
        <f>MAX(Data!F2:F4642)</f>
        <v>202</v>
      </c>
      <c r="M4" s="38" t="s">
        <v>4</v>
      </c>
      <c r="N4" s="38" t="s">
        <v>44</v>
      </c>
      <c r="O4" s="38" t="s">
        <v>5</v>
      </c>
      <c r="P4" s="38" t="s">
        <v>45</v>
      </c>
      <c r="Q4" s="38" t="s">
        <v>47</v>
      </c>
    </row>
    <row r="5" spans="1:17">
      <c r="A5" s="32" t="s">
        <v>35</v>
      </c>
      <c r="B5" s="15" t="s">
        <v>36</v>
      </c>
      <c r="M5" s="1">
        <f>F8</f>
        <v>40185.677777777812</v>
      </c>
      <c r="N5" s="1">
        <v>40185.697222222319</v>
      </c>
      <c r="O5" s="1">
        <v>40185.704861111233</v>
      </c>
      <c r="P5" s="39">
        <f>O5-M5</f>
        <v>2.7083333421614952E-2</v>
      </c>
      <c r="Q5" s="39">
        <f>N5-M5</f>
        <v>1.944444450782612E-2</v>
      </c>
    </row>
    <row r="6" spans="1:17">
      <c r="A6" s="32"/>
      <c r="B6" s="15"/>
      <c r="M6" s="1">
        <f t="shared" ref="M6:M31" si="0">F9</f>
        <v>40185.829861111641</v>
      </c>
      <c r="N6" s="1">
        <v>40185.849305556148</v>
      </c>
      <c r="O6" s="1">
        <v>40185.858333333956</v>
      </c>
      <c r="P6" s="39">
        <f t="shared" ref="P6:P31" si="1">O6-M6</f>
        <v>2.8472222315031104E-2</v>
      </c>
      <c r="Q6" s="39">
        <f t="shared" ref="Q6:Q31" si="2">N6-M6</f>
        <v>1.944444450782612E-2</v>
      </c>
    </row>
    <row r="7" spans="1:17">
      <c r="A7" s="32" t="s">
        <v>33</v>
      </c>
      <c r="B7" s="15" t="s">
        <v>34</v>
      </c>
      <c r="D7" s="4"/>
      <c r="E7" s="7" t="s">
        <v>40</v>
      </c>
      <c r="F7" s="7" t="s">
        <v>39</v>
      </c>
      <c r="G7" s="4"/>
      <c r="H7" s="4"/>
      <c r="I7" s="4"/>
      <c r="J7" s="4"/>
      <c r="M7" s="1">
        <f t="shared" si="0"/>
        <v>40185.958333334282</v>
      </c>
      <c r="N7" s="1">
        <v>40185.978472223236</v>
      </c>
      <c r="O7" s="1">
        <v>40185.98611111215</v>
      </c>
      <c r="P7" s="39">
        <f t="shared" si="1"/>
        <v>2.7777777868323028E-2</v>
      </c>
      <c r="Q7" s="39">
        <f t="shared" si="2"/>
        <v>2.0138888954534195E-2</v>
      </c>
    </row>
    <row r="8" spans="1:17">
      <c r="A8" s="32" t="s">
        <v>31</v>
      </c>
      <c r="B8" s="15" t="s">
        <v>32</v>
      </c>
      <c r="D8" s="4"/>
      <c r="E8" s="4"/>
      <c r="F8" s="1">
        <v>40185.677777777812</v>
      </c>
      <c r="G8" s="7" t="s">
        <v>8</v>
      </c>
      <c r="H8" s="7" t="s">
        <v>9</v>
      </c>
      <c r="I8" s="7" t="s">
        <v>25</v>
      </c>
      <c r="J8" s="7" t="s">
        <v>26</v>
      </c>
      <c r="M8" s="1">
        <f t="shared" si="0"/>
        <v>40186.099305555879</v>
      </c>
      <c r="N8" s="1">
        <v>40186.116666667047</v>
      </c>
      <c r="O8" s="1">
        <v>40186.130555555981</v>
      </c>
      <c r="P8" s="39">
        <f t="shared" si="1"/>
        <v>3.1250000101863407E-2</v>
      </c>
      <c r="Q8" s="39">
        <f t="shared" si="2"/>
        <v>1.7361111167701893E-2</v>
      </c>
    </row>
    <row r="9" spans="1:17">
      <c r="A9" s="32" t="s">
        <v>30</v>
      </c>
      <c r="B9" s="24">
        <f>P47</f>
        <v>2.6456639652634492E-2</v>
      </c>
      <c r="D9" s="4"/>
      <c r="E9" s="1">
        <v>40185.704861111233</v>
      </c>
      <c r="F9" s="1">
        <v>40185.829861111641</v>
      </c>
      <c r="G9" s="22">
        <f>F9-E9</f>
        <v>0.12500000040745363</v>
      </c>
      <c r="H9" s="22">
        <f>E9-F8</f>
        <v>2.7083333421614952E-2</v>
      </c>
      <c r="I9" s="35">
        <f>H9/G9</f>
        <v>0.21666666666666667</v>
      </c>
      <c r="J9" s="35">
        <f>H9/(G9+H9)</f>
        <v>0.17808219178082191</v>
      </c>
      <c r="M9" s="1">
        <f t="shared" si="0"/>
        <v>40186.222916667393</v>
      </c>
      <c r="N9" s="1" t="e">
        <f>NA()</f>
        <v>#N/A</v>
      </c>
      <c r="O9" s="1">
        <v>40186.246527778581</v>
      </c>
      <c r="P9" s="39">
        <f t="shared" si="1"/>
        <v>2.3611111188074574E-2</v>
      </c>
      <c r="Q9" s="39" t="e">
        <f t="shared" si="2"/>
        <v>#N/A</v>
      </c>
    </row>
    <row r="10" spans="1:17">
      <c r="A10" s="32" t="s">
        <v>29</v>
      </c>
      <c r="B10" s="24">
        <f>G50</f>
        <v>7.3871527753726698E-2</v>
      </c>
      <c r="D10" s="4"/>
      <c r="E10" s="1">
        <v>40185.858333333956</v>
      </c>
      <c r="F10" s="1">
        <v>40185.958333334282</v>
      </c>
      <c r="G10" s="22">
        <f t="shared" ref="G10:G48" si="3">F10-E10</f>
        <v>0.1000000003259629</v>
      </c>
      <c r="H10" s="22">
        <f t="shared" ref="H10:H49" si="4">E10-F9</f>
        <v>2.8472222315031104E-2</v>
      </c>
      <c r="I10" s="35">
        <f t="shared" ref="I10:I34" si="5">H10/G10</f>
        <v>0.28472222222222221</v>
      </c>
      <c r="J10" s="35">
        <f t="shared" ref="J10:J34" si="6">H10/(G10+H10)</f>
        <v>0.22162162162162163</v>
      </c>
      <c r="M10" s="1">
        <f t="shared" si="0"/>
        <v>40186.328472223293</v>
      </c>
      <c r="N10" s="1">
        <v>40186.346527778907</v>
      </c>
      <c r="O10" s="1">
        <v>40186.353472223374</v>
      </c>
      <c r="P10" s="39">
        <f t="shared" si="1"/>
        <v>2.5000000081490725E-2</v>
      </c>
      <c r="Q10" s="39">
        <f t="shared" si="2"/>
        <v>1.8055555614409968E-2</v>
      </c>
    </row>
    <row r="11" spans="1:17">
      <c r="A11" s="32" t="s">
        <v>28</v>
      </c>
      <c r="B11" s="25">
        <f>I50</f>
        <v>0.40541181357813361</v>
      </c>
      <c r="D11" s="4"/>
      <c r="E11" s="1">
        <v>40185.98611111215</v>
      </c>
      <c r="F11" s="1">
        <v>40186.099305555879</v>
      </c>
      <c r="G11" s="22">
        <f t="shared" si="3"/>
        <v>0.11319444372929865</v>
      </c>
      <c r="H11" s="22">
        <f t="shared" si="4"/>
        <v>2.7777777868323028E-2</v>
      </c>
      <c r="I11" s="35">
        <f t="shared" si="5"/>
        <v>0.24539877535643717</v>
      </c>
      <c r="J11" s="35">
        <f t="shared" si="6"/>
        <v>0.19704433649069814</v>
      </c>
      <c r="M11" s="1">
        <f t="shared" si="0"/>
        <v>40186.456944444508</v>
      </c>
      <c r="N11" s="1">
        <v>40186.475000000122</v>
      </c>
      <c r="O11" s="1">
        <v>40186.480555555696</v>
      </c>
      <c r="P11" s="39">
        <f t="shared" si="1"/>
        <v>2.3611111188074574E-2</v>
      </c>
      <c r="Q11" s="39">
        <f t="shared" si="2"/>
        <v>1.8055555614409968E-2</v>
      </c>
    </row>
    <row r="12" spans="1:17">
      <c r="A12" s="32" t="s">
        <v>23</v>
      </c>
      <c r="B12" s="25">
        <f>J50</f>
        <v>0.27761595899550329</v>
      </c>
      <c r="D12" s="4"/>
      <c r="E12" s="1">
        <v>40186.130555555981</v>
      </c>
      <c r="F12" s="1">
        <v>40186.222916667393</v>
      </c>
      <c r="G12" s="22">
        <f t="shared" si="3"/>
        <v>9.2361111412174068E-2</v>
      </c>
      <c r="H12" s="22">
        <f t="shared" si="4"/>
        <v>3.1250000101863407E-2</v>
      </c>
      <c r="I12" s="35">
        <f t="shared" si="5"/>
        <v>0.33834586466165412</v>
      </c>
      <c r="J12" s="35">
        <f t="shared" si="6"/>
        <v>0.25280898876404495</v>
      </c>
      <c r="M12" s="1">
        <f t="shared" si="0"/>
        <v>40186.609027778337</v>
      </c>
      <c r="N12" s="1">
        <v>40186.629166667291</v>
      </c>
      <c r="O12" s="1">
        <v>40186.636111111759</v>
      </c>
      <c r="P12" s="39">
        <f t="shared" si="1"/>
        <v>2.7083333421614952E-2</v>
      </c>
      <c r="Q12" s="39">
        <f t="shared" si="2"/>
        <v>2.0138888954534195E-2</v>
      </c>
    </row>
    <row r="13" spans="1:17">
      <c r="A13" s="32" t="s">
        <v>27</v>
      </c>
      <c r="B13" s="24">
        <f>Q47</f>
        <v>1.6927083388509345E-2</v>
      </c>
      <c r="D13" s="4"/>
      <c r="E13" s="1">
        <v>40186.246527778581</v>
      </c>
      <c r="F13" s="1">
        <v>40186.328472223293</v>
      </c>
      <c r="G13" s="22">
        <f t="shared" si="3"/>
        <v>8.1944444711552933E-2</v>
      </c>
      <c r="H13" s="22">
        <f t="shared" si="4"/>
        <v>2.3611111188074574E-2</v>
      </c>
      <c r="I13" s="35">
        <f t="shared" si="5"/>
        <v>0.28813559322033899</v>
      </c>
      <c r="J13" s="35">
        <f t="shared" si="6"/>
        <v>0.22368421052631579</v>
      </c>
      <c r="M13" s="1">
        <f t="shared" si="0"/>
        <v>40186.72013888981</v>
      </c>
      <c r="N13" s="1">
        <v>40186.736805556531</v>
      </c>
      <c r="O13" s="1">
        <v>40186.743055556552</v>
      </c>
      <c r="P13" s="39">
        <f t="shared" si="1"/>
        <v>2.2916666741366498E-2</v>
      </c>
      <c r="Q13" s="39">
        <f t="shared" si="2"/>
        <v>1.6666666720993817E-2</v>
      </c>
    </row>
    <row r="14" spans="1:17">
      <c r="A14" s="32" t="s">
        <v>37</v>
      </c>
      <c r="B14" s="20" t="str">
        <f>CONCATENATE(ROUND(Summary!E2,1),"F/",ROUND(Summary!F2,1),"F")</f>
        <v>68.6F/30.9F</v>
      </c>
      <c r="D14" s="4"/>
      <c r="E14" s="1">
        <v>40186.353472223374</v>
      </c>
      <c r="F14" s="1">
        <v>40186.456944444508</v>
      </c>
      <c r="G14" s="22">
        <f t="shared" si="3"/>
        <v>0.10347222113341559</v>
      </c>
      <c r="H14" s="22">
        <f t="shared" si="4"/>
        <v>2.5000000081490725E-2</v>
      </c>
      <c r="I14" s="35">
        <f t="shared" si="5"/>
        <v>0.24161074158499107</v>
      </c>
      <c r="J14" s="35">
        <f t="shared" si="6"/>
        <v>0.19459459675466434</v>
      </c>
      <c r="M14" s="1">
        <f t="shared" si="0"/>
        <v>40186.827083334603</v>
      </c>
      <c r="N14" s="1">
        <v>40186.845138890218</v>
      </c>
      <c r="O14" s="1">
        <v>40186.852777779131</v>
      </c>
      <c r="P14" s="39">
        <f t="shared" si="1"/>
        <v>2.5694444528198801E-2</v>
      </c>
      <c r="Q14" s="39">
        <f t="shared" si="2"/>
        <v>1.8055555614409968E-2</v>
      </c>
    </row>
    <row r="15" spans="1:17">
      <c r="A15" s="32" t="s">
        <v>22</v>
      </c>
      <c r="B15" s="20"/>
      <c r="D15" s="4"/>
      <c r="E15" s="1">
        <v>40186.480555555696</v>
      </c>
      <c r="F15" s="1">
        <v>40186.609027778337</v>
      </c>
      <c r="G15" s="22">
        <f t="shared" si="3"/>
        <v>0.128472222640994</v>
      </c>
      <c r="H15" s="22">
        <f t="shared" si="4"/>
        <v>2.3611111188074574E-2</v>
      </c>
      <c r="I15" s="35">
        <f t="shared" si="5"/>
        <v>0.18378378378378379</v>
      </c>
      <c r="J15" s="35">
        <f t="shared" si="6"/>
        <v>0.15525114155251141</v>
      </c>
      <c r="M15" s="1">
        <f t="shared" si="0"/>
        <v>40186.934722222417</v>
      </c>
      <c r="N15" s="1">
        <v>40186.952777778031</v>
      </c>
      <c r="O15" s="1">
        <v>40186.959722222498</v>
      </c>
      <c r="P15" s="39">
        <f t="shared" si="1"/>
        <v>2.5000000081490725E-2</v>
      </c>
      <c r="Q15" s="39">
        <f t="shared" si="2"/>
        <v>1.8055555614409968E-2</v>
      </c>
    </row>
    <row r="16" spans="1:17">
      <c r="A16" s="32" t="s">
        <v>43</v>
      </c>
      <c r="B16" s="20" t="str">
        <f>CONCATENATE(Summary!G3,"F/",Summary!G4,"F")</f>
        <v>133F/626F</v>
      </c>
      <c r="D16" s="4"/>
      <c r="E16" s="1">
        <v>40186.636111111759</v>
      </c>
      <c r="F16" s="1">
        <v>40186.72013888981</v>
      </c>
      <c r="G16" s="22">
        <f t="shared" si="3"/>
        <v>8.402777805167716E-2</v>
      </c>
      <c r="H16" s="22">
        <f t="shared" si="4"/>
        <v>2.7083333421614952E-2</v>
      </c>
      <c r="I16" s="35">
        <f t="shared" si="5"/>
        <v>0.32231404958677684</v>
      </c>
      <c r="J16" s="35">
        <f t="shared" si="6"/>
        <v>0.24374999999999999</v>
      </c>
      <c r="M16" s="1">
        <f t="shared" si="0"/>
        <v>40187.015972222682</v>
      </c>
      <c r="N16" s="1">
        <v>40187.032638889403</v>
      </c>
      <c r="O16" s="1">
        <v>40187.03958333387</v>
      </c>
      <c r="P16" s="39">
        <f t="shared" si="1"/>
        <v>2.3611111188074574E-2</v>
      </c>
      <c r="Q16" s="39">
        <f t="shared" si="2"/>
        <v>1.6666666720993817E-2</v>
      </c>
    </row>
    <row r="17" spans="1:17">
      <c r="A17" s="32" t="s">
        <v>46</v>
      </c>
      <c r="B17" s="20" t="str">
        <f>CONCATENATE(Summary!H4,"F/",Summary!H3,"F","/",ROUND(H2,0),"F")</f>
        <v>202F/64F/104F</v>
      </c>
      <c r="D17" s="4"/>
      <c r="E17" s="1">
        <v>40186.743055556552</v>
      </c>
      <c r="F17" s="1">
        <v>40186.827083334603</v>
      </c>
      <c r="G17" s="22">
        <f t="shared" si="3"/>
        <v>8.402777805167716E-2</v>
      </c>
      <c r="H17" s="22">
        <f t="shared" si="4"/>
        <v>2.2916666741366498E-2</v>
      </c>
      <c r="I17" s="35">
        <f t="shared" si="5"/>
        <v>0.27272727272727271</v>
      </c>
      <c r="J17" s="35">
        <f t="shared" si="6"/>
        <v>0.21428571428571427</v>
      </c>
      <c r="M17" s="1">
        <f t="shared" si="0"/>
        <v>40187.095833334053</v>
      </c>
      <c r="N17" s="1">
        <v>40187.111805556327</v>
      </c>
      <c r="O17" s="1">
        <v>40187.118750000795</v>
      </c>
      <c r="P17" s="39">
        <f t="shared" si="1"/>
        <v>2.2916666741366498E-2</v>
      </c>
      <c r="Q17" s="39">
        <f t="shared" si="2"/>
        <v>1.5972222274285741E-2</v>
      </c>
    </row>
    <row r="18" spans="1:17">
      <c r="D18" s="4"/>
      <c r="E18" s="1">
        <v>40186.852777779131</v>
      </c>
      <c r="F18" s="1">
        <v>40186.934722222417</v>
      </c>
      <c r="G18" s="22">
        <f t="shared" si="3"/>
        <v>8.194444328546524E-2</v>
      </c>
      <c r="H18" s="22">
        <f t="shared" si="4"/>
        <v>2.5694444528198801E-2</v>
      </c>
      <c r="I18" s="35">
        <f t="shared" si="5"/>
        <v>0.3135593274908039</v>
      </c>
      <c r="J18" s="35">
        <f t="shared" si="6"/>
        <v>0.23870968058197514</v>
      </c>
      <c r="M18" s="1">
        <f>F21</f>
        <v>40187.174305556531</v>
      </c>
      <c r="N18" s="1">
        <v>40187.190277778805</v>
      </c>
      <c r="O18" s="1">
        <v>40187.199305556613</v>
      </c>
      <c r="P18" s="39">
        <f t="shared" si="1"/>
        <v>2.5000000081490725E-2</v>
      </c>
      <c r="Q18" s="39">
        <f t="shared" si="2"/>
        <v>1.5972222274285741E-2</v>
      </c>
    </row>
    <row r="19" spans="1:17">
      <c r="D19" s="4"/>
      <c r="E19" s="1">
        <v>40186.959722222498</v>
      </c>
      <c r="F19" s="1">
        <v>40187.015972222682</v>
      </c>
      <c r="G19" s="22">
        <f t="shared" si="3"/>
        <v>5.6250000183354132E-2</v>
      </c>
      <c r="H19" s="22">
        <f t="shared" si="4"/>
        <v>2.5000000081490725E-2</v>
      </c>
      <c r="I19" s="35">
        <f t="shared" si="5"/>
        <v>0.44444444444444442</v>
      </c>
      <c r="J19" s="35">
        <f t="shared" si="6"/>
        <v>0.30769230769230771</v>
      </c>
      <c r="M19" s="1">
        <f t="shared" si="0"/>
        <v>40187.250694445669</v>
      </c>
      <c r="N19" s="1">
        <v>40187.26736111239</v>
      </c>
      <c r="O19" s="1">
        <v>40187.276388890197</v>
      </c>
      <c r="P19" s="39">
        <f t="shared" si="1"/>
        <v>2.5694444528198801E-2</v>
      </c>
      <c r="Q19" s="39">
        <f t="shared" si="2"/>
        <v>1.6666666720993817E-2</v>
      </c>
    </row>
    <row r="20" spans="1:17">
      <c r="E20" s="1">
        <v>40187.03958333387</v>
      </c>
      <c r="F20" s="1">
        <v>40187.095833334053</v>
      </c>
      <c r="G20" s="22">
        <f t="shared" si="3"/>
        <v>5.6250000183354132E-2</v>
      </c>
      <c r="H20" s="22">
        <f t="shared" si="4"/>
        <v>2.3611111188074574E-2</v>
      </c>
      <c r="I20" s="35">
        <f t="shared" si="5"/>
        <v>0.41975308641975306</v>
      </c>
      <c r="J20" s="35">
        <f t="shared" si="6"/>
        <v>0.29565217391304349</v>
      </c>
      <c r="M20" s="1">
        <f t="shared" si="0"/>
        <v>40187.327777777929</v>
      </c>
      <c r="N20" s="1">
        <v>40187.343055555757</v>
      </c>
      <c r="O20" s="1">
        <v>40187.355555555798</v>
      </c>
      <c r="P20" s="39">
        <f t="shared" si="1"/>
        <v>2.7777777868323028E-2</v>
      </c>
      <c r="Q20" s="39">
        <f t="shared" si="2"/>
        <v>1.5277777827577665E-2</v>
      </c>
    </row>
    <row r="21" spans="1:17">
      <c r="E21" s="1">
        <v>40187.118750000795</v>
      </c>
      <c r="F21" s="1">
        <v>40187.174305556531</v>
      </c>
      <c r="G21" s="22">
        <f t="shared" si="3"/>
        <v>5.5555555736646056E-2</v>
      </c>
      <c r="H21" s="22">
        <f t="shared" si="4"/>
        <v>2.2916666741366498E-2</v>
      </c>
      <c r="I21" s="35">
        <f t="shared" si="5"/>
        <v>0.41249999999999998</v>
      </c>
      <c r="J21" s="35">
        <f t="shared" si="6"/>
        <v>0.29203539823008851</v>
      </c>
      <c r="M21" s="1">
        <f t="shared" si="0"/>
        <v>40187.459722222804</v>
      </c>
      <c r="N21" s="1">
        <v>40187.477777778418</v>
      </c>
      <c r="O21" s="1">
        <v>40187.481944445099</v>
      </c>
      <c r="P21" s="39">
        <f t="shared" si="1"/>
        <v>2.2222222294658422E-2</v>
      </c>
      <c r="Q21" s="39">
        <f t="shared" si="2"/>
        <v>1.8055555614409968E-2</v>
      </c>
    </row>
    <row r="22" spans="1:17">
      <c r="E22" s="1">
        <v>40187.199305556613</v>
      </c>
      <c r="F22" s="1">
        <v>40187.250694445669</v>
      </c>
      <c r="G22" s="22">
        <f t="shared" si="3"/>
        <v>5.1388889056397602E-2</v>
      </c>
      <c r="H22" s="22">
        <f>E22-F21</f>
        <v>2.5000000081490725E-2</v>
      </c>
      <c r="I22" s="35">
        <f t="shared" si="5"/>
        <v>0.48648648648648651</v>
      </c>
      <c r="J22" s="35">
        <f t="shared" si="6"/>
        <v>0.32727272727272727</v>
      </c>
      <c r="M22" s="1">
        <f t="shared" si="0"/>
        <v>40187.668055556816</v>
      </c>
      <c r="N22" s="1">
        <v>40187.688888890218</v>
      </c>
      <c r="O22" s="1">
        <v>40187.700694445812</v>
      </c>
      <c r="P22" s="39">
        <f t="shared" si="1"/>
        <v>3.2638888995279558E-2</v>
      </c>
      <c r="Q22" s="39">
        <f t="shared" si="2"/>
        <v>2.0833333401242271E-2</v>
      </c>
    </row>
    <row r="23" spans="1:17">
      <c r="E23" s="1">
        <v>40187.276388890197</v>
      </c>
      <c r="F23" s="1">
        <v>40187.327777777929</v>
      </c>
      <c r="G23" s="22">
        <f t="shared" si="3"/>
        <v>5.1388887732173316E-2</v>
      </c>
      <c r="H23" s="22">
        <f t="shared" si="4"/>
        <v>2.5694444528198801E-2</v>
      </c>
      <c r="I23" s="35">
        <f t="shared" si="5"/>
        <v>0.5000000128843447</v>
      </c>
      <c r="J23" s="35">
        <f t="shared" si="6"/>
        <v>0.33333333905970869</v>
      </c>
      <c r="M23" s="1">
        <f t="shared" si="0"/>
        <v>40187.773611112716</v>
      </c>
      <c r="N23" s="1">
        <v>40187.790972223884</v>
      </c>
      <c r="O23" s="1">
        <v>40187.797222223904</v>
      </c>
      <c r="P23" s="39">
        <f t="shared" si="1"/>
        <v>2.3611111188074574E-2</v>
      </c>
      <c r="Q23" s="39">
        <f t="shared" si="2"/>
        <v>1.7361111167701893E-2</v>
      </c>
    </row>
    <row r="24" spans="1:17">
      <c r="E24" s="1">
        <v>40187.355555555798</v>
      </c>
      <c r="F24" s="1">
        <v>40187.459722222804</v>
      </c>
      <c r="G24" s="22">
        <f t="shared" si="3"/>
        <v>0.10416666700621136</v>
      </c>
      <c r="H24" s="22">
        <f t="shared" si="4"/>
        <v>2.7777777868323028E-2</v>
      </c>
      <c r="I24" s="35">
        <f t="shared" si="5"/>
        <v>0.26666666666666666</v>
      </c>
      <c r="J24" s="35">
        <f t="shared" si="6"/>
        <v>0.21052631578947367</v>
      </c>
      <c r="M24" s="1">
        <f t="shared" si="0"/>
        <v>40187.859722224108</v>
      </c>
      <c r="N24" s="1">
        <v>40187.875694446382</v>
      </c>
      <c r="O24" s="1">
        <v>40187.883333335296</v>
      </c>
      <c r="P24" s="39">
        <f t="shared" si="1"/>
        <v>2.3611111188074574E-2</v>
      </c>
      <c r="Q24" s="39">
        <f t="shared" si="2"/>
        <v>1.5972222274285741E-2</v>
      </c>
    </row>
    <row r="25" spans="1:17">
      <c r="E25" s="1">
        <v>40187.481944445099</v>
      </c>
      <c r="F25" s="1">
        <v>40187.668055556816</v>
      </c>
      <c r="G25" s="22">
        <f t="shared" si="3"/>
        <v>0.18611111171776429</v>
      </c>
      <c r="H25" s="22">
        <f t="shared" si="4"/>
        <v>2.2222222294658422E-2</v>
      </c>
      <c r="I25" s="35">
        <f t="shared" si="5"/>
        <v>0.11940298507462686</v>
      </c>
      <c r="J25" s="35">
        <f t="shared" si="6"/>
        <v>0.10666666666666667</v>
      </c>
      <c r="M25" s="1">
        <f t="shared" si="0"/>
        <v>40187.940277777816</v>
      </c>
      <c r="N25" s="1">
        <v>40187.95625000009</v>
      </c>
      <c r="O25" s="1">
        <v>40187.967361111238</v>
      </c>
      <c r="P25" s="39">
        <f t="shared" si="1"/>
        <v>2.7083333421614952E-2</v>
      </c>
      <c r="Q25" s="39">
        <f t="shared" si="2"/>
        <v>1.5972222274285741E-2</v>
      </c>
    </row>
    <row r="26" spans="1:17">
      <c r="E26" s="1">
        <v>40187.700694445812</v>
      </c>
      <c r="F26" s="1">
        <v>40187.773611112716</v>
      </c>
      <c r="G26" s="22">
        <f t="shared" si="3"/>
        <v>7.2916666904347949E-2</v>
      </c>
      <c r="H26" s="22">
        <f t="shared" si="4"/>
        <v>3.2638888995279558E-2</v>
      </c>
      <c r="I26" s="35">
        <f t="shared" si="5"/>
        <v>0.44761904761904764</v>
      </c>
      <c r="J26" s="35">
        <f t="shared" si="6"/>
        <v>0.30921052631578949</v>
      </c>
      <c r="M26" s="1">
        <f t="shared" si="0"/>
        <v>40188.022916666974</v>
      </c>
      <c r="N26" s="1">
        <v>40188.037500000355</v>
      </c>
      <c r="O26" s="1">
        <v>40188.047916667056</v>
      </c>
      <c r="P26" s="39">
        <f t="shared" si="1"/>
        <v>2.5000000081490725E-2</v>
      </c>
      <c r="Q26" s="39">
        <f t="shared" si="2"/>
        <v>1.458333338086959E-2</v>
      </c>
    </row>
    <row r="27" spans="1:17">
      <c r="E27" s="1">
        <v>40187.797222223904</v>
      </c>
      <c r="F27" s="1">
        <v>40187.859722224108</v>
      </c>
      <c r="G27" s="22">
        <f t="shared" si="3"/>
        <v>6.2500000203726813E-2</v>
      </c>
      <c r="H27" s="22">
        <f t="shared" si="4"/>
        <v>2.3611111188074574E-2</v>
      </c>
      <c r="I27" s="35">
        <f t="shared" si="5"/>
        <v>0.37777777777777777</v>
      </c>
      <c r="J27" s="35">
        <f t="shared" si="6"/>
        <v>0.27419354838709675</v>
      </c>
      <c r="M27" s="1">
        <f t="shared" si="0"/>
        <v>40188.098611111665</v>
      </c>
      <c r="N27" s="1">
        <v>40188.111805556153</v>
      </c>
      <c r="O27" s="1">
        <v>40188.123611111747</v>
      </c>
      <c r="P27" s="39">
        <f t="shared" si="1"/>
        <v>2.5000000081490725E-2</v>
      </c>
      <c r="Q27" s="39">
        <f t="shared" si="2"/>
        <v>1.3194444487453438E-2</v>
      </c>
    </row>
    <row r="28" spans="1:17">
      <c r="E28" s="1">
        <v>40187.883333335296</v>
      </c>
      <c r="F28" s="1">
        <v>40187.940277777816</v>
      </c>
      <c r="G28" s="22">
        <f t="shared" si="3"/>
        <v>5.6944442520034499E-2</v>
      </c>
      <c r="H28" s="22">
        <f t="shared" si="4"/>
        <v>2.3611111188074574E-2</v>
      </c>
      <c r="I28" s="35">
        <f t="shared" si="5"/>
        <v>0.41463416170537776</v>
      </c>
      <c r="J28" s="35">
        <f t="shared" si="6"/>
        <v>0.29310345595325199</v>
      </c>
      <c r="M28" s="1">
        <f t="shared" si="0"/>
        <v>40188.172222223016</v>
      </c>
      <c r="N28" s="1">
        <v>40188.185416667504</v>
      </c>
      <c r="O28" s="1">
        <v>40188.198611111991</v>
      </c>
      <c r="P28" s="39">
        <f t="shared" si="1"/>
        <v>2.6388888974906877E-2</v>
      </c>
      <c r="Q28" s="39">
        <f t="shared" si="2"/>
        <v>1.3194444487453438E-2</v>
      </c>
    </row>
    <row r="29" spans="1:17">
      <c r="E29" s="1">
        <v>40187.967361111238</v>
      </c>
      <c r="F29" s="1">
        <v>40188.022916666974</v>
      </c>
      <c r="G29" s="22">
        <f t="shared" si="3"/>
        <v>5.5555555736646056E-2</v>
      </c>
      <c r="H29" s="22">
        <f t="shared" si="4"/>
        <v>2.7083333421614952E-2</v>
      </c>
      <c r="I29" s="35">
        <f t="shared" si="5"/>
        <v>0.48749999999999999</v>
      </c>
      <c r="J29" s="35">
        <f t="shared" si="6"/>
        <v>0.32773109243697479</v>
      </c>
      <c r="M29" s="1">
        <f t="shared" si="0"/>
        <v>40188.242361112134</v>
      </c>
      <c r="N29" s="1">
        <v>40188.254166667728</v>
      </c>
      <c r="O29" s="1">
        <v>40188.268055556662</v>
      </c>
      <c r="P29" s="39">
        <f t="shared" si="1"/>
        <v>2.5694444528198801E-2</v>
      </c>
      <c r="Q29" s="39">
        <f t="shared" si="2"/>
        <v>1.1805555594037287E-2</v>
      </c>
    </row>
    <row r="30" spans="1:17">
      <c r="E30" s="1">
        <v>40188.047916667056</v>
      </c>
      <c r="F30" s="1">
        <v>40188.098611111665</v>
      </c>
      <c r="G30" s="22">
        <f t="shared" si="3"/>
        <v>5.0694444609689526E-2</v>
      </c>
      <c r="H30" s="22">
        <f t="shared" si="4"/>
        <v>2.5000000081490725E-2</v>
      </c>
      <c r="I30" s="35">
        <f t="shared" si="5"/>
        <v>0.49315068493150682</v>
      </c>
      <c r="J30" s="35">
        <f t="shared" si="6"/>
        <v>0.33027522935779818</v>
      </c>
      <c r="M30" s="1">
        <f t="shared" si="0"/>
        <v>40188.310416667911</v>
      </c>
      <c r="N30" s="1">
        <v>40188.325000001292</v>
      </c>
      <c r="O30" s="1">
        <v>40188.33819444578</v>
      </c>
      <c r="P30" s="39">
        <f t="shared" si="1"/>
        <v>2.7777777868323028E-2</v>
      </c>
      <c r="Q30" s="39">
        <f t="shared" si="2"/>
        <v>1.458333338086959E-2</v>
      </c>
    </row>
    <row r="31" spans="1:17">
      <c r="E31" s="1">
        <v>40188.123611111747</v>
      </c>
      <c r="F31" s="1">
        <v>40188.172222223016</v>
      </c>
      <c r="G31" s="22">
        <f t="shared" si="3"/>
        <v>4.8611111269565299E-2</v>
      </c>
      <c r="H31" s="22">
        <f t="shared" si="4"/>
        <v>2.5000000081490725E-2</v>
      </c>
      <c r="I31" s="35">
        <f t="shared" si="5"/>
        <v>0.51428571428571423</v>
      </c>
      <c r="J31" s="35">
        <f t="shared" si="6"/>
        <v>0.33962264150943394</v>
      </c>
      <c r="M31" s="1">
        <f t="shared" si="0"/>
        <v>40188.390277779283</v>
      </c>
      <c r="N31" s="1">
        <v>40188.406250001557</v>
      </c>
      <c r="O31" s="1">
        <v>40188.417361112704</v>
      </c>
      <c r="P31" s="39">
        <f t="shared" si="1"/>
        <v>2.7083333421614952E-2</v>
      </c>
      <c r="Q31" s="39">
        <f t="shared" si="2"/>
        <v>1.5972222274285741E-2</v>
      </c>
    </row>
    <row r="32" spans="1:17">
      <c r="E32" s="1">
        <v>40188.198611111991</v>
      </c>
      <c r="F32" s="1">
        <v>40188.242361112134</v>
      </c>
      <c r="G32" s="22">
        <f t="shared" si="3"/>
        <v>4.3750000142608769E-2</v>
      </c>
      <c r="H32" s="22">
        <f t="shared" si="4"/>
        <v>2.6388888974906877E-2</v>
      </c>
      <c r="I32" s="35">
        <f t="shared" si="5"/>
        <v>0.60317460317460314</v>
      </c>
      <c r="J32" s="35">
        <f t="shared" si="6"/>
        <v>0.37623762376237624</v>
      </c>
      <c r="M32" s="1">
        <v>40188.486111111328</v>
      </c>
      <c r="N32" s="1">
        <v>40188.500000000262</v>
      </c>
      <c r="O32" s="1">
        <v>40188.506944444729</v>
      </c>
      <c r="P32" s="39">
        <f t="shared" ref="P32:P36" si="7">O32-M32</f>
        <v>2.0833333401242271E-2</v>
      </c>
      <c r="Q32" s="39">
        <f t="shared" ref="Q32:Q36" si="8">N32-M32</f>
        <v>1.3888888934161514E-2</v>
      </c>
    </row>
    <row r="33" spans="3:17">
      <c r="E33" s="1">
        <v>40188.268055556662</v>
      </c>
      <c r="F33" s="1">
        <v>40188.310416667911</v>
      </c>
      <c r="G33" s="22">
        <f t="shared" si="3"/>
        <v>4.2361111249192618E-2</v>
      </c>
      <c r="H33" s="22">
        <f t="shared" si="4"/>
        <v>2.5694444528198801E-2</v>
      </c>
      <c r="I33" s="35">
        <f t="shared" si="5"/>
        <v>0.60655737704918034</v>
      </c>
      <c r="J33" s="35">
        <f t="shared" si="6"/>
        <v>0.37755102040816324</v>
      </c>
      <c r="M33" s="1">
        <v>40188.603472222821</v>
      </c>
      <c r="N33" s="1">
        <v>40188.619444445096</v>
      </c>
      <c r="O33" s="1">
        <v>40188.622222222883</v>
      </c>
      <c r="P33" s="39">
        <f t="shared" si="7"/>
        <v>1.8750000061118044E-2</v>
      </c>
      <c r="Q33" s="39">
        <f t="shared" si="8"/>
        <v>1.5972222274285741E-2</v>
      </c>
    </row>
    <row r="34" spans="3:17">
      <c r="E34" s="1">
        <v>40188.33819444578</v>
      </c>
      <c r="F34" s="1">
        <v>40188.390277779283</v>
      </c>
      <c r="G34" s="22">
        <f t="shared" si="3"/>
        <v>5.2083333503105678E-2</v>
      </c>
      <c r="H34" s="22">
        <f t="shared" si="4"/>
        <v>2.7777777868323028E-2</v>
      </c>
      <c r="I34" s="35">
        <f t="shared" si="5"/>
        <v>0.53333333333333333</v>
      </c>
      <c r="J34" s="35">
        <f t="shared" si="6"/>
        <v>0.34782608695652173</v>
      </c>
      <c r="M34" s="1">
        <v>40188.689583334213</v>
      </c>
      <c r="N34" s="1">
        <v>40188.704166667594</v>
      </c>
      <c r="O34" s="1">
        <v>40188.715972223188</v>
      </c>
      <c r="P34" s="39">
        <f t="shared" si="7"/>
        <v>2.6388888974906877E-2</v>
      </c>
      <c r="Q34" s="39">
        <f t="shared" si="8"/>
        <v>1.458333338086959E-2</v>
      </c>
    </row>
    <row r="35" spans="3:17">
      <c r="E35" s="1">
        <v>40188.417361112704</v>
      </c>
      <c r="F35" s="1">
        <v>40188.486111111328</v>
      </c>
      <c r="G35" s="22">
        <f t="shared" si="3"/>
        <v>6.8749998623388819E-2</v>
      </c>
      <c r="H35" s="22">
        <f t="shared" si="4"/>
        <v>2.7083333421614952E-2</v>
      </c>
      <c r="I35" s="35">
        <f t="shared" ref="I35:I38" si="9">H35/G35</f>
        <v>0.39393940311151038</v>
      </c>
      <c r="J35" s="35">
        <f t="shared" ref="J35:J38" si="10">H35/(G35+H35)</f>
        <v>0.28260870037260621</v>
      </c>
      <c r="M35" s="1">
        <v>40188.794444445666</v>
      </c>
      <c r="N35" s="1">
        <v>40188.81041666794</v>
      </c>
      <c r="O35" s="1">
        <v>40188.818055556854</v>
      </c>
      <c r="P35" s="39">
        <f t="shared" si="7"/>
        <v>2.3611111188074574E-2</v>
      </c>
      <c r="Q35" s="39">
        <f t="shared" si="8"/>
        <v>1.5972222274285741E-2</v>
      </c>
    </row>
    <row r="36" spans="3:17">
      <c r="E36" s="1">
        <v>40188.506944444729</v>
      </c>
      <c r="F36" s="1">
        <v>40188.603472222821</v>
      </c>
      <c r="G36" s="22">
        <f t="shared" si="3"/>
        <v>9.6527778092422523E-2</v>
      </c>
      <c r="H36" s="22">
        <f t="shared" si="4"/>
        <v>2.0833333401242271E-2</v>
      </c>
      <c r="I36" s="35">
        <f t="shared" si="9"/>
        <v>0.21582733812949639</v>
      </c>
      <c r="J36" s="35">
        <f t="shared" si="10"/>
        <v>0.17751479289940827</v>
      </c>
      <c r="M36" s="1">
        <v>40188.875000001484</v>
      </c>
      <c r="N36" s="1">
        <v>40188.892361112652</v>
      </c>
      <c r="O36" s="1">
        <v>40188.902777779353</v>
      </c>
      <c r="P36" s="39">
        <f t="shared" si="7"/>
        <v>2.7777777868323028E-2</v>
      </c>
      <c r="Q36" s="39">
        <f t="shared" si="8"/>
        <v>1.7361111167701893E-2</v>
      </c>
    </row>
    <row r="37" spans="3:17">
      <c r="C37" s="1"/>
      <c r="E37" s="1">
        <v>40188.622222222883</v>
      </c>
      <c r="F37" s="1">
        <v>40188.689583334213</v>
      </c>
      <c r="G37" s="22">
        <f t="shared" si="3"/>
        <v>6.7361111330683343E-2</v>
      </c>
      <c r="H37" s="22">
        <f t="shared" si="4"/>
        <v>1.8750000061118044E-2</v>
      </c>
      <c r="I37" s="35">
        <f t="shared" si="9"/>
        <v>0.27835051546391754</v>
      </c>
      <c r="J37" s="35">
        <f t="shared" si="10"/>
        <v>0.21774193548387097</v>
      </c>
      <c r="K37" s="1"/>
      <c r="L37" s="1"/>
      <c r="M37" s="1">
        <v>40188.966666666827</v>
      </c>
      <c r="N37" s="1">
        <v>40188.987500000228</v>
      </c>
      <c r="O37" s="1">
        <v>40188.995138889142</v>
      </c>
      <c r="P37" s="39">
        <f t="shared" ref="P37:P45" si="11">O37-M37</f>
        <v>2.8472222315031104E-2</v>
      </c>
      <c r="Q37" s="39">
        <f t="shared" ref="Q37:Q45" si="12">N37-M37</f>
        <v>2.0833333401242271E-2</v>
      </c>
    </row>
    <row r="38" spans="3:17">
      <c r="C38" s="1"/>
      <c r="E38" s="1">
        <v>40188.715972223188</v>
      </c>
      <c r="F38" s="1">
        <v>40188.794444445666</v>
      </c>
      <c r="G38" s="22">
        <f t="shared" si="3"/>
        <v>7.8472222478012554E-2</v>
      </c>
      <c r="H38" s="22">
        <f t="shared" si="4"/>
        <v>2.6388888974906877E-2</v>
      </c>
      <c r="I38" s="35">
        <f t="shared" si="9"/>
        <v>0.33628318584070799</v>
      </c>
      <c r="J38" s="35">
        <f t="shared" si="10"/>
        <v>0.25165562913907286</v>
      </c>
      <c r="K38" s="1"/>
      <c r="L38" s="1"/>
      <c r="M38" s="1">
        <v>40189.054166667112</v>
      </c>
      <c r="N38" s="1">
        <v>40189.07152777828</v>
      </c>
      <c r="O38" s="1">
        <v>40189.078472222747</v>
      </c>
      <c r="P38" s="39">
        <f t="shared" si="11"/>
        <v>2.430555563478265E-2</v>
      </c>
      <c r="Q38" s="39">
        <f t="shared" si="12"/>
        <v>1.7361111167701893E-2</v>
      </c>
    </row>
    <row r="39" spans="3:17">
      <c r="C39" s="1"/>
      <c r="E39" s="1">
        <v>40188.818055556854</v>
      </c>
      <c r="F39" s="1">
        <v>40188.875000001484</v>
      </c>
      <c r="G39" s="22">
        <f t="shared" si="3"/>
        <v>5.6944444630062208E-2</v>
      </c>
      <c r="H39" s="22">
        <f t="shared" si="4"/>
        <v>2.3611111188074574E-2</v>
      </c>
      <c r="I39" s="35">
        <f t="shared" ref="I39:I48" si="13">H39/G39</f>
        <v>0.41463414634146339</v>
      </c>
      <c r="J39" s="35">
        <f t="shared" ref="J39:J48" si="14">H39/(G39+H39)</f>
        <v>0.29310344827586204</v>
      </c>
      <c r="K39" s="1"/>
      <c r="L39" s="1"/>
      <c r="M39" s="1">
        <v>40189.134027778484</v>
      </c>
      <c r="N39" s="1">
        <v>40189.150694445205</v>
      </c>
      <c r="O39" s="1">
        <v>40189.157638889672</v>
      </c>
      <c r="P39" s="39">
        <f t="shared" si="11"/>
        <v>2.3611111188074574E-2</v>
      </c>
      <c r="Q39" s="39">
        <f t="shared" si="12"/>
        <v>1.6666666720993817E-2</v>
      </c>
    </row>
    <row r="40" spans="3:17">
      <c r="C40" s="1"/>
      <c r="E40" s="1">
        <v>40188.902777779353</v>
      </c>
      <c r="F40" s="1">
        <v>40188.966666666827</v>
      </c>
      <c r="G40" s="22">
        <f t="shared" si="3"/>
        <v>6.3888887474604417E-2</v>
      </c>
      <c r="H40" s="22">
        <f t="shared" si="4"/>
        <v>2.7777777868323028E-2</v>
      </c>
      <c r="I40" s="35">
        <f t="shared" si="13"/>
        <v>0.43478261973750265</v>
      </c>
      <c r="J40" s="35">
        <f t="shared" si="14"/>
        <v>0.30303030839406692</v>
      </c>
      <c r="K40" s="1"/>
      <c r="L40" s="1"/>
      <c r="M40" s="1">
        <v>40189.211111112068</v>
      </c>
      <c r="N40" s="1">
        <v>40189.227777778789</v>
      </c>
      <c r="O40" s="1">
        <v>40189.23611111215</v>
      </c>
      <c r="P40" s="39">
        <f t="shared" si="11"/>
        <v>2.5000000081490725E-2</v>
      </c>
      <c r="Q40" s="39">
        <f t="shared" si="12"/>
        <v>1.6666666720993817E-2</v>
      </c>
    </row>
    <row r="41" spans="3:17">
      <c r="C41" s="1"/>
      <c r="D41" s="1"/>
      <c r="E41" s="1">
        <v>40188.995138889142</v>
      </c>
      <c r="F41" s="1">
        <v>40189.054166667112</v>
      </c>
      <c r="G41" s="22">
        <f t="shared" si="3"/>
        <v>5.9027777970186435E-2</v>
      </c>
      <c r="H41" s="22">
        <f t="shared" si="4"/>
        <v>2.8472222315031104E-2</v>
      </c>
      <c r="I41" s="35">
        <f t="shared" si="13"/>
        <v>0.4823529411764706</v>
      </c>
      <c r="J41" s="35">
        <f t="shared" si="14"/>
        <v>0.32539682539682541</v>
      </c>
      <c r="K41" s="1"/>
      <c r="L41" s="1"/>
      <c r="M41" s="1">
        <v>40189.28680555676</v>
      </c>
      <c r="N41" s="1">
        <v>40189.312500001288</v>
      </c>
      <c r="O41" s="1">
        <v>40189.359027779217</v>
      </c>
      <c r="P41" s="39">
        <f t="shared" si="11"/>
        <v>7.2222222457639873E-2</v>
      </c>
      <c r="Q41" s="39">
        <f t="shared" si="12"/>
        <v>2.5694444528198801E-2</v>
      </c>
    </row>
    <row r="42" spans="3:17">
      <c r="C42" s="1"/>
      <c r="D42" s="1"/>
      <c r="E42" s="1">
        <v>40189.078472222747</v>
      </c>
      <c r="F42" s="1">
        <v>40189.134027778484</v>
      </c>
      <c r="G42" s="22">
        <f t="shared" si="3"/>
        <v>5.5555555736646056E-2</v>
      </c>
      <c r="H42" s="22">
        <f t="shared" si="4"/>
        <v>2.430555563478265E-2</v>
      </c>
      <c r="I42" s="35">
        <f t="shared" si="13"/>
        <v>0.4375</v>
      </c>
      <c r="J42" s="35">
        <f t="shared" si="14"/>
        <v>0.30434782608695654</v>
      </c>
      <c r="K42" s="1"/>
      <c r="L42" s="1"/>
      <c r="M42" s="1">
        <v>40189.40902777938</v>
      </c>
      <c r="N42" s="1">
        <v>40189.415972223847</v>
      </c>
      <c r="O42" s="1">
        <v>40189.431944446122</v>
      </c>
      <c r="P42" s="39">
        <f t="shared" si="11"/>
        <v>2.2916666741366498E-2</v>
      </c>
      <c r="Q42" s="39">
        <f t="shared" si="12"/>
        <v>6.944444467080757E-3</v>
      </c>
    </row>
    <row r="43" spans="3:17">
      <c r="C43" s="1"/>
      <c r="D43" s="1"/>
      <c r="E43" s="1">
        <v>40189.157638889672</v>
      </c>
      <c r="F43" s="1">
        <v>40189.211111112068</v>
      </c>
      <c r="G43" s="22">
        <f t="shared" si="3"/>
        <v>5.3472222396521829E-2</v>
      </c>
      <c r="H43" s="22">
        <f t="shared" si="4"/>
        <v>2.3611111188074574E-2</v>
      </c>
      <c r="I43" s="35">
        <f t="shared" si="13"/>
        <v>0.44155844155844154</v>
      </c>
      <c r="J43" s="35">
        <f t="shared" si="14"/>
        <v>0.30630630630630629</v>
      </c>
      <c r="K43" s="1"/>
      <c r="L43" s="1"/>
      <c r="M43" s="1">
        <v>40189.51250000194</v>
      </c>
      <c r="N43" s="1">
        <v>40189.534722224234</v>
      </c>
      <c r="O43" s="1">
        <v>40189.536111113128</v>
      </c>
      <c r="P43" s="39">
        <f t="shared" si="11"/>
        <v>2.3611111188074574E-2</v>
      </c>
      <c r="Q43" s="39">
        <f t="shared" si="12"/>
        <v>2.2222222294658422E-2</v>
      </c>
    </row>
    <row r="44" spans="3:17">
      <c r="C44" s="1"/>
      <c r="D44" s="1"/>
      <c r="E44" s="1">
        <v>40189.23611111215</v>
      </c>
      <c r="F44" s="1">
        <v>40189.28680555676</v>
      </c>
      <c r="G44" s="22">
        <f t="shared" si="3"/>
        <v>5.0694444609689526E-2</v>
      </c>
      <c r="H44" s="22">
        <f t="shared" si="4"/>
        <v>2.5000000081490725E-2</v>
      </c>
      <c r="I44" s="35">
        <f t="shared" si="13"/>
        <v>0.49315068493150682</v>
      </c>
      <c r="J44" s="35">
        <f t="shared" si="14"/>
        <v>0.33027522935779818</v>
      </c>
      <c r="M44" s="1">
        <v>40189.605555557799</v>
      </c>
      <c r="N44" s="1">
        <v>40189.622916668966</v>
      </c>
      <c r="O44" s="1">
        <v>40189.629861113433</v>
      </c>
      <c r="P44" s="39">
        <f t="shared" si="11"/>
        <v>2.430555563478265E-2</v>
      </c>
      <c r="Q44" s="39">
        <f t="shared" si="12"/>
        <v>1.7361111167701893E-2</v>
      </c>
    </row>
    <row r="45" spans="3:17">
      <c r="D45" s="1"/>
      <c r="E45" s="1">
        <v>40189.359027779217</v>
      </c>
      <c r="F45" s="1">
        <v>40189.40902777938</v>
      </c>
      <c r="G45" s="22">
        <f t="shared" si="3"/>
        <v>5.0000000162981451E-2</v>
      </c>
      <c r="H45" s="22">
        <f t="shared" si="4"/>
        <v>7.2222222457639873E-2</v>
      </c>
      <c r="I45" s="35">
        <f t="shared" si="13"/>
        <v>1.4444444444444444</v>
      </c>
      <c r="J45" s="35">
        <f t="shared" si="14"/>
        <v>0.59090909090909094</v>
      </c>
      <c r="M45" s="1">
        <v>40189.693055558084</v>
      </c>
      <c r="N45" s="1">
        <v>40189.711111113698</v>
      </c>
      <c r="O45" s="1">
        <v>40189.717361113719</v>
      </c>
      <c r="P45" s="39">
        <f t="shared" si="11"/>
        <v>2.430555563478265E-2</v>
      </c>
      <c r="Q45" s="39">
        <f t="shared" si="12"/>
        <v>1.8055555614409968E-2</v>
      </c>
    </row>
    <row r="46" spans="3:17">
      <c r="D46" s="1"/>
      <c r="E46" s="1">
        <v>40189.431944446122</v>
      </c>
      <c r="F46" s="1">
        <v>40189.51250000194</v>
      </c>
      <c r="G46" s="22">
        <f t="shared" si="3"/>
        <v>8.0555555818136781E-2</v>
      </c>
      <c r="H46" s="22">
        <f t="shared" si="4"/>
        <v>2.2916666741366498E-2</v>
      </c>
      <c r="I46" s="35">
        <f t="shared" si="13"/>
        <v>0.28448275862068967</v>
      </c>
      <c r="J46" s="35">
        <f t="shared" si="14"/>
        <v>0.22147651006711411</v>
      </c>
      <c r="O46" s="39"/>
    </row>
    <row r="47" spans="3:17">
      <c r="D47" s="1"/>
      <c r="E47" s="1">
        <v>40189.536111113128</v>
      </c>
      <c r="F47" s="1">
        <v>40189.605555557799</v>
      </c>
      <c r="G47" s="22">
        <f t="shared" si="3"/>
        <v>6.944444467080757E-2</v>
      </c>
      <c r="H47" s="22">
        <f t="shared" si="4"/>
        <v>2.3611111188074574E-2</v>
      </c>
      <c r="I47" s="35">
        <f t="shared" si="13"/>
        <v>0.34</v>
      </c>
      <c r="J47" s="35">
        <f t="shared" si="14"/>
        <v>0.2537313432835821</v>
      </c>
      <c r="O47" t="s">
        <v>7</v>
      </c>
      <c r="P47" s="39">
        <f>AVERAGE(P5:P45)</f>
        <v>2.6456639652634492E-2</v>
      </c>
      <c r="Q47" s="39">
        <f>AVERAGEIF(Q5:Q45,"&gt;0")</f>
        <v>1.6927083388509345E-2</v>
      </c>
    </row>
    <row r="48" spans="3:17">
      <c r="E48" s="1">
        <v>40189.629861113433</v>
      </c>
      <c r="F48" s="1">
        <v>40189.693055558084</v>
      </c>
      <c r="G48" s="22">
        <f t="shared" si="3"/>
        <v>6.3194444650434889E-2</v>
      </c>
      <c r="H48" s="22">
        <f t="shared" si="4"/>
        <v>2.430555563478265E-2</v>
      </c>
      <c r="I48" s="35">
        <f t="shared" si="13"/>
        <v>0.38461538461538464</v>
      </c>
      <c r="J48" s="35">
        <f t="shared" si="14"/>
        <v>0.27777777777777779</v>
      </c>
    </row>
    <row r="49" spans="5:10">
      <c r="E49" s="1">
        <v>40189.717361113719</v>
      </c>
      <c r="G49" s="35"/>
      <c r="H49" s="22">
        <f t="shared" si="4"/>
        <v>2.430555563478265E-2</v>
      </c>
    </row>
    <row r="50" spans="5:10">
      <c r="F50" t="s">
        <v>7</v>
      </c>
      <c r="G50" s="22">
        <f>AVERAGE((G9:G49))</f>
        <v>7.3871527753726698E-2</v>
      </c>
      <c r="H50" s="36">
        <f>AVERAGE(H9:H49)</f>
        <v>2.6456639652634492E-2</v>
      </c>
      <c r="I50" s="37">
        <f>AVERAGE(I9:I49)</f>
        <v>0.40541181357813361</v>
      </c>
      <c r="J50" s="37">
        <f>AVERAGE(J9:J49)</f>
        <v>0.27761595899550329</v>
      </c>
    </row>
    <row r="68" spans="6:6">
      <c r="F68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Data</vt:lpstr>
      <vt:lpstr>Summary</vt:lpstr>
      <vt:lpstr>Chart</vt:lpstr>
      <vt:lpstr>DATA</vt:lpstr>
      <vt:lpstr>SUMMARY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JPF</dc:creator>
  <cp:lastModifiedBy>JPF</cp:lastModifiedBy>
  <cp:lastPrinted>2010-01-11T02:42:19Z</cp:lastPrinted>
  <dcterms:created xsi:type="dcterms:W3CDTF">2010-01-08T04:58:56Z</dcterms:created>
  <dcterms:modified xsi:type="dcterms:W3CDTF">2010-01-12T03:17:00Z</dcterms:modified>
</cp:coreProperties>
</file>